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19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Default Extension="wmf" ContentType="image/x-wmf"/>
  <Override PartName="/xl/drawings/drawing4.xml" ContentType="application/vnd.openxmlformats-officedocument.drawing+xml"/>
  <Override PartName="/xl/comments6.xml" ContentType="application/vnd.openxmlformats-officedocument.spreadsheetml.comments+xml"/>
  <Override PartName="/xl/drawings/drawing17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comments10.xml" ContentType="application/vnd.openxmlformats-officedocument.spreadsheetml.comments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drawings/drawing7.xml" ContentType="application/vnd.openxmlformats-officedocument.drawing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drawings/drawing5.xml" ContentType="application/vnd.openxmlformats-officedocument.drawing+xml"/>
  <Override PartName="/xl/comments7.xml" ContentType="application/vnd.openxmlformats-officedocument.spreadsheetml.comments+xml"/>
  <Override PartName="/xl/drawings/drawing18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8C4F1C90-05EB-6A55-5F09-09C24B55AC0B}"/>
  <workbookPr codeName="ThisWorkbook" defaultThemeVersion="124226"/>
  <bookViews>
    <workbookView xWindow="-150" yWindow="0" windowWidth="9750" windowHeight="6450" tabRatio="882" firstSheet="9" activeTab="10"/>
  </bookViews>
  <sheets>
    <sheet name="PAGO DE NOMINA DOCENTES" sheetId="74" r:id="rId1"/>
    <sheet name="CONTRATOS P.A." sheetId="70" r:id="rId2"/>
    <sheet name="ALFABETIZACION P.A." sheetId="63" r:id="rId3"/>
    <sheet name="GRATUIDAD" sheetId="99" r:id="rId4"/>
    <sheet name="ALIMENTACION ESCOLAR" sheetId="98" r:id="rId5"/>
    <sheet name="TRANSPORTE ESCOLAR" sheetId="100" r:id="rId6"/>
    <sheet name="DOTACION" sheetId="30" r:id="rId7"/>
    <sheet name="GESTION ESCOLAR" sheetId="82" r:id="rId8"/>
    <sheet name="CONSTRUCCION" sheetId="68" r:id="rId9"/>
    <sheet name="MANTENIMIENTO INFRAEST. EDUCAT." sheetId="75" r:id="rId10"/>
    <sheet name="POBLACIONES ESPECIALES" sheetId="92" r:id="rId11"/>
    <sheet name="PLAN APOYO AL MEJORAMIENTO PAM" sheetId="94" r:id="rId12"/>
    <sheet name="INS Y VIGILANCIA P.A." sheetId="71" r:id="rId13"/>
    <sheet name="BILINGUISMO P.A" sheetId="51" r:id="rId14"/>
    <sheet name="HERRAMIENTAS TIC" sheetId="93" r:id="rId15"/>
    <sheet name="ETNOEDUCACION" sheetId="89" r:id="rId16"/>
    <sheet name="EFICIENCIA" sheetId="62" r:id="rId17"/>
    <sheet name="CONECTIVIDAD" sheetId="85" r:id="rId18"/>
    <sheet name="LUDOTECA P.A." sheetId="55" r:id="rId19"/>
    <sheet name="PRIM INFANCIA" sheetId="96" r:id="rId20"/>
    <sheet name="CAPACITACION DOC" sheetId="101" r:id="rId21"/>
    <sheet name="Hoja1" sheetId="102" r:id="rId22"/>
  </sheets>
  <definedNames>
    <definedName name="_xlnm.Print_Area" localSheetId="8">CONSTRUCCION!$A$5:$AC$22</definedName>
  </definedNames>
  <calcPr calcId="124519"/>
</workbook>
</file>

<file path=xl/calcChain.xml><?xml version="1.0" encoding="utf-8"?>
<calcChain xmlns="http://schemas.openxmlformats.org/spreadsheetml/2006/main">
  <c r="Z19" i="99"/>
  <c r="Z16" l="1"/>
  <c r="Z18" l="1"/>
  <c r="Z17"/>
  <c r="Z17" i="98" l="1"/>
  <c r="Z15" i="100"/>
  <c r="Z18" l="1"/>
  <c r="Z15" i="98" l="1"/>
  <c r="Z15" i="30"/>
  <c r="Z18" i="70" l="1"/>
  <c r="Z19" i="98"/>
  <c r="Z16"/>
  <c r="Z22" l="1"/>
  <c r="Z20" i="55"/>
  <c r="Z15"/>
  <c r="Z15" i="96"/>
  <c r="Z21" s="1"/>
  <c r="Z34" i="94"/>
  <c r="Z15"/>
  <c r="Z14"/>
  <c r="Z19" i="62"/>
  <c r="Z18"/>
  <c r="Z20" s="1"/>
  <c r="Z17"/>
  <c r="Z16"/>
  <c r="Z15"/>
  <c r="Z17" i="85"/>
  <c r="Z15"/>
  <c r="Z15" i="89"/>
  <c r="Z21"/>
  <c r="Z17" i="51"/>
  <c r="Z15"/>
  <c r="Z18" i="93"/>
  <c r="Z17"/>
  <c r="Z16"/>
  <c r="Z15"/>
  <c r="Z22" i="89" l="1"/>
  <c r="Z19" i="51"/>
  <c r="Z40" i="94"/>
  <c r="Z20" i="71"/>
  <c r="Z15"/>
  <c r="Z25"/>
  <c r="Z24"/>
  <c r="Z23"/>
  <c r="Z22"/>
  <c r="Z15" i="92"/>
  <c r="Z19" s="1"/>
  <c r="Z30" i="75"/>
  <c r="Z29"/>
  <c r="Z28"/>
  <c r="Z27"/>
  <c r="Z26"/>
  <c r="Z25"/>
  <c r="Z24"/>
  <c r="Z23"/>
  <c r="Z22"/>
  <c r="Z21"/>
  <c r="Z20"/>
  <c r="Z19"/>
  <c r="Z19" i="68"/>
  <c r="Z20"/>
  <c r="Z18"/>
  <c r="Z17"/>
  <c r="Z14" i="82"/>
  <c r="Z12"/>
  <c r="Z22"/>
  <c r="Z21"/>
  <c r="Z20"/>
  <c r="Z19"/>
  <c r="Z15"/>
  <c r="Z13"/>
  <c r="Z20" i="30"/>
  <c r="Z21" i="63"/>
  <c r="Z20"/>
  <c r="Z16"/>
  <c r="Z17"/>
  <c r="Z15"/>
  <c r="Z18"/>
  <c r="Z19"/>
  <c r="Z15" i="74"/>
  <c r="Z18" i="92"/>
  <c r="Z17"/>
  <c r="Z15" i="75"/>
  <c r="Z15" i="70"/>
  <c r="Z16"/>
  <c r="Z17"/>
  <c r="Z19"/>
  <c r="Z20"/>
  <c r="Z21"/>
  <c r="Z16" i="74"/>
  <c r="Z17"/>
  <c r="Z18"/>
  <c r="Z19"/>
  <c r="Z20"/>
  <c r="Z21"/>
  <c r="Z22"/>
  <c r="Z23"/>
  <c r="Z24"/>
  <c r="Z31" i="75" l="1"/>
  <c r="Z26" i="71"/>
  <c r="Z22" i="63"/>
  <c r="Z23" i="82"/>
  <c r="Z21" i="68"/>
  <c r="Z22" i="70"/>
  <c r="Z25" i="74"/>
</calcChain>
</file>

<file path=xl/comments1.xml><?xml version="1.0" encoding="utf-8"?>
<comments xmlns="http://schemas.openxmlformats.org/spreadsheetml/2006/main">
  <authors>
    <author>Maribel</author>
  </authors>
  <commentList>
    <comment ref="C9" authorId="0">
      <text>
        <r>
          <rPr>
            <sz val="8"/>
            <color indexed="81"/>
            <rFont val="Tahoma"/>
            <family val="2"/>
          </rPr>
          <t xml:space="preserve">La encuentra en el Plan Indicativo desagregada para cada vigencia.                Digitela como en el aparece.
No  olvide que  va en presente y en valores absolutos                                    Ej:
 1 parque construido en la zona urbana del municipio a diciembre 31 del año 2008 </t>
        </r>
      </text>
    </comment>
    <comment ref="I9" authorId="0">
      <text>
        <r>
          <rPr>
            <sz val="8"/>
            <color indexed="81"/>
            <rFont val="Tahoma"/>
            <family val="2"/>
          </rPr>
          <t xml:space="preserve">Liste en esta columna las actividades mas relevantes a ejecutar en el proyecto.                              Ej:                                     
-Realización movimiento de tierra                             -Adquisición de bancas en concreto                             </t>
        </r>
      </text>
    </comment>
    <comment ref="J9" authorId="0">
      <text>
        <r>
          <rPr>
            <sz val="8"/>
            <color indexed="81"/>
            <rFont val="Tahoma"/>
            <family val="2"/>
          </rPr>
          <t xml:space="preserve">De  acuerdo a la actividad a realizar, determine la cantidad a ejecutar durante el año.   
Ej:                                    
-Remover 1000 m2 de tierra
-Adquirir 20 bancas en concreto                             </t>
        </r>
      </text>
    </comment>
    <comment ref="K9" authorId="0">
      <text>
        <r>
          <rPr>
            <sz val="8"/>
            <color indexed="81"/>
            <rFont val="Tahoma"/>
            <family val="2"/>
          </rPr>
          <t xml:space="preserve">De acuerdo a la meta de la actividad planteada y al indicador,  desagregue por trimestre y en valores absolutos cómo se va a dar cumplimiento a la  meta.
Ej: 
-Los 1000 M2 de tierra a remover, se removerán en el III trimestre.
-Se instalaran las 20 bancas  en el IV trimestre </t>
        </r>
      </text>
    </comment>
    <comment ref="R9" authorId="0">
      <text>
        <r>
          <rPr>
            <sz val="8"/>
            <color indexed="81"/>
            <rFont val="Arial"/>
            <family val="2"/>
          </rPr>
          <t xml:space="preserve">Digite en esta columna sólo valores numéricos en miles de pesos.          Ej:  Si el costo del proyecto es $2,000,000,    en miles de pesos es equivalente a  $2,000 </t>
        </r>
      </text>
    </comment>
    <comment ref="AA9" authorId="0">
      <text>
        <r>
          <rPr>
            <sz val="8"/>
            <color indexed="81"/>
            <rFont val="Arial"/>
            <family val="2"/>
          </rPr>
          <t>Digite  en esta columna el nombre del funcionario y la dependencia responsable de la ejecución del proyecto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B9" authorId="0">
      <text>
        <r>
          <rPr>
            <sz val="8"/>
            <color indexed="81"/>
            <rFont val="Arial"/>
            <family val="2"/>
          </rPr>
          <t>Describa en esta columna las dependencias,  entidades descentralizadas y privadas (municipales, departamentales, nacionales o internacionales) que interactúan o que aportan en la ejecución del proyecto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C9" authorId="0">
      <text>
        <r>
          <rPr>
            <sz val="8"/>
            <color indexed="81"/>
            <rFont val="Arial"/>
            <family val="2"/>
          </rPr>
          <t>En esta columna se digita todo tipo de sugerencias o inconvenientes que se puedan presentar durante el desarrollo del proyecto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S10" authorId="0">
      <text>
        <r>
          <rPr>
            <sz val="8"/>
            <color indexed="81"/>
            <rFont val="Tahoma"/>
            <family val="2"/>
          </rPr>
          <t xml:space="preserve">Si se presenta alguna modificación con respecto a los recursos programados en el Plan Indicativo, debe ser reportado a la Oficina de Planeación para su correspondiente ajuste;  ya que debe existir total coherencia entre el Plan Indicativo, el Plan de Acción,  el POAI, la Ejecución Presupuestal y la Matriz de Eficaccia mediante la cual se rinde cuentas anualmente al DNP
</t>
        </r>
      </text>
    </comment>
    <comment ref="D11" authorId="0">
      <text>
        <r>
          <rPr>
            <sz val="8"/>
            <color indexed="81"/>
            <rFont val="Arial"/>
            <family val="2"/>
          </rPr>
          <t>El indicador de producto es el punto de referencia que permite observar y medir el avance en el logro de una meta de producto.                            
Los encuentra en el Plan Indicativo para cada meta producto                           Ej:  N° de parques construidos</t>
        </r>
      </text>
    </comment>
    <comment ref="E11" authorId="0">
      <text>
        <r>
          <rPr>
            <sz val="8"/>
            <color indexed="81"/>
            <rFont val="Arial"/>
            <family val="2"/>
          </rPr>
          <t>Digite en esta columna los avances alcanzados a diciembre 31 de 2007 sobre el indicador planteado.                            
Nota:                                Diigtar sólo valores absolutos</t>
        </r>
        <r>
          <rPr>
            <sz val="8"/>
            <color indexed="81"/>
            <rFont val="Tahoma"/>
            <family val="2"/>
          </rPr>
          <t xml:space="preserve">
Ej:  9</t>
        </r>
      </text>
    </comment>
    <comment ref="F11" authorId="0">
      <text>
        <r>
          <rPr>
            <sz val="8"/>
            <color indexed="81"/>
            <rFont val="Tahoma"/>
            <family val="2"/>
          </rPr>
          <t xml:space="preserve">Tener en cuenta si es una meta de incremento, mantenimiento y/o reducción.
</t>
        </r>
        <r>
          <rPr>
            <b/>
            <sz val="8"/>
            <color indexed="81"/>
            <rFont val="Tahoma"/>
            <family val="2"/>
          </rPr>
          <t xml:space="preserve">Ej:  Meta de incremento  </t>
        </r>
        <r>
          <rPr>
            <sz val="8"/>
            <color indexed="81"/>
            <rFont val="Tahoma"/>
            <family val="2"/>
          </rPr>
          <t xml:space="preserve">    1 parque construido en la zona urbana del Municipio a diciembre 31 de 2008.                                                                       </t>
        </r>
        <r>
          <rPr>
            <b/>
            <sz val="8"/>
            <color indexed="81"/>
            <rFont val="Tahoma"/>
            <family val="2"/>
          </rPr>
          <t>Linea de base  9</t>
        </r>
        <r>
          <rPr>
            <sz val="8"/>
            <color indexed="81"/>
            <rFont val="Tahoma"/>
            <family val="2"/>
          </rPr>
          <t xml:space="preserve">  (es deci, r se cuenta en el municipio   con 9 parques construidos a esa fecha).                                            </t>
        </r>
        <r>
          <rPr>
            <b/>
            <sz val="8"/>
            <color indexed="81"/>
            <rFont val="Tahoma"/>
            <family val="2"/>
          </rPr>
          <t xml:space="preserve">El valor esperado del indicador a Dic/08 es: </t>
        </r>
        <r>
          <rPr>
            <sz val="8"/>
            <color indexed="81"/>
            <rFont val="Tahoma"/>
            <family val="2"/>
          </rPr>
          <t xml:space="preserve">  10  parques construidos   
</t>
        </r>
      </text>
    </comment>
    <comment ref="K11" authorId="0">
      <text>
        <r>
          <rPr>
            <sz val="8"/>
            <color indexed="81"/>
            <rFont val="Tahoma"/>
            <family val="2"/>
          </rPr>
          <t xml:space="preserve">Determine el indicador mediante el cual va a  observar y medir el avance en el logro de la actividad
Ej:
-M2 de tierra removidos
-N° de bancas a adquirir      </t>
        </r>
      </text>
    </comment>
    <comment ref="L11" authorId="0">
      <text>
        <r>
          <rPr>
            <sz val="8"/>
            <color indexed="81"/>
            <rFont val="Tahoma"/>
            <family val="2"/>
          </rPr>
          <t>Digite en esta columna sólo valores numéricos
de acuerdo a la meta y  al indicador</t>
        </r>
      </text>
    </comment>
    <comment ref="M11" authorId="0">
      <text>
        <r>
          <rPr>
            <sz val="8"/>
            <color indexed="81"/>
            <rFont val="Tahoma"/>
            <family val="2"/>
          </rPr>
          <t>Digite en esta columna sólo valores numéricos
de acuerdo a la meta y  al indicador</t>
        </r>
      </text>
    </comment>
    <comment ref="N11" authorId="0">
      <text>
        <r>
          <rPr>
            <sz val="8"/>
            <color indexed="81"/>
            <rFont val="Tahoma"/>
            <family val="2"/>
          </rPr>
          <t>Digite en esta columna sólo valores numéricos
de acuerdo a la meta y  al indicador</t>
        </r>
      </text>
    </comment>
    <comment ref="O11" authorId="0">
      <text>
        <r>
          <rPr>
            <sz val="8"/>
            <color indexed="81"/>
            <rFont val="Tahoma"/>
            <family val="2"/>
          </rPr>
          <t xml:space="preserve">Digite en esta columna sólo valores numéricos
de acuerdo a la meta y  al indicador </t>
        </r>
      </text>
    </comment>
    <comment ref="S11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T11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U11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V11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W11" authorId="0">
      <text>
        <r>
          <rPr>
            <sz val="8"/>
            <color indexed="81"/>
            <rFont val="Arial"/>
            <family val="2"/>
          </rPr>
          <t xml:space="preserve">Digite en esta columna sólo valores numéricos en miles de pesos.  
</t>
        </r>
      </text>
    </comment>
    <comment ref="X11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Y11" authorId="0">
      <text>
        <r>
          <rPr>
            <sz val="8"/>
            <color indexed="81"/>
            <rFont val="Arial"/>
            <family val="2"/>
          </rPr>
          <t xml:space="preserve">Digite en esta columna sólo valores numéricos en miles de pesos.  
</t>
        </r>
      </text>
    </comment>
  </commentList>
</comments>
</file>

<file path=xl/comments2.xml><?xml version="1.0" encoding="utf-8"?>
<comments xmlns="http://schemas.openxmlformats.org/spreadsheetml/2006/main">
  <authors>
    <author>Maribel</author>
  </authors>
  <commentList>
    <comment ref="C11" authorId="0">
      <text>
        <r>
          <rPr>
            <sz val="8"/>
            <color indexed="81"/>
            <rFont val="Tahoma"/>
            <family val="2"/>
          </rPr>
          <t xml:space="preserve">La encuentra en el Plan Indicativo desagregada para cada vigencia.                Digitela como en el aparece.
No  olvide que  va en presente y en valores absolutos                                    Ej:
 1 parque construido en la zona urbana del municipio a diciembre 31 del año 2008 </t>
        </r>
      </text>
    </comment>
    <comment ref="I11" authorId="0">
      <text>
        <r>
          <rPr>
            <sz val="8"/>
            <color indexed="81"/>
            <rFont val="Tahoma"/>
            <family val="2"/>
          </rPr>
          <t xml:space="preserve">Liste en esta columna las actividades mas relevantes a ejecutar en el proyecto.                              Ej:                                     
-Realización movimiento de tierra                             -Adquisición de bancas en concreto                             </t>
        </r>
      </text>
    </comment>
    <comment ref="J11" authorId="0">
      <text>
        <r>
          <rPr>
            <sz val="8"/>
            <color indexed="81"/>
            <rFont val="Tahoma"/>
            <family val="2"/>
          </rPr>
          <t xml:space="preserve">De  acuerdo a la actividad a realizar, determine la cantidad a ejecutar durante el año.   
Ej:                                    
-Remover 1000 m2 de tierra
-Adquirir 20 bancas en concreto                             </t>
        </r>
      </text>
    </comment>
    <comment ref="K11" authorId="0">
      <text>
        <r>
          <rPr>
            <sz val="8"/>
            <color indexed="81"/>
            <rFont val="Tahoma"/>
            <family val="2"/>
          </rPr>
          <t xml:space="preserve">De acuerdo a la meta de la actividad planteada y al indicador,  desagregue por trimestre y en valores absolutos cómo se va a dar cumplimiento a la  meta.
Ej: 
-Los 1000 M2 de tierra a remover, se removerán en el III trimestre.
-Se instalaran las 20 bancas  en el IV trimestre </t>
        </r>
      </text>
    </comment>
    <comment ref="R11" authorId="0">
      <text>
        <r>
          <rPr>
            <sz val="8"/>
            <color indexed="81"/>
            <rFont val="Arial"/>
            <family val="2"/>
          </rPr>
          <t xml:space="preserve">Digite en esta columna sólo valores numéricos en miles de pesos.          Ej:  Si el costo del proyecto es $2,000,000,    en miles de pesos es equivalente a  $2,000 </t>
        </r>
      </text>
    </comment>
    <comment ref="AA11" authorId="0">
      <text>
        <r>
          <rPr>
            <sz val="8"/>
            <color indexed="81"/>
            <rFont val="Arial"/>
            <family val="2"/>
          </rPr>
          <t>Digite  en esta columna el nombre del funcionario y la dependencia responsable de la ejecución del proyecto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B11" authorId="0">
      <text>
        <r>
          <rPr>
            <sz val="8"/>
            <color indexed="81"/>
            <rFont val="Arial"/>
            <family val="2"/>
          </rPr>
          <t>Describa en esta columna las dependencias,  entidades descentralizadas y privadas (municipales, departamentales, nacionales o internacionales) que interactúan o que aportan en la ejecución del proyecto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C11" authorId="0">
      <text>
        <r>
          <rPr>
            <sz val="8"/>
            <color indexed="81"/>
            <rFont val="Arial"/>
            <family val="2"/>
          </rPr>
          <t>En esta columna se digita todo tipo de sugerencias o inconvenientes que se puedan presentar durante el desarrollo del proyecto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S12" authorId="0">
      <text>
        <r>
          <rPr>
            <sz val="8"/>
            <color indexed="81"/>
            <rFont val="Tahoma"/>
            <family val="2"/>
          </rPr>
          <t xml:space="preserve">Si se presenta alguna modificación con respecto a los recursos programados en el Plan Indicativo, debe ser reportado a la Oficina de Planeación para su correspondiente ajuste;  ya que debe existir total coherencia entre el Plan Indicativo, el Plan de Acción,  el POAI, la Ejecución Presupuestal y la Matriz de Eficaccia mediante la cual se rinde cuentas anualmente al DNP
</t>
        </r>
      </text>
    </comment>
    <comment ref="D13" authorId="0">
      <text>
        <r>
          <rPr>
            <sz val="8"/>
            <color indexed="81"/>
            <rFont val="Arial"/>
            <family val="2"/>
          </rPr>
          <t>El indicador de producto es el punto de referencia que permite observar y medir el avance en el logro de una meta de producto.                            
Los encuentra en el Plan Indicativo para cada meta producto                           Ej:  N° de parques construidos</t>
        </r>
      </text>
    </comment>
    <comment ref="E13" authorId="0">
      <text>
        <r>
          <rPr>
            <sz val="8"/>
            <color indexed="81"/>
            <rFont val="Arial"/>
            <family val="2"/>
          </rPr>
          <t>Digite en esta columna los avances alcanzados a diciembre 31 de 2007 sobre el indicador planteado.                            
Nota:                                Diigtar sólo valores absolutos</t>
        </r>
        <r>
          <rPr>
            <sz val="8"/>
            <color indexed="81"/>
            <rFont val="Tahoma"/>
            <family val="2"/>
          </rPr>
          <t xml:space="preserve">
Ej:  9</t>
        </r>
      </text>
    </comment>
    <comment ref="F13" authorId="0">
      <text>
        <r>
          <rPr>
            <sz val="8"/>
            <color indexed="81"/>
            <rFont val="Tahoma"/>
            <family val="2"/>
          </rPr>
          <t xml:space="preserve">Tener en cuenta si es una meta de incremento, mantenimiento y/o reducción.
</t>
        </r>
        <r>
          <rPr>
            <b/>
            <sz val="8"/>
            <color indexed="81"/>
            <rFont val="Tahoma"/>
            <family val="2"/>
          </rPr>
          <t xml:space="preserve">Ej:  Meta de incremento  </t>
        </r>
        <r>
          <rPr>
            <sz val="8"/>
            <color indexed="81"/>
            <rFont val="Tahoma"/>
            <family val="2"/>
          </rPr>
          <t xml:space="preserve">    1 parque construido en la zona urbana del Municipio a diciembre 31 de 2008.                                                                       </t>
        </r>
        <r>
          <rPr>
            <b/>
            <sz val="8"/>
            <color indexed="81"/>
            <rFont val="Tahoma"/>
            <family val="2"/>
          </rPr>
          <t>Linea de base  9</t>
        </r>
        <r>
          <rPr>
            <sz val="8"/>
            <color indexed="81"/>
            <rFont val="Tahoma"/>
            <family val="2"/>
          </rPr>
          <t xml:space="preserve">  (es deci, r se cuenta en el municipio   con 9 parques construidos a esa fecha).                                            </t>
        </r>
        <r>
          <rPr>
            <b/>
            <sz val="8"/>
            <color indexed="81"/>
            <rFont val="Tahoma"/>
            <family val="2"/>
          </rPr>
          <t xml:space="preserve">El valor esperado del indicador a Dic/08 es: </t>
        </r>
        <r>
          <rPr>
            <sz val="8"/>
            <color indexed="81"/>
            <rFont val="Tahoma"/>
            <family val="2"/>
          </rPr>
          <t xml:space="preserve">  10  parques construidos   
</t>
        </r>
      </text>
    </comment>
    <comment ref="K13" authorId="0">
      <text>
        <r>
          <rPr>
            <sz val="8"/>
            <color indexed="81"/>
            <rFont val="Tahoma"/>
            <family val="2"/>
          </rPr>
          <t xml:space="preserve">Determine el indicador mediante el cual va a  observar y medir el avance en el logro de la actividad
Ej:
-M2 de tierra removidos
-N° de bancas a adquirir      </t>
        </r>
      </text>
    </comment>
    <comment ref="L13" authorId="0">
      <text>
        <r>
          <rPr>
            <sz val="8"/>
            <color indexed="81"/>
            <rFont val="Tahoma"/>
            <family val="2"/>
          </rPr>
          <t>Digite en esta columna sólo valores numéricos
de acuerdo a la meta y  al indicador</t>
        </r>
      </text>
    </comment>
    <comment ref="M13" authorId="0">
      <text>
        <r>
          <rPr>
            <sz val="8"/>
            <color indexed="81"/>
            <rFont val="Tahoma"/>
            <family val="2"/>
          </rPr>
          <t>Digite en esta columna sólo valores numéricos
de acuerdo a la meta y  al indicador</t>
        </r>
      </text>
    </comment>
    <comment ref="N13" authorId="0">
      <text>
        <r>
          <rPr>
            <sz val="8"/>
            <color indexed="81"/>
            <rFont val="Tahoma"/>
            <family val="2"/>
          </rPr>
          <t>Digite en esta columna sólo valores numéricos
de acuerdo a la meta y  al indicador</t>
        </r>
      </text>
    </comment>
    <comment ref="O13" authorId="0">
      <text>
        <r>
          <rPr>
            <sz val="8"/>
            <color indexed="81"/>
            <rFont val="Tahoma"/>
            <family val="2"/>
          </rPr>
          <t xml:space="preserve">Digite en esta columna sólo valores numéricos
de acuerdo a la meta y  al indicador </t>
        </r>
      </text>
    </comment>
    <comment ref="S13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T13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U13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V13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W13" authorId="0">
      <text>
        <r>
          <rPr>
            <sz val="8"/>
            <color indexed="81"/>
            <rFont val="Arial"/>
            <family val="2"/>
          </rPr>
          <t xml:space="preserve">Digite en esta columna sólo valores numéricos en miles de pesos.  
</t>
        </r>
      </text>
    </comment>
    <comment ref="X13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Y13" authorId="0">
      <text>
        <r>
          <rPr>
            <sz val="8"/>
            <color indexed="81"/>
            <rFont val="Arial"/>
            <family val="2"/>
          </rPr>
          <t xml:space="preserve">Digite en esta columna sólo valores numéricos en miles de pesos.  
</t>
        </r>
      </text>
    </comment>
  </commentList>
</comments>
</file>

<file path=xl/comments3.xml><?xml version="1.0" encoding="utf-8"?>
<comments xmlns="http://schemas.openxmlformats.org/spreadsheetml/2006/main">
  <authors>
    <author>Maribel</author>
  </authors>
  <commentList>
    <comment ref="C12" authorId="0">
      <text>
        <r>
          <rPr>
            <sz val="8"/>
            <color indexed="81"/>
            <rFont val="Tahoma"/>
            <family val="2"/>
          </rPr>
          <t xml:space="preserve">La encuentra en el Plan Indicativo desagregada para cada vigencia.                Digitela como en el aparece.
No  olvide que  va en presente y en valores absolutos                                    Ej:
 1 parque construido en la zona urbana del municipio a diciembre 31 del año 2008 </t>
        </r>
      </text>
    </comment>
    <comment ref="I12" authorId="0">
      <text>
        <r>
          <rPr>
            <sz val="8"/>
            <color indexed="81"/>
            <rFont val="Tahoma"/>
            <family val="2"/>
          </rPr>
          <t xml:space="preserve">Liste en esta columna las actividades mas relevantes a ejecutar en el proyecto.                              Ej:                                     
-Realización movimiento de tierra                             -Adquisición de bancas en concreto                             </t>
        </r>
      </text>
    </comment>
    <comment ref="J12" authorId="0">
      <text>
        <r>
          <rPr>
            <sz val="8"/>
            <color indexed="81"/>
            <rFont val="Tahoma"/>
            <family val="2"/>
          </rPr>
          <t xml:space="preserve">De  acuerdo a la actividad a realizar, determine la cantidad a ejecutar durante el año.   
Ej:                                    
-Remover 1000 m2 de tierra
-Adquirir 20 bancas en concreto                             </t>
        </r>
      </text>
    </comment>
    <comment ref="K12" authorId="0">
      <text>
        <r>
          <rPr>
            <sz val="8"/>
            <color indexed="81"/>
            <rFont val="Tahoma"/>
            <family val="2"/>
          </rPr>
          <t xml:space="preserve">De acuerdo a la meta de la actividad planteada y al indicador,  desagregue por trimestre y en valores absolutos cómo se va a dar cumplimiento a la  meta.
Ej: 
-Los 1000 M2 de tierra a remover, se removerán en el III trimestre.
-Se instalaran las 20 bancas  en el IV trimestre </t>
        </r>
      </text>
    </comment>
    <comment ref="R12" authorId="0">
      <text>
        <r>
          <rPr>
            <sz val="8"/>
            <color indexed="81"/>
            <rFont val="Arial"/>
            <family val="2"/>
          </rPr>
          <t xml:space="preserve">Digite en esta columna sólo valores numéricos en miles de pesos.          Ej:  Si el costo del proyecto es $2,000,000,    en miles de pesos es equivalente a  $2,000 </t>
        </r>
      </text>
    </comment>
    <comment ref="AA12" authorId="0">
      <text>
        <r>
          <rPr>
            <sz val="8"/>
            <color indexed="81"/>
            <rFont val="Arial"/>
            <family val="2"/>
          </rPr>
          <t>Digite  en esta columna el nombre del funcionario y la dependencia responsable de la ejecución del proyecto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B12" authorId="0">
      <text>
        <r>
          <rPr>
            <sz val="8"/>
            <color indexed="81"/>
            <rFont val="Arial"/>
            <family val="2"/>
          </rPr>
          <t>Describa en esta columna las dependencias,  entidades descentralizadas y privadas (municipales, departamentales, nacionales o internacionales) que interactúan o que aportan en la ejecución del proyecto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C12" authorId="0">
      <text>
        <r>
          <rPr>
            <sz val="8"/>
            <color indexed="81"/>
            <rFont val="Arial"/>
            <family val="2"/>
          </rPr>
          <t>En esta columna se digita todo tipo de sugerencias o inconvenientes que se puedan presentar durante el desarrollo del proyecto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S13" authorId="0">
      <text>
        <r>
          <rPr>
            <sz val="8"/>
            <color indexed="81"/>
            <rFont val="Tahoma"/>
            <family val="2"/>
          </rPr>
          <t xml:space="preserve">Si se presenta alguna modificación con respecto a los recursos programados en el Plan Indicativo, debe ser reportado a la Oficina de Planeación para su correspondiente ajuste;  ya que debe existir total coherencia entre el Plan Indicativo, el Plan de Acción,  el POAI, la Ejecución Presupuestal y la Matriz de Eficaccia mediante la cual se rinde cuentas anualmente al DNP
</t>
        </r>
      </text>
    </comment>
    <comment ref="D14" authorId="0">
      <text>
        <r>
          <rPr>
            <sz val="8"/>
            <color indexed="81"/>
            <rFont val="Arial"/>
            <family val="2"/>
          </rPr>
          <t>El indicador de producto es el punto de referencia que permite observar y medir el avance en el logro de una meta de producto.                            
Los encuentra en el Plan Indicativo para cada meta producto                           Ej:  N° de parques construidos</t>
        </r>
      </text>
    </comment>
    <comment ref="E14" authorId="0">
      <text>
        <r>
          <rPr>
            <sz val="8"/>
            <color indexed="81"/>
            <rFont val="Arial"/>
            <family val="2"/>
          </rPr>
          <t>Digite en esta columna los avances alcanzados a diciembre 31 de 2007 sobre el indicador planteado.                            
Nota:                                Diigtar sólo valores absolutos</t>
        </r>
        <r>
          <rPr>
            <sz val="8"/>
            <color indexed="81"/>
            <rFont val="Tahoma"/>
            <family val="2"/>
          </rPr>
          <t xml:space="preserve">
Ej:  9</t>
        </r>
      </text>
    </comment>
    <comment ref="F14" authorId="0">
      <text>
        <r>
          <rPr>
            <sz val="8"/>
            <color indexed="81"/>
            <rFont val="Tahoma"/>
            <family val="2"/>
          </rPr>
          <t xml:space="preserve">Tener en cuenta si es una meta de incremento, mantenimiento y/o reducción.
</t>
        </r>
        <r>
          <rPr>
            <b/>
            <sz val="8"/>
            <color indexed="81"/>
            <rFont val="Tahoma"/>
            <family val="2"/>
          </rPr>
          <t xml:space="preserve">Ej:  Meta de incremento  </t>
        </r>
        <r>
          <rPr>
            <sz val="8"/>
            <color indexed="81"/>
            <rFont val="Tahoma"/>
            <family val="2"/>
          </rPr>
          <t xml:space="preserve">    1 parque construido en la zona urbana del Municipio a diciembre 31 de 2008.                                                                       </t>
        </r>
        <r>
          <rPr>
            <b/>
            <sz val="8"/>
            <color indexed="81"/>
            <rFont val="Tahoma"/>
            <family val="2"/>
          </rPr>
          <t>Linea de base  9</t>
        </r>
        <r>
          <rPr>
            <sz val="8"/>
            <color indexed="81"/>
            <rFont val="Tahoma"/>
            <family val="2"/>
          </rPr>
          <t xml:space="preserve">  (es deci, r se cuenta en el municipio   con 9 parques construidos a esa fecha).                                            </t>
        </r>
        <r>
          <rPr>
            <b/>
            <sz val="8"/>
            <color indexed="81"/>
            <rFont val="Tahoma"/>
            <family val="2"/>
          </rPr>
          <t xml:space="preserve">El valor esperado del indicador a Dic/08 es: </t>
        </r>
        <r>
          <rPr>
            <sz val="8"/>
            <color indexed="81"/>
            <rFont val="Tahoma"/>
            <family val="2"/>
          </rPr>
          <t xml:space="preserve">  10  parques construidos   
</t>
        </r>
      </text>
    </comment>
    <comment ref="K14" authorId="0">
      <text>
        <r>
          <rPr>
            <sz val="8"/>
            <color indexed="81"/>
            <rFont val="Tahoma"/>
            <family val="2"/>
          </rPr>
          <t xml:space="preserve">Determine el indicador mediante el cual va a  observar y medir el avance en el logro de la actividad
Ej:
-M2 de tierra removidos
-N° de bancas a adquirir      </t>
        </r>
      </text>
    </comment>
    <comment ref="L14" authorId="0">
      <text>
        <r>
          <rPr>
            <sz val="8"/>
            <color indexed="81"/>
            <rFont val="Tahoma"/>
            <family val="2"/>
          </rPr>
          <t>Digite en esta columna sólo valores numéricos
de acuerdo a la meta y  al indicador</t>
        </r>
      </text>
    </comment>
    <comment ref="M14" authorId="0">
      <text>
        <r>
          <rPr>
            <sz val="8"/>
            <color indexed="81"/>
            <rFont val="Tahoma"/>
            <family val="2"/>
          </rPr>
          <t>Digite en esta columna sólo valores numéricos
de acuerdo a la meta y  al indicador</t>
        </r>
      </text>
    </comment>
    <comment ref="N14" authorId="0">
      <text>
        <r>
          <rPr>
            <sz val="8"/>
            <color indexed="81"/>
            <rFont val="Tahoma"/>
            <family val="2"/>
          </rPr>
          <t>Digite en esta columna sólo valores numéricos
de acuerdo a la meta y  al indicador</t>
        </r>
      </text>
    </comment>
    <comment ref="O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
de acuerdo a la meta y  al indicador </t>
        </r>
      </text>
    </comment>
    <comment ref="S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T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U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V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W14" authorId="0">
      <text>
        <r>
          <rPr>
            <sz val="8"/>
            <color indexed="81"/>
            <rFont val="Arial"/>
            <family val="2"/>
          </rPr>
          <t xml:space="preserve">Digite en esta columna sólo valores numéricos en miles de pesos.  
</t>
        </r>
      </text>
    </comment>
    <comment ref="X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Y14" authorId="0">
      <text>
        <r>
          <rPr>
            <sz val="8"/>
            <color indexed="81"/>
            <rFont val="Arial"/>
            <family val="2"/>
          </rPr>
          <t xml:space="preserve">Digite en esta columna sólo valores numéricos en miles de pesos.  
</t>
        </r>
      </text>
    </comment>
  </commentList>
</comments>
</file>

<file path=xl/comments4.xml><?xml version="1.0" encoding="utf-8"?>
<comments xmlns="http://schemas.openxmlformats.org/spreadsheetml/2006/main">
  <authors>
    <author>Maribel</author>
  </authors>
  <commentList>
    <comment ref="C12" authorId="0">
      <text>
        <r>
          <rPr>
            <sz val="8"/>
            <color indexed="81"/>
            <rFont val="Tahoma"/>
            <family val="2"/>
          </rPr>
          <t xml:space="preserve">La encuentra en el Plan Indicativo desagregada para cada vigencia.                Digitela como en el aparece.
No  olvide que  va en presente y en valores absolutos                                    Ej:
 1 parque construido en la zona urbana del municipio a diciembre 31 del año 2008 </t>
        </r>
      </text>
    </comment>
    <comment ref="I12" authorId="0">
      <text>
        <r>
          <rPr>
            <sz val="8"/>
            <color indexed="81"/>
            <rFont val="Tahoma"/>
            <family val="2"/>
          </rPr>
          <t xml:space="preserve">Liste en esta columna las actividades mas relevantes a ejecutar en el proyecto.                              Ej:                                     
-Realización movimiento de tierra                             -Adquisición de bancas en concreto                             </t>
        </r>
      </text>
    </comment>
    <comment ref="J12" authorId="0">
      <text>
        <r>
          <rPr>
            <sz val="8"/>
            <color indexed="81"/>
            <rFont val="Tahoma"/>
            <family val="2"/>
          </rPr>
          <t xml:space="preserve">De  acuerdo a la actividad a realizar, determine la cantidad a ejecutar durante el año.   
Ej:                                    
-Remover 1000 m2 de tierra
-Adquirir 20 bancas en concreto                             </t>
        </r>
      </text>
    </comment>
    <comment ref="K12" authorId="0">
      <text>
        <r>
          <rPr>
            <sz val="8"/>
            <color indexed="81"/>
            <rFont val="Tahoma"/>
            <family val="2"/>
          </rPr>
          <t xml:space="preserve">De acuerdo a la meta de la actividad planteada y al indicador,  desagregue por trimestre y en valores absolutos cómo se va a dar cumplimiento a la  meta.
Ej: 
-Los 1000 M2 de tierra a remover, se removerán en el III trimestre.
-Se instalaran las 20 bancas  en el IV trimestre </t>
        </r>
      </text>
    </comment>
    <comment ref="R12" authorId="0">
      <text>
        <r>
          <rPr>
            <sz val="8"/>
            <color indexed="81"/>
            <rFont val="Arial"/>
            <family val="2"/>
          </rPr>
          <t xml:space="preserve">Digite en esta columna sólo valores numéricos en miles de pesos.          Ej:  Si el costo del proyecto es $2,000,000,    en miles de pesos es equivalente a  $2,000 </t>
        </r>
      </text>
    </comment>
    <comment ref="AA12" authorId="0">
      <text>
        <r>
          <rPr>
            <sz val="8"/>
            <color indexed="81"/>
            <rFont val="Arial"/>
            <family val="2"/>
          </rPr>
          <t>Digite  en esta columna el nombre del funcionario y la dependencia responsable de la ejecución del proyecto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B12" authorId="0">
      <text>
        <r>
          <rPr>
            <sz val="8"/>
            <color indexed="81"/>
            <rFont val="Arial"/>
            <family val="2"/>
          </rPr>
          <t>Describa en esta columna las dependencias,  entidades descentralizadas y privadas (municipales, departamentales, nacionales o internacionales) que interactúan o que aportan en la ejecución del proyecto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C12" authorId="0">
      <text>
        <r>
          <rPr>
            <sz val="8"/>
            <color indexed="81"/>
            <rFont val="Arial"/>
            <family val="2"/>
          </rPr>
          <t>En esta columna se digita todo tipo de sugerencias o inconvenientes que se puedan presentar durante el desarrollo del proyecto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S13" authorId="0">
      <text>
        <r>
          <rPr>
            <sz val="8"/>
            <color indexed="81"/>
            <rFont val="Tahoma"/>
            <family val="2"/>
          </rPr>
          <t xml:space="preserve">Si se presenta alguna modificación con respecto a los recursos programados en el Plan Indicativo, debe ser reportado a la Oficina de Planeación para su correspondiente ajuste;  ya que debe existir total coherencia entre el Plan Indicativo, el Plan de Acción,  el POAI, la Ejecución Presupuestal y la Matriz de Eficaccia mediante la cual se rinde cuentas anualmente al DNP
</t>
        </r>
      </text>
    </comment>
    <comment ref="D14" authorId="0">
      <text>
        <r>
          <rPr>
            <sz val="8"/>
            <color indexed="81"/>
            <rFont val="Arial"/>
            <family val="2"/>
          </rPr>
          <t>El indicador de producto es el punto de referencia que permite observar y medir el avance en el logro de una meta de producto.                            
Los encuentra en el Plan Indicativo para cada meta producto                           Ej:  N° de parques construidos</t>
        </r>
      </text>
    </comment>
    <comment ref="E14" authorId="0">
      <text>
        <r>
          <rPr>
            <sz val="8"/>
            <color indexed="81"/>
            <rFont val="Arial"/>
            <family val="2"/>
          </rPr>
          <t>Digite en esta columna los avances alcanzados a diciembre 31 de 2007 sobre el indicador planteado.                            
Nota:                                Diigtar sólo valores absolutos</t>
        </r>
        <r>
          <rPr>
            <sz val="8"/>
            <color indexed="81"/>
            <rFont val="Tahoma"/>
            <family val="2"/>
          </rPr>
          <t xml:space="preserve">
Ej:  9</t>
        </r>
      </text>
    </comment>
    <comment ref="F14" authorId="0">
      <text>
        <r>
          <rPr>
            <sz val="8"/>
            <color indexed="81"/>
            <rFont val="Tahoma"/>
            <family val="2"/>
          </rPr>
          <t xml:space="preserve">Tener en cuenta si es una meta de incremento, mantenimiento y/o reducción.
</t>
        </r>
        <r>
          <rPr>
            <b/>
            <sz val="8"/>
            <color indexed="81"/>
            <rFont val="Tahoma"/>
            <family val="2"/>
          </rPr>
          <t xml:space="preserve">Ej:  Meta de incremento  </t>
        </r>
        <r>
          <rPr>
            <sz val="8"/>
            <color indexed="81"/>
            <rFont val="Tahoma"/>
            <family val="2"/>
          </rPr>
          <t xml:space="preserve">    1 parque construido en la zona urbana del Municipio a diciembre 31 de 2008.                                                                       </t>
        </r>
        <r>
          <rPr>
            <b/>
            <sz val="8"/>
            <color indexed="81"/>
            <rFont val="Tahoma"/>
            <family val="2"/>
          </rPr>
          <t>Linea de base  9</t>
        </r>
        <r>
          <rPr>
            <sz val="8"/>
            <color indexed="81"/>
            <rFont val="Tahoma"/>
            <family val="2"/>
          </rPr>
          <t xml:space="preserve">  (es deci, r se cuenta en el municipio   con 9 parques construidos a esa fecha).                                            </t>
        </r>
        <r>
          <rPr>
            <b/>
            <sz val="8"/>
            <color indexed="81"/>
            <rFont val="Tahoma"/>
            <family val="2"/>
          </rPr>
          <t xml:space="preserve">El valor esperado del indicador a Dic/08 es: </t>
        </r>
        <r>
          <rPr>
            <sz val="8"/>
            <color indexed="81"/>
            <rFont val="Tahoma"/>
            <family val="2"/>
          </rPr>
          <t xml:space="preserve">  10  parques construidos   
</t>
        </r>
      </text>
    </comment>
    <comment ref="K14" authorId="0">
      <text>
        <r>
          <rPr>
            <sz val="8"/>
            <color indexed="81"/>
            <rFont val="Tahoma"/>
            <family val="2"/>
          </rPr>
          <t xml:space="preserve">Determine el indicador mediante el cual va a  observar y medir el avance en el logro de la actividad
Ej:
-M2 de tierra removidos
-N° de bancas a adquirir      </t>
        </r>
      </text>
    </comment>
    <comment ref="L14" authorId="0">
      <text>
        <r>
          <rPr>
            <sz val="8"/>
            <color indexed="81"/>
            <rFont val="Tahoma"/>
            <family val="2"/>
          </rPr>
          <t>Digite en esta columna sólo valores numéricos
de acuerdo a la meta y  al indicador</t>
        </r>
      </text>
    </comment>
    <comment ref="M14" authorId="0">
      <text>
        <r>
          <rPr>
            <sz val="8"/>
            <color indexed="81"/>
            <rFont val="Tahoma"/>
            <family val="2"/>
          </rPr>
          <t>Digite en esta columna sólo valores numéricos
de acuerdo a la meta y  al indicador</t>
        </r>
      </text>
    </comment>
    <comment ref="N14" authorId="0">
      <text>
        <r>
          <rPr>
            <sz val="8"/>
            <color indexed="81"/>
            <rFont val="Tahoma"/>
            <family val="2"/>
          </rPr>
          <t>Digite en esta columna sólo valores numéricos
de acuerdo a la meta y  al indicador</t>
        </r>
      </text>
    </comment>
    <comment ref="O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
de acuerdo a la meta y  al indicador </t>
        </r>
      </text>
    </comment>
    <comment ref="S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T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U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V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W14" authorId="0">
      <text>
        <r>
          <rPr>
            <sz val="8"/>
            <color indexed="81"/>
            <rFont val="Arial"/>
            <family val="2"/>
          </rPr>
          <t xml:space="preserve">Digite en esta columna sólo valores numéricos en miles de pesos.  
</t>
        </r>
      </text>
    </comment>
    <comment ref="X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Y14" authorId="0">
      <text>
        <r>
          <rPr>
            <sz val="8"/>
            <color indexed="81"/>
            <rFont val="Arial"/>
            <family val="2"/>
          </rPr>
          <t xml:space="preserve">Digite en esta columna sólo valores numéricos en miles de pesos.  
</t>
        </r>
      </text>
    </comment>
  </commentList>
</comments>
</file>

<file path=xl/comments5.xml><?xml version="1.0" encoding="utf-8"?>
<comments xmlns="http://schemas.openxmlformats.org/spreadsheetml/2006/main">
  <authors>
    <author>Maribel</author>
  </authors>
  <commentList>
    <comment ref="C12" authorId="0">
      <text>
        <r>
          <rPr>
            <sz val="8"/>
            <color indexed="81"/>
            <rFont val="Tahoma"/>
            <family val="2"/>
          </rPr>
          <t xml:space="preserve">La encuentra en el Plan Indicativo desagregada para cada vigencia.                Digitela como en el aparece.
No  olvide que  va en presente y en valores absolutos                                    Ej:
 1 parque construido en la zona urbana del municipio a diciembre 31 del año 2008 </t>
        </r>
      </text>
    </comment>
    <comment ref="I12" authorId="0">
      <text>
        <r>
          <rPr>
            <sz val="8"/>
            <color indexed="81"/>
            <rFont val="Tahoma"/>
            <family val="2"/>
          </rPr>
          <t xml:space="preserve">Liste en esta columna las actividades mas relevantes a ejecutar en el proyecto.                              Ej:                                     
-Realización movimiento de tierra                             -Adquisición de bancas en concreto                             </t>
        </r>
      </text>
    </comment>
    <comment ref="J12" authorId="0">
      <text>
        <r>
          <rPr>
            <sz val="8"/>
            <color indexed="81"/>
            <rFont val="Tahoma"/>
            <family val="2"/>
          </rPr>
          <t xml:space="preserve">De  acuerdo a la actividad a realizar, determine la cantidad a ejecutar durante el año.   
Ej:                                    
-Remover 1000 m2 de tierra
-Adquirir 20 bancas en concreto                             </t>
        </r>
      </text>
    </comment>
    <comment ref="K12" authorId="0">
      <text>
        <r>
          <rPr>
            <sz val="8"/>
            <color indexed="81"/>
            <rFont val="Tahoma"/>
            <family val="2"/>
          </rPr>
          <t xml:space="preserve">De acuerdo a la meta de la actividad planteada y al indicador,  desagregue por trimestre y en valores absolutos cómo se va a dar cumplimiento a la  meta.
Ej: 
-Los 1000 M2 de tierra a remover, se removerán en el III trimestre.
-Se instalaran las 20 bancas  en el IV trimestre </t>
        </r>
      </text>
    </comment>
    <comment ref="R12" authorId="0">
      <text>
        <r>
          <rPr>
            <sz val="8"/>
            <color indexed="81"/>
            <rFont val="Arial"/>
            <family val="2"/>
          </rPr>
          <t xml:space="preserve">Digite en esta columna sólo valores numéricos en miles de pesos.          Ej:  Si el costo del proyecto es $2,000,000,    en miles de pesos es equivalente a  $2,000 </t>
        </r>
      </text>
    </comment>
    <comment ref="AA12" authorId="0">
      <text>
        <r>
          <rPr>
            <sz val="8"/>
            <color indexed="81"/>
            <rFont val="Arial"/>
            <family val="2"/>
          </rPr>
          <t>Digite  en esta columna el nombre del funcionario y la dependencia responsable de la ejecución del proyecto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B12" authorId="0">
      <text>
        <r>
          <rPr>
            <sz val="8"/>
            <color indexed="81"/>
            <rFont val="Arial"/>
            <family val="2"/>
          </rPr>
          <t>Describa en esta columna las dependencias,  entidades descentralizadas y privadas (municipales, departamentales, nacionales o internacionales) que interactúan o que aportan en la ejecución del proyecto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C12" authorId="0">
      <text>
        <r>
          <rPr>
            <sz val="8"/>
            <color indexed="81"/>
            <rFont val="Arial"/>
            <family val="2"/>
          </rPr>
          <t>En esta columna se digita todo tipo de sugerencias o inconvenientes que se puedan presentar durante el desarrollo del proyecto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S13" authorId="0">
      <text>
        <r>
          <rPr>
            <sz val="8"/>
            <color indexed="81"/>
            <rFont val="Tahoma"/>
            <family val="2"/>
          </rPr>
          <t xml:space="preserve">Si se presenta alguna modificación con respecto a los recursos programados en el Plan Indicativo, debe ser reportado a la Oficina de Planeación para su correspondiente ajuste;  ya que debe existir total coherencia entre el Plan Indicativo, el Plan de Acción,  el POAI, la Ejecución Presupuestal y la Matriz de Eficaccia mediante la cual se rinde cuentas anualmente al DNP
</t>
        </r>
      </text>
    </comment>
    <comment ref="D14" authorId="0">
      <text>
        <r>
          <rPr>
            <sz val="8"/>
            <color indexed="81"/>
            <rFont val="Arial"/>
            <family val="2"/>
          </rPr>
          <t>El indicador de producto es el punto de referencia que permite observar y medir el avance en el logro de una meta de producto.                            
Los encuentra en el Plan Indicativo para cada meta producto                           Ej:  N° de parques construidos</t>
        </r>
      </text>
    </comment>
    <comment ref="E14" authorId="0">
      <text>
        <r>
          <rPr>
            <sz val="8"/>
            <color indexed="81"/>
            <rFont val="Arial"/>
            <family val="2"/>
          </rPr>
          <t>Digite en esta columna los avances alcanzados a diciembre 31 de 2007 sobre el indicador planteado.                            
Nota:                                Diigtar sólo valores absolutos</t>
        </r>
        <r>
          <rPr>
            <sz val="8"/>
            <color indexed="81"/>
            <rFont val="Tahoma"/>
            <family val="2"/>
          </rPr>
          <t xml:space="preserve">
Ej:  9</t>
        </r>
      </text>
    </comment>
    <comment ref="F14" authorId="0">
      <text>
        <r>
          <rPr>
            <sz val="8"/>
            <color indexed="81"/>
            <rFont val="Tahoma"/>
            <family val="2"/>
          </rPr>
          <t xml:space="preserve">Tener en cuenta si es una meta de incremento, mantenimiento y/o reducción.
</t>
        </r>
        <r>
          <rPr>
            <b/>
            <sz val="8"/>
            <color indexed="81"/>
            <rFont val="Tahoma"/>
            <family val="2"/>
          </rPr>
          <t xml:space="preserve">Ej:  Meta de incremento  </t>
        </r>
        <r>
          <rPr>
            <sz val="8"/>
            <color indexed="81"/>
            <rFont val="Tahoma"/>
            <family val="2"/>
          </rPr>
          <t xml:space="preserve">    1 parque construido en la zona urbana del Municipio a diciembre 31 de 2008.                                                                       </t>
        </r>
        <r>
          <rPr>
            <b/>
            <sz val="8"/>
            <color indexed="81"/>
            <rFont val="Tahoma"/>
            <family val="2"/>
          </rPr>
          <t>Linea de base  9</t>
        </r>
        <r>
          <rPr>
            <sz val="8"/>
            <color indexed="81"/>
            <rFont val="Tahoma"/>
            <family val="2"/>
          </rPr>
          <t xml:space="preserve">  (es deci, r se cuenta en el municipio   con 9 parques construidos a esa fecha).                                            </t>
        </r>
        <r>
          <rPr>
            <b/>
            <sz val="8"/>
            <color indexed="81"/>
            <rFont val="Tahoma"/>
            <family val="2"/>
          </rPr>
          <t xml:space="preserve">El valor esperado del indicador a Dic/08 es: </t>
        </r>
        <r>
          <rPr>
            <sz val="8"/>
            <color indexed="81"/>
            <rFont val="Tahoma"/>
            <family val="2"/>
          </rPr>
          <t xml:space="preserve">  10  parques construidos   
</t>
        </r>
      </text>
    </comment>
    <comment ref="K14" authorId="0">
      <text>
        <r>
          <rPr>
            <sz val="8"/>
            <color indexed="81"/>
            <rFont val="Tahoma"/>
            <family val="2"/>
          </rPr>
          <t xml:space="preserve">Determine el indicador mediante el cual va a  observar y medir el avance en el logro de la actividad
Ej:
-M2 de tierra removidos
-N° de bancas a adquirir      </t>
        </r>
      </text>
    </comment>
    <comment ref="L14" authorId="0">
      <text>
        <r>
          <rPr>
            <sz val="8"/>
            <color indexed="81"/>
            <rFont val="Tahoma"/>
            <family val="2"/>
          </rPr>
          <t>Digite en esta columna sólo valores numéricos
de acuerdo a la meta y  al indicador</t>
        </r>
      </text>
    </comment>
    <comment ref="M14" authorId="0">
      <text>
        <r>
          <rPr>
            <sz val="8"/>
            <color indexed="81"/>
            <rFont val="Tahoma"/>
            <family val="2"/>
          </rPr>
          <t>Digite en esta columna sólo valores numéricos
de acuerdo a la meta y  al indicador</t>
        </r>
      </text>
    </comment>
    <comment ref="N14" authorId="0">
      <text>
        <r>
          <rPr>
            <sz val="8"/>
            <color indexed="81"/>
            <rFont val="Tahoma"/>
            <family val="2"/>
          </rPr>
          <t>Digite en esta columna sólo valores numéricos
de acuerdo a la meta y  al indicador</t>
        </r>
      </text>
    </comment>
    <comment ref="O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
de acuerdo a la meta y  al indicador </t>
        </r>
      </text>
    </comment>
    <comment ref="S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T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U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V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W14" authorId="0">
      <text>
        <r>
          <rPr>
            <sz val="8"/>
            <color indexed="81"/>
            <rFont val="Arial"/>
            <family val="2"/>
          </rPr>
          <t xml:space="preserve">Digite en esta columna sólo valores numéricos en miles de pesos.  
</t>
        </r>
      </text>
    </comment>
    <comment ref="X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Y14" authorId="0">
      <text>
        <r>
          <rPr>
            <sz val="8"/>
            <color indexed="81"/>
            <rFont val="Arial"/>
            <family val="2"/>
          </rPr>
          <t xml:space="preserve">Digite en esta columna sólo valores numéricos en miles de pesos.  
</t>
        </r>
      </text>
    </comment>
  </commentList>
</comments>
</file>

<file path=xl/comments6.xml><?xml version="1.0" encoding="utf-8"?>
<comments xmlns="http://schemas.openxmlformats.org/spreadsheetml/2006/main">
  <authors>
    <author>Maribel</author>
  </authors>
  <commentList>
    <comment ref="C12" authorId="0">
      <text>
        <r>
          <rPr>
            <sz val="8"/>
            <color indexed="81"/>
            <rFont val="Tahoma"/>
            <family val="2"/>
          </rPr>
          <t xml:space="preserve">La encuentra en el Plan Indicativo desagregada para cada vigencia.                Digitela como en el aparece.
No  olvide que  va en presente y en valores absolutos                                    Ej:
 1 parque construido en la zona urbana del municipio a diciembre 31 del año 2008 </t>
        </r>
      </text>
    </comment>
    <comment ref="I12" authorId="0">
      <text>
        <r>
          <rPr>
            <sz val="8"/>
            <color indexed="81"/>
            <rFont val="Tahoma"/>
            <family val="2"/>
          </rPr>
          <t xml:space="preserve">Liste en esta columna las actividades mas relevantes a ejecutar en el proyecto.                              Ej:                                     
-Realización movimiento de tierra                             -Adquisición de bancas en concreto                             </t>
        </r>
      </text>
    </comment>
    <comment ref="J12" authorId="0">
      <text>
        <r>
          <rPr>
            <sz val="8"/>
            <color indexed="81"/>
            <rFont val="Tahoma"/>
            <family val="2"/>
          </rPr>
          <t xml:space="preserve">De  acuerdo a la actividad a realizar, determine la cantidad a ejecutar durante el año.   
Ej:                                    
-Remover 1000 m2 de tierra
-Adquirir 20 bancas en concreto                             </t>
        </r>
      </text>
    </comment>
    <comment ref="K12" authorId="0">
      <text>
        <r>
          <rPr>
            <sz val="8"/>
            <color indexed="81"/>
            <rFont val="Tahoma"/>
            <family val="2"/>
          </rPr>
          <t xml:space="preserve">De acuerdo a la meta de la actividad planteada y al indicador,  desagregue por trimestre y en valores absolutos cómo se va a dar cumplimiento a la  meta.
Ej: 
-Los 1000 M2 de tierra a remover, se removerán en el III trimestre.
-Se instalaran las 20 bancas  en el IV trimestre </t>
        </r>
      </text>
    </comment>
    <comment ref="R12" authorId="0">
      <text>
        <r>
          <rPr>
            <sz val="8"/>
            <color indexed="81"/>
            <rFont val="Arial"/>
            <family val="2"/>
          </rPr>
          <t xml:space="preserve">Digite en esta columna sólo valores numéricos en miles de pesos.          Ej:  Si el costo del proyecto es $2,000,000,    en miles de pesos es equivalente a  $2,000 </t>
        </r>
      </text>
    </comment>
    <comment ref="AA12" authorId="0">
      <text>
        <r>
          <rPr>
            <sz val="8"/>
            <color indexed="81"/>
            <rFont val="Arial"/>
            <family val="2"/>
          </rPr>
          <t>Digite  en esta columna el nombre del funcionario y la dependencia responsable de la ejecución del proyecto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B12" authorId="0">
      <text>
        <r>
          <rPr>
            <sz val="8"/>
            <color indexed="81"/>
            <rFont val="Arial"/>
            <family val="2"/>
          </rPr>
          <t>Describa en esta columna las dependencias,  entidades descentralizadas y privadas (municipales, departamentales, nacionales o internacionales) que interactúan o que aportan en la ejecución del proyecto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C12" authorId="0">
      <text>
        <r>
          <rPr>
            <sz val="8"/>
            <color indexed="81"/>
            <rFont val="Arial"/>
            <family val="2"/>
          </rPr>
          <t>En esta columna se digita todo tipo de sugerencias o inconvenientes que se puedan presentar durante el desarrollo del proyecto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S13" authorId="0">
      <text>
        <r>
          <rPr>
            <sz val="8"/>
            <color indexed="81"/>
            <rFont val="Tahoma"/>
            <family val="2"/>
          </rPr>
          <t xml:space="preserve">Si se presenta alguna modificación con respecto a los recursos programados en el Plan Indicativo, debe ser reportado a la Oficina de Planeación para su correspondiente ajuste;  ya que debe existir total coherencia entre el Plan Indicativo, el Plan de Acción,  el POAI, la Ejecución Presupuestal y la Matriz de Eficaccia mediante la cual se rinde cuentas anualmente al DNP
</t>
        </r>
      </text>
    </comment>
    <comment ref="D14" authorId="0">
      <text>
        <r>
          <rPr>
            <sz val="8"/>
            <color indexed="81"/>
            <rFont val="Arial"/>
            <family val="2"/>
          </rPr>
          <t>El indicador de producto es el punto de referencia que permite observar y medir el avance en el logro de una meta de producto.                            
Los encuentra en el Plan Indicativo para cada meta producto                           Ej:  N° de parques construidos</t>
        </r>
      </text>
    </comment>
    <comment ref="E14" authorId="0">
      <text>
        <r>
          <rPr>
            <sz val="8"/>
            <color indexed="81"/>
            <rFont val="Arial"/>
            <family val="2"/>
          </rPr>
          <t>Digite en esta columna los avances alcanzados a diciembre 31 de 2007 sobre el indicador planteado.                            
Nota:                                Diigtar sólo valores absolutos</t>
        </r>
        <r>
          <rPr>
            <sz val="8"/>
            <color indexed="81"/>
            <rFont val="Tahoma"/>
            <family val="2"/>
          </rPr>
          <t xml:space="preserve">
Ej:  9</t>
        </r>
      </text>
    </comment>
    <comment ref="F14" authorId="0">
      <text>
        <r>
          <rPr>
            <sz val="8"/>
            <color indexed="81"/>
            <rFont val="Tahoma"/>
            <family val="2"/>
          </rPr>
          <t xml:space="preserve">Tener en cuenta si es una meta de incremento, mantenimiento y/o reducción.
</t>
        </r>
        <r>
          <rPr>
            <b/>
            <sz val="8"/>
            <color indexed="81"/>
            <rFont val="Tahoma"/>
            <family val="2"/>
          </rPr>
          <t xml:space="preserve">Ej:  Meta de incremento  </t>
        </r>
        <r>
          <rPr>
            <sz val="8"/>
            <color indexed="81"/>
            <rFont val="Tahoma"/>
            <family val="2"/>
          </rPr>
          <t xml:space="preserve">    1 parque construido en la zona urbana del Municipio a diciembre 31 de 2008.                                                                       </t>
        </r>
        <r>
          <rPr>
            <b/>
            <sz val="8"/>
            <color indexed="81"/>
            <rFont val="Tahoma"/>
            <family val="2"/>
          </rPr>
          <t>Linea de base  9</t>
        </r>
        <r>
          <rPr>
            <sz val="8"/>
            <color indexed="81"/>
            <rFont val="Tahoma"/>
            <family val="2"/>
          </rPr>
          <t xml:space="preserve">  (es deci, r se cuenta en el municipio   con 9 parques construidos a esa fecha).                                            </t>
        </r>
        <r>
          <rPr>
            <b/>
            <sz val="8"/>
            <color indexed="81"/>
            <rFont val="Tahoma"/>
            <family val="2"/>
          </rPr>
          <t xml:space="preserve">El valor esperado del indicador a Dic/08 es: </t>
        </r>
        <r>
          <rPr>
            <sz val="8"/>
            <color indexed="81"/>
            <rFont val="Tahoma"/>
            <family val="2"/>
          </rPr>
          <t xml:space="preserve">  10  parques construidos   
</t>
        </r>
      </text>
    </comment>
    <comment ref="K14" authorId="0">
      <text>
        <r>
          <rPr>
            <sz val="8"/>
            <color indexed="81"/>
            <rFont val="Tahoma"/>
            <family val="2"/>
          </rPr>
          <t xml:space="preserve">Determine el indicador mediante el cual va a  observar y medir el avance en el logro de la actividad
Ej:
-M2 de tierra removidos
-N° de bancas a adquirir      </t>
        </r>
      </text>
    </comment>
    <comment ref="L14" authorId="0">
      <text>
        <r>
          <rPr>
            <sz val="8"/>
            <color indexed="81"/>
            <rFont val="Tahoma"/>
            <family val="2"/>
          </rPr>
          <t>Digite en esta columna sólo valores numéricos
de acuerdo a la meta y  al indicador</t>
        </r>
      </text>
    </comment>
    <comment ref="M14" authorId="0">
      <text>
        <r>
          <rPr>
            <sz val="8"/>
            <color indexed="81"/>
            <rFont val="Tahoma"/>
            <family val="2"/>
          </rPr>
          <t>Digite en esta columna sólo valores numéricos
de acuerdo a la meta y  al indicador</t>
        </r>
      </text>
    </comment>
    <comment ref="N14" authorId="0">
      <text>
        <r>
          <rPr>
            <sz val="8"/>
            <color indexed="81"/>
            <rFont val="Tahoma"/>
            <family val="2"/>
          </rPr>
          <t>Digite en esta columna sólo valores numéricos
de acuerdo a la meta y  al indicador</t>
        </r>
      </text>
    </comment>
    <comment ref="O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
de acuerdo a la meta y  al indicador </t>
        </r>
      </text>
    </comment>
    <comment ref="S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T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U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V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W14" authorId="0">
      <text>
        <r>
          <rPr>
            <sz val="8"/>
            <color indexed="81"/>
            <rFont val="Arial"/>
            <family val="2"/>
          </rPr>
          <t xml:space="preserve">Digite en esta columna sólo valores numéricos en miles de pesos.  
</t>
        </r>
      </text>
    </comment>
    <comment ref="X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Y14" authorId="0">
      <text>
        <r>
          <rPr>
            <sz val="8"/>
            <color indexed="81"/>
            <rFont val="Arial"/>
            <family val="2"/>
          </rPr>
          <t xml:space="preserve">Digite en esta columna sólo valores numéricos en miles de pesos.  
</t>
        </r>
      </text>
    </comment>
  </commentList>
</comments>
</file>

<file path=xl/comments7.xml><?xml version="1.0" encoding="utf-8"?>
<comments xmlns="http://schemas.openxmlformats.org/spreadsheetml/2006/main">
  <authors>
    <author>Maribel</author>
  </authors>
  <commentList>
    <comment ref="C12" authorId="0">
      <text>
        <r>
          <rPr>
            <sz val="8"/>
            <color indexed="81"/>
            <rFont val="Tahoma"/>
            <family val="2"/>
          </rPr>
          <t xml:space="preserve">La encuentra en el Plan Indicativo desagregada para cada vigencia.                Digitela como en el aparece.
No  olvide que  va en presente y en valores absolutos                                    Ej:
 1 parque construido en la zona urbana del municipio a diciembre 31 del año 2008 </t>
        </r>
      </text>
    </comment>
    <comment ref="I12" authorId="0">
      <text>
        <r>
          <rPr>
            <sz val="8"/>
            <color indexed="81"/>
            <rFont val="Tahoma"/>
            <family val="2"/>
          </rPr>
          <t xml:space="preserve">Liste en esta columna las actividades mas relevantes a ejecutar en el proyecto.                              Ej:                                     
-Realización movimiento de tierra                             -Adquisición de bancas en concreto                             </t>
        </r>
      </text>
    </comment>
    <comment ref="J12" authorId="0">
      <text>
        <r>
          <rPr>
            <sz val="8"/>
            <color indexed="81"/>
            <rFont val="Tahoma"/>
            <family val="2"/>
          </rPr>
          <t xml:space="preserve">De  acuerdo a la actividad a realizar, determine la cantidad a ejecutar durante el año.   
Ej:                                    
-Remover 1000 m2 de tierra
-Adquirir 20 bancas en concreto                             </t>
        </r>
      </text>
    </comment>
    <comment ref="K12" authorId="0">
      <text>
        <r>
          <rPr>
            <sz val="8"/>
            <color indexed="81"/>
            <rFont val="Tahoma"/>
            <family val="2"/>
          </rPr>
          <t xml:space="preserve">De acuerdo a la meta de la actividad planteada y al indicador,  desagregue por trimestre y en valores absolutos cómo se va a dar cumplimiento a la  meta.
Ej: 
-Los 1000 M2 de tierra a remover, se removerán en el III trimestre.
-Se instalaran las 20 bancas  en el IV trimestre </t>
        </r>
      </text>
    </comment>
    <comment ref="R12" authorId="0">
      <text>
        <r>
          <rPr>
            <sz val="8"/>
            <color indexed="81"/>
            <rFont val="Arial"/>
            <family val="2"/>
          </rPr>
          <t xml:space="preserve">Digite en esta columna sólo valores numéricos en miles de pesos.          Ej:  Si el costo del proyecto es $2,000,000,    en miles de pesos es equivalente a  $2,000 </t>
        </r>
      </text>
    </comment>
    <comment ref="AA12" authorId="0">
      <text>
        <r>
          <rPr>
            <sz val="8"/>
            <color indexed="81"/>
            <rFont val="Arial"/>
            <family val="2"/>
          </rPr>
          <t>Digite  en esta columna el nombre del funcionario y la dependencia responsable de la ejecución del proyecto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B12" authorId="0">
      <text>
        <r>
          <rPr>
            <sz val="8"/>
            <color indexed="81"/>
            <rFont val="Arial"/>
            <family val="2"/>
          </rPr>
          <t>Describa en esta columna las dependencias,  entidades descentralizadas y privadas (municipales, departamentales, nacionales o internacionales) que interactúan o que aportan en la ejecución del proyecto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C12" authorId="0">
      <text>
        <r>
          <rPr>
            <sz val="8"/>
            <color indexed="81"/>
            <rFont val="Arial"/>
            <family val="2"/>
          </rPr>
          <t>En esta columna se digita todo tipo de sugerencias o inconvenientes que se puedan presentar durante el desarrollo del proyecto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S13" authorId="0">
      <text>
        <r>
          <rPr>
            <sz val="8"/>
            <color indexed="81"/>
            <rFont val="Tahoma"/>
            <family val="2"/>
          </rPr>
          <t xml:space="preserve">Si se presenta alguna modificación con respecto a los recursos programados en el Plan Indicativo, debe ser reportado a la Oficina de Planeación para su correspondiente ajuste;  ya que debe existir total coherencia entre el Plan Indicativo, el Plan de Acción,  el POAI, la Ejecución Presupuestal y la Matriz de Eficaccia mediante la cual se rinde cuentas anualmente al DNP
</t>
        </r>
      </text>
    </comment>
    <comment ref="D14" authorId="0">
      <text>
        <r>
          <rPr>
            <sz val="8"/>
            <color indexed="81"/>
            <rFont val="Arial"/>
            <family val="2"/>
          </rPr>
          <t>El indicador de producto es el punto de referencia que permite observar y medir el avance en el logro de una meta de producto.                            
Los encuentra en el Plan Indicativo para cada meta producto                           Ej:  N° de parques construidos</t>
        </r>
      </text>
    </comment>
    <comment ref="E14" authorId="0">
      <text>
        <r>
          <rPr>
            <sz val="8"/>
            <color indexed="81"/>
            <rFont val="Arial"/>
            <family val="2"/>
          </rPr>
          <t>Digite en esta columna los avances alcanzados a diciembre 31 de 2007 sobre el indicador planteado.                            
Nota:                                Diigtar sólo valores absolutos</t>
        </r>
        <r>
          <rPr>
            <sz val="8"/>
            <color indexed="81"/>
            <rFont val="Tahoma"/>
            <family val="2"/>
          </rPr>
          <t xml:space="preserve">
Ej:  9</t>
        </r>
      </text>
    </comment>
    <comment ref="F14" authorId="0">
      <text>
        <r>
          <rPr>
            <sz val="8"/>
            <color indexed="81"/>
            <rFont val="Tahoma"/>
            <family val="2"/>
          </rPr>
          <t xml:space="preserve">Tener en cuenta si es una meta de incremento, mantenimiento y/o reducción.
</t>
        </r>
        <r>
          <rPr>
            <b/>
            <sz val="8"/>
            <color indexed="81"/>
            <rFont val="Tahoma"/>
            <family val="2"/>
          </rPr>
          <t xml:space="preserve">Ej:  Meta de incremento  </t>
        </r>
        <r>
          <rPr>
            <sz val="8"/>
            <color indexed="81"/>
            <rFont val="Tahoma"/>
            <family val="2"/>
          </rPr>
          <t xml:space="preserve">    1 parque construido en la zona urbana del Municipio a diciembre 31 de 2008.                                                                       </t>
        </r>
        <r>
          <rPr>
            <b/>
            <sz val="8"/>
            <color indexed="81"/>
            <rFont val="Tahoma"/>
            <family val="2"/>
          </rPr>
          <t>Linea de base  9</t>
        </r>
        <r>
          <rPr>
            <sz val="8"/>
            <color indexed="81"/>
            <rFont val="Tahoma"/>
            <family val="2"/>
          </rPr>
          <t xml:space="preserve">  (es deci, r se cuenta en el municipio   con 9 parques construidos a esa fecha).                                            </t>
        </r>
        <r>
          <rPr>
            <b/>
            <sz val="8"/>
            <color indexed="81"/>
            <rFont val="Tahoma"/>
            <family val="2"/>
          </rPr>
          <t xml:space="preserve">El valor esperado del indicador a Dic/08 es: </t>
        </r>
        <r>
          <rPr>
            <sz val="8"/>
            <color indexed="81"/>
            <rFont val="Tahoma"/>
            <family val="2"/>
          </rPr>
          <t xml:space="preserve">  10  parques construidos   
</t>
        </r>
      </text>
    </comment>
    <comment ref="K14" authorId="0">
      <text>
        <r>
          <rPr>
            <sz val="8"/>
            <color indexed="81"/>
            <rFont val="Tahoma"/>
            <family val="2"/>
          </rPr>
          <t xml:space="preserve">Determine el indicador mediante el cual va a  observar y medir el avance en el logro de la actividad
Ej:
-M2 de tierra removidos
-N° de bancas a adquirir      </t>
        </r>
      </text>
    </comment>
    <comment ref="L14" authorId="0">
      <text>
        <r>
          <rPr>
            <sz val="8"/>
            <color indexed="81"/>
            <rFont val="Tahoma"/>
            <family val="2"/>
          </rPr>
          <t>Digite en esta columna sólo valores numéricos
de acuerdo a la meta y  al indicador</t>
        </r>
      </text>
    </comment>
    <comment ref="M14" authorId="0">
      <text>
        <r>
          <rPr>
            <sz val="8"/>
            <color indexed="81"/>
            <rFont val="Tahoma"/>
            <family val="2"/>
          </rPr>
          <t>Digite en esta columna sólo valores numéricos
de acuerdo a la meta y  al indicador</t>
        </r>
      </text>
    </comment>
    <comment ref="N14" authorId="0">
      <text>
        <r>
          <rPr>
            <sz val="8"/>
            <color indexed="81"/>
            <rFont val="Tahoma"/>
            <family val="2"/>
          </rPr>
          <t>Digite en esta columna sólo valores numéricos
de acuerdo a la meta y  al indicador</t>
        </r>
      </text>
    </comment>
    <comment ref="O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
de acuerdo a la meta y  al indicador </t>
        </r>
      </text>
    </comment>
    <comment ref="S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T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U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V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W14" authorId="0">
      <text>
        <r>
          <rPr>
            <sz val="8"/>
            <color indexed="81"/>
            <rFont val="Arial"/>
            <family val="2"/>
          </rPr>
          <t xml:space="preserve">Digite en esta columna sólo valores numéricos en miles de pesos.  
</t>
        </r>
      </text>
    </comment>
    <comment ref="X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Y14" authorId="0">
      <text>
        <r>
          <rPr>
            <sz val="8"/>
            <color indexed="81"/>
            <rFont val="Arial"/>
            <family val="2"/>
          </rPr>
          <t xml:space="preserve">Digite en esta columna sólo valores numéricos en miles de pesos.  
</t>
        </r>
      </text>
    </comment>
  </commentList>
</comments>
</file>

<file path=xl/comments8.xml><?xml version="1.0" encoding="utf-8"?>
<comments xmlns="http://schemas.openxmlformats.org/spreadsheetml/2006/main">
  <authors>
    <author>Maribel</author>
  </authors>
  <commentList>
    <comment ref="C12" authorId="0">
      <text>
        <r>
          <rPr>
            <sz val="8"/>
            <color indexed="81"/>
            <rFont val="Tahoma"/>
            <family val="2"/>
          </rPr>
          <t xml:space="preserve">La encuentra en el Plan Indicativo desagregada para cada vigencia.                Digitela como en el aparece.
No  olvide que  va en presente y en valores absolutos                                    Ej:
 1 parque construido en la zona urbana del municipio a diciembre 31 del año 2008 </t>
        </r>
      </text>
    </comment>
    <comment ref="I12" authorId="0">
      <text>
        <r>
          <rPr>
            <sz val="8"/>
            <color indexed="81"/>
            <rFont val="Tahoma"/>
            <family val="2"/>
          </rPr>
          <t xml:space="preserve">Liste en esta columna las actividades mas relevantes a ejecutar en el proyecto.                              Ej:                                     
-Realización movimiento de tierra                             -Adquisición de bancas en concreto                             </t>
        </r>
      </text>
    </comment>
    <comment ref="J12" authorId="0">
      <text>
        <r>
          <rPr>
            <sz val="8"/>
            <color indexed="81"/>
            <rFont val="Tahoma"/>
            <family val="2"/>
          </rPr>
          <t xml:space="preserve">De  acuerdo a la actividad a realizar, determine la cantidad a ejecutar durante el año.   
Ej:                                    
-Remover 1000 m2 de tierra
-Adquirir 20 bancas en concreto                             </t>
        </r>
      </text>
    </comment>
    <comment ref="K12" authorId="0">
      <text>
        <r>
          <rPr>
            <sz val="8"/>
            <color indexed="81"/>
            <rFont val="Tahoma"/>
            <family val="2"/>
          </rPr>
          <t xml:space="preserve">De acuerdo a la meta de la actividad planteada y al indicador,  desagregue por trimestre y en valores absolutos cómo se va a dar cumplimiento a la  meta.
Ej: 
-Los 1000 M2 de tierra a remover, se removerán en el III trimestre.
-Se instalaran las 20 bancas  en el IV trimestre </t>
        </r>
      </text>
    </comment>
    <comment ref="R12" authorId="0">
      <text>
        <r>
          <rPr>
            <sz val="8"/>
            <color indexed="81"/>
            <rFont val="Arial"/>
            <family val="2"/>
          </rPr>
          <t xml:space="preserve">Digite en esta columna sólo valores numéricos en miles de pesos.          Ej:  Si el costo del proyecto es $2,000,000,    en miles de pesos es equivalente a  $2,000 </t>
        </r>
      </text>
    </comment>
    <comment ref="AA12" authorId="0">
      <text>
        <r>
          <rPr>
            <sz val="8"/>
            <color indexed="81"/>
            <rFont val="Arial"/>
            <family val="2"/>
          </rPr>
          <t>Digite  en esta columna el nombre del funcionario y la dependencia responsable de la ejecución del proyecto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B12" authorId="0">
      <text>
        <r>
          <rPr>
            <sz val="8"/>
            <color indexed="81"/>
            <rFont val="Arial"/>
            <family val="2"/>
          </rPr>
          <t>Describa en esta columna las dependencias,  entidades descentralizadas y privadas (municipales, departamentales, nacionales o internacionales) que interactúan o que aportan en la ejecución del proyecto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C12" authorId="0">
      <text>
        <r>
          <rPr>
            <sz val="8"/>
            <color indexed="81"/>
            <rFont val="Arial"/>
            <family val="2"/>
          </rPr>
          <t>En esta columna se digita todo tipo de sugerencias o inconvenientes que se puedan presentar durante el desarrollo del proyecto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S13" authorId="0">
      <text>
        <r>
          <rPr>
            <sz val="8"/>
            <color indexed="81"/>
            <rFont val="Tahoma"/>
            <family val="2"/>
          </rPr>
          <t xml:space="preserve">Si se presenta alguna modificación con respecto a los recursos programados en el Plan Indicativo, debe ser reportado a la Oficina de Planeación para su correspondiente ajuste;  ya que debe existir total coherencia entre el Plan Indicativo, el Plan de Acción,  el POAI, la Ejecución Presupuestal y la Matriz de Eficaccia mediante la cual se rinde cuentas anualmente al DNP
</t>
        </r>
      </text>
    </comment>
    <comment ref="D14" authorId="0">
      <text>
        <r>
          <rPr>
            <sz val="8"/>
            <color indexed="81"/>
            <rFont val="Arial"/>
            <family val="2"/>
          </rPr>
          <t>El indicador de producto es el punto de referencia que permite observar y medir el avance en el logro de una meta de producto.                            
Los encuentra en el Plan Indicativo para cada meta producto                           Ej:  N° de parques construidos</t>
        </r>
      </text>
    </comment>
    <comment ref="E14" authorId="0">
      <text>
        <r>
          <rPr>
            <sz val="8"/>
            <color indexed="81"/>
            <rFont val="Arial"/>
            <family val="2"/>
          </rPr>
          <t>Digite en esta columna los avances alcanzados a diciembre 31 de 2007 sobre el indicador planteado.                            
Nota:                                Diigtar sólo valores absolutos</t>
        </r>
        <r>
          <rPr>
            <sz val="8"/>
            <color indexed="81"/>
            <rFont val="Tahoma"/>
            <family val="2"/>
          </rPr>
          <t xml:space="preserve">
Ej:  9</t>
        </r>
      </text>
    </comment>
    <comment ref="F14" authorId="0">
      <text>
        <r>
          <rPr>
            <sz val="8"/>
            <color indexed="81"/>
            <rFont val="Tahoma"/>
            <family val="2"/>
          </rPr>
          <t xml:space="preserve">Tener en cuenta si es una meta de incremento, mantenimiento y/o reducción.
</t>
        </r>
        <r>
          <rPr>
            <b/>
            <sz val="8"/>
            <color indexed="81"/>
            <rFont val="Tahoma"/>
            <family val="2"/>
          </rPr>
          <t xml:space="preserve">Ej:  Meta de incremento  </t>
        </r>
        <r>
          <rPr>
            <sz val="8"/>
            <color indexed="81"/>
            <rFont val="Tahoma"/>
            <family val="2"/>
          </rPr>
          <t xml:space="preserve">    1 parque construido en la zona urbana del Municipio a diciembre 31 de 2008.                                                                       </t>
        </r>
        <r>
          <rPr>
            <b/>
            <sz val="8"/>
            <color indexed="81"/>
            <rFont val="Tahoma"/>
            <family val="2"/>
          </rPr>
          <t>Linea de base  9</t>
        </r>
        <r>
          <rPr>
            <sz val="8"/>
            <color indexed="81"/>
            <rFont val="Tahoma"/>
            <family val="2"/>
          </rPr>
          <t xml:space="preserve">  (es deci, r se cuenta en el municipio   con 9 parques construidos a esa fecha).                                            </t>
        </r>
        <r>
          <rPr>
            <b/>
            <sz val="8"/>
            <color indexed="81"/>
            <rFont val="Tahoma"/>
            <family val="2"/>
          </rPr>
          <t xml:space="preserve">El valor esperado del indicador a Dic/08 es: </t>
        </r>
        <r>
          <rPr>
            <sz val="8"/>
            <color indexed="81"/>
            <rFont val="Tahoma"/>
            <family val="2"/>
          </rPr>
          <t xml:space="preserve">  10  parques construidos   
</t>
        </r>
      </text>
    </comment>
    <comment ref="K14" authorId="0">
      <text>
        <r>
          <rPr>
            <sz val="8"/>
            <color indexed="81"/>
            <rFont val="Tahoma"/>
            <family val="2"/>
          </rPr>
          <t xml:space="preserve">Determine el indicador mediante el cual va a  observar y medir el avance en el logro de la actividad
Ej:
-M2 de tierra removidos
-N° de bancas a adquirir      </t>
        </r>
      </text>
    </comment>
    <comment ref="L14" authorId="0">
      <text>
        <r>
          <rPr>
            <sz val="8"/>
            <color indexed="81"/>
            <rFont val="Tahoma"/>
            <family val="2"/>
          </rPr>
          <t>Digite en esta columna sólo valores numéricos
de acuerdo a la meta y  al indicador</t>
        </r>
      </text>
    </comment>
    <comment ref="M14" authorId="0">
      <text>
        <r>
          <rPr>
            <sz val="8"/>
            <color indexed="81"/>
            <rFont val="Tahoma"/>
            <family val="2"/>
          </rPr>
          <t>Digite en esta columna sólo valores numéricos
de acuerdo a la meta y  al indicador</t>
        </r>
      </text>
    </comment>
    <comment ref="N14" authorId="0">
      <text>
        <r>
          <rPr>
            <sz val="8"/>
            <color indexed="81"/>
            <rFont val="Tahoma"/>
            <family val="2"/>
          </rPr>
          <t>Digite en esta columna sólo valores numéricos
de acuerdo a la meta y  al indicador</t>
        </r>
      </text>
    </comment>
    <comment ref="O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
de acuerdo a la meta y  al indicador </t>
        </r>
      </text>
    </comment>
    <comment ref="S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T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U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V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W14" authorId="0">
      <text>
        <r>
          <rPr>
            <sz val="8"/>
            <color indexed="81"/>
            <rFont val="Arial"/>
            <family val="2"/>
          </rPr>
          <t xml:space="preserve">Digite en esta columna sólo valores numéricos en miles de pesos.  
</t>
        </r>
      </text>
    </comment>
    <comment ref="X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Y14" authorId="0">
      <text>
        <r>
          <rPr>
            <sz val="8"/>
            <color indexed="81"/>
            <rFont val="Arial"/>
            <family val="2"/>
          </rPr>
          <t xml:space="preserve">Digite en esta columna sólo valores numéricos en miles de pesos.  
</t>
        </r>
      </text>
    </comment>
  </commentList>
</comments>
</file>

<file path=xl/comments9.xml><?xml version="1.0" encoding="utf-8"?>
<comments xmlns="http://schemas.openxmlformats.org/spreadsheetml/2006/main">
  <authors>
    <author>Maribel</author>
  </authors>
  <commentList>
    <comment ref="C12" authorId="0">
      <text>
        <r>
          <rPr>
            <sz val="8"/>
            <color indexed="81"/>
            <rFont val="Tahoma"/>
            <family val="2"/>
          </rPr>
          <t xml:space="preserve">La encuentra en el Plan Indicativo desagregada para cada vigencia.                Digitela como en el aparece.
No  olvide que  va en presente y en valores absolutos                                    Ej:
 1 parque construido en la zona urbana del municipio a diciembre 31 del año 2008 </t>
        </r>
      </text>
    </comment>
    <comment ref="I12" authorId="0">
      <text>
        <r>
          <rPr>
            <sz val="8"/>
            <color indexed="81"/>
            <rFont val="Tahoma"/>
            <family val="2"/>
          </rPr>
          <t xml:space="preserve">Liste en esta columna las actividades mas relevantes a ejecutar en el proyecto.                              Ej:                                     
-Realización movimiento de tierra                             -Adquisición de bancas en concreto                             </t>
        </r>
      </text>
    </comment>
    <comment ref="J12" authorId="0">
      <text>
        <r>
          <rPr>
            <sz val="8"/>
            <color indexed="81"/>
            <rFont val="Tahoma"/>
            <family val="2"/>
          </rPr>
          <t xml:space="preserve">De  acuerdo a la actividad a realizar, determine la cantidad a ejecutar durante el año.   
Ej:                                    
-Remover 1000 m2 de tierra
-Adquirir 20 bancas en concreto                             </t>
        </r>
      </text>
    </comment>
    <comment ref="K12" authorId="0">
      <text>
        <r>
          <rPr>
            <sz val="8"/>
            <color indexed="81"/>
            <rFont val="Tahoma"/>
            <family val="2"/>
          </rPr>
          <t xml:space="preserve">De acuerdo a la meta de la actividad planteada y al indicador,  desagregue por trimestre y en valores absolutos cómo se va a dar cumplimiento a la  meta.
Ej: 
-Los 1000 M2 de tierra a remover, se removerán en el III trimestre.
-Se instalaran las 20 bancas  en el IV trimestre </t>
        </r>
      </text>
    </comment>
    <comment ref="R12" authorId="0">
      <text>
        <r>
          <rPr>
            <sz val="8"/>
            <color indexed="81"/>
            <rFont val="Arial"/>
            <family val="2"/>
          </rPr>
          <t xml:space="preserve">Digite en esta columna sólo valores numéricos en miles de pesos.          Ej:  Si el costo del proyecto es $2,000,000,    en miles de pesos es equivalente a  $2,000 </t>
        </r>
      </text>
    </comment>
    <comment ref="AA12" authorId="0">
      <text>
        <r>
          <rPr>
            <sz val="8"/>
            <color indexed="81"/>
            <rFont val="Arial"/>
            <family val="2"/>
          </rPr>
          <t>Digite  en esta columna el nombre del funcionario y la dependencia responsable de la ejecución del proyecto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B12" authorId="0">
      <text>
        <r>
          <rPr>
            <sz val="8"/>
            <color indexed="81"/>
            <rFont val="Arial"/>
            <family val="2"/>
          </rPr>
          <t>Describa en esta columna las dependencias,  entidades descentralizadas y privadas (municipales, departamentales, nacionales o internacionales) que interactúan o que aportan en la ejecución del proyecto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C12" authorId="0">
      <text>
        <r>
          <rPr>
            <sz val="8"/>
            <color indexed="81"/>
            <rFont val="Arial"/>
            <family val="2"/>
          </rPr>
          <t>En esta columna se digita todo tipo de sugerencias o inconvenientes que se puedan presentar durante el desarrollo del proyecto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S13" authorId="0">
      <text>
        <r>
          <rPr>
            <sz val="8"/>
            <color indexed="81"/>
            <rFont val="Tahoma"/>
            <family val="2"/>
          </rPr>
          <t xml:space="preserve">Si se presenta alguna modificación con respecto a los recursos programados en el Plan Indicativo, debe ser reportado a la Oficina de Planeación para su correspondiente ajuste;  ya que debe existir total coherencia entre el Plan Indicativo, el Plan de Acción,  el POAI, la Ejecución Presupuestal y la Matriz de Eficaccia mediante la cual se rinde cuentas anualmente al DNP
</t>
        </r>
      </text>
    </comment>
    <comment ref="D14" authorId="0">
      <text>
        <r>
          <rPr>
            <sz val="8"/>
            <color indexed="81"/>
            <rFont val="Arial"/>
            <family val="2"/>
          </rPr>
          <t>El indicador de producto es el punto de referencia que permite observar y medir el avance en el logro de una meta de producto.                            
Los encuentra en el Plan Indicativo para cada meta producto                           Ej:  N° de parques construidos</t>
        </r>
      </text>
    </comment>
    <comment ref="E14" authorId="0">
      <text>
        <r>
          <rPr>
            <sz val="8"/>
            <color indexed="81"/>
            <rFont val="Arial"/>
            <family val="2"/>
          </rPr>
          <t>Digite en esta columna los avances alcanzados a diciembre 31 de 2007 sobre el indicador planteado.                            
Nota:                                Diigtar sólo valores absolutos</t>
        </r>
        <r>
          <rPr>
            <sz val="8"/>
            <color indexed="81"/>
            <rFont val="Tahoma"/>
            <family val="2"/>
          </rPr>
          <t xml:space="preserve">
Ej:  9</t>
        </r>
      </text>
    </comment>
    <comment ref="F14" authorId="0">
      <text>
        <r>
          <rPr>
            <sz val="8"/>
            <color indexed="81"/>
            <rFont val="Tahoma"/>
            <family val="2"/>
          </rPr>
          <t xml:space="preserve">Tener en cuenta si es una meta de incremento, mantenimiento y/o reducción.
</t>
        </r>
        <r>
          <rPr>
            <b/>
            <sz val="8"/>
            <color indexed="81"/>
            <rFont val="Tahoma"/>
            <family val="2"/>
          </rPr>
          <t xml:space="preserve">Ej:  Meta de incremento  </t>
        </r>
        <r>
          <rPr>
            <sz val="8"/>
            <color indexed="81"/>
            <rFont val="Tahoma"/>
            <family val="2"/>
          </rPr>
          <t xml:space="preserve">    1 parque construido en la zona urbana del Municipio a diciembre 31 de 2008.                                                                       </t>
        </r>
        <r>
          <rPr>
            <b/>
            <sz val="8"/>
            <color indexed="81"/>
            <rFont val="Tahoma"/>
            <family val="2"/>
          </rPr>
          <t>Linea de base  9</t>
        </r>
        <r>
          <rPr>
            <sz val="8"/>
            <color indexed="81"/>
            <rFont val="Tahoma"/>
            <family val="2"/>
          </rPr>
          <t xml:space="preserve">  (es deci, r se cuenta en el municipio   con 9 parques construidos a esa fecha).                                            </t>
        </r>
        <r>
          <rPr>
            <b/>
            <sz val="8"/>
            <color indexed="81"/>
            <rFont val="Tahoma"/>
            <family val="2"/>
          </rPr>
          <t xml:space="preserve">El valor esperado del indicador a Dic/08 es: </t>
        </r>
        <r>
          <rPr>
            <sz val="8"/>
            <color indexed="81"/>
            <rFont val="Tahoma"/>
            <family val="2"/>
          </rPr>
          <t xml:space="preserve">  10  parques construidos   
</t>
        </r>
      </text>
    </comment>
    <comment ref="K14" authorId="0">
      <text>
        <r>
          <rPr>
            <sz val="8"/>
            <color indexed="81"/>
            <rFont val="Tahoma"/>
            <family val="2"/>
          </rPr>
          <t xml:space="preserve">Determine el indicador mediante el cual va a  observar y medir el avance en el logro de la actividad
Ej:
-M2 de tierra removidos
-N° de bancas a adquirir      </t>
        </r>
      </text>
    </comment>
    <comment ref="L14" authorId="0">
      <text>
        <r>
          <rPr>
            <sz val="8"/>
            <color indexed="81"/>
            <rFont val="Tahoma"/>
            <family val="2"/>
          </rPr>
          <t>Digite en esta columna sólo valores numéricos
de acuerdo a la meta y  al indicador</t>
        </r>
      </text>
    </comment>
    <comment ref="M14" authorId="0">
      <text>
        <r>
          <rPr>
            <sz val="8"/>
            <color indexed="81"/>
            <rFont val="Tahoma"/>
            <family val="2"/>
          </rPr>
          <t>Digite en esta columna sólo valores numéricos
de acuerdo a la meta y  al indicador</t>
        </r>
      </text>
    </comment>
    <comment ref="N14" authorId="0">
      <text>
        <r>
          <rPr>
            <sz val="8"/>
            <color indexed="81"/>
            <rFont val="Tahoma"/>
            <family val="2"/>
          </rPr>
          <t>Digite en esta columna sólo valores numéricos
de acuerdo a la meta y  al indicador</t>
        </r>
      </text>
    </comment>
    <comment ref="O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
de acuerdo a la meta y  al indicador </t>
        </r>
      </text>
    </comment>
    <comment ref="S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T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U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V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W14" authorId="0">
      <text>
        <r>
          <rPr>
            <sz val="8"/>
            <color indexed="81"/>
            <rFont val="Arial"/>
            <family val="2"/>
          </rPr>
          <t xml:space="preserve">Digite en esta columna sólo valores numéricos en miles de pesos.  
</t>
        </r>
      </text>
    </comment>
    <comment ref="X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Y14" authorId="0">
      <text>
        <r>
          <rPr>
            <sz val="8"/>
            <color indexed="81"/>
            <rFont val="Arial"/>
            <family val="2"/>
          </rPr>
          <t xml:space="preserve">Digite en esta columna sólo valores numéricos en miles de pesos.  
</t>
        </r>
      </text>
    </comment>
  </commentList>
</comments>
</file>

<file path=xl/comments10.xml><?xml version="1.0" encoding="utf-8"?>
<comments xmlns="http://schemas.openxmlformats.org/spreadsheetml/2006/main">
  <authors>
    <author>Maribel</author>
  </authors>
  <commentList>
    <comment ref="C12" authorId="0">
      <text>
        <r>
          <rPr>
            <sz val="8"/>
            <color indexed="81"/>
            <rFont val="Tahoma"/>
            <family val="2"/>
          </rPr>
          <t xml:space="preserve">La encuentra en el Plan Indicativo desagregada para cada vigencia.                Digitela como en el aparece.
No  olvide que  va en presente y en valores absolutos                                    Ej:
 1 parque construido en la zona urbana del municipio a diciembre 31 del año 2008 </t>
        </r>
      </text>
    </comment>
    <comment ref="I12" authorId="0">
      <text>
        <r>
          <rPr>
            <sz val="8"/>
            <color indexed="81"/>
            <rFont val="Tahoma"/>
            <family val="2"/>
          </rPr>
          <t xml:space="preserve">Liste en esta columna las actividades mas relevantes a ejecutar en el proyecto.                              Ej:                                     
-Realización movimiento de tierra                             -Adquisición de bancas en concreto                             </t>
        </r>
      </text>
    </comment>
    <comment ref="J12" authorId="0">
      <text>
        <r>
          <rPr>
            <sz val="8"/>
            <color indexed="81"/>
            <rFont val="Tahoma"/>
            <family val="2"/>
          </rPr>
          <t xml:space="preserve">De  acuerdo a la actividad a realizar, determine la cantidad a ejecutar durante el año.   
Ej:                                    
-Remover 1000 m2 de tierra
-Adquirir 20 bancas en concreto                             </t>
        </r>
      </text>
    </comment>
    <comment ref="K12" authorId="0">
      <text>
        <r>
          <rPr>
            <sz val="8"/>
            <color indexed="81"/>
            <rFont val="Tahoma"/>
            <family val="2"/>
          </rPr>
          <t xml:space="preserve">De acuerdo a la meta de la actividad planteada y al indicador,  desagregue por trimestre y en valores absolutos cómo se va a dar cumplimiento a la  meta.
Ej: 
-Los 1000 M2 de tierra a remover, se removerán en el III trimestre.
-Se instalaran las 20 bancas  en el IV trimestre </t>
        </r>
      </text>
    </comment>
    <comment ref="R12" authorId="0">
      <text>
        <r>
          <rPr>
            <sz val="8"/>
            <color indexed="81"/>
            <rFont val="Arial"/>
            <family val="2"/>
          </rPr>
          <t xml:space="preserve">Digite en esta columna sólo valores numéricos en miles de pesos.          Ej:  Si el costo del proyecto es $2,000,000,    en miles de pesos es equivalente a  $2,000 </t>
        </r>
      </text>
    </comment>
    <comment ref="AA12" authorId="0">
      <text>
        <r>
          <rPr>
            <sz val="8"/>
            <color indexed="81"/>
            <rFont val="Arial"/>
            <family val="2"/>
          </rPr>
          <t>Digite  en esta columna el nombre del funcionario y la dependencia responsable de la ejecución del proyecto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B12" authorId="0">
      <text>
        <r>
          <rPr>
            <sz val="8"/>
            <color indexed="81"/>
            <rFont val="Arial"/>
            <family val="2"/>
          </rPr>
          <t>Describa en esta columna las dependencias,  entidades descentralizadas y privadas (municipales, departamentales, nacionales o internacionales) que interactúan o que aportan en la ejecución del proyecto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C12" authorId="0">
      <text>
        <r>
          <rPr>
            <sz val="8"/>
            <color indexed="81"/>
            <rFont val="Arial"/>
            <family val="2"/>
          </rPr>
          <t>En esta columna se digita todo tipo de sugerencias o inconvenientes que se puedan presentar durante el desarrollo del proyecto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S13" authorId="0">
      <text>
        <r>
          <rPr>
            <sz val="8"/>
            <color indexed="81"/>
            <rFont val="Tahoma"/>
            <family val="2"/>
          </rPr>
          <t xml:space="preserve">Si se presenta alguna modificación con respecto a los recursos programados en el Plan Indicativo, debe ser reportado a la Oficina de Planeación para su correspondiente ajuste;  ya que debe existir total coherencia entre el Plan Indicativo, el Plan de Acción,  el POAI, la Ejecución Presupuestal y la Matriz de Eficaccia mediante la cual se rinde cuentas anualmente al DNP
</t>
        </r>
      </text>
    </comment>
    <comment ref="D14" authorId="0">
      <text>
        <r>
          <rPr>
            <sz val="8"/>
            <color indexed="81"/>
            <rFont val="Arial"/>
            <family val="2"/>
          </rPr>
          <t>El indicador de producto es el punto de referencia que permite observar y medir el avance en el logro de una meta de producto.                            
Los encuentra en el Plan Indicativo para cada meta producto                           Ej:  N° de parques construidos</t>
        </r>
      </text>
    </comment>
    <comment ref="E14" authorId="0">
      <text>
        <r>
          <rPr>
            <sz val="8"/>
            <color indexed="81"/>
            <rFont val="Arial"/>
            <family val="2"/>
          </rPr>
          <t>Digite en esta columna los avances alcanzados a diciembre 31 de 2007 sobre el indicador planteado.                            
Nota:                                Diigtar sólo valores absolutos</t>
        </r>
        <r>
          <rPr>
            <sz val="8"/>
            <color indexed="81"/>
            <rFont val="Tahoma"/>
            <family val="2"/>
          </rPr>
          <t xml:space="preserve">
Ej:  9</t>
        </r>
      </text>
    </comment>
    <comment ref="F14" authorId="0">
      <text>
        <r>
          <rPr>
            <sz val="8"/>
            <color indexed="81"/>
            <rFont val="Tahoma"/>
            <family val="2"/>
          </rPr>
          <t xml:space="preserve">Tener en cuenta si es una meta de incremento, mantenimiento y/o reducción.
</t>
        </r>
        <r>
          <rPr>
            <b/>
            <sz val="8"/>
            <color indexed="81"/>
            <rFont val="Tahoma"/>
            <family val="2"/>
          </rPr>
          <t xml:space="preserve">Ej:  Meta de incremento  </t>
        </r>
        <r>
          <rPr>
            <sz val="8"/>
            <color indexed="81"/>
            <rFont val="Tahoma"/>
            <family val="2"/>
          </rPr>
          <t xml:space="preserve">    1 parque construido en la zona urbana del Municipio a diciembre 31 de 2008.                                                                       </t>
        </r>
        <r>
          <rPr>
            <b/>
            <sz val="8"/>
            <color indexed="81"/>
            <rFont val="Tahoma"/>
            <family val="2"/>
          </rPr>
          <t>Linea de base  9</t>
        </r>
        <r>
          <rPr>
            <sz val="8"/>
            <color indexed="81"/>
            <rFont val="Tahoma"/>
            <family val="2"/>
          </rPr>
          <t xml:space="preserve">  (es deci, r se cuenta en el municipio   con 9 parques construidos a esa fecha).                                            </t>
        </r>
        <r>
          <rPr>
            <b/>
            <sz val="8"/>
            <color indexed="81"/>
            <rFont val="Tahoma"/>
            <family val="2"/>
          </rPr>
          <t xml:space="preserve">El valor esperado del indicador a Dic/08 es: </t>
        </r>
        <r>
          <rPr>
            <sz val="8"/>
            <color indexed="81"/>
            <rFont val="Tahoma"/>
            <family val="2"/>
          </rPr>
          <t xml:space="preserve">  10  parques construidos   
</t>
        </r>
      </text>
    </comment>
    <comment ref="K14" authorId="0">
      <text>
        <r>
          <rPr>
            <sz val="8"/>
            <color indexed="81"/>
            <rFont val="Tahoma"/>
            <family val="2"/>
          </rPr>
          <t xml:space="preserve">Determine el indicador mediante el cual va a  observar y medir el avance en el logro de la actividad
Ej:
-M2 de tierra removidos
-N° de bancas a adquirir      </t>
        </r>
      </text>
    </comment>
    <comment ref="L14" authorId="0">
      <text>
        <r>
          <rPr>
            <sz val="8"/>
            <color indexed="81"/>
            <rFont val="Tahoma"/>
            <family val="2"/>
          </rPr>
          <t>Digite en esta columna sólo valores numéricos
de acuerdo a la meta y  al indicador</t>
        </r>
      </text>
    </comment>
    <comment ref="M14" authorId="0">
      <text>
        <r>
          <rPr>
            <sz val="8"/>
            <color indexed="81"/>
            <rFont val="Tahoma"/>
            <family val="2"/>
          </rPr>
          <t>Digite en esta columna sólo valores numéricos
de acuerdo a la meta y  al indicador</t>
        </r>
      </text>
    </comment>
    <comment ref="N14" authorId="0">
      <text>
        <r>
          <rPr>
            <sz val="8"/>
            <color indexed="81"/>
            <rFont val="Tahoma"/>
            <family val="2"/>
          </rPr>
          <t>Digite en esta columna sólo valores numéricos
de acuerdo a la meta y  al indicador</t>
        </r>
      </text>
    </comment>
    <comment ref="O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
de acuerdo a la meta y  al indicador </t>
        </r>
      </text>
    </comment>
    <comment ref="S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T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U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V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W14" authorId="0">
      <text>
        <r>
          <rPr>
            <sz val="8"/>
            <color indexed="81"/>
            <rFont val="Arial"/>
            <family val="2"/>
          </rPr>
          <t xml:space="preserve">Digite en esta columna sólo valores numéricos en miles de pesos.  
</t>
        </r>
      </text>
    </comment>
    <comment ref="X14" authorId="0">
      <text>
        <r>
          <rPr>
            <sz val="8"/>
            <color indexed="81"/>
            <rFont val="Tahoma"/>
            <family val="2"/>
          </rPr>
          <t xml:space="preserve">Digite en esta columna sólo valores numéricos en miles de pesos.  
</t>
        </r>
      </text>
    </comment>
    <comment ref="Y14" authorId="0">
      <text>
        <r>
          <rPr>
            <sz val="8"/>
            <color indexed="81"/>
            <rFont val="Arial"/>
            <family val="2"/>
          </rPr>
          <t xml:space="preserve">Digite en esta columna sólo valores numéricos en miles de pesos.  
</t>
        </r>
      </text>
    </comment>
  </commentList>
</comments>
</file>

<file path=xl/sharedStrings.xml><?xml version="1.0" encoding="utf-8"?>
<sst xmlns="http://schemas.openxmlformats.org/spreadsheetml/2006/main" count="1939" uniqueCount="756">
  <si>
    <t>Nº de estudiantes del sector oficial en condición de  Desplazamiento con suminstro de Uniformes escolares</t>
  </si>
  <si>
    <t>Nº de estudiantes del sector oficial en condición de  Desplazamiento con suminstro de Kits escolares</t>
  </si>
  <si>
    <t>SGP</t>
  </si>
  <si>
    <t>CODIGO</t>
  </si>
  <si>
    <t>RESPONSABLE</t>
  </si>
  <si>
    <t>SINERGIA</t>
  </si>
  <si>
    <t>OTROS</t>
  </si>
  <si>
    <t>TOTAL</t>
  </si>
  <si>
    <t>OBSERVACIONES</t>
  </si>
  <si>
    <t>OTRAS  TRANSFER. NACIONALES</t>
  </si>
  <si>
    <t>DEPARTAMENTO</t>
  </si>
  <si>
    <t xml:space="preserve">CREDITO </t>
  </si>
  <si>
    <t>APORTES</t>
  </si>
  <si>
    <t>RECURSOS  PROPIOS</t>
  </si>
  <si>
    <t>SUBPROGRAMA</t>
  </si>
  <si>
    <t>PROYECTO                                   Localización  (Comuna,Barrio/ Corregimiento,Vereda)</t>
  </si>
  <si>
    <t>META DEL PROYECTO</t>
  </si>
  <si>
    <t>ACTIVIDADES</t>
  </si>
  <si>
    <t>META ACTIVIDAD</t>
  </si>
  <si>
    <t>PROGRAMACIÓN DE  ACTIVIDAD</t>
  </si>
  <si>
    <t>FUENTES DE FINANCIACIÓN</t>
  </si>
  <si>
    <t>NOMBRE</t>
  </si>
  <si>
    <t>NOMBRE  INDICADOR</t>
  </si>
  <si>
    <t>I Trimestre</t>
  </si>
  <si>
    <t>II Trimestre</t>
  </si>
  <si>
    <t>III Trimestre</t>
  </si>
  <si>
    <t>IV Trimestre</t>
  </si>
  <si>
    <t>Realizar semestralmente una (1) socialización sobre los lineamientos de etnoeducación a los comités</t>
  </si>
  <si>
    <t xml:space="preserve">N° de instituciones con investigación pedagogica y curricular realizadas en cada trimestre </t>
  </si>
  <si>
    <t>META  PRODUCTO DEL CUATRIENIO</t>
  </si>
  <si>
    <t>NOMBRE DE LA DEPENDENCIA</t>
  </si>
  <si>
    <t>OBJETIVO GENERAL</t>
  </si>
  <si>
    <t>ESTRATEGIA</t>
  </si>
  <si>
    <t>SECTOR</t>
  </si>
  <si>
    <t>PROGRAMA</t>
  </si>
  <si>
    <t>META DE RESULTADO</t>
  </si>
  <si>
    <t>Nº docentes nuevos de preescolar apacitados en ingles comunicativo A1</t>
  </si>
  <si>
    <t>Nº docentes nuevos de Básica primaria capacitados en ingles comunicativo A1</t>
  </si>
  <si>
    <t xml:space="preserve">Formulación de la políitica distrital de primera infancia </t>
  </si>
  <si>
    <t>N° de socializaciónes de los avances de la formulación de la política de primera infancia realizados</t>
  </si>
  <si>
    <t>N° textos de política publica de primera infancia realizados</t>
  </si>
  <si>
    <t>N°  proyectos de fortalecimiento a la política pública de primera infancia formulados en la MGA</t>
  </si>
  <si>
    <t>N° de mesas de Trabajo para concertar los elementos de la política de Primera Infancia adelantados trimestralmente</t>
  </si>
  <si>
    <t xml:space="preserve">N° de  agentes educativos de la zona urbana y rural capacitados durante los 2 últimos trimestres del año para la atención en primera infancia </t>
  </si>
  <si>
    <t xml:space="preserve">Elaborar una pauta y cronograma (1)  para las visitas de control a establecimientos educativos y centros de formación para el trabajo y el Desarrollo Humano  </t>
  </si>
  <si>
    <t xml:space="preserve">Elaboracion del proyecto de visitas de  Inspección y vigilancia y control en la metodología MGA </t>
  </si>
  <si>
    <t xml:space="preserve">Elaborar un (1) proyecto de visitas de Inspección,  vigilancia y control en la metodología MGA </t>
  </si>
  <si>
    <t xml:space="preserve"> IE no oficiales con visitas de  vigilancia y control .</t>
  </si>
  <si>
    <t>Nº de IE no oficiales con visitas de  vigilancia y control trimestrales</t>
  </si>
  <si>
    <t>Nº de IE oficiales,  con visitas de  vigilancia y control trimestrales</t>
  </si>
  <si>
    <t>39 IE oficiales, equivalentes al 100% de las mismas, con visitas de vigilancia y control durante los dos trimestres del año</t>
  </si>
  <si>
    <t xml:space="preserve"> IE oficiales, con visitas de  vigilancia y control .</t>
  </si>
  <si>
    <t>Nº Centros de Educación para El trabajo y el Desarrollo Humano con visitas de vigilancia y control durante los dos  trimestres del año</t>
  </si>
  <si>
    <t>LINEA BASE DIC/11          (Valor Inicial)11</t>
  </si>
  <si>
    <t>Dotación de material pedagógico para la población con necesidades educativas especiales de la institución educativa san Rafael</t>
  </si>
  <si>
    <t>N° Capacitaciones trimestrales  sobre metodologías de atención a población con necesidades educativas especiales NEE de audición y sordera, realizadas</t>
  </si>
  <si>
    <t>Formulacion del proyecto de capacitacion a profesionales de apoyo, modelos linguisticos e interpretes que atienden a poblacion con NEE en la MGA</t>
  </si>
  <si>
    <t>Formular un (1) proyecto de capacitacion a profesionales de apoyo, modelos linguisticos e interpretes que atienden a poblacion con NEE en la MGA</t>
  </si>
  <si>
    <t>Formular un (1) proyecto de dotación a la IE San Rafael  para la atención de la población con problemas de baja audición y sordera en la MGA</t>
  </si>
  <si>
    <t xml:space="preserve">N°contratos con instituciones privadas para la atención de 3000 niños(as)  en condición de vulnerabilidad </t>
  </si>
  <si>
    <t>Realizar tres (3) visitas de interventoria, una cada trimestre,  a los 3 colegios privados que prestan atención a niños(as)  en condición de vulnerabilidad con servicios educativos a nivel Distrital</t>
  </si>
  <si>
    <t>Nº de Directivos docentes capacitados en el Marco de la Ley de Victimas  para la atención a la población escolar en condición de  Desplazamiento</t>
  </si>
  <si>
    <t>COSTO TOTAL                        PROYECTO                               2012</t>
  </si>
  <si>
    <t>AÑO 2012</t>
  </si>
  <si>
    <t>VALOR  ESPERADO DIC/2012</t>
  </si>
  <si>
    <t>LINEA BASE DIC/11              (Valor Inicial)</t>
  </si>
  <si>
    <r>
      <t xml:space="preserve">Fecha de Inicio de la actividad         </t>
    </r>
    <r>
      <rPr>
        <sz val="7"/>
        <rFont val="Arial"/>
        <family val="2"/>
      </rPr>
      <t>(día / mes / año)</t>
    </r>
  </si>
  <si>
    <t>Formulacion del proyecto de vinculación de interpretes y modelos linguisticos para la atención a la poblacion con NEE en la MGA</t>
  </si>
  <si>
    <t>0</t>
  </si>
  <si>
    <t>Realizar trimestralmente actividades de acompañamiento, inspección, vigilancia y control a la IE Normal JuanLadrilleros</t>
  </si>
  <si>
    <t>Adelantar trimestralmente  tres (3) actividades de Acompañamiento, inspección, vigilancia y control a la IE Normal JuanLadrilleros</t>
  </si>
  <si>
    <t xml:space="preserve">Desarrollo de un contrato  (1) contrato semestral para la vinculación de interpretes y modelos linguisticos </t>
  </si>
  <si>
    <t>Nº de contratos para vinculación de interpretes y modelos linguisticos desarrollados semestralmente</t>
  </si>
  <si>
    <t xml:space="preserve">Elaborar un (1) proyecto para  el desarrolllo de las actividades de Acompañamiento In Situ y seguimiento a cada metodología implementada en instituciones educativas oficiales en la metodología MGA </t>
  </si>
  <si>
    <t>Adecuaciones curriculares pertinentes a etnoeducación en IE oficiales</t>
  </si>
  <si>
    <t xml:space="preserve"> Investigacion pedagogica y curricular  en cada comunidad educativa</t>
  </si>
  <si>
    <t xml:space="preserve">Realizar semestralmente Socializacion de lineamientos etnoeducativos  a los comites </t>
  </si>
  <si>
    <t xml:space="preserve">Atención trimestralmente de niños y niñas en primera infancia, los cuales oscilan entre 0 y 4 años once meses </t>
  </si>
  <si>
    <t>N° Instituciones Educativas con Adecuación curricular pertinente</t>
  </si>
  <si>
    <t xml:space="preserve"> </t>
  </si>
  <si>
    <t>Secretaria de Educacion</t>
  </si>
  <si>
    <t>LINEA BASE DIC/11             (Valor Inicial)</t>
  </si>
  <si>
    <t xml:space="preserve"> 25/01/2012</t>
  </si>
  <si>
    <t xml:space="preserve"> 07/02/2012</t>
  </si>
  <si>
    <t xml:space="preserve"> 21/01/2012</t>
  </si>
  <si>
    <t xml:space="preserve"> 19/01/2012</t>
  </si>
  <si>
    <t>Fortalecimiento a la política publica de primera infancia  en las instituciones educativas del sector oficial del distrito de buenaventura</t>
  </si>
  <si>
    <t>Acompañamiento In Situ y seguimiento a cada metodología implementada  instituciones educativas</t>
  </si>
  <si>
    <t xml:space="preserve">Realizar visita de Acompañamiento  Y Seguimiento a veinticinco(25) IE diferentes durante todo el año donde se ha implementado una metodología flexible con acompañamiento In Situ  </t>
  </si>
  <si>
    <t>Ministerio de Educacion Nacional</t>
  </si>
  <si>
    <t xml:space="preserve">Desarrollo de contratos para vinculación de interpretes y modelos linguisticos </t>
  </si>
  <si>
    <r>
      <t xml:space="preserve">Fecha de Terminación de la actividad            </t>
    </r>
    <r>
      <rPr>
        <sz val="7"/>
        <rFont val="Arial"/>
        <family val="2"/>
      </rPr>
      <t>(día / mes / año)</t>
    </r>
  </si>
  <si>
    <t xml:space="preserve">Elaboracion del proyecto para  el desarrolllo de las actividades de Acompañamiento In Situ y seguimiento a cada metodología implementadas en instituciones educativas oficiales  en la metodología MGA </t>
  </si>
  <si>
    <t>N° de  IE donde trimestralmente se ha implementado una metodología flexible    en acompañamento In Situ</t>
  </si>
  <si>
    <t>Constitución de nuevos comites de gestión etnoeducativa</t>
  </si>
  <si>
    <t>N° Comites de gestión Etnoeducativas Constituídos</t>
  </si>
  <si>
    <t>Fortalecimiento ludoteca municipal (naves)</t>
  </si>
  <si>
    <t>META  DE                             PRODUCTO CUATRIENIO</t>
  </si>
  <si>
    <t>LINEA BASE DIC/11          (Valor Inicial)</t>
  </si>
  <si>
    <t>INDICADOR DE PRODUCTO</t>
  </si>
  <si>
    <t>N° de proyectos para proyecto de vinculación de interpretes y modelos linguisticos para la atención a la poblacion con NEE en la MGA</t>
  </si>
  <si>
    <t xml:space="preserve">Nº niños y niñas en primera infancia, los cuales oscilan entre 0 y 4 años once meses atendidos </t>
  </si>
  <si>
    <t>Socialización de experiencias significativas de las IE del Distrito de Buenaventura</t>
  </si>
  <si>
    <t>Elaborar un (1) proyecto de pago de Nómina y Aportes Patronales en la MGA</t>
  </si>
  <si>
    <t xml:space="preserve">Atender de2.500niños y niñas en primera infancia, los cuales oscilan entre 0 y 4 años once meses </t>
  </si>
  <si>
    <t>Realizar un mantenimiento a la Ludoteca al 2012</t>
  </si>
  <si>
    <t>Desarrollo de actividades de  gestion para  realizar el matenimiento a la Ludoteca</t>
  </si>
  <si>
    <t xml:space="preserve"> Dotar  1 Ludoteca   a diciembre 31 de 2012 </t>
  </si>
  <si>
    <t>Realizar actividades de sensibilización para aumentar la cantidad de niños en  programas lúdicos</t>
  </si>
  <si>
    <t>Nº de ludotecas dotadas</t>
  </si>
  <si>
    <t>Nº de planes realizados</t>
  </si>
  <si>
    <t>% de Instituciones educativas oficiales certificadas.</t>
  </si>
  <si>
    <t>Certificación de instituciones educativas oficiales  bajo la Norma ISO 9001:2000 a diciembre 31 de 2015</t>
  </si>
  <si>
    <t>Montaje y operación por 10 meses, de una red telematica que interconecte 25 institucionesde la zona urbana y 5 instituciones de la zona rural con el fin de brindar a los estudiantes de basica primaria y basica secundaria un acceso seguro y de alta velocidad a la red de internet</t>
  </si>
  <si>
    <t>Brindar conectividad a 30 Sedes educativas</t>
  </si>
  <si>
    <t>No. De Sedes con conectividad</t>
  </si>
  <si>
    <t>El prgrama COMPARTELL EN EL II Y III Semestres conecto 28 sedes.-</t>
  </si>
  <si>
    <t>No. De sedes con conectividad</t>
  </si>
  <si>
    <t>DIMENSION</t>
  </si>
  <si>
    <t>Mejorar las Condiciones y Propiciar la Calidad de Vida</t>
  </si>
  <si>
    <t>Ampliación de cobertura y permanencia Educativa</t>
  </si>
  <si>
    <t>Educación</t>
  </si>
  <si>
    <t>Calidad</t>
  </si>
  <si>
    <t>2600 nuevos  niños de Instituciones Educativas Oficiales atendidos  con desayunos escolares  a diciembre 31 de 2015</t>
  </si>
  <si>
    <t>Dirección de Gestión y Administración Financiera            MEN                                    ICBF                                                                       Gobernaciòn del Valle</t>
  </si>
  <si>
    <t>Secretaria de Educación</t>
  </si>
  <si>
    <t>Cobertura</t>
  </si>
  <si>
    <t xml:space="preserve">4.000 nuevos estudiantes vinculado al Sistema Educativo mediante contratación con instituciones no oficiales a  diciembre 31 de 2015 </t>
  </si>
  <si>
    <t>Dirección de Gestión y Administación Financiera                                       MEN</t>
  </si>
  <si>
    <t xml:space="preserve">100%  Sedes educativas que lo requieran se les ha realizado mantenimiento y/o adecuación y/o mejoramiento a diciembre 31 de 2015 </t>
  </si>
  <si>
    <t>POBLACION CON NECESIDADES EDUCATIVAS ESPECIALES Y/O CON TALENTOS EXCEPCIONALES</t>
  </si>
  <si>
    <t>Plan elaboarado</t>
  </si>
  <si>
    <t>Programa formulado</t>
  </si>
  <si>
    <t>Programa implementado</t>
  </si>
  <si>
    <t>Ministerio de Educacion Nacional-ICBF</t>
  </si>
  <si>
    <t>1.000 nuevos estudiantes vinculados a los programas de educación para jóvenes y adultos a diciembre 31 de 2015.</t>
  </si>
  <si>
    <t>No. De estudiantes alfabetizados</t>
  </si>
  <si>
    <t>No. De estudiantes vinculados</t>
  </si>
  <si>
    <t>160 sedes de Instituciones Educativas Oficiales han logrado la conectividad tecnológica  a diciembre 31 de 2015</t>
  </si>
  <si>
    <t>Ministerio de Hacienda-Ministerio de Educacion Nacional-Ministerio de las TICS-ERT-Compartel</t>
  </si>
  <si>
    <t>4 instituciones educativas oficiales certificadas bajo la Norma ISO 9001:2000 a diciembre 31 de 2015</t>
  </si>
  <si>
    <t>Ministerio de Educación Nacional</t>
  </si>
  <si>
    <t>Plan implementado</t>
  </si>
  <si>
    <t>Servicio de apoyo logístico para desarrollar el programa de inspección y vigilancia en las instituciones educativas oficiales del distrito de Buenaventura.</t>
  </si>
  <si>
    <t>Capacitación de docentes y directivos docentes de la institución educativa Termarit en la preparación en el modelo de acreditación de las instituciones educativas del distrito de Buenaventura.</t>
  </si>
  <si>
    <t>Capacitación de docentes y directivos docentes de la institución educativa José Ramón bejarano en la preparación en el modelo de acreditación de las instituciones educativas del distrito de Buenaventura.</t>
  </si>
  <si>
    <t>Capacitación de docentes y directivos docentes de la institución educativa San Rafael en la preparación en el modelo de acreditación de las instituciones educativas del distrito de Buenaventura.</t>
  </si>
  <si>
    <t>Capacitación de docentes y directivos docentes de la institución educativa República de Venezuela en la preparación en el modelo de acreditación de las instituciones educativas del distrito de Buenaventura.</t>
  </si>
  <si>
    <r>
      <t xml:space="preserve">10.000 niños y niñas de primera infancia (entre 0 y 5 años), niños y niñas de infancia   y adolescentes (entre 6 y 14 años)    atendidos  en las </t>
    </r>
    <r>
      <rPr>
        <b/>
        <sz val="9"/>
        <rFont val="Arial"/>
        <family val="2"/>
      </rPr>
      <t xml:space="preserve">Ludotecas del Distrito </t>
    </r>
    <r>
      <rPr>
        <sz val="9"/>
        <rFont val="Arial"/>
        <family val="2"/>
      </rPr>
      <t xml:space="preserve"> a diciembre 31 de 2015</t>
    </r>
  </si>
  <si>
    <t>Se  ha realizado mantenimiento a 4 Ludotecas a diciembre 31 de 2015</t>
  </si>
  <si>
    <t xml:space="preserve">Se han dotado 4 Ludotecas    a diciembre 31 de 2015 </t>
  </si>
  <si>
    <t xml:space="preserve">No. de niños de primera infancia atendidos </t>
  </si>
  <si>
    <t xml:space="preserve">No. de niños de infancia y adolescencia atendidos </t>
  </si>
  <si>
    <t xml:space="preserve">No. De ludotecas  a las que se les ha realzado mantenimiento </t>
  </si>
  <si>
    <t>No. De ludotecas dotadas</t>
  </si>
  <si>
    <t>MEN                                         Dircción  Técnica de Cultura Secretria de Convivencia para la Sociedad Civil</t>
  </si>
  <si>
    <t>Un programa BUENAVENTURA BILINGÜE formulado e implementado a diciembre 31 de 2015</t>
  </si>
  <si>
    <t>A 31 de Diciembre de 2015, se ha diseñado e implementado el 100% de un programa  para la organización de la atención a la población con NEE, bajo una mirada sistémica al Proyecto Educativo Institucional.</t>
  </si>
  <si>
    <t>Un  Plan Territorial de Inspección y Vigilancia  implementado  a diciembre 31 de 2015</t>
  </si>
  <si>
    <t xml:space="preserve">Un programa de actualización permanente en los subprocesos de Inspección y Vigilancia diseñado e implementado a diciembre 31 de 2015 </t>
  </si>
  <si>
    <t>Programa diseñado</t>
  </si>
  <si>
    <t>El 100% de la nomina del personal docente, directivo docente y administrativo de las instituciones educativas del Distrito  se ha pagado, conforme a la ley a  diciembre 31 de 2015</t>
  </si>
  <si>
    <t>% nomina pagado</t>
  </si>
  <si>
    <t>Universidad Catolica del Norte,  Instituciones Educativas, MEN</t>
  </si>
  <si>
    <t>Secretaria de Educacion-Ministerio de Educaciòn Programa PAVA</t>
  </si>
  <si>
    <t>Visitas a las Instituciones Educativas</t>
  </si>
  <si>
    <t>Elaboraciòn de diagnosticos</t>
  </si>
  <si>
    <t>Elaboraciòn del Plan de infraestructura</t>
  </si>
  <si>
    <t>Recopilaciòn de informaciòn y documentos</t>
  </si>
  <si>
    <t xml:space="preserve">Las 39 instituciones educativas oficiales cuentan con el asesoramiento de un equipo de apoyo especializado en población con necesidades educativas especiales a diciembre 31 de 2015 </t>
  </si>
  <si>
    <t>No. Instituciones oficiales con asesoramiento</t>
  </si>
  <si>
    <r>
      <t xml:space="preserve">Fecha de Inicio de la actividad         </t>
    </r>
    <r>
      <rPr>
        <sz val="8"/>
        <rFont val="Arial"/>
        <family val="2"/>
      </rPr>
      <t>(día / mes / año)</t>
    </r>
  </si>
  <si>
    <r>
      <t xml:space="preserve">Fecha de Terminación de la actividad            </t>
    </r>
    <r>
      <rPr>
        <sz val="8"/>
        <rFont val="Arial"/>
        <family val="2"/>
      </rPr>
      <t>(día / mes / año)</t>
    </r>
  </si>
  <si>
    <t>Fortalecimiento a la catedra de estudios Afrocolombianos</t>
  </si>
  <si>
    <t>Ministerio de Educacion Nacional-Ministerio de cultura-Direcciòn Tecnica de Cultura</t>
  </si>
  <si>
    <t>Donaciòn Unidad Nacional de reparacion y atenciòn de victimas - SED</t>
  </si>
  <si>
    <t xml:space="preserve">                                                       Las 39 instituciones educativas oficiales han incorporado el uso de las herramientas TIC como apoyo a la gestión administrativa y docente a diciembre 31 de 2015</t>
  </si>
  <si>
    <t>No. Instituciones Educativas Oficiales. con TIC</t>
  </si>
  <si>
    <t>No. De aulas construidas</t>
  </si>
  <si>
    <t>No. de estudiantes vinculados</t>
  </si>
  <si>
    <t>Ampliaciòn de cobertura Educativa para poblaciòn vulnerable prestaciòn del servicio de instituciones privadas del Distrito de Buenaventura</t>
  </si>
  <si>
    <t>Socio Cultural</t>
  </si>
  <si>
    <t>Educaión</t>
  </si>
  <si>
    <t xml:space="preserve">SISTEMA INTEGRADO DE GESTIÓN 
DE LA CALIDAD Y MECI 
</t>
  </si>
  <si>
    <t>CODIGO:</t>
  </si>
  <si>
    <t>VERSIÓN:</t>
  </si>
  <si>
    <t>1.0</t>
  </si>
  <si>
    <t>FECHA:</t>
  </si>
  <si>
    <t>PAGINA:</t>
  </si>
  <si>
    <t>1  DE 1</t>
  </si>
  <si>
    <t xml:space="preserve"> PLAN DE ACCIÓN     2012</t>
  </si>
  <si>
    <t>Secretaria de Educaión Distrital</t>
  </si>
  <si>
    <t>A diciembre 31 de 2012, se ha incrementado en 3% la vinculación de nuevos estudiantes a los establecimientos educativos del distrito.</t>
  </si>
  <si>
    <t xml:space="preserve">1.1.1.1 </t>
  </si>
  <si>
    <t xml:space="preserve">Elaboración nómina para pago del personal docente sector oficial de Educación  </t>
  </si>
  <si>
    <t xml:space="preserve">Elaboración nómina para pago del personal Directivo-Docente de Educación  </t>
  </si>
  <si>
    <t xml:space="preserve">Elaboración nómina para pago del personal Administrativo de las instituciones educativas oficiales  </t>
  </si>
  <si>
    <t>Elaboración nómina para pago de Ascensos en Escalafon</t>
  </si>
  <si>
    <t>Elaboración proyecto de pago de Nómina y Aportes Patronales en la MGA</t>
  </si>
  <si>
    <t xml:space="preserve">Elaboración nómina para  pago de Aportes Patronales del personal docente sin situación de fondos </t>
  </si>
  <si>
    <t xml:space="preserve">Elaboración nómina para pago de Aportes Patronales del personal Directivo Docente sin situación de fondos </t>
  </si>
  <si>
    <t xml:space="preserve">Elaboración nómina para pago de Aportes Patronales del personal Directivo Docente - con situación de fondos </t>
  </si>
  <si>
    <t xml:space="preserve">Elaboración nómina para pago de Aportes Patronales del Personal Administrativo de IE con situación de fondos </t>
  </si>
  <si>
    <t xml:space="preserve">Nº  pagos  de la  nómina </t>
  </si>
  <si>
    <t xml:space="preserve">Nº  de  pagos  de la  nómina </t>
  </si>
  <si>
    <t xml:space="preserve">Nº pagos  de la  nómina </t>
  </si>
  <si>
    <t xml:space="preserve">Nº de pago </t>
  </si>
  <si>
    <t xml:space="preserve">Nº de proyectos </t>
  </si>
  <si>
    <t>Nº de pagos</t>
  </si>
  <si>
    <t xml:space="preserve">Nº  pagos </t>
  </si>
  <si>
    <t xml:space="preserve">Nº  de pagos </t>
  </si>
  <si>
    <t xml:space="preserve">Nº de pagos </t>
  </si>
  <si>
    <t>Dirección de Gestión y Administación Financiera                                        MEN</t>
  </si>
  <si>
    <t>Pago del Personal Docente, Directivos Docentes y Administrativos</t>
  </si>
  <si>
    <t xml:space="preserve">Un pago mes a mes de la  nómina del personal docente oficial adelantado durante cada trimestres </t>
  </si>
  <si>
    <t>Un pago mensual de la  nómina del personal Directivo-Docente oficial adelantado durante cada  trimestres</t>
  </si>
  <si>
    <t>Un pago mes a mes de la  nómina del personal Administrativo de las instituciones educativas oficiales adelantado durante cada trimestres</t>
  </si>
  <si>
    <t xml:space="preserve">Un pago mes a mes de Ascensos en Escalafon durante cada trimestres </t>
  </si>
  <si>
    <t>Pago Personal (Docente,  Directivo-Docente, Administrativo de las instituciones educativas, docente - sin situación de fondos, Ascensos en Escalafon, docente -con situación de fondos,  Directivo Docente - sin situación de fondos, Directivo Docente - con situación de fondos, Administrativo de IE - con situación de fondos)</t>
  </si>
  <si>
    <t xml:space="preserve">Realizar pago mes a mes de Aportes Patronales del personal docente sin situación de fondos </t>
  </si>
  <si>
    <t xml:space="preserve">Realizar pago mes a mes de Aportes Patronales del personal docente con situación de fondos </t>
  </si>
  <si>
    <t xml:space="preserve">Realizar pago mes a mes de Aportes Patronales del personal Directivo Docente sin situación de fondos </t>
  </si>
  <si>
    <t xml:space="preserve">Realizar pago mes a mes de Aportes Patronales del personal Directivo Docente con situación de fondos </t>
  </si>
  <si>
    <t xml:space="preserve">Realizar pago mes a mes de Aportes Patronales del personal Administrativo de IE con situación de fondos  </t>
  </si>
  <si>
    <t>1.1.1.2</t>
  </si>
  <si>
    <t>Contratación con  Instituciones no  Oficiales</t>
  </si>
  <si>
    <t>Formular proyecto de Contratación de servicios Educativos con IE privadas  en  MGA</t>
  </si>
  <si>
    <t>Proyecto de Contratación de servicios Educativos con IE privadas formulado</t>
  </si>
  <si>
    <t>N° Socializaciones   realizadas</t>
  </si>
  <si>
    <t>Formulación proyecto de Contratación de servicios Educativo con IE  privadas en la MGA</t>
  </si>
  <si>
    <t>Suscripción contratos con instituciones privadas para la atención de niños(as)  en condición de vulnerabilidad con servicios educativos a nivel Distrital</t>
  </si>
  <si>
    <t>Suscribir  3 contratos con instituciones privadas para la atención de 3000 niños(as)  en condición de vulnerabilidad con servicios educativos a nivel Distrital</t>
  </si>
  <si>
    <t xml:space="preserve">Socialización  normatividad contractual del Servicio educativo con IE del sector privado </t>
  </si>
  <si>
    <t>Realización de actividades de interventoria a los colegios que prestan el servicio para la atención de niños(as)  en condición de vulnerabilidad con servicios educativos a nivel Distrital</t>
  </si>
  <si>
    <t xml:space="preserve">Nº de visitas de  interventorias, trimestral,  realizadas </t>
  </si>
  <si>
    <t>Nº de visitas de  interventorias</t>
  </si>
  <si>
    <t>Formular  proyecto de interventiria en la MGA</t>
  </si>
  <si>
    <t>N° de proyectos de interventoría en la MGA formulados</t>
  </si>
  <si>
    <t>Alafabetización y  Educación Básica para  Jóvenes y  Adultos</t>
  </si>
  <si>
    <t xml:space="preserve">1.1.1.3 </t>
  </si>
  <si>
    <t>1.000 nuevos estudiantes  alfabetizados vinculados al programa de educación para jóvenes y adultos a diciembre 31 de 2015.</t>
  </si>
  <si>
    <t>Alfabetización jóvenes y adultos-Programa Transformemos- del Distrito de Buenavetura</t>
  </si>
  <si>
    <t>Elaboración  proyecto alfabetización en MGA</t>
  </si>
  <si>
    <t xml:space="preserve">Elaborar proyecto de alfabetización en la MGA </t>
  </si>
  <si>
    <t xml:space="preserve">N° personas adultas del Distrito alfabetizadas </t>
  </si>
  <si>
    <t>Prestación de Servicio de Apoyo a la Gestión en la Secretaria de Educación en la Jornada Pedagógica a 200 Docentes y Directivos Docentes de las Instituciones Educativas del Sector Oficial en la Implementación y Aplicación de Modelos Educativos</t>
  </si>
  <si>
    <t>Elaborar proyecto de Metodologías flexibles en  MGA</t>
  </si>
  <si>
    <t>A 31 de diciembre de 2012, el 20% de las Instituciones Educativas han mejorado sus resultados  incrementando su clasificación frente a los promedios nacionales en las pruebas Saber para los grados 5o. y 9o.</t>
  </si>
  <si>
    <t xml:space="preserve">N° de niños y niñas de los grados  0º  a 5º atendidos con desayunos escolares </t>
  </si>
  <si>
    <t xml:space="preserve">1.1.2.2 </t>
  </si>
  <si>
    <t>Proyecto formulado</t>
  </si>
  <si>
    <t>A diciembre 31 de 2012, se ha incrementado en un 3% la vinculación de nuevos estudiantes a los establecimientos educativos del distrito.</t>
  </si>
  <si>
    <t>Gestión Escolar</t>
  </si>
  <si>
    <t>Construcción Laboratorio de Física y Química I.E. San Vicente</t>
  </si>
  <si>
    <t>Construcción 3 Aulas de Clases I.E. José Ramón Bejarano</t>
  </si>
  <si>
    <t>Construcción Muro de Cerramiento en la I.E. Normal Juan de Ladrilleros</t>
  </si>
  <si>
    <t xml:space="preserve">1.1.2.10 </t>
  </si>
  <si>
    <t>Mantenimiento y  Mejoramiento de la  Infraestructura  Educativa</t>
  </si>
  <si>
    <t xml:space="preserve">Diseño y  Formulación del  Plan de  Infraestructura  Educativa del Distrito </t>
  </si>
  <si>
    <t>No. De visitas realizadas</t>
  </si>
  <si>
    <t>Plan elaborado</t>
  </si>
  <si>
    <t>Poblaciones Especiales</t>
  </si>
  <si>
    <t xml:space="preserve">1.1.2.11 </t>
  </si>
  <si>
    <t>Formulación  proyecto de atención para población vulnerable en condición de Desplazamiento en las instituciones educativas del sector oficial del distrito de Buenaventura en la MGA</t>
  </si>
  <si>
    <t>Formular proyecto de atención para población vulnerable en condición de Desplazamiento en las instituciones educativas del sector oficial del distrito de Buenaventura en la MGA</t>
  </si>
  <si>
    <t>Capacitación  Directivos docentes en el Marco de la Ley de Victimas  para la atención a la población escolar en condición de  Desplazamiento</t>
  </si>
  <si>
    <t xml:space="preserve">Suminstro Uniformes Escolares a estudiantes del sector oficial en condición de  Desplazamiento </t>
  </si>
  <si>
    <t xml:space="preserve">Suminstro Kits Escolares a estudiantes del sector oficial en condición de  Desplazamiento </t>
  </si>
  <si>
    <t xml:space="preserve">Suminstrar a 500 estudiantes del sector oficial en condición de  Desplazamiento uniforme escolares  </t>
  </si>
  <si>
    <t xml:space="preserve">1.1.3.1 </t>
  </si>
  <si>
    <t>Fortalecimiento al Proceso de  Acompañamiento  Institucional  (Inspección y  Vigilanacia)</t>
  </si>
  <si>
    <t xml:space="preserve">Diseño de pauta y cronograma para las visitas de control a establecimientos educativos y centros de formación para el trabajo y el Desarrollo Humano </t>
  </si>
  <si>
    <t>Centros de Educación para el Trabajo y el Desarrollo Humano con visitas de  vigilancia y control .</t>
  </si>
  <si>
    <t xml:space="preserve">No. de   pautas y cronogramas </t>
  </si>
  <si>
    <t>Proyeecto elaborado</t>
  </si>
  <si>
    <t>50 IE no oficiales con visitas de  vigilancia y control durante los dos ultimos  trimestres del año</t>
  </si>
  <si>
    <t>20 centros  Educación para el Trabajo y el Desarrollocon visitas de vigilancia y control durante los dos últimos  trimestres del año</t>
  </si>
  <si>
    <t>Fortalecimiento al Proceso de  Acompañamiento  Institucional (Inspección y Vigilancia)</t>
  </si>
  <si>
    <t>Realizar (2) capacitaciones,  sobre metodologías de  atención a población con necesidades educativas especiales NEE, de baja audición y sordera</t>
  </si>
  <si>
    <t>Proyecto elaborado</t>
  </si>
  <si>
    <t>Contratación del servicio de personal de apoyo, de  8 modelos lingüísticos e intérpretes de lengua de señas, para la Institución Educativa Oficial San Rafael</t>
  </si>
  <si>
    <t>Formular  un (1) proyecto  de vinculación de interpretes y modelos linguisticos para la atención a la poblacion con NEE en la MGA</t>
  </si>
  <si>
    <t>Capacitación   en técnicas de lenguaje y señas a personal de apoyo para  8 modelos lingüísticos y 8 intérpretes de lengua de señas, Institución Educativa Oficial San Rafael,</t>
  </si>
  <si>
    <t>N° Dotaciones realizadas</t>
  </si>
  <si>
    <t>Realizar una (1) dotación a la Institución Educativa San Rafael</t>
  </si>
  <si>
    <t>Prestación de servicio de apoyo a la gestión en la Secretaria de Educación en la jornada pedagógica a Docentes y Directivos Docentes de las Instituciones Educativas del Sector Oficial en el manejo de TICS aplicadas al aula de clase</t>
  </si>
  <si>
    <t>Herramientas TIC medio de apoyo a la Gestión Educativa</t>
  </si>
  <si>
    <t xml:space="preserve">1.1.4.1 </t>
  </si>
  <si>
    <t>Pertinencia</t>
  </si>
  <si>
    <t>A diciembre 31 de 2012, el 15% de las instituciones educativas del distrito han incluido en sus currículos aspectos que respondan a las necesidades y expectativas del entorno y el reconocimiento de las condiciones de los estudiantes.</t>
  </si>
  <si>
    <t>Capacitación a Docentes y Directivos Docentes de las instituciones educativas del sector oficial  en la implementación del Programa  de Investigación e Innovación Tecnológica en las Instituciones Educativas</t>
  </si>
  <si>
    <t>Bilinguismo</t>
  </si>
  <si>
    <t xml:space="preserve">1.1.4.2 </t>
  </si>
  <si>
    <t>Fortalecimiento programa de bilingüismo a docentes de instituciones educativas oficiales  ubicadas en la zona urbana del distrito de  Buenaventura.</t>
  </si>
  <si>
    <t xml:space="preserve">Elaboracion del proyecto de bilinguismo en  MGA </t>
  </si>
  <si>
    <t xml:space="preserve">Elaborar proyecto de bilinguismo en MGA </t>
  </si>
  <si>
    <t>Capacitación docentes nuevos de Básica primaria en formación de ingles comunicativo A1</t>
  </si>
  <si>
    <t>Capacitación docentes nuevos de preescolar en formación de ingles comunicativo A1</t>
  </si>
  <si>
    <t>Recoleccion de informacion para el diseño del los respectivos boletines</t>
  </si>
  <si>
    <t>Recolectar la  informacion necesaria para el diseño de los boletines</t>
  </si>
  <si>
    <t>No. De proyectos formulados</t>
  </si>
  <si>
    <t>17.579 niños y niñas de los grados  0º  a 5º  atendidos con desayunos escolares</t>
  </si>
  <si>
    <t>SECTOR:</t>
  </si>
  <si>
    <t>PROGRAMA:</t>
  </si>
  <si>
    <t>META DE RESULTADO:</t>
  </si>
  <si>
    <t>COFINANCIACIÓN NACIÓN</t>
  </si>
  <si>
    <t>COFINANCIACIÓN DEPARTAMENTO</t>
  </si>
  <si>
    <t>SGR</t>
  </si>
  <si>
    <t>CREDITO (INTERNO / EXTERNO)</t>
  </si>
  <si>
    <t>1.1.2.4</t>
  </si>
  <si>
    <t>0.20 puntos del Plan de Bienestar social docente e Incentivo de Docentes y Directivos Docentes  de instituciones educativas oficiales implementado a diciembre 31 de 2015</t>
  </si>
  <si>
    <t>Plan de bienestar docentes y directivo docente de instituciones educativas del sector oficial</t>
  </si>
  <si>
    <t>Secretaría de Educación</t>
  </si>
  <si>
    <t>No. De planes elaborados</t>
  </si>
  <si>
    <r>
      <t xml:space="preserve">En las 39 I.E. oficiales se han  </t>
    </r>
    <r>
      <rPr>
        <sz val="9"/>
        <rFont val="Arial"/>
        <family val="2"/>
      </rPr>
      <t>fortalecido  las</t>
    </r>
    <r>
      <rPr>
        <sz val="9"/>
        <color indexed="10"/>
        <rFont val="Arial"/>
        <family val="2"/>
      </rPr>
      <t xml:space="preserve"> </t>
    </r>
    <r>
      <rPr>
        <sz val="9"/>
        <rFont val="Arial"/>
        <family val="2"/>
      </rPr>
      <t>experiencias significativas</t>
    </r>
    <r>
      <rPr>
        <sz val="9"/>
        <color indexed="8"/>
        <rFont val="Arial"/>
        <family val="2"/>
      </rPr>
      <t xml:space="preserve"> de los docentes a diciembre 31 de 2015 </t>
    </r>
  </si>
  <si>
    <t>No. De Instituciones educativas</t>
  </si>
  <si>
    <t>Fortalecimiento del programa de experiencias significativas de docentes y directivos docentes de las 39 instityuciones educativas del sector oficial</t>
  </si>
  <si>
    <t>Realizar  una (1) Socialización de rexperiencias significativas de las I.E. del Distrito de Buenaventura</t>
  </si>
  <si>
    <t>No. De instituciones educativas con socializaciones</t>
  </si>
  <si>
    <t xml:space="preserve">Normal Juan  Ladrilleros* acreditada conforme lo establece el Decreto 4790 de 2008 a diciembre 31 de 2015 </t>
  </si>
  <si>
    <t>Normal Juan de Ladrilleros acreditada</t>
  </si>
  <si>
    <t xml:space="preserve"> Acreditación de la Institución Educativa Normal Juan Ladrilleros </t>
  </si>
  <si>
    <t>Acompañamiento a diferentes areas de metodologias</t>
  </si>
  <si>
    <t>Acompañar diferentes areas de metodologias</t>
  </si>
  <si>
    <t>No.de acompañamientos</t>
  </si>
  <si>
    <t>Realizaciòn de pasantias</t>
  </si>
  <si>
    <t>Realizar de pasantias</t>
  </si>
  <si>
    <t>No. De pasantias</t>
  </si>
  <si>
    <t>Asesoria Universidad San  Buenaventura</t>
  </si>
  <si>
    <t xml:space="preserve">Realizar asesorias Universidad San Buenaventura </t>
  </si>
  <si>
    <t>No. De asesorias</t>
  </si>
  <si>
    <t>Realizaciòn de Seminarios</t>
  </si>
  <si>
    <t>Realizar seminarios</t>
  </si>
  <si>
    <t>No. De seminarios</t>
  </si>
  <si>
    <t>Dos CERES fortalecidos con convenios Universitarios, dotación de equipos y Laboratorios pertinentes a diciembre 31 de 2015 ( cuantificar equipos de laboratorios, convenios)</t>
  </si>
  <si>
    <t>No CERES fortalecidos</t>
  </si>
  <si>
    <t>Fortalecimiento al programa CERES en las Instituciones Oficiales del distrito de Buenaventura</t>
  </si>
  <si>
    <t>Elaboración del proyecto de programas CERES en las IE del sector oficial del Distrito de Buenaventura en la MGA</t>
  </si>
  <si>
    <t>Elaborar el proyecto de programas CERES en las IE del sector oficial del Distrito de Buenaventura en la MGA</t>
  </si>
  <si>
    <t>Nº el proyecto elaborados</t>
  </si>
  <si>
    <t xml:space="preserve">Dotación de equipos de computo para el fortalecimiento del CERES de Puerto merizalde </t>
  </si>
  <si>
    <t xml:space="preserve">Dotar de cinco (5) equipos de computo para el fortalecimiento del CERES de Puerto merizalde </t>
  </si>
  <si>
    <t>Nº de equipos</t>
  </si>
  <si>
    <t>Dotación de equipos de computo para el fortalecimiento del CERES de juanchaco</t>
  </si>
  <si>
    <t>Dotar de cinco (5) equipos de computo para el fortalecimiento del CERES de Juanchaco</t>
  </si>
  <si>
    <t xml:space="preserve">Seguimiento semestral al desarrollo de las actividades de los CERES </t>
  </si>
  <si>
    <t xml:space="preserve">Realizar semestralmente un (1) seguimiento al desarrollo de las actividades de los CERES </t>
  </si>
  <si>
    <t xml:space="preserve">Nº de seguimientos  </t>
  </si>
  <si>
    <t xml:space="preserve">A 31 de Diciembre de 2012, el 30% de las IE del Distrito se clasifican en nivel medio en las pruebas ICFES -SABER 11°.  </t>
  </si>
  <si>
    <t>Plan de Bienestar social docente e Incentivo de Docentes y Directivos Docentes  de instituciones educativas oficiales elaborado diciembre 31 de 2015</t>
  </si>
  <si>
    <t>Elaboración del Plan de Bienestar Social Docente y Directivos Docentes de Instituciones Educativas</t>
  </si>
  <si>
    <t>Elaborar el Plan de Bienestar Social Docente y Directivos Docentes de Instituciones Educativas</t>
  </si>
  <si>
    <t>Solicitud al SENA para capacitación Docente</t>
  </si>
  <si>
    <t>Solicitar al SENA para capacitación Docente</t>
  </si>
  <si>
    <t>No. De solicitudes</t>
  </si>
  <si>
    <t>LINEA BASE DIC/2011              (Valor Inicial)</t>
  </si>
  <si>
    <t xml:space="preserve">     COSTO TOTAL                        PROYECTO                               2012</t>
  </si>
  <si>
    <t>No. De laboratorios construidos</t>
  </si>
  <si>
    <t>Construir tres (3) aulas de preescolar en la I,E. San Vicente</t>
  </si>
  <si>
    <t>Construcción  Laboratorio de Física y Química I.E. San Vicente</t>
  </si>
  <si>
    <t>Construcción de un (1) Laboratorio de Física y Química I.E. San Vicente</t>
  </si>
  <si>
    <t>Construcción aulas de Preescolar I.E. San Vicente</t>
  </si>
  <si>
    <t>Construcción de Aulas de Clases I.E. Atanasio Girardot</t>
  </si>
  <si>
    <t>Construcción  Aulas de Clases I.E. José Ramón Bejarano</t>
  </si>
  <si>
    <t>Construcción  Aulas de Clases y 1 Batería Sanitaria I.E. Anunciación Sede Miramar</t>
  </si>
  <si>
    <t>Construir 3 Aulas de Clases I.E. Atanasio Girardot</t>
  </si>
  <si>
    <t>Construir 3  Aulas de Clases I.E. José Ramón Bejarano</t>
  </si>
  <si>
    <t>Construcción de  Aula en la I.E. Pablo Emilio Carvajal -Sede Nuevo Amanecer</t>
  </si>
  <si>
    <t>Construir una ( 1) Aula en la I.E. Pablo Emilio Carvajal -Sede Nuevo Amanecer</t>
  </si>
  <si>
    <t>Construcción 3 aulas de Preescolar I.E. San Vicente</t>
  </si>
  <si>
    <t>Construcción 3 de Aulas de Clases I.E. Atanasio Girardot</t>
  </si>
  <si>
    <t>Construcción de 3 Aulas en la I.E. Pablo Emilio Carvajal -Sede Nuevo Amanecer</t>
  </si>
  <si>
    <t>Construcción  3 Aulas de Clases y 1 Batería Sanitaria I.E. Anunciación Sede Miramar</t>
  </si>
  <si>
    <t>Construir  un (3)Aulas de Clases y 1 Batería Sanitaria I.E. Anunciación Sede Miramar</t>
  </si>
  <si>
    <t>No.Aulas construidas</t>
  </si>
  <si>
    <t>Recursos FONADE</t>
  </si>
  <si>
    <t>Visitar 30 I Instituciones Educativas</t>
  </si>
  <si>
    <t>Elaborar  diagnosticos</t>
  </si>
  <si>
    <t>Recopilar  informaciòn y documentos</t>
  </si>
  <si>
    <t>No. De Diagnóstico elaborado</t>
  </si>
  <si>
    <t>No. De recopilación de documentos</t>
  </si>
  <si>
    <t>Elaborar del Plan de infraestructura</t>
  </si>
  <si>
    <t>Construir Muro de Cerramiento en la I.E. Normal Juan de Ladrilleros</t>
  </si>
  <si>
    <t>No. De muros construidos</t>
  </si>
  <si>
    <t>Reparacion de dos aulas, reparacion de las instalaciones electricas, construccion de estructura para montar 4 tanques de agua, para la institucion educativa Pablo Emilio Carvajal</t>
  </si>
  <si>
    <t>Reparacion bateria sanitaria, cancha con techo, piso y repello para salon, para la institucion educativa Jose Ramon Bejarano.</t>
  </si>
  <si>
    <t xml:space="preserve">Mejoramiento de las baterias sanitarias de la institucion educativa Antonio Nariño </t>
  </si>
  <si>
    <t>Mantenimiento de las instalciones de la institucion educativa Termarit</t>
  </si>
  <si>
    <t>Mantenimiento techo de las instalciones de la institucion educativa técnica Industrial Gerardo Valencia Cano</t>
  </si>
  <si>
    <t>Mejoramiento de las baterias sanitarias y mantenimiento general de la institucion educativa santa cecilia</t>
  </si>
  <si>
    <t>Mantenimiento de las instalciones de la institucion educativa Simón Bolívar sede Los Granadinos</t>
  </si>
  <si>
    <t>Mantenimiento  Ludoteca Municipal Naves Semillero de la Esperanza</t>
  </si>
  <si>
    <t>Mantenimiento de las instalciones de la institucion educativa Raúl Orejuela Bueno sede Santa Cruz</t>
  </si>
  <si>
    <t>Construcción muro de encerramiento bloque nº 2 institución educativa San Vicente</t>
  </si>
  <si>
    <t xml:space="preserve">Mantenimiento, dotación y conectividad infoaulas Distritales </t>
  </si>
  <si>
    <t>Reparar dos aulas,  las instalaciones electricas, construccion de estructura para montar 4 tanques de agua, para la institucion educativa Pablo Emilio Carvajal</t>
  </si>
  <si>
    <t xml:space="preserve">Realizar mantenimiento, dotación y conectividad infoaulas Distritales </t>
  </si>
  <si>
    <t>Construir muro de encerramiento bloque nº 2 institución educativa San Vicente</t>
  </si>
  <si>
    <t>No. De reparaciones</t>
  </si>
  <si>
    <t>No. De mantenimientos</t>
  </si>
  <si>
    <t>No. De mejoramientos</t>
  </si>
  <si>
    <t>Reparar bateria sanitaria, cancha con techo, piso y repello para salon, para la institucion educativa Jose Ramon Bejarano.</t>
  </si>
  <si>
    <t xml:space="preserve">Mejorar las baterias sanitarias de la institucion educativa Antonio Nariño </t>
  </si>
  <si>
    <t>Realizar Mantenimiento de las instalciones de la institucion educativa Termarit</t>
  </si>
  <si>
    <t>Mejorar las baterias sanitarias y mantenimiento general de la institucion educativa santa cecilia</t>
  </si>
  <si>
    <t>Realizar mantenimiento de las instalciones de la institucion educativa Simón Bolívar sede Los Granadinos</t>
  </si>
  <si>
    <t>Realizar mantenimiento de las instalciones de la institucion educativa Raúl Orejuela Bueno sede Santa Cruz</t>
  </si>
  <si>
    <t>Un Programa para la  Atención integral a las Poblaciones especiales  formulado e implementado a diciembre 31 de 2015</t>
  </si>
  <si>
    <t>Capacitar y/o actualizar 39  Directivos docentes en el Marco de la Ley de Victimas  para la atención a la población escolar en condición de  Desplazamiento</t>
  </si>
  <si>
    <t>N° de proyectos formulados</t>
  </si>
  <si>
    <t>Capacitacion sobre metodologías de  atención a población con necesidades educativas especiales NEE de baja Visión de la  IE San Rafael</t>
  </si>
  <si>
    <t>Ministerio de Educacion Nacional, ICBF, Secretaría de conviviencia, ACNUR</t>
  </si>
  <si>
    <t>Secretarìa de Educaciòn</t>
  </si>
  <si>
    <t>PLAN DE APOYO AL MEJORAMIENTO-PAM</t>
  </si>
  <si>
    <t>Un Plan de Apoyo al Mejoramiento (PAM) implementado en  Instituciones Educativas oficiales  a diciembre 31 de 2015</t>
  </si>
  <si>
    <t>Programa plan de apoyo al mejoramiento  en las instituciones educativas del sector oficial del distrito de Buenaventura</t>
  </si>
  <si>
    <t>Elaboración de los planes de mejoramiento Institucional</t>
  </si>
  <si>
    <t>Elaborar  39 planes de mejoramiento Institucional, para ser  montados en el SIGCE</t>
  </si>
  <si>
    <t>Nº de planes de mejoramiento Institucional elaborados</t>
  </si>
  <si>
    <t xml:space="preserve">Dirección de Gestión y Administración Financiera                 MEN     </t>
  </si>
  <si>
    <t>Un plan de  acompáñamiento a las 39 Instituciones Educativas  Oficiales para el ajuste de los Proyectos Educativos Institucionales implementado a diciembre 31 de 2015</t>
  </si>
  <si>
    <t>Las 39  instituciones educativas oficiales han reformulado sus modelos pedagógicos  a diciembre 31 de 2015</t>
  </si>
  <si>
    <t>No. I.E.O.. con modelos pedagógicos</t>
  </si>
  <si>
    <t>Las 39  instituciones educativas oficiales han reformulado sus sistemas de evaluación a diciembre 31 de 2015</t>
  </si>
  <si>
    <t>No. I.E.O.. con sistemas de evaluación</t>
  </si>
  <si>
    <t>Las 39  instituciones educativas oficiales han implementado  proyectos transversales de acuerdo con las directrices del MEN  a diciembre 31 de 2015</t>
  </si>
  <si>
    <t>No. I.E.O. con proyectos transversales</t>
  </si>
  <si>
    <t>Un  plan decenal de educación diseñado a diciembre 31 de 2015</t>
  </si>
  <si>
    <t>Plan diseñado</t>
  </si>
  <si>
    <t>Plan decenal de educación implementado en el 0.4  a diciembre 31 de 2015</t>
  </si>
  <si>
    <t>Plan implementedo</t>
  </si>
  <si>
    <t>39 Instituciones educativas  oficiales han adelantado procesos de Escuela de Padres a diciembre 31 de 2015</t>
  </si>
  <si>
    <t>No. I.E.O. con escuelas padres</t>
  </si>
  <si>
    <t>No.de Seguimiento a través de mesas de trabajo con las IE Oficiales a los planes de mejorde mejoramiento Institucional; adelantados.</t>
  </si>
  <si>
    <t>4 foros educativos realizados a diciembre 31 de 2015</t>
  </si>
  <si>
    <t>No. Foros realizados</t>
  </si>
  <si>
    <t>Realizacion del foro educativo en las instituciones Educativas</t>
  </si>
  <si>
    <t>Convocatoria a las I.E. Oficiales y no oficiales. Con sus respectiva publicidad</t>
  </si>
  <si>
    <t>Convocatoria</t>
  </si>
  <si>
    <t>No. De convocatorias</t>
  </si>
  <si>
    <t>2 ponencias en las I.E. por parte de unipacifico y SED</t>
  </si>
  <si>
    <t>Realizaciòn de ponencias</t>
  </si>
  <si>
    <t>No. De ponencias</t>
  </si>
  <si>
    <t>Recepciòn de experiencias significativas y selecciòn para representar en Bogotà las I.E. Atanasio Girardot y Juan Josè Rondòn</t>
  </si>
  <si>
    <t>Recepciòn de experiencias</t>
  </si>
  <si>
    <t>No. De expreciencias recepcionadas</t>
  </si>
  <si>
    <t>1409/2012</t>
  </si>
  <si>
    <t>Asistencia a Bogotà del Distrito de Buenaventura al Foro Nacional de Competencias Nacionales</t>
  </si>
  <si>
    <t>Asistencia a foro Nacional</t>
  </si>
  <si>
    <t>Asistencia a Foro</t>
  </si>
  <si>
    <t>1.1.2.12</t>
  </si>
  <si>
    <t>Prestaciòn del servicio de aopoyoi  a la gestiòn en la Secretarìa de Educaciòn en la jornada pedagojgica a Docentes y Directivos Docentes de las Instituciones Educativas del sector oficial en el diseño del proyecto curricular</t>
  </si>
  <si>
    <t>Prestaciòn del servicio de apoyo a la gestiòn de la Secretaria de Educaciòn  en la  jornada pedagogica a Docentes y Directivos Docentes de las Instituciones  Educativas del sector oficial en la detecciòn de problemas de los estudiantes en el aula de clases.</t>
  </si>
  <si>
    <t>Prestaciòn de servicios profesionales como apoyo a la gestiòn de la Secretarìa de educaciòn en la capacitaciòn a Docentes y Directivos Docentes en las Instituciones Educativas  del sector Oficial del Distrito de Buenaventura, en el fortalecimiento de las competencias lectoras</t>
  </si>
  <si>
    <t>Prestaciòn de servicios de apoyo a la gestiòn de la Secretarìa de Educaciòn en el marco de la capacitaciòn a Docentes y Directivos Docentes en las instituciones Educativas del sector oficial del Distrito de Buenaventura, en el seguimiento y operacionalizaciòn de los problemas de aprendizaje cognitivo, motores y sensitivos</t>
  </si>
  <si>
    <t>Prestaciòn de servicios de apoyo a la gestiòn a la Secretarìa de Educaciòn en el marco de la capacitaciòn a Docentes y Directivos Docentes en las Instituciones Educativas del sector oficial del Distrito de Buenaventura</t>
  </si>
  <si>
    <t>Realizaciòn del Foro Educativo en el Distrito de Buenaventura</t>
  </si>
  <si>
    <t>Realizar del Foro Educativo en el Distrito de Buenaventura</t>
  </si>
  <si>
    <t>No. De Foros</t>
  </si>
  <si>
    <t>Seguimiento a través de mesas de trabajo con las IE Oficiales a los planes demejoramiento Institucional</t>
  </si>
  <si>
    <t>Realizar un (1) Seguimiento a través de mesas de trabajo con las IE Oficiales a los planes de mejorde mejoramiento Institucional</t>
  </si>
  <si>
    <t>Formulacion del proyecto de dotación a la IE San Rafael para la atención de la población con problemas de baja audición y sordera en la MGA</t>
  </si>
  <si>
    <t xml:space="preserve">Plan Distrital de Tecnologìa y Comunicaciones TICS en las Instituciones Educativas del sector oficial del Distrito de Buenaventura </t>
  </si>
  <si>
    <t>Capacitación a a Docentes y Directivos Docentes de las Instituciones Educativas del Sector Oficial en el manejo de TICS aplicadas al aula de clase</t>
  </si>
  <si>
    <t>Capacitar a  Docentes y Directivos Docentes de las Instituciones Educativas del Sector Oficial en el manejo de TICS aplicadas al aula de clase</t>
  </si>
  <si>
    <t>No. De Docentes capacitados</t>
  </si>
  <si>
    <t>Capacitación en la Secretaría de Educación a Docentes y directivos Docentes de las Instituciones educativas del sector oficial en la implementación del programa de investigación e innovación tecnologica en las Instituciones Educativas</t>
  </si>
  <si>
    <t>Capacitar a 100 Docentes y directivos Docentes de las Instituciones educativas del sector oficial en la implementación del programa de investigación e innovación tecnologica en las Instituciones Educativas</t>
  </si>
  <si>
    <t>Capacitar a 120 Docentes y Directivos Docentes de las instituciones educativas del sector oficial  en la implementación del Programa  de Investigación e Innovación Tecnológica en las Instituciones Educativas</t>
  </si>
  <si>
    <t xml:space="preserve">Elaboración delPlan Distrital de Tecnologìa y Comunicaciones TICS en las Instituciones Educativas del sector oficial del Distrito de Buenaventura </t>
  </si>
  <si>
    <t xml:space="preserve">Elaborar el Plan Distrital de Tecnologìa y Comunicaciones TICS en las Instituciones Educativas del sector oficial del Distrito de Buenaventura </t>
  </si>
  <si>
    <t xml:space="preserve">Capacitar 35 docentes nuevos de Básica primaria en formación de ingles comunicativo A1, durante los dos (2) últimos trimestres del año </t>
  </si>
  <si>
    <t>Capacitar  15 docentes nuevos de preescolar en formación de ingles comunicativo A1 durante los dos (2) últimos trimestres del año</t>
  </si>
  <si>
    <t>Formulación del programa BUENAVENTURA BILINGÜE</t>
  </si>
  <si>
    <t>Formular el programa BUENAVENTURA BILINGÜE</t>
  </si>
  <si>
    <t>No. De programas formulados</t>
  </si>
  <si>
    <t xml:space="preserve">1.1.4.3 </t>
  </si>
  <si>
    <t>Etnoeducación</t>
  </si>
  <si>
    <t>Un Programa de Etnoeducación implementado a diciembre 31 de 2015</t>
  </si>
  <si>
    <t>Implementación de la politica etnoeducativa distrital</t>
  </si>
  <si>
    <t>Implementar la politica etnoeducativa al interior del as IE del distrito</t>
  </si>
  <si>
    <t>Politica etnoeducativa implementada</t>
  </si>
  <si>
    <t xml:space="preserve">Programa de etnoeducación en las Instituciones Educativas del sector oficial del distrito de Buenaventura </t>
  </si>
  <si>
    <t>No. De recolecciones de información</t>
  </si>
  <si>
    <t xml:space="preserve">Elaboración de juegos de material didactico  para docentes </t>
  </si>
  <si>
    <t xml:space="preserve"> N° De juegos de material didactico   </t>
  </si>
  <si>
    <t>Elaborar trece juegos de material didactioco (13)  para docentes, distribuidos entre los trimestres dos, tres y cuatro</t>
  </si>
  <si>
    <t>Adelantar Semestralmente la Adecuación curricular pertinente a Etnoeducación en seis (6) Instituciones Educativas diferentes, en sector oficial. Tress cada semestre.</t>
  </si>
  <si>
    <t>Adelantar trimestralmente en cuatro (4) comunidades educativas oficiales la Investigacion pedagogica y curricular</t>
  </si>
  <si>
    <t>Constituir dieciseis (16) nuevos comites de gestión etnoeducativa distribuidos entre los tres últimos trimestres del año</t>
  </si>
  <si>
    <t xml:space="preserve">N° de socializaciones de lineamientos de etnoeducación </t>
  </si>
  <si>
    <t>Primera infancia,infancia y adolescencia</t>
  </si>
  <si>
    <t>Conectividad</t>
  </si>
  <si>
    <t>1.1.6.2</t>
  </si>
  <si>
    <t>Conectividad a 30 Sedes Educativas</t>
  </si>
  <si>
    <t>No. De proyectos elaborados</t>
  </si>
  <si>
    <t>MEN, COMPARTELL, Empresa de Telecomunicaciones de Popayan S.A.,ENTEL E.S.P.</t>
  </si>
  <si>
    <t xml:space="preserve">1.1.5.1 </t>
  </si>
  <si>
    <t>Eficiencia en la Administración del servicio educativo</t>
  </si>
  <si>
    <t>Certificación de Institucion educativa oficiale bajo la Norma ISO 9001:2000 a diciembre 31 de 2015</t>
  </si>
  <si>
    <t>Desarrollar  un plan de certificación de procesos</t>
  </si>
  <si>
    <t>No. De Instituciones certificadas</t>
  </si>
  <si>
    <t>Capacitar 70 docentes y directivos docentes de la institución educativa República de Venezuela en la preparación en el modelo de acreditación de las instituciones educativas del distrito de Buenaventura.</t>
  </si>
  <si>
    <t>No. De docentes capacitados</t>
  </si>
  <si>
    <t>Capacitar 70 docentes y directivos docentes de la institución educativa Termarit en la preparación en el modelo de acreditación de las instituciones educativas del distrito de Buenaventura.</t>
  </si>
  <si>
    <t>Capacitar 70 docentes y directivos docentes de la institución educativa San Rafael en la preparación en el modelo de acreditación de las instituciones educativas del distrito de Buenaventura.</t>
  </si>
  <si>
    <t>Actividades de acompañamiento inspección y vigilancia y control a la I.E Normal Juan de Ladrilleros</t>
  </si>
  <si>
    <t xml:space="preserve">N° de actividades de Acompañamiento, inspección, vigilancia y control </t>
  </si>
  <si>
    <t>Plan Decenal educativo de Buenaventura</t>
  </si>
  <si>
    <t>Elaboracion del proyecto en la MGA para la  construcción del plan decenal educativo de buenaventura</t>
  </si>
  <si>
    <t>Elaborar un (1) proyecto en la MGA para la construcción del plan decenal educativo de buenaventura</t>
  </si>
  <si>
    <t>No. De proyectos para la construcción del plan decenal educativo de buenaventura elaborados en la MGA</t>
  </si>
  <si>
    <t>conformación del Comité de Formulación y Desarrollo de las acciones según ejes temáticos del Plan Decenal Etnoeducativo</t>
  </si>
  <si>
    <t>conformación de un (1) Comité de Formulación y Desarrollo de las acciones según ejes temáticos del Plan Decenal Etnoeducativo</t>
  </si>
  <si>
    <t>Nº de  Comité de Formulación y Desarrollo de las acciones según ejes temáticos del Plan Decenal Etnoeducativo, constituidos</t>
  </si>
  <si>
    <t>Nº reuniones trimestrales con las mesas de trabajo para la formulación  del plan decenal educativo de buenaventura realizadas</t>
  </si>
  <si>
    <t xml:space="preserve">Realizacón de reuniones con mesas de trabajo trimestrales para la formulación del plan decenal educativo de buenaventura  </t>
  </si>
  <si>
    <t>Analisis y sistematización de los insumos obtenidos de las mesas de trabajo</t>
  </si>
  <si>
    <t>Un (1) Analisis y sistematización de los insumos obtenidos de las mesas de trabajo</t>
  </si>
  <si>
    <t>Nº Analisis y sistematización de los insumos obtenidos de las mesas de trabajo</t>
  </si>
  <si>
    <t>socializacion del Plan decenal educativo de Buenaventura</t>
  </si>
  <si>
    <t>una (1) socialización  del Plan decenal educativo de Buenaventura</t>
  </si>
  <si>
    <t>Nº de  socializaciones  del Plan decenal educativo de Buenaventura, realizadas</t>
  </si>
  <si>
    <t xml:space="preserve">Realizar cinco  (5) reuniones con las mesas de trabajo, una cada trimestre,  para la formulación  del plan decenal educativo de Buenaventura </t>
  </si>
  <si>
    <t xml:space="preserve">Elaboracion del proyecto para la Capacitar a Docentes   en la metodología MGA </t>
  </si>
  <si>
    <t xml:space="preserve">Elaborar el proyecto para la Capacitar a Docentes   en la metodología MGA </t>
  </si>
  <si>
    <t>Reunión Comité Municipal de Capacitación Docente para ajustes del Plan de Formación Docente Territorial</t>
  </si>
  <si>
    <t>Realizar (1)reunión Comité Municipal de Capacitación Docente para ajustes del Plan de Formación Docente Territorial</t>
  </si>
  <si>
    <t>Capacitaciòn a los docentes en competencias básicas, ciudadanas, laborales y programas específicos</t>
  </si>
  <si>
    <t>Capacitar docentes en competencias básicas, ciudadanas, laborales y programas específicos</t>
  </si>
  <si>
    <t>No de actas elaboradas resultado de las reuniones del comité</t>
  </si>
  <si>
    <t>No. de docentes capacitados</t>
  </si>
  <si>
    <t xml:space="preserve">Formular la políitica distrital de primera infancia </t>
  </si>
  <si>
    <t>No. De politicas formuladas</t>
  </si>
  <si>
    <t>Capacitación a agentes educativos para la atención en primera infancia</t>
  </si>
  <si>
    <t>Capacitar  agentes educativos para la atención en primera infancia</t>
  </si>
  <si>
    <t>No. De capacitaciones</t>
  </si>
  <si>
    <t>Elaboración del proyecto de fortalecimiento a la política pública de primera infancia en la MGA</t>
  </si>
  <si>
    <t xml:space="preserve"> Reunión Comité Municipal de Capacitación Docente para ajustes del Plan de Formación Docente Territorial</t>
  </si>
  <si>
    <t xml:space="preserve"> Realizar Reunión Comité Municipal de Capacitación Docente para ajustes del Plan de Formación Docente Territorial</t>
  </si>
  <si>
    <t>No. De reuniones de comité</t>
  </si>
  <si>
    <t xml:space="preserve">Asistencia  técnica Ministerio de Educación en cuanto a la formulación y seguimiento a los  Sistemas Institucionales de Evaluación de los Aprendizajes  y promoción de los estudiantes. </t>
  </si>
  <si>
    <t xml:space="preserve">Solicitar asistencia  técnica Ministerio de Educación en cuanto a la formulación y seguimiento a los  Sistemas Institucionales de Evaluación de los Aprendizajes  y promoción de los estudiantes. </t>
  </si>
  <si>
    <t>Realizar  12 talleres para diagnosticar el  nivel de cumplimiento de los propósitos   de los Sistema Institucional de Evaluación de los aprendizajes y promoción de los estudiantes (Atr 3 Dec 1290) en los EE oficiales del Distrito de Buenaventura.</t>
  </si>
  <si>
    <t>No. De instituciones Educativas</t>
  </si>
  <si>
    <t>No. Instituciones con asistencia tecnica</t>
  </si>
  <si>
    <t>1.4.1.1</t>
  </si>
  <si>
    <t>Una politica Pùblica para cada uno  de los ciclos vitales  (primera infacnia y adolescencia fornmulada e implementada a diciembre 31 de 2015</t>
  </si>
  <si>
    <t>Politica publica formulada</t>
  </si>
  <si>
    <t>Politica pública implementada</t>
  </si>
  <si>
    <t>Formular la politica Distrital de primera infancia</t>
  </si>
  <si>
    <t xml:space="preserve">Producción de un (1) texto de política publica de primera infancia </t>
  </si>
  <si>
    <t>Capacitar 120  agentes educativos de la zona urbana y rural para la atención en primera infancia. 60 agentes por trimestre durante los 2 últimos trimestres del año</t>
  </si>
  <si>
    <t>Elaborar un (1) proyecto de fortalecimiento a la política pública de primera infancia en la MGA</t>
  </si>
  <si>
    <t>Desarrollo de mesas de Trabajo para concertar los elementos de la política de Primera Infancia adelantados trimestralmente</t>
  </si>
  <si>
    <t>Desarrollar mesas de Trabajo para concertar los elementos de la política de Primera Infancia adelantados trimestralmente</t>
  </si>
  <si>
    <t xml:space="preserve">Producir un (1) texto de política publica de primera infancia </t>
  </si>
  <si>
    <t xml:space="preserve">Desarrollo una (1) socialización de los avances de la formulación de la política de primera infancia </t>
  </si>
  <si>
    <t xml:space="preserve">Desarrollar una (1) socialización de los avances de la formulación de la política de primera infancia </t>
  </si>
  <si>
    <t>A diciembre de 2012 se ha brindado atención integral al 100% de la población de primera infancia, infancia y adolescencia</t>
  </si>
  <si>
    <t>A diciembre de 2012, se ha brindado atención integral al 100% de la población de primera infancia, infancia y adolescencia</t>
  </si>
  <si>
    <t>Primera infancia, infancia y adolescencia</t>
  </si>
  <si>
    <t xml:space="preserve">1.4.1.2 </t>
  </si>
  <si>
    <t>Desarrollo</t>
  </si>
  <si>
    <t>Dotación de la ludoteca</t>
  </si>
  <si>
    <t>Formular e implementar un plan para aumentar la cantidad de  niños, niñas y adolescentes vinculados  en programas artísticos, lúdicos y culturales.</t>
  </si>
  <si>
    <t>N° de estudiantes vinculados</t>
  </si>
  <si>
    <t>Firma del convenio interadministrativo para el Suministro de Desayunos escolares</t>
  </si>
  <si>
    <t>Suministro y/o reposición de menajes en IE Oficiales de la zona Rural para la  atención de niños(as) con alimentación Escolar</t>
  </si>
  <si>
    <t xml:space="preserve">N° IE Oficiales de la zona Rural de Buenaventura con Suministro y/o reposición de menaje realizado </t>
  </si>
  <si>
    <t>Suministro y/o reposición de menajes en IE Oficiales de la Zona Urbana de Buenaventura para la  atención de niños(as) con alimentación Escolar</t>
  </si>
  <si>
    <t xml:space="preserve">N° IE Oficiales de la Zona Urbana de Buenaventura con Suministro y/o reposición de menaje realizado </t>
  </si>
  <si>
    <t xml:space="preserve">Suministro de desayunos escolares a los alumnos de los grados 0 hasta el grado 5º </t>
  </si>
  <si>
    <t>No. De proyectos elaborados en la MGA</t>
  </si>
  <si>
    <t>No. De convenios</t>
  </si>
  <si>
    <t>10 Instituciones Educativas Oficiales de la  zona urbana dotadas de  equipos y material didáctico al 31 de Diciembre de 2015</t>
  </si>
  <si>
    <t>9 Instituciones Educativas de la zona rural dotadas de equipos y material didáctico  al 31 de diciembre de 2015</t>
  </si>
  <si>
    <t>Instituciones Educativas de la zona urbana</t>
  </si>
  <si>
    <t>IE de la zona rural</t>
  </si>
  <si>
    <t>No de IE oficiales dotadas de Bilioteca, Elemento de Laboratorio de física y química y Material pedagógico</t>
  </si>
  <si>
    <t>Equipos-Mobiliarios para las instituciones oficiales del Distrito de Buenaventura</t>
  </si>
  <si>
    <t>Realizar un plan de reposición de mobiliario en  las EE del distrito</t>
  </si>
  <si>
    <t>Diagnosticar   las necesidades de dotación de las EE en lo pertinente a material pedagogico</t>
  </si>
  <si>
    <t>Elaboraciòn de diagnostico de   las necesidades de dotación de las EE en lo pertinente a material pedagogico</t>
  </si>
  <si>
    <t>Elaborar de diagnostico de   las necesidades de dotación de las EE en lo pertinente a material pedagogico</t>
  </si>
  <si>
    <t>Realizaciòn de un plan de reposición de mobiliario en  las EE del distrito</t>
  </si>
  <si>
    <t>Dotaciòn de Bilioteca, Elemento de Laboratorio de física y química y Material pedagógico</t>
  </si>
  <si>
    <t>No. De diagnosticos elaborados</t>
  </si>
  <si>
    <t>Realizar de un plan de reposición de mobiliario en  las EE del distrito</t>
  </si>
  <si>
    <t>No. De planes</t>
  </si>
  <si>
    <r>
      <t xml:space="preserve">Fecha de Inicio de la actividad         </t>
    </r>
    <r>
      <rPr>
        <sz val="9"/>
        <rFont val="Arial"/>
        <family val="2"/>
      </rPr>
      <t>(día / mes / año)</t>
    </r>
  </si>
  <si>
    <r>
      <t xml:space="preserve">Fecha de Terminación de la actividad            </t>
    </r>
    <r>
      <rPr>
        <sz val="9"/>
        <rFont val="Arial"/>
        <family val="2"/>
      </rPr>
      <t>(día / mes / año)</t>
    </r>
  </si>
  <si>
    <t xml:space="preserve">1.1.1.4 </t>
  </si>
  <si>
    <t>39 Instituciones Educativas Oficiales del Distrito garantizan la gratuidad del servicio educativo a 31 de diciembre de 2015</t>
  </si>
  <si>
    <t xml:space="preserve">No. Instituciones educativas oficiales </t>
  </si>
  <si>
    <t>No. De campañas</t>
  </si>
  <si>
    <t>Recursos de la vigencia 2011</t>
  </si>
  <si>
    <t>No. De instituciones Educativas oficiales.</t>
  </si>
  <si>
    <t>1.1.2.2</t>
  </si>
  <si>
    <t xml:space="preserve">1400 nuevos estudiantes beneficiados con el servicio de transporte en la zona urbana y rural a diciembre 31 de 2015 </t>
  </si>
  <si>
    <t>No. estudiantes beneficiados</t>
  </si>
  <si>
    <t xml:space="preserve">Elaborar un (1) proyecto de contrataciòn del servicio de Transporte Escolar  zona urbana y rural  del municipio en la metodología MGA </t>
  </si>
  <si>
    <t xml:space="preserve">No. de   proyectos en la MGA </t>
  </si>
  <si>
    <t>Dirección de Gestión y Administración Financiera            MEN                                     Armada Nacional</t>
  </si>
  <si>
    <t xml:space="preserve">Suministrar  transporte escolar a  estudiantes de IE de las zona  Rural del municipio. </t>
  </si>
  <si>
    <t xml:space="preserve">N° de estudiantes </t>
  </si>
  <si>
    <t>Transporte Escolar</t>
  </si>
  <si>
    <t>Garantizar la calidad gratuidad en las 39 Instituciones Educativas oficiales</t>
  </si>
  <si>
    <t>Garantizar el funcionamiento en los establecimientos educativos</t>
  </si>
  <si>
    <t>No. Instituciones en Funcinamiento</t>
  </si>
  <si>
    <t>Adquisicion de un Bus Escolar para la prestacion de servicio en las Instituciones Educativas</t>
  </si>
  <si>
    <t>Suministrar  un Bus Escolar para la prestacion de servicio en las Instituciones Educativas</t>
  </si>
  <si>
    <t>N° Buses adquiridos</t>
  </si>
  <si>
    <t xml:space="preserve">Suministro de transporte escolar a estudiantes de IE de la zona urbana y  rural carreteable del municipio. </t>
  </si>
  <si>
    <t>50.000</t>
  </si>
  <si>
    <t xml:space="preserve">A diciembre 31 de 2012, 102 Docentes oficiales reconocen y aplican las técnicas de formulación y solución de preguntas de pruebas saber </t>
  </si>
  <si>
    <t>1.1.2.7</t>
  </si>
  <si>
    <t>2004 docentes oficiales reconocen y aplican las técnicas de formulación y solución de preguntas de pruebas saber a diciembre 31 de 2015</t>
  </si>
  <si>
    <t>No. Docentes oficiales</t>
  </si>
  <si>
    <t>Prestación del servicio de apoyo a la gestión de la secretaria de educación en el marco de la capacitación de directivos docentes y pagadores de las instituciones educativas del sector oficial de Buenaventura.</t>
  </si>
  <si>
    <t>Formulación del proyecto  en la MGA</t>
  </si>
  <si>
    <t>Formular un (1) proyecto en la MGA</t>
  </si>
  <si>
    <t>No. De proyectos formulados en la metodologia MGA</t>
  </si>
  <si>
    <t>Ministerio de educaciòn Nacional</t>
  </si>
  <si>
    <t xml:space="preserve">Capacitar 70 docentes y pagadores del sector oficial Capacitados </t>
  </si>
  <si>
    <t>Nº de  docentes y pagadores</t>
  </si>
  <si>
    <t xml:space="preserve"> 23/07/2012</t>
  </si>
  <si>
    <t xml:space="preserve">Prestación del servicio de apoyo a la gestión en la Secretaria de Educación en las jornadas pedagógicas a docentes y directivos docentes de las instituciones educativas del sector oficial en uso de las aulas audiovisuales </t>
  </si>
  <si>
    <t>Capacitar 120 Docentes y Directivos Docentes capacitados</t>
  </si>
  <si>
    <t xml:space="preserve">Nº de  docentes y Directivos Docentes </t>
  </si>
  <si>
    <t xml:space="preserve"> 08/10/2012</t>
  </si>
  <si>
    <t>Prestación de servicio de apoyo a la gestión a la secretaria de educación en el marco de la capacitación a docentes y directivos docentes en las instituciones educativas del sector oficial del distrito de buenaventura, en el proyecto de incorporación de nuevas tecnologías al currículo de matemáticas de educación media de Colombia y sus avances en el distrito educativo.</t>
  </si>
  <si>
    <t>Capacitar 110 Docentes capacitados</t>
  </si>
  <si>
    <t>Nº de  docentes y Directivos Docentes del sector oficial capacitados.</t>
  </si>
  <si>
    <t xml:space="preserve"> 12/03/2012</t>
  </si>
  <si>
    <t>Prestación de servicio de gestión en la secretaria de educación en la jornada pedagógica a docentes y directivos docentes de las instituciones educativas del sector oficial en el fortalecimiento al programa de competencias laborales.</t>
  </si>
  <si>
    <t>Gestionar la jornada de Docentes y Directivos Docentes de las instituciones educativas del sector oficial en el fortalecimiento al programa de competencias laborales.</t>
  </si>
  <si>
    <t>90 Docentes y Directivos Docentes</t>
  </si>
  <si>
    <t>Prestación de servicios profesionales y apoyo a la gestión para el fortalecimiento de la ampliación de cobertura en los niveles de preescolar, básica primaria, básica secundaria, media y ciclos lectivos especializados en el Distrito de Buenaventura</t>
  </si>
  <si>
    <t>Capacitación a  Docentes para el apoyo a la gestión para el fortalecimiento de la ampliación de cobertura en los niveles de preescolar, básica primaria, básica secundaria, media y ciclos lectivos especializados en el Distrito de Buenaventura</t>
  </si>
  <si>
    <t>Capacitación a 300 Docentes para el apoyo a la gestión para el fortalecimiento de la ampliación de cobertura en los niveles de preescolar, basica secundaria, media y ciclos lectivos especializados en el Distrito de Buenaventura</t>
  </si>
  <si>
    <t xml:space="preserve">Nº de Docentes y Directivos Docentes </t>
  </si>
  <si>
    <t>Prestación de servicios profesionales y apoyo a la gestión para el desarrollo e implementación del proyecto de las estrategias y mecanismos necesarios para la ampliación de cobertura educativa en el distrito de Buenaventura.</t>
  </si>
  <si>
    <t>Apoyo a la gestiòn para el desarrollo e implementación del proyecto de las estrategias y mecanismos necesarios para la ampliación de cobertura educativa en el distrito de Buenaventura.</t>
  </si>
  <si>
    <t>Comunidad Educativa</t>
  </si>
  <si>
    <t>No. De estratregias</t>
  </si>
  <si>
    <t>Prestación de servicio de apoyo a la gestión en la Secretaria de Educación en la jornada pedagógica a docentes y directivos docentes de las instituciones educativas del sector oficial en los conflictos escolares, un problema de todos.</t>
  </si>
  <si>
    <t>Capacitación a Docentesa Docentes y directivos Docentes de las instituciones educativas del sector oficial en los conflictos escolares, un problema de todos.</t>
  </si>
  <si>
    <t>Capacitar 90 Docentes y Directivos Docentes de las instituciones educativas del sector oficial en los conflictos escolares, un problema de todos.</t>
  </si>
  <si>
    <t>Prestación de servicio de apoyo a la gestión a la secretaria de educación en el marco de la capacitación a docentes y directivos docentes en las instituciones educativas del sector oficial del distrito de buenaventura, en el proyecto escuelas como organización social y comunitarias.</t>
  </si>
  <si>
    <t>Capacitaciòn a Docentes y Directivos Docentes en las instituciones educativas del sector oficial del distrito de Buenaventura, en el proyecto escuelas como organización social y comunitarias.</t>
  </si>
  <si>
    <t>130 Docentes y Directivos Docentes</t>
  </si>
  <si>
    <t>Prestación de servicio de apoyo a la gestión a la secretaria de educación en el marco de la capacitación a docentes y directivos docentes en las instituciones educativas del sector oficial del distrito de buenaventura, en el proyecto de jornadas pedagógicas de educación física en el distrito de Buenaventura.</t>
  </si>
  <si>
    <t>Capacitación a docentes y directivos docentes en las instituciones educativas del sector oficial del distrito de buenaventura, en el proyecto de jornadas pedagógicas de educación física en el distrito de Buenaventura.</t>
  </si>
  <si>
    <t>300 Docentes y Directivos Docentes</t>
  </si>
  <si>
    <t>Nº de  docentes y Directivos Docentes</t>
  </si>
  <si>
    <t>Prestación de servicio de apoyo a la gestión a la secretaria de educación en el marco de la capacitación a docentes y directivos docentes en las instituciones educativas del sector oficial del distrito de buenaventura, en la elaboración de guías para el desarrollar el proyecto educativo zonal o local del distrito e buenaventura.</t>
  </si>
  <si>
    <t>Capacitar a Docentes y Directivos docentes en las instituciones educativas del sector oficial del distrito de buenaventura, en la elaboración de guías para el desarrollar el proyecto educativo zonal o local del distrito e buenaventura.</t>
  </si>
  <si>
    <t>200 Docentes y Directivos Docentes</t>
  </si>
  <si>
    <t>Prestación de servicio de apoyo a la gestión a la secretaria de educación en el marco de la capacitación a docentes y directivos docentes en las instituciones educativas del sector oficial del distrito de Buenaventura, en la investigación – acción en desarrollo de proyectos curriculares innovadores de ciencias.</t>
  </si>
  <si>
    <t>Capacitar a docentes y directivos docentes en las instituciones educativas del sector oficial del distrito de buenaventura, en la investigación – acción en desarrollo de proyectos curriculares innovadores de ciencias.</t>
  </si>
  <si>
    <t>Prestación de servicios de apoyo a la gestión en la secretaria de educación en la jornada pedagógica a docentes directivos docentes  de la institución  educativa del sector oficial con la implementación  y aplicación de modelos educativos.</t>
  </si>
  <si>
    <t>Capacitación a Docentes retaria de educación en la jornada pedagógica a docentes directivos docentes  de la institución  educativa del sector oficial con la implementación  y aplicación de modelos educativos.</t>
  </si>
  <si>
    <t>100 Docentes y Directivos Docentes</t>
  </si>
  <si>
    <t>Prestación del servicio de apoyo a la gestión a la secretaria de educación en el marco de la capacitación a docente y directivos docentes en las instituciones educativas del sector oficial del distrito de Buenaventura, en el seguimiento y operaciónalizacion de los problemas de aprendizaje cognitivos, motores y sensitivos.</t>
  </si>
  <si>
    <t>Capacitar 100 Docentes y Directivos Docentes en las instituciones educativas del sector oficial del distrito de BUENAVENTURA, en el seguimiento y operaciónalizacion de los problemas de aprendizaje cognitivos, motores y sensitivos.</t>
  </si>
  <si>
    <t>Prestación de servicio de apoyo a la gestión de la secretaria de educación distrital en la jornada pedagógica a docentes y directivos docentes de las instituciones educativa del sector oficial en el diseño del proyecto curricular.</t>
  </si>
  <si>
    <t>Capacitación a Docentes y Directivos docentes  de las instituciones educativas del sector oficial en el diseño del proyecto curricular.</t>
  </si>
  <si>
    <t>Capacitación en la secretaria de educación a docentes y directivos docentes de las instituciones educativas del sector oficial en la implementación del programa de investigación e innovación tecnológica en las instituciones educativas.</t>
  </si>
  <si>
    <t xml:space="preserve">Capacitar a Docentes y Directivos Docentes de las instituciones educativas del sector oficial en la implementación del programa de investigación e innovación tecnológica en las instituciones educativas. </t>
  </si>
  <si>
    <t>80 Docentes y Directivos Docentes</t>
  </si>
  <si>
    <t>Prestación de servicio de apoyo a la gestión en la secretaria de educación en la jornada pedagógica a docentes y directivos docente de las instituciones educativas del sector oficial en artística y cultura.</t>
  </si>
  <si>
    <t>Capacitación a Docentes y Directivos docente de las instituciones educativas del sector oficial en artística y cultura</t>
  </si>
  <si>
    <t>Capacitar 80 Docentes y Directivos Docentes de las instituciones educativas del sector oficial en artística y cultura</t>
  </si>
  <si>
    <t>Servicio de apoyo a la gestión de la secretaria de educación distrital en la capacitación a docente y directivos docentes de las instituciones educativas del sector oficial en valores, ética, genero, violencia, desarrollo humano y educación para la paz.</t>
  </si>
  <si>
    <t>Capacitación a Docente y Directivos Docentes de las instituciones educativas del sector oficial en valores, ética, genero, violencia, desarrollo humano y educación para la paz.</t>
  </si>
  <si>
    <t xml:space="preserve">Capaciar 120 Docentes y Directivos Docentesdel sector oficial capacitados.de las instituciones educativas del sector oficial en valores, ética, genero, violencia, desarrollo humano y educación para la paz. </t>
  </si>
  <si>
    <r>
      <t xml:space="preserve">Fecha de Inicio de la actividad         </t>
    </r>
    <r>
      <rPr>
        <sz val="10"/>
        <rFont val="Arial"/>
        <family val="2"/>
      </rPr>
      <t>(día / mes / año)</t>
    </r>
  </si>
  <si>
    <r>
      <t xml:space="preserve">Fecha de Terminación de la actividad            </t>
    </r>
    <r>
      <rPr>
        <sz val="10"/>
        <rFont val="Arial"/>
        <family val="2"/>
      </rPr>
      <t>(día / mes / año)</t>
    </r>
  </si>
  <si>
    <t>Vinculacion por medio instituciones privadas para la atención con servicios educativos de los niñas y niñas del Distrito</t>
  </si>
  <si>
    <t xml:space="preserve">Realización de pago de Aportes Patronales del personal docente con situación de fondos </t>
  </si>
  <si>
    <t>Vincular por medio instituciones privadas para la atención con servicios educativos 43832 niños y niñas del Distrito</t>
  </si>
  <si>
    <t xml:space="preserve">Realizar 1 Socialización de la normatividad contractual del Servicio educativo con IE del sector privado </t>
  </si>
  <si>
    <t xml:space="preserve">Realizacion de actividades de interventoria a los colegios que prestan el servicio de educación contratada en el distrito de Buenaventura </t>
  </si>
  <si>
    <t>Realizar tres (3) visitas de interventoria, una cada trimestre, a los 97 colegios privados que prestan el servicio de educación contratada en el distrito de Buenaventura</t>
  </si>
  <si>
    <t>N° proyecto de alfabetización en la MGA  formulado</t>
  </si>
  <si>
    <t>Elaboracion  proyecto de Metodologías flexibles en la MGA</t>
  </si>
  <si>
    <t>Gratuidad</t>
  </si>
  <si>
    <t>Supervisar el servicio educativo en las 39 Instituciones educativas</t>
  </si>
  <si>
    <t>Gratuidad en Instituciones Educativas del Distrito de Buenaventura</t>
  </si>
  <si>
    <t>Brigadas de busqueda de desertores y desescolarizados</t>
  </si>
  <si>
    <t>No. De brigadas</t>
  </si>
  <si>
    <t>Realizar 4 brigadas de busqueda de desertores y desescolarizados</t>
  </si>
  <si>
    <t>Ampliación  Cobertura Educativa en el  Distrito de  Buenaventura</t>
  </si>
  <si>
    <t>Realización  campañas puerta a puerta " Ni uno menos" Busqueda desertores y desescolarizados en el Distrito</t>
  </si>
  <si>
    <t>Vinculación de estudiantes mediante el fortalecimiento de sedes en la metodología flexible escuela nueva en las sedes de la IE oficiales de la zona rural</t>
  </si>
  <si>
    <t xml:space="preserve">Vincular  estudiantes mediante el fortalecimiento de 3 de las sedes de las IE oficiales de la zona rural del Distrito la metodología flexible escuela nueva en los dos últimos trimestres del año </t>
  </si>
  <si>
    <t>Vinculación de estudiantes con el fortalecimiento de sedes en la metodología flexible SAT en las sedes de la IE oficiales de la zona rural</t>
  </si>
  <si>
    <t xml:space="preserve">Vincular estudiantes mediante el fortalecimiento de  5 de las sedes de las IE oficiales de la zona rural del Distrito la metodología flexible SAT en los dos últimos trimestres del año </t>
  </si>
  <si>
    <t>Vinculación de estudiantes con el fortalecimiento en la metodología flexible Aceleración del aprendizaje en las sedes de la IE oficiales de la zona rural y Urbana del Distrito</t>
  </si>
  <si>
    <t xml:space="preserve">Vincular estudiantes mediante el fortalecimiento de 9 de las sedes de las IE Oficiales de la Zona Rural y Urbana del Distrito la metodología  flexible Aceleración del aprendizaje en los dos últimos trimestres del año </t>
  </si>
  <si>
    <t>Vinculación de estudiantes mediante el fortalecimiento en la metodología flexible telesecundaria en las sedes de la IE oficiales de la  zona Urbana del Distrito</t>
  </si>
  <si>
    <t xml:space="preserve">Vincular estudiantes con el fortalecimiento en 1 de las sedes de las IE oficiales de la zona Urbana del Distrito la metodología  flexible telesecundaria en los dos últimos trimestres del año </t>
  </si>
  <si>
    <t>No. De estudiantes vinculados en la metodologia flexible SAT</t>
  </si>
  <si>
    <t>No. De estudiantes vinculados en la metodologia flexible de aceleración del aprendizaje</t>
  </si>
  <si>
    <t>No. De estudiantes vinculados en la metodologia flexible telesecundaria</t>
  </si>
  <si>
    <t xml:space="preserve">Alfabetizar    7750 personas adultas del Distrito a través de ciclos lectivos especiales integrados y modelos educatvos del MEN  </t>
  </si>
  <si>
    <t xml:space="preserve">Alfabetización  personas adultas del Distrito a través de ciclos lectivos especiales integrados y modelos educatvos del MEN  </t>
  </si>
  <si>
    <t xml:space="preserve">N° de personas adultas del municipio alfabetizadas </t>
  </si>
  <si>
    <t>Realizar 3 campañas puerta a puerta</t>
  </si>
  <si>
    <t>Alimentación Escolar</t>
  </si>
  <si>
    <t xml:space="preserve"> Existencia</t>
  </si>
  <si>
    <t>Capacitación a Docentes y  Directivos Docentes</t>
  </si>
  <si>
    <t>Contratación con terceros para la provisión integral del servicio de alimentación escolar</t>
  </si>
  <si>
    <t xml:space="preserve">1.1.2.1 </t>
  </si>
  <si>
    <t>No. De niños atendidos</t>
  </si>
  <si>
    <t xml:space="preserve">Elaborar un (1) proyecto </t>
  </si>
  <si>
    <t xml:space="preserve">Elaboracion proyecto </t>
  </si>
  <si>
    <t xml:space="preserve">Firma de un (1) convenio interadministrativo para el Suministro de Desayunos escolares (Gobernacion del Valle,  Bienestar Familiar y Alcaldia Distrital de Buenaventura) </t>
  </si>
  <si>
    <t>Menaje, dotación,  reposición para la prestación del servicio de alimentación escolar</t>
  </si>
  <si>
    <t xml:space="preserve">Elaboracion  proyecto de Contratación con terceros para la provisión integral del servicio de alimentación escolar para  las zona urbana y rural del municipio en la metodología MGA </t>
  </si>
  <si>
    <t xml:space="preserve">Elaborar un (1) proyecto de fortalecimiento nutricional y/o desayunos escolares  para  las zona urbana y rural del municipio en la metodología MGA  </t>
  </si>
  <si>
    <t xml:space="preserve">Elaboracion proyecto de Menaje, dotación y  reposición para la prestación del servicio de alimentación escolar  para  las zona urbana y rural del municipio en la metodología MGA </t>
  </si>
  <si>
    <t xml:space="preserve">Elaboracion de un (1) proyecto de Menaje, dotación y reposición para la prestación del servicio de alimentación escolar  para  las zona urbana y rural del municipio en la metodología MGA </t>
  </si>
  <si>
    <t xml:space="preserve">No. de   proyecto de Menaje, dotación y  reposición para la prestación del servicio de alimentación escolar  para  las zona urbana y rural del municipio en la metodología MGA  elaborados </t>
  </si>
  <si>
    <t>19 IE Oficiales de la zona Rural de Buenaventura con suministro y/o reposición de menaje para atención de niños(as) con  la alimentación Escolar</t>
  </si>
  <si>
    <t>20 IE Oficiales de la Zona Urbana de Buenaventura con suministro y/o reposición de menaje para atención de niños(as) con  la alimentación Escolar</t>
  </si>
  <si>
    <t xml:space="preserve">Elaboracion  proyecto de contrataciòn del servicio de Transporte Escolar  zona urbana y rural  del municipio en la metodología MGA </t>
  </si>
  <si>
    <t>Dotación Institucional de  Infraestructura Educativa</t>
  </si>
  <si>
    <t>1 Instituciones Educativas Oficiales de la  zona urbana dotadas de   material didáctico</t>
  </si>
  <si>
    <t xml:space="preserve">1 Instituciones Educativas Oficiales de la  zona urbana dotadas de  equipos  </t>
  </si>
  <si>
    <t xml:space="preserve">10   Instituciones Educativas Oficiales de la  zona urbana dotadas de  equipos  </t>
  </si>
  <si>
    <t>10 Instituciones Educativas Oficiales de la  zona urbana dotadas de   material didáctico</t>
  </si>
  <si>
    <t>Dotar de Bilioteca, Elementos de Laboratorio de física y química y Material pedagógico una IE</t>
  </si>
  <si>
    <t xml:space="preserve">Dotación de Materiales Pertinentes para la atención de los alumnos con problemas de baja audición y sordera a la Institución Educativa San Rafael </t>
  </si>
  <si>
    <r>
      <t>Suminstrar Kits Escolares</t>
    </r>
    <r>
      <rPr>
        <sz val="9"/>
        <color indexed="10"/>
        <rFont val="Arial"/>
        <family val="2"/>
      </rPr>
      <t xml:space="preserve"> </t>
    </r>
    <r>
      <rPr>
        <sz val="9"/>
        <rFont val="Arial"/>
        <family val="2"/>
      </rPr>
      <t xml:space="preserve">600 a estudiantes del sector oficial en condición de  Desplazamiento </t>
    </r>
  </si>
  <si>
    <t>Formular el proyecto de interventoria en la MGA</t>
  </si>
  <si>
    <t>Diagnostico de necesidades de dotación de las EE en lo pertinente a material pedagogico</t>
  </si>
  <si>
    <t>Realización de talleres para diagnosticar el  nivel de cumplimiento de los propósitos de los Sistema Institucional de Evaluación de los aprendizajes y promoción de los estudiantes (Atr 3 Dec 1290) en los EE oficiales del Distrito de Buenaventura.</t>
  </si>
  <si>
    <t>Capacitar a docentes y pagadores de las instituciones Educativas del sector oficial.</t>
  </si>
  <si>
    <t>Capacitar a Docentes y Directivos Docentes de las Instituciones Educativas del sector oficial en uso de aulas audiovisuales</t>
  </si>
  <si>
    <t>Capacitar a Docentes y Directivos Docentes de las Instituciones Educativas el proyecto de incorporación de nuevas tecnologías al currículo de matemáticas de educación media de Colombia y sus avances en el distrito educativo.</t>
  </si>
  <si>
    <t>Capacitar a docentes y directivos docentes en las instituciones educativas del sector oficial del distrito de BUENAVENTURA, en el seguimiento y operaciónalizacion de los problemas de aprendizaje cognitivos, motores y sensitivos.</t>
  </si>
  <si>
    <t>Dirección de Gestión y Administración Financiera            MEN</t>
  </si>
  <si>
    <t>Servicio de transporte para las instituciones educativas de la zona urbana y rural del Distrito de Buenaventura</t>
  </si>
  <si>
    <t xml:space="preserve">Dirección de Gestión y Administración Financiera            MEN                </t>
  </si>
  <si>
    <t>Avance en la  implementación</t>
  </si>
  <si>
    <t>1.1.2.8</t>
  </si>
  <si>
    <t>CONSTRUCCIÓN DE INFRAESTRUCTURA EDUCATIVA</t>
  </si>
  <si>
    <t xml:space="preserve">60 nuevas   aulas construidas en las plantas físicas de las Instituciones educativas oficiales a diciembre 31 de 2015 </t>
  </si>
  <si>
    <t>Dirección de Gestión y Administración Financiera  Infraestructura Vial           MEN</t>
  </si>
  <si>
    <t xml:space="preserve">A 31 de Diciembre de 2012, el 0% de las IE del Distrito se clasifican en nivel medio en las pruebas ICFES -SABER 11°.  </t>
  </si>
  <si>
    <t>% De sedes adecuadas, mejoradas y/o con mantenimiento</t>
  </si>
  <si>
    <t>Dirección de Gestión y Administración Financiera                 MEN                Infraestructura vial</t>
  </si>
  <si>
    <t>Mantenimiento de infraestructura Educativa</t>
  </si>
  <si>
    <t xml:space="preserve">Un Programa para la  Atención integral a las Poblaciones especiales  formulado e implementado </t>
  </si>
</sst>
</file>

<file path=xl/styles.xml><?xml version="1.0" encoding="utf-8"?>
<styleSheet xmlns="http://schemas.openxmlformats.org/spreadsheetml/2006/main">
  <numFmts count="13">
    <numFmt numFmtId="43" formatCode="_(* #,##0.00_);_(* \(#,##0.00\);_(* &quot;-&quot;??_);_(@_)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 * #,##0.00_ ;_ * \-#,##0.00_ ;_ * &quot;-&quot;??_ ;_ @_ "/>
    <numFmt numFmtId="167" formatCode="_-* #,##0.00\ _P_t_s_-;\-* #,##0.00\ _P_t_s_-;_-* &quot;-&quot;??\ _P_t_s_-;_-@_-"/>
    <numFmt numFmtId="168" formatCode="_ &quot;$&quot;\ * #,##0.00_ ;_ &quot;$&quot;\ * \-#,##0.00_ ;_ &quot;$&quot;\ * &quot;-&quot;??_ ;_ @_ "/>
    <numFmt numFmtId="169" formatCode="_-* #,##0\ _€_-;\-* #,##0\ _€_-;_-* &quot;-&quot;??\ _€_-;_-@_-"/>
    <numFmt numFmtId="170" formatCode="_([$$-240A]\ * #,##0.00_);_([$$-240A]\ * \(#,##0.00\);_([$$-240A]\ * &quot;-&quot;??_);_(@_)"/>
    <numFmt numFmtId="171" formatCode="&quot;$&quot;\ #,##0.00"/>
    <numFmt numFmtId="172" formatCode="_([$$-240A]\ * #,##0_);_([$$-240A]\ * \(#,##0\);_([$$-240A]\ * &quot;-&quot;??_);_(@_)"/>
    <numFmt numFmtId="173" formatCode="_([$$-240A]\ * #,##0_);_([$$-240A]\ * \(#,##0\);_([$$-240A]\ * \-??_);_(@_)"/>
    <numFmt numFmtId="174" formatCode="_(&quot;$&quot;\ * #,##0_);_(&quot;$&quot;\ * \(#,##0\);_(&quot;$&quot;\ * &quot;-&quot;??_);_(@_)"/>
    <numFmt numFmtId="175" formatCode="_ * #,##0_ ;_ * \-#,##0_ ;_ * &quot;-&quot;??_ ;_ @_ "/>
  </numFmts>
  <fonts count="58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9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sz val="8"/>
      <color indexed="81"/>
      <name val="Tahoma"/>
      <family val="2"/>
    </font>
    <font>
      <sz val="8"/>
      <color indexed="81"/>
      <name val="Arial"/>
      <family val="2"/>
    </font>
    <font>
      <b/>
      <sz val="8"/>
      <color indexed="81"/>
      <name val="Tahoma"/>
      <family val="2"/>
    </font>
    <font>
      <b/>
      <sz val="8"/>
      <name val="Arial"/>
      <family val="2"/>
    </font>
    <font>
      <sz val="8"/>
      <color indexed="8"/>
      <name val="Calibri"/>
      <family val="2"/>
    </font>
    <font>
      <sz val="6"/>
      <name val="Arial"/>
      <family val="2"/>
    </font>
    <font>
      <sz val="9"/>
      <name val="Arial"/>
      <family val="2"/>
    </font>
    <font>
      <sz val="5"/>
      <name val="Arial"/>
      <family val="2"/>
    </font>
    <font>
      <b/>
      <sz val="6"/>
      <name val="Arial"/>
      <family val="2"/>
    </font>
    <font>
      <sz val="5"/>
      <color indexed="8"/>
      <name val="Calibri"/>
      <family val="2"/>
    </font>
    <font>
      <sz val="5"/>
      <color indexed="55"/>
      <name val="Arial"/>
      <family val="2"/>
    </font>
    <font>
      <sz val="7"/>
      <color indexed="55"/>
      <name val="Arial"/>
      <family val="2"/>
    </font>
    <font>
      <sz val="7"/>
      <name val="Arial"/>
      <family val="2"/>
    </font>
    <font>
      <sz val="7"/>
      <color indexed="8"/>
      <name val="Calibri"/>
      <family val="2"/>
    </font>
    <font>
      <sz val="9"/>
      <name val="Calibri"/>
      <family val="2"/>
    </font>
    <font>
      <sz val="8"/>
      <name val="Arial"/>
      <family val="2"/>
    </font>
    <font>
      <b/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8"/>
      <name val="Arial Narrow"/>
      <family val="2"/>
    </font>
    <font>
      <b/>
      <sz val="14"/>
      <name val="Arial"/>
      <family val="2"/>
    </font>
    <font>
      <sz val="9"/>
      <color indexed="10"/>
      <name val="Arial"/>
      <family val="2"/>
    </font>
    <font>
      <sz val="9"/>
      <color indexed="8"/>
      <name val="Arial"/>
      <family val="2"/>
    </font>
    <font>
      <sz val="9"/>
      <color indexed="48"/>
      <name val="Arial"/>
      <family val="2"/>
    </font>
    <font>
      <sz val="9"/>
      <color indexed="8"/>
      <name val="Calibri"/>
      <family val="2"/>
    </font>
    <font>
      <b/>
      <sz val="9"/>
      <color indexed="8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sz val="9"/>
      <color rgb="FFFF0000"/>
      <name val="Arial"/>
      <family val="2"/>
    </font>
    <font>
      <sz val="9"/>
      <color rgb="FFFF0000"/>
      <name val="Calibri"/>
      <family val="2"/>
    </font>
    <font>
      <sz val="10"/>
      <color rgb="FF222222"/>
      <name val="Arial"/>
      <family val="2"/>
    </font>
    <font>
      <sz val="9"/>
      <color rgb="FF222222"/>
      <name val="Arial"/>
      <family val="2"/>
    </font>
    <font>
      <sz val="9"/>
      <color theme="1"/>
      <name val="Calibri"/>
      <family val="2"/>
      <scheme val="minor"/>
    </font>
    <font>
      <b/>
      <sz val="10"/>
      <name val="Arial Narrow"/>
      <family val="2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8"/>
      </patternFill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8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68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4" borderId="0" applyNumberFormat="0" applyBorder="0" applyAlignment="0" applyProtection="0"/>
    <xf numFmtId="0" fontId="5" fillId="16" borderId="1" applyNumberFormat="0" applyAlignment="0" applyProtection="0"/>
    <xf numFmtId="0" fontId="6" fillId="17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9" fillId="7" borderId="1" applyNumberFormat="0" applyAlignment="0" applyProtection="0"/>
    <xf numFmtId="0" fontId="10" fillId="3" borderId="0" applyNumberFormat="0" applyBorder="0" applyAlignment="0" applyProtection="0"/>
    <xf numFmtId="165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1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50" fillId="0" borderId="0" applyFont="0" applyFill="0" applyBorder="0" applyAlignment="0" applyProtection="0"/>
    <xf numFmtId="167" fontId="12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1" fillId="22" borderId="0" applyNumberFormat="0" applyBorder="0" applyAlignment="0" applyProtection="0"/>
    <xf numFmtId="0" fontId="12" fillId="0" borderId="0"/>
    <xf numFmtId="0" fontId="2" fillId="0" borderId="0"/>
    <xf numFmtId="0" fontId="1" fillId="0" borderId="0"/>
    <xf numFmtId="0" fontId="2" fillId="0" borderId="0"/>
    <xf numFmtId="0" fontId="12" fillId="0" borderId="0"/>
    <xf numFmtId="0" fontId="12" fillId="0" borderId="0"/>
    <xf numFmtId="0" fontId="12" fillId="23" borderId="4" applyNumberFormat="0" applyFont="0" applyAlignment="0" applyProtection="0"/>
    <xf numFmtId="9" fontId="1" fillId="0" borderId="0" applyFont="0" applyFill="0" applyBorder="0" applyAlignment="0" applyProtection="0"/>
    <xf numFmtId="0" fontId="13" fillId="1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8" fillId="0" borderId="8" applyNumberFormat="0" applyFill="0" applyAlignment="0" applyProtection="0"/>
    <xf numFmtId="0" fontId="19" fillId="0" borderId="9" applyNumberFormat="0" applyFill="0" applyAlignment="0" applyProtection="0"/>
    <xf numFmtId="164" fontId="12" fillId="0" borderId="0" applyFont="0" applyFill="0" applyBorder="0" applyAlignment="0" applyProtection="0"/>
  </cellStyleXfs>
  <cellXfs count="1665">
    <xf numFmtId="0" fontId="0" fillId="0" borderId="0" xfId="0"/>
    <xf numFmtId="0" fontId="20" fillId="24" borderId="0" xfId="0" applyFont="1" applyFill="1" applyAlignment="1">
      <alignment vertical="center"/>
    </xf>
    <xf numFmtId="0" fontId="0" fillId="0" borderId="0" xfId="0" applyAlignment="1">
      <alignment horizontal="center"/>
    </xf>
    <xf numFmtId="0" fontId="0" fillId="24" borderId="0" xfId="0" applyFill="1"/>
    <xf numFmtId="0" fontId="23" fillId="0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horizontal="left" vertical="center"/>
    </xf>
    <xf numFmtId="0" fontId="30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0" fontId="31" fillId="0" borderId="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/>
    </xf>
    <xf numFmtId="0" fontId="21" fillId="0" borderId="0" xfId="0" applyFont="1" applyFill="1" applyBorder="1" applyAlignment="1">
      <alignment horizontal="left" vertical="center"/>
    </xf>
    <xf numFmtId="0" fontId="0" fillId="0" borderId="0" xfId="0" applyFill="1" applyBorder="1"/>
    <xf numFmtId="0" fontId="23" fillId="0" borderId="0" xfId="0" applyFont="1" applyFill="1" applyBorder="1" applyAlignment="1">
      <alignment vertical="center" wrapText="1"/>
    </xf>
    <xf numFmtId="14" fontId="31" fillId="0" borderId="0" xfId="0" applyNumberFormat="1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vertical="center" wrapText="1"/>
    </xf>
    <xf numFmtId="14" fontId="21" fillId="0" borderId="0" xfId="0" applyNumberFormat="1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169" fontId="33" fillId="0" borderId="0" xfId="42" applyNumberFormat="1" applyFont="1" applyFill="1" applyBorder="1" applyAlignment="1">
      <alignment horizontal="center" vertical="center" wrapText="1"/>
    </xf>
    <xf numFmtId="0" fontId="0" fillId="24" borderId="0" xfId="0" applyFill="1" applyAlignment="1">
      <alignment horizontal="center"/>
    </xf>
    <xf numFmtId="0" fontId="0" fillId="24" borderId="0" xfId="0" applyFill="1" applyAlignment="1">
      <alignment horizontal="center" vertical="center"/>
    </xf>
    <xf numFmtId="170" fontId="0" fillId="24" borderId="0" xfId="0" applyNumberFormat="1" applyFill="1"/>
    <xf numFmtId="0" fontId="22" fillId="0" borderId="0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center" vertical="center" wrapText="1"/>
    </xf>
    <xf numFmtId="0" fontId="35" fillId="0" borderId="0" xfId="0" applyFont="1" applyFill="1" applyBorder="1" applyAlignment="1">
      <alignment horizontal="center" vertical="center" wrapText="1"/>
    </xf>
    <xf numFmtId="0" fontId="36" fillId="0" borderId="0" xfId="0" applyFont="1" applyFill="1" applyBorder="1" applyAlignment="1">
      <alignment horizontal="center"/>
    </xf>
    <xf numFmtId="0" fontId="36" fillId="0" borderId="0" xfId="0" applyFont="1" applyFill="1" applyBorder="1" applyAlignment="1">
      <alignment horizontal="center" vertical="center"/>
    </xf>
    <xf numFmtId="169" fontId="37" fillId="0" borderId="0" xfId="42" applyNumberFormat="1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36" fillId="0" borderId="0" xfId="0" applyFont="1"/>
    <xf numFmtId="0" fontId="0" fillId="25" borderId="0" xfId="0" applyFill="1" applyAlignment="1">
      <alignment horizontal="center"/>
    </xf>
    <xf numFmtId="0" fontId="0" fillId="25" borderId="0" xfId="0" applyFill="1"/>
    <xf numFmtId="0" fontId="23" fillId="25" borderId="0" xfId="0" applyFont="1" applyFill="1"/>
    <xf numFmtId="0" fontId="30" fillId="0" borderId="0" xfId="0" applyFont="1" applyAlignment="1"/>
    <xf numFmtId="0" fontId="30" fillId="0" borderId="0" xfId="0" applyFont="1" applyFill="1" applyBorder="1" applyAlignment="1">
      <alignment horizontal="left" vertical="center"/>
    </xf>
    <xf numFmtId="0" fontId="30" fillId="0" borderId="0" xfId="0" applyFont="1"/>
    <xf numFmtId="0" fontId="12" fillId="0" borderId="0" xfId="51"/>
    <xf numFmtId="0" fontId="23" fillId="0" borderId="0" xfId="0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left" vertical="center" wrapText="1" shrinkToFit="1"/>
    </xf>
    <xf numFmtId="11" fontId="0" fillId="0" borderId="0" xfId="0" applyNumberFormat="1" applyProtection="1">
      <protection locked="0"/>
    </xf>
    <xf numFmtId="11" fontId="0" fillId="25" borderId="0" xfId="0" applyNumberFormat="1" applyFill="1" applyProtection="1">
      <protection locked="0"/>
    </xf>
    <xf numFmtId="11" fontId="23" fillId="25" borderId="0" xfId="0" applyNumberFormat="1" applyFont="1" applyFill="1" applyProtection="1">
      <protection locked="0"/>
    </xf>
    <xf numFmtId="11" fontId="0" fillId="0" borderId="0" xfId="0" applyNumberFormat="1" applyAlignment="1" applyProtection="1">
      <alignment horizontal="center"/>
      <protection locked="0"/>
    </xf>
    <xf numFmtId="0" fontId="27" fillId="0" borderId="0" xfId="0" applyFont="1" applyFill="1" applyBorder="1" applyAlignment="1">
      <alignment horizontal="left" vertical="center"/>
    </xf>
    <xf numFmtId="0" fontId="30" fillId="25" borderId="11" xfId="0" applyFont="1" applyFill="1" applyBorder="1" applyAlignment="1">
      <alignment vertical="center" wrapText="1"/>
    </xf>
    <xf numFmtId="0" fontId="0" fillId="25" borderId="19" xfId="0" applyFill="1" applyBorder="1"/>
    <xf numFmtId="0" fontId="23" fillId="25" borderId="0" xfId="51" applyFont="1" applyFill="1"/>
    <xf numFmtId="0" fontId="20" fillId="0" borderId="0" xfId="51" applyFont="1" applyFill="1" applyBorder="1" applyAlignment="1">
      <alignment vertical="center"/>
    </xf>
    <xf numFmtId="0" fontId="30" fillId="0" borderId="0" xfId="51" applyFont="1" applyAlignment="1"/>
    <xf numFmtId="0" fontId="30" fillId="0" borderId="0" xfId="51" applyFont="1" applyFill="1" applyBorder="1" applyAlignment="1">
      <alignment horizontal="left" vertical="center"/>
    </xf>
    <xf numFmtId="0" fontId="30" fillId="0" borderId="0" xfId="51" applyFont="1" applyFill="1" applyBorder="1" applyAlignment="1">
      <alignment vertical="center"/>
    </xf>
    <xf numFmtId="0" fontId="30" fillId="0" borderId="0" xfId="51" applyFont="1"/>
    <xf numFmtId="0" fontId="20" fillId="0" borderId="0" xfId="51" applyFont="1" applyFill="1" applyBorder="1" applyAlignment="1">
      <alignment horizontal="left" vertical="center"/>
    </xf>
    <xf numFmtId="0" fontId="12" fillId="0" borderId="0" xfId="51" applyAlignment="1">
      <alignment horizontal="center"/>
    </xf>
    <xf numFmtId="0" fontId="20" fillId="24" borderId="0" xfId="51" applyFont="1" applyFill="1" applyAlignment="1">
      <alignment vertical="center"/>
    </xf>
    <xf numFmtId="0" fontId="20" fillId="0" borderId="0" xfId="51" applyFont="1" applyFill="1" applyBorder="1" applyAlignment="1">
      <alignment horizontal="center" vertical="center"/>
    </xf>
    <xf numFmtId="0" fontId="12" fillId="0" borderId="0" xfId="51" applyFill="1" applyBorder="1" applyAlignment="1">
      <alignment horizontal="center"/>
    </xf>
    <xf numFmtId="0" fontId="30" fillId="0" borderId="0" xfId="51" applyFont="1" applyFill="1" applyBorder="1" applyAlignment="1">
      <alignment horizontal="center" vertical="center"/>
    </xf>
    <xf numFmtId="0" fontId="12" fillId="25" borderId="0" xfId="51" applyFill="1"/>
    <xf numFmtId="0" fontId="40" fillId="0" borderId="0" xfId="0" applyFont="1" applyFill="1" applyBorder="1" applyAlignment="1">
      <alignment vertical="center"/>
    </xf>
    <xf numFmtId="0" fontId="12" fillId="0" borderId="0" xfId="0" applyFont="1" applyAlignment="1"/>
    <xf numFmtId="0" fontId="12" fillId="0" borderId="0" xfId="0" applyFont="1" applyFill="1" applyBorder="1" applyAlignment="1">
      <alignment vertical="center"/>
    </xf>
    <xf numFmtId="0" fontId="12" fillId="0" borderId="0" xfId="0" applyFont="1"/>
    <xf numFmtId="0" fontId="12" fillId="0" borderId="0" xfId="0" applyFont="1" applyFill="1" applyBorder="1" applyAlignment="1">
      <alignment horizontal="left" vertical="center"/>
    </xf>
    <xf numFmtId="0" fontId="40" fillId="0" borderId="0" xfId="0" applyFont="1" applyFill="1" applyBorder="1" applyAlignment="1">
      <alignment horizontal="left" vertical="center"/>
    </xf>
    <xf numFmtId="0" fontId="12" fillId="0" borderId="0" xfId="0" applyFont="1" applyAlignment="1">
      <alignment horizontal="center"/>
    </xf>
    <xf numFmtId="0" fontId="40" fillId="24" borderId="0" xfId="0" applyFont="1" applyFill="1" applyAlignment="1">
      <alignment vertical="center"/>
    </xf>
    <xf numFmtId="0" fontId="40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 vertical="center"/>
    </xf>
    <xf numFmtId="0" fontId="12" fillId="25" borderId="0" xfId="0" applyFont="1" applyFill="1" applyAlignment="1">
      <alignment horizontal="center"/>
    </xf>
    <xf numFmtId="0" fontId="27" fillId="0" borderId="0" xfId="0" applyFont="1" applyFill="1" applyBorder="1" applyAlignment="1">
      <alignment vertical="center"/>
    </xf>
    <xf numFmtId="0" fontId="23" fillId="0" borderId="0" xfId="0" applyFont="1" applyAlignment="1"/>
    <xf numFmtId="0" fontId="23" fillId="0" borderId="0" xfId="0" applyFont="1"/>
    <xf numFmtId="0" fontId="23" fillId="0" borderId="0" xfId="0" applyFont="1" applyAlignment="1">
      <alignment horizontal="center"/>
    </xf>
    <xf numFmtId="0" fontId="27" fillId="24" borderId="0" xfId="0" applyFont="1" applyFill="1" applyAlignment="1">
      <alignment vertical="center"/>
    </xf>
    <xf numFmtId="0" fontId="27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/>
    </xf>
    <xf numFmtId="0" fontId="12" fillId="0" borderId="0" xfId="0" applyFont="1" applyAlignment="1">
      <alignment horizontal="center" wrapText="1"/>
    </xf>
    <xf numFmtId="0" fontId="42" fillId="0" borderId="0" xfId="0" applyFont="1"/>
    <xf numFmtId="0" fontId="23" fillId="0" borderId="11" xfId="0" applyFont="1" applyBorder="1" applyAlignment="1">
      <alignment horizontal="left" vertical="center" wrapText="1"/>
    </xf>
    <xf numFmtId="0" fontId="23" fillId="0" borderId="11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left" vertical="center" wrapText="1"/>
    </xf>
    <xf numFmtId="14" fontId="23" fillId="0" borderId="11" xfId="0" applyNumberFormat="1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49" fontId="38" fillId="26" borderId="10" xfId="46" applyNumberFormat="1" applyFont="1" applyFill="1" applyBorder="1" applyAlignment="1">
      <alignment vertical="center"/>
    </xf>
    <xf numFmtId="4" fontId="0" fillId="0" borderId="0" xfId="0" applyNumberFormat="1"/>
    <xf numFmtId="14" fontId="30" fillId="25" borderId="11" xfId="0" applyNumberFormat="1" applyFont="1" applyFill="1" applyBorder="1" applyAlignment="1">
      <alignment horizontal="center" vertical="center" wrapText="1"/>
    </xf>
    <xf numFmtId="0" fontId="0" fillId="0" borderId="0" xfId="0" applyBorder="1"/>
    <xf numFmtId="14" fontId="30" fillId="25" borderId="12" xfId="0" applyNumberFormat="1" applyFont="1" applyFill="1" applyBorder="1" applyAlignment="1">
      <alignment horizontal="center" vertical="center" wrapText="1"/>
    </xf>
    <xf numFmtId="0" fontId="30" fillId="25" borderId="10" xfId="51" applyFont="1" applyFill="1" applyBorder="1" applyAlignment="1">
      <alignment horizontal="left" vertical="center" wrapText="1"/>
    </xf>
    <xf numFmtId="14" fontId="30" fillId="25" borderId="10" xfId="51" applyNumberFormat="1" applyFont="1" applyFill="1" applyBorder="1" applyAlignment="1">
      <alignment horizontal="center" vertical="center" wrapText="1"/>
    </xf>
    <xf numFmtId="0" fontId="23" fillId="25" borderId="0" xfId="0" applyFont="1" applyFill="1" applyBorder="1" applyAlignment="1">
      <alignment horizontal="left" vertical="center" wrapText="1"/>
    </xf>
    <xf numFmtId="0" fontId="23" fillId="25" borderId="32" xfId="0" applyFont="1" applyFill="1" applyBorder="1" applyAlignment="1">
      <alignment horizontal="center" vertical="center" wrapText="1"/>
    </xf>
    <xf numFmtId="0" fontId="30" fillId="25" borderId="26" xfId="0" applyFont="1" applyFill="1" applyBorder="1" applyAlignment="1">
      <alignment horizontal="left" vertical="center" wrapText="1"/>
    </xf>
    <xf numFmtId="0" fontId="30" fillId="25" borderId="33" xfId="0" applyFont="1" applyFill="1" applyBorder="1" applyAlignment="1">
      <alignment horizontal="left" vertical="center" wrapText="1"/>
    </xf>
    <xf numFmtId="0" fontId="30" fillId="25" borderId="26" xfId="0" applyFont="1" applyFill="1" applyBorder="1" applyAlignment="1">
      <alignment horizontal="center" vertical="center" wrapText="1"/>
    </xf>
    <xf numFmtId="14" fontId="30" fillId="25" borderId="26" xfId="0" applyNumberFormat="1" applyFont="1" applyFill="1" applyBorder="1" applyAlignment="1">
      <alignment horizontal="center" vertical="center" wrapText="1"/>
    </xf>
    <xf numFmtId="0" fontId="30" fillId="25" borderId="26" xfId="0" applyFont="1" applyFill="1" applyBorder="1"/>
    <xf numFmtId="0" fontId="30" fillId="25" borderId="19" xfId="0" applyFont="1" applyFill="1" applyBorder="1" applyAlignment="1">
      <alignment horizontal="left" vertical="center" wrapText="1"/>
    </xf>
    <xf numFmtId="0" fontId="30" fillId="25" borderId="30" xfId="0" applyFont="1" applyFill="1" applyBorder="1" applyAlignment="1">
      <alignment horizontal="center" vertical="center" wrapText="1"/>
    </xf>
    <xf numFmtId="14" fontId="30" fillId="25" borderId="30" xfId="0" applyNumberFormat="1" applyFont="1" applyFill="1" applyBorder="1" applyAlignment="1">
      <alignment horizontal="center" vertical="center" wrapText="1"/>
    </xf>
    <xf numFmtId="0" fontId="30" fillId="25" borderId="26" xfId="53" applyFont="1" applyFill="1" applyBorder="1" applyAlignment="1">
      <alignment horizontal="left" vertical="center" wrapText="1"/>
    </xf>
    <xf numFmtId="0" fontId="30" fillId="25" borderId="0" xfId="0" applyFont="1" applyFill="1" applyBorder="1" applyAlignment="1">
      <alignment horizontal="left" vertical="center" wrapText="1"/>
    </xf>
    <xf numFmtId="14" fontId="30" fillId="25" borderId="35" xfId="0" applyNumberFormat="1" applyFont="1" applyFill="1" applyBorder="1" applyAlignment="1">
      <alignment horizontal="center" vertical="center" wrapText="1"/>
    </xf>
    <xf numFmtId="0" fontId="30" fillId="25" borderId="32" xfId="0" applyFont="1" applyFill="1" applyBorder="1"/>
    <xf numFmtId="0" fontId="30" fillId="25" borderId="42" xfId="0" applyFont="1" applyFill="1" applyBorder="1" applyAlignment="1">
      <alignment horizontal="left" vertical="center" wrapText="1"/>
    </xf>
    <xf numFmtId="0" fontId="30" fillId="25" borderId="17" xfId="0" applyFont="1" applyFill="1" applyBorder="1" applyAlignment="1">
      <alignment horizontal="left" vertical="center" wrapText="1"/>
    </xf>
    <xf numFmtId="0" fontId="23" fillId="25" borderId="0" xfId="0" applyFont="1" applyFill="1" applyBorder="1" applyAlignment="1">
      <alignment horizontal="center" vertical="center"/>
    </xf>
    <xf numFmtId="14" fontId="23" fillId="25" borderId="0" xfId="0" applyNumberFormat="1" applyFont="1" applyFill="1" applyBorder="1" applyAlignment="1">
      <alignment horizontal="center" vertical="center" wrapText="1"/>
    </xf>
    <xf numFmtId="4" fontId="28" fillId="25" borderId="0" xfId="32" applyNumberFormat="1" applyFont="1" applyFill="1" applyBorder="1" applyAlignment="1" applyProtection="1">
      <alignment vertical="center" wrapText="1"/>
    </xf>
    <xf numFmtId="4" fontId="28" fillId="25" borderId="0" xfId="32" applyNumberFormat="1" applyFont="1" applyFill="1" applyBorder="1" applyAlignment="1" applyProtection="1">
      <alignment horizontal="right" vertical="center" wrapText="1"/>
    </xf>
    <xf numFmtId="0" fontId="0" fillId="25" borderId="0" xfId="0" applyFill="1" applyBorder="1"/>
    <xf numFmtId="0" fontId="23" fillId="25" borderId="0" xfId="0" applyFont="1" applyFill="1" applyBorder="1" applyAlignment="1">
      <alignment horizontal="center" vertical="center" wrapText="1"/>
    </xf>
    <xf numFmtId="3" fontId="28" fillId="25" borderId="0" xfId="32" applyNumberFormat="1" applyFont="1" applyFill="1" applyBorder="1" applyAlignment="1" applyProtection="1">
      <alignment horizontal="center" vertical="center" wrapText="1"/>
    </xf>
    <xf numFmtId="0" fontId="27" fillId="25" borderId="0" xfId="0" applyFont="1" applyFill="1" applyBorder="1" applyAlignment="1">
      <alignment vertical="center"/>
    </xf>
    <xf numFmtId="0" fontId="23" fillId="25" borderId="0" xfId="0" applyFont="1" applyFill="1" applyBorder="1" applyAlignment="1">
      <alignment vertical="center" wrapText="1"/>
    </xf>
    <xf numFmtId="0" fontId="30" fillId="25" borderId="0" xfId="0" applyNumberFormat="1" applyFont="1" applyFill="1" applyBorder="1" applyAlignment="1">
      <alignment vertical="center"/>
    </xf>
    <xf numFmtId="14" fontId="30" fillId="25" borderId="33" xfId="0" applyNumberFormat="1" applyFont="1" applyFill="1" applyBorder="1" applyAlignment="1">
      <alignment horizontal="center" vertical="center" wrapText="1"/>
    </xf>
    <xf numFmtId="0" fontId="30" fillId="25" borderId="26" xfId="0" applyFont="1" applyFill="1" applyBorder="1" applyAlignment="1">
      <alignment vertical="center" wrapText="1"/>
    </xf>
    <xf numFmtId="14" fontId="30" fillId="25" borderId="26" xfId="0" applyNumberFormat="1" applyFont="1" applyFill="1" applyBorder="1" applyAlignment="1">
      <alignment vertical="center" wrapText="1"/>
    </xf>
    <xf numFmtId="0" fontId="30" fillId="25" borderId="46" xfId="0" applyFont="1" applyFill="1" applyBorder="1" applyAlignment="1">
      <alignment horizontal="left" vertical="center" wrapText="1"/>
    </xf>
    <xf numFmtId="14" fontId="30" fillId="25" borderId="46" xfId="0" applyNumberFormat="1" applyFont="1" applyFill="1" applyBorder="1" applyAlignment="1">
      <alignment horizontal="center" vertical="center" wrapText="1"/>
    </xf>
    <xf numFmtId="14" fontId="30" fillId="25" borderId="48" xfId="0" applyNumberFormat="1" applyFont="1" applyFill="1" applyBorder="1" applyAlignment="1">
      <alignment horizontal="center" vertical="center" wrapText="1"/>
    </xf>
    <xf numFmtId="0" fontId="0" fillId="25" borderId="0" xfId="0" applyFill="1" applyBorder="1" applyAlignment="1"/>
    <xf numFmtId="0" fontId="0" fillId="25" borderId="0" xfId="0" applyFill="1" applyBorder="1" applyAlignment="1">
      <alignment horizontal="center"/>
    </xf>
    <xf numFmtId="4" fontId="20" fillId="25" borderId="0" xfId="0" applyNumberFormat="1" applyFont="1" applyFill="1" applyBorder="1"/>
    <xf numFmtId="173" fontId="23" fillId="25" borderId="0" xfId="32" applyNumberFormat="1" applyFont="1" applyFill="1" applyBorder="1" applyAlignment="1" applyProtection="1">
      <alignment wrapText="1"/>
    </xf>
    <xf numFmtId="173" fontId="28" fillId="25" borderId="0" xfId="32" applyNumberFormat="1" applyFont="1" applyFill="1" applyBorder="1" applyAlignment="1" applyProtection="1">
      <alignment vertical="center" wrapText="1"/>
    </xf>
    <xf numFmtId="0" fontId="29" fillId="25" borderId="25" xfId="0" applyFont="1" applyFill="1" applyBorder="1" applyAlignment="1">
      <alignment horizontal="center" vertical="center" wrapText="1"/>
    </xf>
    <xf numFmtId="14" fontId="30" fillId="25" borderId="45" xfId="0" applyNumberFormat="1" applyFont="1" applyFill="1" applyBorder="1" applyAlignment="1">
      <alignment horizontal="center" vertical="center" wrapText="1"/>
    </xf>
    <xf numFmtId="3" fontId="0" fillId="0" borderId="26" xfId="0" applyNumberFormat="1" applyBorder="1"/>
    <xf numFmtId="0" fontId="30" fillId="25" borderId="32" xfId="0" applyFont="1" applyFill="1" applyBorder="1" applyAlignment="1">
      <alignment horizontal="left" vertical="center" wrapText="1"/>
    </xf>
    <xf numFmtId="0" fontId="23" fillId="25" borderId="25" xfId="0" applyFont="1" applyFill="1" applyBorder="1" applyAlignment="1">
      <alignment horizontal="left" vertical="center" wrapText="1"/>
    </xf>
    <xf numFmtId="0" fontId="23" fillId="25" borderId="32" xfId="0" applyFont="1" applyFill="1" applyBorder="1" applyAlignment="1">
      <alignment horizontal="center" vertical="center" wrapText="1"/>
    </xf>
    <xf numFmtId="14" fontId="30" fillId="25" borderId="11" xfId="0" applyNumberFormat="1" applyFont="1" applyFill="1" applyBorder="1" applyAlignment="1">
      <alignment horizontal="center" vertical="center" wrapText="1"/>
    </xf>
    <xf numFmtId="0" fontId="30" fillId="25" borderId="13" xfId="0" applyFont="1" applyFill="1" applyBorder="1" applyAlignment="1">
      <alignment horizontal="center" vertical="center" wrapText="1"/>
    </xf>
    <xf numFmtId="0" fontId="21" fillId="24" borderId="0" xfId="0" applyFont="1" applyFill="1" applyBorder="1" applyAlignment="1">
      <alignment vertical="center"/>
    </xf>
    <xf numFmtId="0" fontId="30" fillId="25" borderId="0" xfId="0" applyFont="1" applyFill="1" applyAlignment="1">
      <alignment vertical="center"/>
    </xf>
    <xf numFmtId="0" fontId="30" fillId="24" borderId="45" xfId="0" applyFont="1" applyFill="1" applyBorder="1" applyAlignment="1">
      <alignment vertical="center"/>
    </xf>
    <xf numFmtId="0" fontId="0" fillId="27" borderId="0" xfId="0" applyFill="1"/>
    <xf numFmtId="43" fontId="12" fillId="25" borderId="0" xfId="34" applyNumberFormat="1" applyFont="1" applyFill="1" applyBorder="1" applyAlignment="1">
      <alignment vertical="center" wrapText="1"/>
    </xf>
    <xf numFmtId="0" fontId="30" fillId="25" borderId="17" xfId="0" applyFont="1" applyFill="1" applyBorder="1" applyAlignment="1">
      <alignment horizontal="center" vertical="center" wrapText="1"/>
    </xf>
    <xf numFmtId="14" fontId="30" fillId="25" borderId="44" xfId="0" applyNumberFormat="1" applyFont="1" applyFill="1" applyBorder="1" applyAlignment="1">
      <alignment horizontal="center" vertical="center" wrapText="1"/>
    </xf>
    <xf numFmtId="1" fontId="30" fillId="25" borderId="26" xfId="0" applyNumberFormat="1" applyFont="1" applyFill="1" applyBorder="1" applyAlignment="1">
      <alignment horizontal="center" vertical="center" wrapText="1"/>
    </xf>
    <xf numFmtId="0" fontId="30" fillId="25" borderId="32" xfId="0" applyFont="1" applyFill="1" applyBorder="1" applyAlignment="1">
      <alignment horizontal="center" vertical="center" wrapText="1"/>
    </xf>
    <xf numFmtId="0" fontId="51" fillId="25" borderId="17" xfId="0" applyFont="1" applyFill="1" applyBorder="1" applyAlignment="1">
      <alignment horizontal="left" vertical="center" wrapText="1"/>
    </xf>
    <xf numFmtId="14" fontId="30" fillId="25" borderId="32" xfId="0" applyNumberFormat="1" applyFont="1" applyFill="1" applyBorder="1" applyAlignment="1">
      <alignment horizontal="center" vertical="center" wrapText="1"/>
    </xf>
    <xf numFmtId="0" fontId="23" fillId="25" borderId="26" xfId="0" applyFont="1" applyFill="1" applyBorder="1" applyAlignment="1">
      <alignment horizontal="left" vertical="center" wrapText="1"/>
    </xf>
    <xf numFmtId="0" fontId="30" fillId="25" borderId="26" xfId="53" applyFont="1" applyFill="1" applyBorder="1" applyAlignment="1">
      <alignment wrapText="1"/>
    </xf>
    <xf numFmtId="0" fontId="23" fillId="25" borderId="0" xfId="0" applyFont="1" applyFill="1" applyAlignment="1">
      <alignment horizontal="center"/>
    </xf>
    <xf numFmtId="0" fontId="23" fillId="25" borderId="26" xfId="0" applyFont="1" applyFill="1" applyBorder="1" applyAlignment="1">
      <alignment horizontal="center" vertical="center" wrapText="1"/>
    </xf>
    <xf numFmtId="14" fontId="30" fillId="25" borderId="42" xfId="0" applyNumberFormat="1" applyFont="1" applyFill="1" applyBorder="1" applyAlignment="1">
      <alignment horizontal="center" vertical="center" wrapText="1"/>
    </xf>
    <xf numFmtId="14" fontId="30" fillId="25" borderId="51" xfId="0" applyNumberFormat="1" applyFont="1" applyFill="1" applyBorder="1" applyAlignment="1">
      <alignment horizontal="center" vertical="center" wrapText="1"/>
    </xf>
    <xf numFmtId="14" fontId="30" fillId="25" borderId="13" xfId="0" applyNumberFormat="1" applyFont="1" applyFill="1" applyBorder="1" applyAlignment="1">
      <alignment horizontal="center" vertical="center" wrapText="1"/>
    </xf>
    <xf numFmtId="14" fontId="30" fillId="25" borderId="52" xfId="0" applyNumberFormat="1" applyFont="1" applyFill="1" applyBorder="1" applyAlignment="1">
      <alignment horizontal="center" vertical="center" wrapText="1"/>
    </xf>
    <xf numFmtId="14" fontId="30" fillId="25" borderId="20" xfId="0" applyNumberFormat="1" applyFont="1" applyFill="1" applyBorder="1" applyAlignment="1">
      <alignment horizontal="center" vertical="center" wrapText="1"/>
    </xf>
    <xf numFmtId="14" fontId="30" fillId="25" borderId="0" xfId="0" applyNumberFormat="1" applyFont="1" applyFill="1" applyBorder="1" applyAlignment="1">
      <alignment horizontal="center" vertical="center" wrapText="1"/>
    </xf>
    <xf numFmtId="14" fontId="30" fillId="25" borderId="53" xfId="0" applyNumberFormat="1" applyFont="1" applyFill="1" applyBorder="1" applyAlignment="1">
      <alignment horizontal="center" vertical="center" wrapText="1"/>
    </xf>
    <xf numFmtId="0" fontId="30" fillId="25" borderId="44" xfId="53" applyFont="1" applyFill="1" applyBorder="1" applyAlignment="1">
      <alignment horizontal="left" vertical="center" wrapText="1"/>
    </xf>
    <xf numFmtId="0" fontId="30" fillId="25" borderId="17" xfId="53" applyFont="1" applyFill="1" applyBorder="1" applyAlignment="1">
      <alignment vertical="center" wrapText="1"/>
    </xf>
    <xf numFmtId="0" fontId="30" fillId="25" borderId="17" xfId="0" applyNumberFormat="1" applyFont="1" applyFill="1" applyBorder="1" applyAlignment="1">
      <alignment horizontal="center" vertical="center" wrapText="1"/>
    </xf>
    <xf numFmtId="0" fontId="30" fillId="25" borderId="51" xfId="0" applyFont="1" applyFill="1" applyBorder="1" applyAlignment="1">
      <alignment horizontal="center" vertical="center" wrapText="1"/>
    </xf>
    <xf numFmtId="0" fontId="30" fillId="25" borderId="21" xfId="53" applyFont="1" applyFill="1" applyBorder="1" applyAlignment="1">
      <alignment horizontal="left" vertical="center" wrapText="1"/>
    </xf>
    <xf numFmtId="0" fontId="30" fillId="25" borderId="13" xfId="53" applyFont="1" applyFill="1" applyBorder="1" applyAlignment="1">
      <alignment vertical="center" wrapText="1"/>
    </xf>
    <xf numFmtId="0" fontId="30" fillId="25" borderId="13" xfId="0" applyNumberFormat="1" applyFont="1" applyFill="1" applyBorder="1" applyAlignment="1">
      <alignment horizontal="center" vertical="center" wrapText="1"/>
    </xf>
    <xf numFmtId="0" fontId="30" fillId="25" borderId="33" xfId="53" applyFont="1" applyFill="1" applyBorder="1" applyAlignment="1">
      <alignment horizontal="left" vertical="center" wrapText="1"/>
    </xf>
    <xf numFmtId="0" fontId="30" fillId="25" borderId="26" xfId="53" applyFont="1" applyFill="1" applyBorder="1" applyAlignment="1">
      <alignment vertical="center" wrapText="1"/>
    </xf>
    <xf numFmtId="0" fontId="30" fillId="25" borderId="45" xfId="53" applyFont="1" applyFill="1" applyBorder="1" applyAlignment="1">
      <alignment horizontal="left" vertical="center" wrapText="1"/>
    </xf>
    <xf numFmtId="0" fontId="30" fillId="25" borderId="32" xfId="53" applyFont="1" applyFill="1" applyBorder="1" applyAlignment="1">
      <alignment vertical="center" wrapText="1"/>
    </xf>
    <xf numFmtId="0" fontId="30" fillId="25" borderId="46" xfId="53" applyFont="1" applyFill="1" applyBorder="1" applyAlignment="1">
      <alignment horizontal="left" vertical="center" wrapText="1"/>
    </xf>
    <xf numFmtId="0" fontId="30" fillId="25" borderId="26" xfId="0" applyNumberFormat="1" applyFont="1" applyFill="1" applyBorder="1" applyAlignment="1">
      <alignment horizontal="center" vertical="center" wrapText="1"/>
    </xf>
    <xf numFmtId="0" fontId="30" fillId="25" borderId="46" xfId="53" applyFont="1" applyFill="1" applyBorder="1" applyAlignment="1">
      <alignment wrapText="1"/>
    </xf>
    <xf numFmtId="0" fontId="30" fillId="25" borderId="30" xfId="53" applyFont="1" applyFill="1" applyBorder="1" applyAlignment="1">
      <alignment horizontal="left" wrapText="1"/>
    </xf>
    <xf numFmtId="0" fontId="30" fillId="25" borderId="19" xfId="53" applyFont="1" applyFill="1" applyBorder="1" applyAlignment="1">
      <alignment horizontal="left" wrapText="1"/>
    </xf>
    <xf numFmtId="0" fontId="30" fillId="25" borderId="32" xfId="0" applyNumberFormat="1" applyFont="1" applyFill="1" applyBorder="1" applyAlignment="1">
      <alignment horizontal="center" vertical="center" wrapText="1"/>
    </xf>
    <xf numFmtId="0" fontId="30" fillId="25" borderId="31" xfId="53" applyFont="1" applyFill="1" applyBorder="1" applyAlignment="1">
      <alignment wrapText="1"/>
    </xf>
    <xf numFmtId="0" fontId="30" fillId="25" borderId="34" xfId="53" applyFont="1" applyFill="1" applyBorder="1" applyAlignment="1">
      <alignment wrapText="1"/>
    </xf>
    <xf numFmtId="0" fontId="30" fillId="25" borderId="35" xfId="0" applyNumberFormat="1" applyFont="1" applyFill="1" applyBorder="1" applyAlignment="1">
      <alignment horizontal="center" vertical="center" wrapText="1"/>
    </xf>
    <xf numFmtId="0" fontId="30" fillId="25" borderId="35" xfId="53" applyFont="1" applyFill="1" applyBorder="1" applyAlignment="1">
      <alignment wrapText="1"/>
    </xf>
    <xf numFmtId="0" fontId="30" fillId="25" borderId="0" xfId="53" applyFont="1" applyFill="1" applyBorder="1" applyAlignment="1">
      <alignment wrapText="1"/>
    </xf>
    <xf numFmtId="0" fontId="30" fillId="25" borderId="32" xfId="53" applyFont="1" applyFill="1" applyBorder="1" applyAlignment="1">
      <alignment wrapText="1"/>
    </xf>
    <xf numFmtId="0" fontId="30" fillId="25" borderId="23" xfId="53" applyFont="1" applyFill="1" applyBorder="1" applyAlignment="1">
      <alignment wrapText="1"/>
    </xf>
    <xf numFmtId="4" fontId="51" fillId="25" borderId="33" xfId="0" applyNumberFormat="1" applyFont="1" applyFill="1" applyBorder="1" applyAlignment="1">
      <alignment vertical="center" wrapText="1"/>
    </xf>
    <xf numFmtId="3" fontId="51" fillId="25" borderId="33" xfId="0" applyNumberFormat="1" applyFont="1" applyFill="1" applyBorder="1" applyAlignment="1">
      <alignment vertical="center" wrapText="1"/>
    </xf>
    <xf numFmtId="3" fontId="51" fillId="25" borderId="45" xfId="0" applyNumberFormat="1" applyFont="1" applyFill="1" applyBorder="1" applyAlignment="1">
      <alignment vertical="center" wrapText="1"/>
    </xf>
    <xf numFmtId="3" fontId="30" fillId="0" borderId="26" xfId="0" applyNumberFormat="1" applyFont="1" applyBorder="1"/>
    <xf numFmtId="0" fontId="23" fillId="25" borderId="48" xfId="0" applyFont="1" applyFill="1" applyBorder="1" applyAlignment="1">
      <alignment horizontal="center" vertical="center" wrapText="1"/>
    </xf>
    <xf numFmtId="0" fontId="23" fillId="25" borderId="33" xfId="0" applyFont="1" applyFill="1" applyBorder="1" applyAlignment="1">
      <alignment horizontal="center" vertical="center" wrapText="1"/>
    </xf>
    <xf numFmtId="0" fontId="23" fillId="25" borderId="46" xfId="0" applyFont="1" applyFill="1" applyBorder="1" applyAlignment="1">
      <alignment horizontal="center" vertical="center" wrapText="1"/>
    </xf>
    <xf numFmtId="49" fontId="38" fillId="26" borderId="26" xfId="46" applyNumberFormat="1" applyFont="1" applyFill="1" applyBorder="1" applyAlignment="1">
      <alignment horizontal="right" vertical="center" wrapText="1"/>
    </xf>
    <xf numFmtId="49" fontId="38" fillId="26" borderId="32" xfId="46" applyNumberFormat="1" applyFont="1" applyFill="1" applyBorder="1" applyAlignment="1">
      <alignment horizontal="right" vertical="center" wrapText="1"/>
    </xf>
    <xf numFmtId="1" fontId="38" fillId="26" borderId="26" xfId="46" applyNumberFormat="1" applyFont="1" applyFill="1" applyBorder="1" applyAlignment="1">
      <alignment horizontal="right" vertical="center" wrapText="1"/>
    </xf>
    <xf numFmtId="0" fontId="12" fillId="25" borderId="0" xfId="0" applyFont="1" applyFill="1"/>
    <xf numFmtId="0" fontId="23" fillId="25" borderId="54" xfId="0" applyFont="1" applyFill="1" applyBorder="1" applyAlignment="1">
      <alignment horizontal="center" vertical="center" wrapText="1"/>
    </xf>
    <xf numFmtId="0" fontId="51" fillId="25" borderId="26" xfId="0" applyFont="1" applyFill="1" applyBorder="1" applyAlignment="1">
      <alignment horizontal="left" vertical="center" wrapText="1"/>
    </xf>
    <xf numFmtId="0" fontId="30" fillId="25" borderId="55" xfId="0" applyFont="1" applyFill="1" applyBorder="1" applyAlignment="1">
      <alignment horizontal="center" vertical="center" wrapText="1"/>
    </xf>
    <xf numFmtId="0" fontId="30" fillId="25" borderId="54" xfId="0" applyFont="1" applyFill="1" applyBorder="1" applyAlignment="1">
      <alignment horizontal="center" vertical="center" wrapText="1"/>
    </xf>
    <xf numFmtId="0" fontId="30" fillId="25" borderId="49" xfId="0" applyFont="1" applyFill="1" applyBorder="1" applyAlignment="1">
      <alignment vertical="center" wrapText="1"/>
    </xf>
    <xf numFmtId="0" fontId="30" fillId="25" borderId="46" xfId="0" applyFont="1" applyFill="1" applyBorder="1" applyAlignment="1">
      <alignment horizontal="center" vertical="center" wrapText="1"/>
    </xf>
    <xf numFmtId="0" fontId="31" fillId="25" borderId="25" xfId="0" applyFont="1" applyFill="1" applyBorder="1" applyAlignment="1">
      <alignment horizontal="center" vertical="center" wrapText="1"/>
    </xf>
    <xf numFmtId="170" fontId="31" fillId="25" borderId="25" xfId="0" applyNumberFormat="1" applyFont="1" applyFill="1" applyBorder="1" applyAlignment="1">
      <alignment horizontal="center" vertical="center" wrapText="1"/>
    </xf>
    <xf numFmtId="0" fontId="30" fillId="25" borderId="48" xfId="0" applyFont="1" applyFill="1" applyBorder="1" applyAlignment="1">
      <alignment horizontal="center" vertical="center" wrapText="1"/>
    </xf>
    <xf numFmtId="0" fontId="30" fillId="25" borderId="45" xfId="0" applyFont="1" applyFill="1" applyBorder="1" applyAlignment="1">
      <alignment horizontal="center" vertical="center" wrapText="1"/>
    </xf>
    <xf numFmtId="0" fontId="30" fillId="25" borderId="33" xfId="0" applyFont="1" applyFill="1" applyBorder="1" applyAlignment="1">
      <alignment horizontal="center" vertical="center" wrapText="1"/>
    </xf>
    <xf numFmtId="14" fontId="30" fillId="25" borderId="36" xfId="0" applyNumberFormat="1" applyFont="1" applyFill="1" applyBorder="1" applyAlignment="1">
      <alignment horizontal="center" vertical="center" wrapText="1"/>
    </xf>
    <xf numFmtId="14" fontId="30" fillId="25" borderId="39" xfId="0" applyNumberFormat="1" applyFont="1" applyFill="1" applyBorder="1" applyAlignment="1">
      <alignment horizontal="center" vertical="center" wrapText="1"/>
    </xf>
    <xf numFmtId="2" fontId="38" fillId="26" borderId="32" xfId="46" applyNumberFormat="1" applyFont="1" applyFill="1" applyBorder="1" applyAlignment="1">
      <alignment vertical="center"/>
    </xf>
    <xf numFmtId="2" fontId="38" fillId="26" borderId="26" xfId="46" applyNumberFormat="1" applyFont="1" applyFill="1" applyBorder="1" applyAlignment="1">
      <alignment vertical="center"/>
    </xf>
    <xf numFmtId="0" fontId="23" fillId="25" borderId="32" xfId="0" applyFont="1" applyFill="1" applyBorder="1" applyAlignment="1">
      <alignment horizontal="center" vertical="center" wrapText="1"/>
    </xf>
    <xf numFmtId="0" fontId="23" fillId="25" borderId="54" xfId="0" applyFont="1" applyFill="1" applyBorder="1" applyAlignment="1">
      <alignment horizontal="center" vertical="center" wrapText="1"/>
    </xf>
    <xf numFmtId="0" fontId="30" fillId="25" borderId="25" xfId="0" applyFont="1" applyFill="1" applyBorder="1" applyAlignment="1">
      <alignment horizontal="left" vertical="center" wrapText="1"/>
    </xf>
    <xf numFmtId="0" fontId="30" fillId="25" borderId="35" xfId="0" applyFont="1" applyFill="1" applyBorder="1" applyAlignment="1">
      <alignment horizontal="left" vertical="center" wrapText="1"/>
    </xf>
    <xf numFmtId="0" fontId="30" fillId="25" borderId="32" xfId="0" applyFont="1" applyFill="1" applyBorder="1" applyAlignment="1">
      <alignment horizontal="left" vertical="center" wrapText="1"/>
    </xf>
    <xf numFmtId="14" fontId="30" fillId="25" borderId="37" xfId="0" applyNumberFormat="1" applyFont="1" applyFill="1" applyBorder="1" applyAlignment="1">
      <alignment horizontal="center" vertical="center" wrapText="1"/>
    </xf>
    <xf numFmtId="14" fontId="30" fillId="25" borderId="18" xfId="0" applyNumberFormat="1" applyFont="1" applyFill="1" applyBorder="1" applyAlignment="1">
      <alignment horizontal="center" vertical="center" wrapText="1"/>
    </xf>
    <xf numFmtId="0" fontId="30" fillId="25" borderId="11" xfId="0" applyFont="1" applyFill="1" applyBorder="1" applyAlignment="1">
      <alignment horizontal="center" vertical="center" wrapText="1"/>
    </xf>
    <xf numFmtId="1" fontId="30" fillId="25" borderId="25" xfId="0" applyNumberFormat="1" applyFont="1" applyFill="1" applyBorder="1" applyAlignment="1">
      <alignment horizontal="center" vertical="center" wrapText="1"/>
    </xf>
    <xf numFmtId="14" fontId="30" fillId="25" borderId="10" xfId="0" applyNumberFormat="1" applyFont="1" applyFill="1" applyBorder="1" applyAlignment="1">
      <alignment horizontal="center" vertical="center" wrapText="1"/>
    </xf>
    <xf numFmtId="0" fontId="30" fillId="25" borderId="10" xfId="51" applyFont="1" applyFill="1" applyBorder="1" applyAlignment="1">
      <alignment horizontal="center" vertical="center"/>
    </xf>
    <xf numFmtId="0" fontId="30" fillId="25" borderId="10" xfId="51" applyFont="1" applyFill="1" applyBorder="1" applyAlignment="1">
      <alignment horizontal="left" vertical="center" wrapText="1"/>
    </xf>
    <xf numFmtId="0" fontId="30" fillId="25" borderId="15" xfId="51" applyFont="1" applyFill="1" applyBorder="1" applyAlignment="1">
      <alignment horizontal="left" vertical="center" wrapText="1"/>
    </xf>
    <xf numFmtId="0" fontId="30" fillId="25" borderId="14" xfId="0" applyFont="1" applyFill="1" applyBorder="1" applyAlignment="1">
      <alignment horizontal="center" vertical="center" wrapText="1"/>
    </xf>
    <xf numFmtId="169" fontId="33" fillId="0" borderId="0" xfId="44" applyNumberFormat="1" applyFont="1" applyFill="1" applyBorder="1" applyAlignment="1">
      <alignment horizontal="center" vertical="center" wrapText="1"/>
    </xf>
    <xf numFmtId="0" fontId="29" fillId="29" borderId="13" xfId="0" applyFont="1" applyFill="1" applyBorder="1" applyAlignment="1">
      <alignment horizontal="center" vertical="center" wrapText="1"/>
    </xf>
    <xf numFmtId="0" fontId="31" fillId="29" borderId="13" xfId="0" applyFont="1" applyFill="1" applyBorder="1" applyAlignment="1">
      <alignment horizontal="center" vertical="center" wrapText="1"/>
    </xf>
    <xf numFmtId="170" fontId="31" fillId="29" borderId="13" xfId="0" applyNumberFormat="1" applyFont="1" applyFill="1" applyBorder="1" applyAlignment="1">
      <alignment horizontal="center" vertical="center" wrapText="1"/>
    </xf>
    <xf numFmtId="170" fontId="31" fillId="29" borderId="13" xfId="0" applyNumberFormat="1" applyFont="1" applyFill="1" applyBorder="1" applyAlignment="1">
      <alignment horizontal="center" vertical="center"/>
    </xf>
    <xf numFmtId="0" fontId="0" fillId="24" borderId="35" xfId="0" applyFill="1" applyBorder="1" applyAlignment="1">
      <alignment horizontal="center"/>
    </xf>
    <xf numFmtId="0" fontId="0" fillId="24" borderId="32" xfId="0" applyFill="1" applyBorder="1" applyAlignment="1">
      <alignment horizontal="center"/>
    </xf>
    <xf numFmtId="4" fontId="51" fillId="25" borderId="26" xfId="40" applyNumberFormat="1" applyFont="1" applyFill="1" applyBorder="1" applyAlignment="1">
      <alignment horizontal="right" vertical="center"/>
    </xf>
    <xf numFmtId="4" fontId="51" fillId="25" borderId="26" xfId="40" applyNumberFormat="1" applyFont="1" applyFill="1" applyBorder="1" applyAlignment="1">
      <alignment vertical="center"/>
    </xf>
    <xf numFmtId="0" fontId="30" fillId="25" borderId="32" xfId="0" applyFont="1" applyFill="1" applyBorder="1" applyAlignment="1">
      <alignment horizontal="center" vertical="center" wrapText="1"/>
    </xf>
    <xf numFmtId="2" fontId="51" fillId="25" borderId="26" xfId="0" applyNumberFormat="1" applyFont="1" applyFill="1" applyBorder="1" applyAlignment="1">
      <alignment horizontal="center" vertical="center" wrapText="1"/>
    </xf>
    <xf numFmtId="2" fontId="30" fillId="25" borderId="26" xfId="0" applyNumberFormat="1" applyFont="1" applyFill="1" applyBorder="1" applyAlignment="1">
      <alignment horizontal="center" vertical="center" wrapText="1"/>
    </xf>
    <xf numFmtId="0" fontId="51" fillId="25" borderId="26" xfId="0" applyFont="1" applyFill="1" applyBorder="1" applyAlignment="1">
      <alignment horizontal="center" vertical="center" wrapText="1"/>
    </xf>
    <xf numFmtId="0" fontId="51" fillId="25" borderId="26" xfId="0" applyFont="1" applyFill="1" applyBorder="1" applyAlignment="1">
      <alignment wrapText="1"/>
    </xf>
    <xf numFmtId="0" fontId="51" fillId="25" borderId="26" xfId="0" applyFont="1" applyFill="1" applyBorder="1" applyAlignment="1">
      <alignment horizontal="center" vertical="center"/>
    </xf>
    <xf numFmtId="1" fontId="51" fillId="25" borderId="26" xfId="0" applyNumberFormat="1" applyFont="1" applyFill="1" applyBorder="1" applyAlignment="1">
      <alignment horizontal="center" vertical="center" wrapText="1"/>
    </xf>
    <xf numFmtId="0" fontId="51" fillId="25" borderId="26" xfId="0" applyFont="1" applyFill="1" applyBorder="1" applyAlignment="1">
      <alignment vertical="center" wrapText="1"/>
    </xf>
    <xf numFmtId="14" fontId="30" fillId="25" borderId="74" xfId="0" applyNumberFormat="1" applyFont="1" applyFill="1" applyBorder="1" applyAlignment="1">
      <alignment horizontal="center" vertical="center" wrapText="1"/>
    </xf>
    <xf numFmtId="14" fontId="30" fillId="25" borderId="83" xfId="0" applyNumberFormat="1" applyFont="1" applyFill="1" applyBorder="1" applyAlignment="1">
      <alignment horizontal="center" vertical="center" wrapText="1"/>
    </xf>
    <xf numFmtId="0" fontId="30" fillId="25" borderId="72" xfId="0" applyFont="1" applyFill="1" applyBorder="1" applyAlignment="1">
      <alignment horizontal="center" vertical="center" wrapText="1"/>
    </xf>
    <xf numFmtId="14" fontId="23" fillId="25" borderId="26" xfId="0" applyNumberFormat="1" applyFont="1" applyFill="1" applyBorder="1" applyAlignment="1">
      <alignment horizontal="center" vertical="center" wrapText="1"/>
    </xf>
    <xf numFmtId="0" fontId="23" fillId="25" borderId="45" xfId="0" applyFont="1" applyFill="1" applyBorder="1" applyAlignment="1">
      <alignment horizontal="center" vertical="center" wrapText="1"/>
    </xf>
    <xf numFmtId="14" fontId="23" fillId="25" borderId="32" xfId="0" applyNumberFormat="1" applyFont="1" applyFill="1" applyBorder="1" applyAlignment="1">
      <alignment horizontal="center" vertical="center" wrapText="1"/>
    </xf>
    <xf numFmtId="14" fontId="30" fillId="25" borderId="19" xfId="0" applyNumberFormat="1" applyFont="1" applyFill="1" applyBorder="1" applyAlignment="1">
      <alignment vertical="center" wrapText="1"/>
    </xf>
    <xf numFmtId="14" fontId="30" fillId="25" borderId="59" xfId="0" applyNumberFormat="1" applyFont="1" applyFill="1" applyBorder="1" applyAlignment="1">
      <alignment vertical="center" wrapText="1"/>
    </xf>
    <xf numFmtId="0" fontId="30" fillId="25" borderId="45" xfId="0" applyFont="1" applyFill="1" applyBorder="1" applyAlignment="1">
      <alignment vertical="center" wrapText="1"/>
    </xf>
    <xf numFmtId="37" fontId="0" fillId="0" borderId="26" xfId="0" applyNumberFormat="1" applyBorder="1"/>
    <xf numFmtId="3" fontId="38" fillId="26" borderId="33" xfId="46" applyNumberFormat="1" applyFont="1" applyFill="1" applyBorder="1" applyAlignment="1">
      <alignment vertical="center"/>
    </xf>
    <xf numFmtId="3" fontId="38" fillId="26" borderId="45" xfId="46" applyNumberFormat="1" applyFont="1" applyFill="1" applyBorder="1" applyAlignment="1">
      <alignment vertical="center"/>
    </xf>
    <xf numFmtId="1" fontId="38" fillId="26" borderId="45" xfId="46" applyNumberFormat="1" applyFont="1" applyFill="1" applyBorder="1" applyAlignment="1">
      <alignment vertical="center"/>
    </xf>
    <xf numFmtId="11" fontId="0" fillId="29" borderId="0" xfId="0" applyNumberFormat="1" applyFill="1" applyProtection="1">
      <protection locked="0"/>
    </xf>
    <xf numFmtId="11" fontId="29" fillId="29" borderId="25" xfId="0" applyNumberFormat="1" applyFont="1" applyFill="1" applyBorder="1" applyAlignment="1" applyProtection="1">
      <alignment horizontal="center" vertical="center" wrapText="1"/>
      <protection locked="0"/>
    </xf>
    <xf numFmtId="11" fontId="31" fillId="29" borderId="25" xfId="0" applyNumberFormat="1" applyFont="1" applyFill="1" applyBorder="1" applyAlignment="1" applyProtection="1">
      <alignment horizontal="center" vertical="center" wrapText="1"/>
      <protection locked="0"/>
    </xf>
    <xf numFmtId="11" fontId="30" fillId="25" borderId="26" xfId="0" applyNumberFormat="1" applyFont="1" applyFill="1" applyBorder="1" applyAlignment="1" applyProtection="1">
      <alignment horizontal="center" vertical="center" wrapText="1"/>
      <protection locked="0"/>
    </xf>
    <xf numFmtId="11" fontId="0" fillId="0" borderId="26" xfId="0" applyNumberFormat="1" applyBorder="1" applyProtection="1">
      <protection locked="0"/>
    </xf>
    <xf numFmtId="11" fontId="0" fillId="25" borderId="0" xfId="0" applyNumberFormat="1" applyFill="1" applyAlignment="1" applyProtection="1">
      <alignment horizontal="center"/>
      <protection locked="0"/>
    </xf>
    <xf numFmtId="11" fontId="12" fillId="25" borderId="0" xfId="0" applyNumberFormat="1" applyFont="1" applyFill="1" applyProtection="1">
      <protection locked="0"/>
    </xf>
    <xf numFmtId="11" fontId="0" fillId="0" borderId="0" xfId="0" applyNumberFormat="1" applyBorder="1" applyProtection="1">
      <protection locked="0"/>
    </xf>
    <xf numFmtId="0" fontId="0" fillId="29" borderId="0" xfId="0" applyFill="1"/>
    <xf numFmtId="0" fontId="21" fillId="29" borderId="25" xfId="0" applyFont="1" applyFill="1" applyBorder="1" applyAlignment="1">
      <alignment horizontal="center" vertical="center" wrapText="1"/>
    </xf>
    <xf numFmtId="0" fontId="29" fillId="29" borderId="25" xfId="0" applyFont="1" applyFill="1" applyBorder="1" applyAlignment="1">
      <alignment horizontal="center" vertical="center" wrapText="1"/>
    </xf>
    <xf numFmtId="170" fontId="21" fillId="29" borderId="25" xfId="0" applyNumberFormat="1" applyFont="1" applyFill="1" applyBorder="1" applyAlignment="1">
      <alignment horizontal="center" vertical="center" wrapText="1"/>
    </xf>
    <xf numFmtId="170" fontId="21" fillId="29" borderId="25" xfId="0" applyNumberFormat="1" applyFont="1" applyFill="1" applyBorder="1" applyAlignment="1">
      <alignment horizontal="center" vertical="center"/>
    </xf>
    <xf numFmtId="1" fontId="0" fillId="25" borderId="26" xfId="0" applyNumberFormat="1" applyFill="1" applyBorder="1"/>
    <xf numFmtId="2" fontId="52" fillId="25" borderId="26" xfId="42" applyNumberFormat="1" applyFont="1" applyFill="1" applyBorder="1" applyAlignment="1" applyProtection="1">
      <alignment vertical="center"/>
    </xf>
    <xf numFmtId="2" fontId="52" fillId="25" borderId="32" xfId="42" applyNumberFormat="1" applyFont="1" applyFill="1" applyBorder="1" applyAlignment="1" applyProtection="1">
      <alignment vertical="center"/>
    </xf>
    <xf numFmtId="3" fontId="30" fillId="25" borderId="26" xfId="32" applyNumberFormat="1" applyFont="1" applyFill="1" applyBorder="1" applyAlignment="1" applyProtection="1">
      <alignment vertical="center"/>
    </xf>
    <xf numFmtId="3" fontId="52" fillId="25" borderId="32" xfId="32" applyNumberFormat="1" applyFont="1" applyFill="1" applyBorder="1" applyAlignment="1" applyProtection="1">
      <alignment vertical="center"/>
    </xf>
    <xf numFmtId="2" fontId="30" fillId="25" borderId="26" xfId="42" applyNumberFormat="1" applyFont="1" applyFill="1" applyBorder="1" applyAlignment="1" applyProtection="1">
      <alignment horizontal="center" vertical="center"/>
    </xf>
    <xf numFmtId="2" fontId="30" fillId="25" borderId="26" xfId="42" applyNumberFormat="1" applyFont="1" applyFill="1" applyBorder="1" applyAlignment="1">
      <alignment vertical="center"/>
    </xf>
    <xf numFmtId="2" fontId="53" fillId="25" borderId="32" xfId="32" applyNumberFormat="1" applyFont="1" applyFill="1" applyBorder="1" applyAlignment="1" applyProtection="1">
      <alignment horizontal="center" vertical="center"/>
    </xf>
    <xf numFmtId="1" fontId="30" fillId="25" borderId="26" xfId="42" applyNumberFormat="1" applyFont="1" applyFill="1" applyBorder="1" applyAlignment="1" applyProtection="1">
      <alignment horizontal="center" vertical="center"/>
    </xf>
    <xf numFmtId="3" fontId="30" fillId="25" borderId="26" xfId="42" applyNumberFormat="1" applyFont="1" applyFill="1" applyBorder="1" applyAlignment="1" applyProtection="1">
      <alignment horizontal="center" vertical="center"/>
    </xf>
    <xf numFmtId="3" fontId="0" fillId="0" borderId="32" xfId="0" applyNumberFormat="1" applyBorder="1" applyAlignment="1"/>
    <xf numFmtId="0" fontId="30" fillId="25" borderId="14" xfId="0" applyFont="1" applyFill="1" applyBorder="1" applyAlignment="1">
      <alignment horizontal="left" vertical="center" wrapText="1"/>
    </xf>
    <xf numFmtId="0" fontId="30" fillId="25" borderId="23" xfId="0" applyFont="1" applyFill="1" applyBorder="1" applyAlignment="1">
      <alignment horizontal="center" vertical="center" wrapText="1"/>
    </xf>
    <xf numFmtId="0" fontId="30" fillId="25" borderId="40" xfId="0" applyFont="1" applyFill="1" applyBorder="1" applyAlignment="1">
      <alignment horizontal="center" vertical="center" wrapText="1"/>
    </xf>
    <xf numFmtId="1" fontId="30" fillId="25" borderId="33" xfId="0" applyNumberFormat="1" applyFont="1" applyFill="1" applyBorder="1" applyAlignment="1">
      <alignment horizontal="center" vertical="center" wrapText="1"/>
    </xf>
    <xf numFmtId="1" fontId="30" fillId="25" borderId="0" xfId="0" applyNumberFormat="1" applyFont="1" applyFill="1" applyBorder="1" applyAlignment="1">
      <alignment horizontal="center" vertical="center" wrapText="1"/>
    </xf>
    <xf numFmtId="14" fontId="30" fillId="25" borderId="23" xfId="0" applyNumberFormat="1" applyFont="1" applyFill="1" applyBorder="1" applyAlignment="1">
      <alignment horizontal="center" vertical="center" wrapText="1"/>
    </xf>
    <xf numFmtId="0" fontId="29" fillId="29" borderId="25" xfId="51" applyFont="1" applyFill="1" applyBorder="1" applyAlignment="1">
      <alignment horizontal="center" vertical="center" wrapText="1"/>
    </xf>
    <xf numFmtId="0" fontId="31" fillId="29" borderId="25" xfId="51" applyFont="1" applyFill="1" applyBorder="1" applyAlignment="1">
      <alignment horizontal="center" vertical="center" wrapText="1"/>
    </xf>
    <xf numFmtId="170" fontId="31" fillId="29" borderId="25" xfId="51" applyNumberFormat="1" applyFont="1" applyFill="1" applyBorder="1" applyAlignment="1">
      <alignment horizontal="center" vertical="center" wrapText="1"/>
    </xf>
    <xf numFmtId="170" fontId="31" fillId="29" borderId="25" xfId="51" applyNumberFormat="1" applyFont="1" applyFill="1" applyBorder="1" applyAlignment="1">
      <alignment horizontal="center" vertical="center"/>
    </xf>
    <xf numFmtId="0" fontId="30" fillId="25" borderId="16" xfId="51" applyFont="1" applyFill="1" applyBorder="1" applyAlignment="1">
      <alignment horizontal="left" vertical="center" wrapText="1"/>
    </xf>
    <xf numFmtId="0" fontId="30" fillId="25" borderId="16" xfId="51" applyFont="1" applyFill="1" applyBorder="1" applyAlignment="1">
      <alignment horizontal="center" vertical="center"/>
    </xf>
    <xf numFmtId="14" fontId="30" fillId="25" borderId="16" xfId="51" applyNumberFormat="1" applyFont="1" applyFill="1" applyBorder="1" applyAlignment="1">
      <alignment horizontal="center" vertical="center" wrapText="1"/>
    </xf>
    <xf numFmtId="14" fontId="30" fillId="25" borderId="60" xfId="51" applyNumberFormat="1" applyFont="1" applyFill="1" applyBorder="1" applyAlignment="1">
      <alignment horizontal="center" vertical="center" wrapText="1"/>
    </xf>
    <xf numFmtId="14" fontId="30" fillId="25" borderId="51" xfId="51" applyNumberFormat="1" applyFont="1" applyFill="1" applyBorder="1" applyAlignment="1">
      <alignment horizontal="center" vertical="center"/>
    </xf>
    <xf numFmtId="0" fontId="23" fillId="25" borderId="48" xfId="53" applyFont="1" applyFill="1" applyBorder="1" applyAlignment="1">
      <alignment horizontal="left" vertical="center" wrapText="1"/>
    </xf>
    <xf numFmtId="0" fontId="30" fillId="25" borderId="26" xfId="51" applyFont="1" applyFill="1" applyBorder="1" applyAlignment="1">
      <alignment horizontal="center" vertical="center" wrapText="1"/>
    </xf>
    <xf numFmtId="0" fontId="30" fillId="25" borderId="43" xfId="51" applyFont="1" applyFill="1" applyBorder="1" applyAlignment="1">
      <alignment horizontal="left" vertical="center" wrapText="1"/>
    </xf>
    <xf numFmtId="0" fontId="30" fillId="25" borderId="26" xfId="51" applyFont="1" applyFill="1" applyBorder="1" applyAlignment="1">
      <alignment horizontal="left" vertical="center" wrapText="1"/>
    </xf>
    <xf numFmtId="0" fontId="30" fillId="25" borderId="35" xfId="51" applyFont="1" applyFill="1" applyBorder="1" applyAlignment="1">
      <alignment horizontal="left" vertical="center" wrapText="1"/>
    </xf>
    <xf numFmtId="0" fontId="30" fillId="25" borderId="15" xfId="51" applyFont="1" applyFill="1" applyBorder="1" applyAlignment="1">
      <alignment horizontal="center" vertical="center"/>
    </xf>
    <xf numFmtId="0" fontId="30" fillId="25" borderId="26" xfId="51" applyFont="1" applyFill="1" applyBorder="1" applyAlignment="1">
      <alignment horizontal="center" vertical="center"/>
    </xf>
    <xf numFmtId="0" fontId="30" fillId="25" borderId="35" xfId="51" applyFont="1" applyFill="1" applyBorder="1" applyAlignment="1">
      <alignment horizontal="center" vertical="center"/>
    </xf>
    <xf numFmtId="14" fontId="30" fillId="25" borderId="44" xfId="51" applyNumberFormat="1" applyFont="1" applyFill="1" applyBorder="1" applyAlignment="1">
      <alignment horizontal="center" vertical="center"/>
    </xf>
    <xf numFmtId="14" fontId="30" fillId="25" borderId="80" xfId="51" applyNumberFormat="1" applyFont="1" applyFill="1" applyBorder="1" applyAlignment="1">
      <alignment horizontal="center" vertical="center" wrapText="1"/>
    </xf>
    <xf numFmtId="14" fontId="30" fillId="25" borderId="46" xfId="51" applyNumberFormat="1" applyFont="1" applyFill="1" applyBorder="1" applyAlignment="1">
      <alignment horizontal="center" vertical="center" wrapText="1"/>
    </xf>
    <xf numFmtId="14" fontId="30" fillId="25" borderId="73" xfId="51" applyNumberFormat="1" applyFont="1" applyFill="1" applyBorder="1" applyAlignment="1">
      <alignment horizontal="center" vertical="center" wrapText="1"/>
    </xf>
    <xf numFmtId="14" fontId="30" fillId="25" borderId="15" xfId="51" applyNumberFormat="1" applyFont="1" applyFill="1" applyBorder="1" applyAlignment="1">
      <alignment horizontal="center" vertical="center" wrapText="1"/>
    </xf>
    <xf numFmtId="0" fontId="30" fillId="25" borderId="32" xfId="51" applyFont="1" applyFill="1" applyBorder="1" applyAlignment="1">
      <alignment horizontal="center" vertical="center"/>
    </xf>
    <xf numFmtId="14" fontId="30" fillId="25" borderId="54" xfId="51" applyNumberFormat="1" applyFont="1" applyFill="1" applyBorder="1" applyAlignment="1">
      <alignment horizontal="center" vertical="center" wrapText="1"/>
    </xf>
    <xf numFmtId="3" fontId="12" fillId="0" borderId="26" xfId="51" applyNumberFormat="1" applyBorder="1"/>
    <xf numFmtId="172" fontId="30" fillId="25" borderId="25" xfId="51" applyNumberFormat="1" applyFont="1" applyFill="1" applyBorder="1" applyAlignment="1">
      <alignment vertical="center" wrapText="1"/>
    </xf>
    <xf numFmtId="3" fontId="30" fillId="25" borderId="25" xfId="51" applyNumberFormat="1" applyFont="1" applyFill="1" applyBorder="1" applyAlignment="1">
      <alignment vertical="center" wrapText="1"/>
    </xf>
    <xf numFmtId="172" fontId="30" fillId="25" borderId="47" xfId="51" applyNumberFormat="1" applyFont="1" applyFill="1" applyBorder="1" applyAlignment="1">
      <alignment vertical="center" wrapText="1"/>
    </xf>
    <xf numFmtId="3" fontId="30" fillId="25" borderId="25" xfId="51" applyNumberFormat="1" applyFont="1" applyFill="1" applyBorder="1" applyAlignment="1">
      <alignment horizontal="center" vertical="center" wrapText="1"/>
    </xf>
    <xf numFmtId="172" fontId="30" fillId="25" borderId="26" xfId="51" applyNumberFormat="1" applyFont="1" applyFill="1" applyBorder="1" applyAlignment="1">
      <alignment vertical="center" wrapText="1"/>
    </xf>
    <xf numFmtId="3" fontId="30" fillId="25" borderId="26" xfId="51" applyNumberFormat="1" applyFont="1" applyFill="1" applyBorder="1" applyAlignment="1">
      <alignment vertical="center" wrapText="1"/>
    </xf>
    <xf numFmtId="172" fontId="30" fillId="25" borderId="46" xfId="51" applyNumberFormat="1" applyFont="1" applyFill="1" applyBorder="1" applyAlignment="1">
      <alignment vertical="center" wrapText="1"/>
    </xf>
    <xf numFmtId="49" fontId="30" fillId="25" borderId="26" xfId="51" applyNumberFormat="1" applyFont="1" applyFill="1" applyBorder="1" applyAlignment="1">
      <alignment horizontal="center" vertical="center" wrapText="1"/>
    </xf>
    <xf numFmtId="172" fontId="30" fillId="25" borderId="48" xfId="51" applyNumberFormat="1" applyFont="1" applyFill="1" applyBorder="1" applyAlignment="1">
      <alignment vertical="center" wrapText="1"/>
    </xf>
    <xf numFmtId="0" fontId="30" fillId="25" borderId="32" xfId="51" applyFont="1" applyFill="1" applyBorder="1"/>
    <xf numFmtId="3" fontId="30" fillId="25" borderId="32" xfId="51" applyNumberFormat="1" applyFont="1" applyFill="1" applyBorder="1" applyAlignment="1">
      <alignment vertical="center" wrapText="1"/>
    </xf>
    <xf numFmtId="0" fontId="30" fillId="25" borderId="45" xfId="51" applyFont="1" applyFill="1" applyBorder="1"/>
    <xf numFmtId="3" fontId="30" fillId="25" borderId="32" xfId="51" applyNumberFormat="1" applyFont="1" applyFill="1" applyBorder="1" applyAlignment="1">
      <alignment vertical="center"/>
    </xf>
    <xf numFmtId="0" fontId="29" fillId="30" borderId="13" xfId="51" applyFont="1" applyFill="1" applyBorder="1" applyAlignment="1">
      <alignment horizontal="center" vertical="center" wrapText="1"/>
    </xf>
    <xf numFmtId="11" fontId="29" fillId="30" borderId="41" xfId="0" applyNumberFormat="1" applyFont="1" applyFill="1" applyBorder="1" applyAlignment="1" applyProtection="1">
      <alignment horizontal="center" vertical="center" wrapText="1"/>
      <protection locked="0"/>
    </xf>
    <xf numFmtId="11" fontId="31" fillId="30" borderId="41" xfId="0" applyNumberFormat="1" applyFont="1" applyFill="1" applyBorder="1" applyAlignment="1" applyProtection="1">
      <alignment horizontal="center" vertical="center" wrapText="1"/>
      <protection locked="0"/>
    </xf>
    <xf numFmtId="11" fontId="29" fillId="30" borderId="55" xfId="0" applyNumberFormat="1" applyFont="1" applyFill="1" applyBorder="1" applyAlignment="1" applyProtection="1">
      <alignment horizontal="center" vertical="center" wrapText="1"/>
      <protection locked="0"/>
    </xf>
    <xf numFmtId="11" fontId="31" fillId="30" borderId="69" xfId="0" applyNumberFormat="1" applyFont="1" applyFill="1" applyBorder="1" applyAlignment="1" applyProtection="1">
      <alignment horizontal="center" vertical="center" wrapText="1"/>
      <protection locked="0"/>
    </xf>
    <xf numFmtId="11" fontId="31" fillId="30" borderId="15" xfId="0" applyNumberFormat="1" applyFont="1" applyFill="1" applyBorder="1" applyAlignment="1" applyProtection="1">
      <alignment horizontal="center" vertical="center" wrapText="1"/>
      <protection locked="0"/>
    </xf>
    <xf numFmtId="11" fontId="31" fillId="30" borderId="15" xfId="0" applyNumberFormat="1" applyFont="1" applyFill="1" applyBorder="1" applyAlignment="1" applyProtection="1">
      <alignment horizontal="center" vertical="center"/>
      <protection locked="0"/>
    </xf>
    <xf numFmtId="11" fontId="31" fillId="30" borderId="68" xfId="0" applyNumberFormat="1" applyFont="1" applyFill="1" applyBorder="1" applyAlignment="1" applyProtection="1">
      <alignment horizontal="center" vertical="center"/>
      <protection locked="0"/>
    </xf>
    <xf numFmtId="11" fontId="30" fillId="25" borderId="26" xfId="55" applyNumberFormat="1" applyFont="1" applyFill="1" applyBorder="1" applyAlignment="1" applyProtection="1">
      <alignment horizontal="left" vertical="center" wrapText="1"/>
      <protection locked="0"/>
    </xf>
    <xf numFmtId="0" fontId="30" fillId="25" borderId="26" xfId="39" applyNumberFormat="1" applyFont="1" applyFill="1" applyBorder="1" applyAlignment="1" applyProtection="1">
      <alignment horizontal="center" vertical="center" wrapText="1"/>
      <protection locked="0"/>
    </xf>
    <xf numFmtId="0" fontId="30" fillId="25" borderId="26" xfId="39" applyNumberFormat="1" applyFont="1" applyFill="1" applyBorder="1" applyAlignment="1" applyProtection="1">
      <alignment horizontal="center" vertical="center"/>
      <protection locked="0"/>
    </xf>
    <xf numFmtId="0" fontId="30" fillId="25" borderId="26" xfId="32" applyNumberFormat="1" applyFont="1" applyFill="1" applyBorder="1" applyAlignment="1" applyProtection="1">
      <alignment horizontal="center" vertical="center"/>
      <protection locked="0"/>
    </xf>
    <xf numFmtId="11" fontId="30" fillId="25" borderId="26" xfId="55" applyNumberFormat="1" applyFont="1" applyFill="1" applyBorder="1" applyAlignment="1" applyProtection="1">
      <alignment horizontal="center" vertical="center" wrapText="1"/>
      <protection locked="0"/>
    </xf>
    <xf numFmtId="3" fontId="0" fillId="0" borderId="26" xfId="0" applyNumberFormat="1" applyBorder="1" applyProtection="1">
      <protection locked="0"/>
    </xf>
    <xf numFmtId="14" fontId="30" fillId="25" borderId="26" xfId="55" applyNumberFormat="1" applyFont="1" applyFill="1" applyBorder="1" applyAlignment="1" applyProtection="1">
      <alignment horizontal="center" vertical="center" wrapText="1"/>
      <protection locked="0"/>
    </xf>
    <xf numFmtId="1" fontId="30" fillId="25" borderId="26" xfId="55" applyNumberFormat="1" applyFont="1" applyFill="1" applyBorder="1" applyAlignment="1" applyProtection="1">
      <alignment horizontal="center" vertical="center"/>
      <protection locked="0"/>
    </xf>
    <xf numFmtId="3" fontId="30" fillId="25" borderId="26" xfId="39" applyNumberFormat="1" applyFont="1" applyFill="1" applyBorder="1" applyAlignment="1" applyProtection="1">
      <alignment horizontal="center" vertical="center"/>
      <protection locked="0"/>
    </xf>
    <xf numFmtId="3" fontId="30" fillId="25" borderId="26" xfId="55" applyNumberFormat="1" applyFont="1" applyFill="1" applyBorder="1" applyAlignment="1" applyProtection="1">
      <alignment horizontal="center" vertical="center" wrapText="1"/>
      <protection locked="0"/>
    </xf>
    <xf numFmtId="11" fontId="30" fillId="25" borderId="26" xfId="55" applyNumberFormat="1" applyFont="1" applyFill="1" applyBorder="1" applyAlignment="1" applyProtection="1">
      <alignment horizontal="center" vertical="center"/>
      <protection locked="0"/>
    </xf>
    <xf numFmtId="171" fontId="30" fillId="25" borderId="26" xfId="39" applyNumberFormat="1" applyFont="1" applyFill="1" applyBorder="1" applyAlignment="1" applyProtection="1">
      <alignment horizontal="center" vertical="center"/>
      <protection locked="0"/>
    </xf>
    <xf numFmtId="4" fontId="30" fillId="25" borderId="26" xfId="55" applyNumberFormat="1" applyFont="1" applyFill="1" applyBorder="1" applyAlignment="1" applyProtection="1">
      <alignment horizontal="center" vertical="center" wrapText="1"/>
      <protection locked="0"/>
    </xf>
    <xf numFmtId="171" fontId="30" fillId="25" borderId="26" xfId="55" applyNumberFormat="1" applyFont="1" applyFill="1" applyBorder="1" applyAlignment="1" applyProtection="1">
      <alignment horizontal="center" vertical="center" wrapText="1"/>
      <protection locked="0"/>
    </xf>
    <xf numFmtId="0" fontId="23" fillId="25" borderId="25" xfId="0" applyFont="1" applyFill="1" applyBorder="1" applyAlignment="1"/>
    <xf numFmtId="0" fontId="23" fillId="25" borderId="35" xfId="0" applyFont="1" applyFill="1" applyBorder="1" applyAlignment="1"/>
    <xf numFmtId="0" fontId="23" fillId="25" borderId="30" xfId="0" applyFont="1" applyFill="1" applyBorder="1" applyAlignment="1"/>
    <xf numFmtId="0" fontId="30" fillId="25" borderId="48" xfId="0" applyFont="1" applyFill="1" applyBorder="1" applyAlignment="1">
      <alignment horizontal="left" vertical="center" wrapText="1"/>
    </xf>
    <xf numFmtId="172" fontId="48" fillId="25" borderId="26" xfId="40" applyNumberFormat="1" applyFont="1" applyFill="1" applyBorder="1" applyAlignment="1" applyProtection="1">
      <alignment vertical="center" wrapText="1"/>
    </xf>
    <xf numFmtId="172" fontId="48" fillId="25" borderId="26" xfId="40" applyNumberFormat="1" applyFont="1" applyFill="1" applyBorder="1" applyAlignment="1">
      <alignment vertical="center" wrapText="1"/>
    </xf>
    <xf numFmtId="0" fontId="30" fillId="25" borderId="52" xfId="0" applyFont="1" applyFill="1" applyBorder="1" applyAlignment="1">
      <alignment horizontal="left" vertical="center" wrapText="1"/>
    </xf>
    <xf numFmtId="0" fontId="30" fillId="25" borderId="46" xfId="0" applyNumberFormat="1" applyFont="1" applyFill="1" applyBorder="1" applyAlignment="1">
      <alignment horizontal="center" vertical="center" wrapText="1"/>
    </xf>
    <xf numFmtId="0" fontId="30" fillId="25" borderId="22" xfId="0" applyFont="1" applyFill="1" applyBorder="1" applyAlignment="1">
      <alignment horizontal="center" vertical="center" wrapText="1"/>
    </xf>
    <xf numFmtId="0" fontId="30" fillId="25" borderId="23" xfId="0" applyNumberFormat="1" applyFont="1" applyFill="1" applyBorder="1" applyAlignment="1">
      <alignment horizontal="center" vertical="center" wrapText="1"/>
    </xf>
    <xf numFmtId="172" fontId="48" fillId="25" borderId="32" xfId="40" applyNumberFormat="1" applyFont="1" applyFill="1" applyBorder="1" applyAlignment="1" applyProtection="1">
      <alignment vertical="center" wrapText="1"/>
    </xf>
    <xf numFmtId="172" fontId="30" fillId="24" borderId="26" xfId="0" applyNumberFormat="1" applyFont="1" applyFill="1" applyBorder="1"/>
    <xf numFmtId="172" fontId="30" fillId="24" borderId="32" xfId="0" applyNumberFormat="1" applyFont="1" applyFill="1" applyBorder="1"/>
    <xf numFmtId="172" fontId="48" fillId="25" borderId="32" xfId="40" applyNumberFormat="1" applyFont="1" applyFill="1" applyBorder="1" applyAlignment="1">
      <alignment vertical="center" wrapText="1"/>
    </xf>
    <xf numFmtId="0" fontId="30" fillId="0" borderId="0" xfId="0" applyFont="1" applyAlignment="1">
      <alignment horizontal="center"/>
    </xf>
    <xf numFmtId="0" fontId="30" fillId="25" borderId="19" xfId="0" applyFont="1" applyFill="1" applyBorder="1" applyAlignment="1">
      <alignment horizontal="center" vertical="center" wrapText="1"/>
    </xf>
    <xf numFmtId="0" fontId="51" fillId="25" borderId="25" xfId="0" applyFont="1" applyFill="1" applyBorder="1" applyAlignment="1">
      <alignment vertical="center" wrapText="1"/>
    </xf>
    <xf numFmtId="0" fontId="51" fillId="0" borderId="33" xfId="0" applyFont="1" applyBorder="1" applyAlignment="1">
      <alignment horizontal="left" wrapText="1"/>
    </xf>
    <xf numFmtId="0" fontId="51" fillId="0" borderId="26" xfId="0" applyFont="1" applyBorder="1" applyAlignment="1">
      <alignment horizontal="left" vertical="center" wrapText="1"/>
    </xf>
    <xf numFmtId="0" fontId="51" fillId="0" borderId="26" xfId="0" applyFont="1" applyBorder="1" applyAlignment="1">
      <alignment horizontal="left" wrapText="1"/>
    </xf>
    <xf numFmtId="0" fontId="51" fillId="0" borderId="32" xfId="0" applyFont="1" applyBorder="1" applyAlignment="1">
      <alignment horizontal="left" wrapText="1"/>
    </xf>
    <xf numFmtId="0" fontId="30" fillId="25" borderId="25" xfId="0" applyFont="1" applyFill="1" applyBorder="1" applyAlignment="1">
      <alignment horizontal="center" vertical="center" wrapText="1"/>
    </xf>
    <xf numFmtId="0" fontId="30" fillId="25" borderId="18" xfId="0" applyFont="1" applyFill="1" applyBorder="1" applyAlignment="1">
      <alignment horizontal="center" vertical="center" wrapText="1"/>
    </xf>
    <xf numFmtId="0" fontId="30" fillId="24" borderId="26" xfId="0" applyFont="1" applyFill="1" applyBorder="1" applyAlignment="1">
      <alignment horizontal="left" vertical="center" wrapText="1"/>
    </xf>
    <xf numFmtId="0" fontId="54" fillId="0" borderId="26" xfId="0" applyFont="1" applyBorder="1" applyAlignment="1">
      <alignment horizontal="left" wrapText="1"/>
    </xf>
    <xf numFmtId="0" fontId="55" fillId="0" borderId="0" xfId="0" applyFont="1" applyAlignment="1">
      <alignment horizontal="justify" vertical="center"/>
    </xf>
    <xf numFmtId="0" fontId="55" fillId="0" borderId="26" xfId="0" applyFont="1" applyBorder="1" applyAlignment="1">
      <alignment horizontal="justify" vertical="center"/>
    </xf>
    <xf numFmtId="37" fontId="51" fillId="25" borderId="26" xfId="40" applyNumberFormat="1" applyFont="1" applyFill="1" applyBorder="1" applyAlignment="1">
      <alignment horizontal="right" vertical="center"/>
    </xf>
    <xf numFmtId="3" fontId="51" fillId="25" borderId="26" xfId="40" applyNumberFormat="1" applyFont="1" applyFill="1" applyBorder="1" applyAlignment="1">
      <alignment horizontal="right" vertical="center"/>
    </xf>
    <xf numFmtId="0" fontId="48" fillId="25" borderId="26" xfId="40" applyNumberFormat="1" applyFont="1" applyFill="1" applyBorder="1" applyAlignment="1" applyProtection="1">
      <alignment vertical="center" wrapText="1"/>
    </xf>
    <xf numFmtId="37" fontId="48" fillId="25" borderId="26" xfId="40" applyNumberFormat="1" applyFont="1" applyFill="1" applyBorder="1" applyAlignment="1">
      <alignment vertical="center" wrapText="1"/>
    </xf>
    <xf numFmtId="3" fontId="48" fillId="25" borderId="26" xfId="40" applyNumberFormat="1" applyFont="1" applyFill="1" applyBorder="1" applyAlignment="1" applyProtection="1">
      <alignment vertical="center" wrapText="1"/>
    </xf>
    <xf numFmtId="3" fontId="51" fillId="25" borderId="32" xfId="40" applyNumberFormat="1" applyFont="1" applyFill="1" applyBorder="1" applyAlignment="1">
      <alignment vertical="center"/>
    </xf>
    <xf numFmtId="3" fontId="51" fillId="25" borderId="26" xfId="40" applyNumberFormat="1" applyFont="1" applyFill="1" applyBorder="1" applyAlignment="1">
      <alignment vertical="center"/>
    </xf>
    <xf numFmtId="37" fontId="30" fillId="0" borderId="26" xfId="0" applyNumberFormat="1" applyFont="1" applyBorder="1"/>
    <xf numFmtId="0" fontId="29" fillId="30" borderId="20" xfId="51" applyFont="1" applyFill="1" applyBorder="1" applyAlignment="1">
      <alignment horizontal="center" vertical="center" wrapText="1"/>
    </xf>
    <xf numFmtId="0" fontId="29" fillId="30" borderId="25" xfId="51" applyFont="1" applyFill="1" applyBorder="1" applyAlignment="1">
      <alignment horizontal="center" vertical="center" wrapText="1"/>
    </xf>
    <xf numFmtId="0" fontId="29" fillId="30" borderId="25" xfId="51" applyFont="1" applyFill="1" applyBorder="1" applyAlignment="1">
      <alignment horizontal="center" vertical="center"/>
    </xf>
    <xf numFmtId="2" fontId="30" fillId="25" borderId="31" xfId="43" applyNumberFormat="1" applyFont="1" applyFill="1" applyBorder="1" applyAlignment="1" applyProtection="1">
      <alignment horizontal="center" vertical="center"/>
    </xf>
    <xf numFmtId="2" fontId="46" fillId="25" borderId="31" xfId="39" applyNumberFormat="1" applyFont="1" applyFill="1" applyBorder="1" applyAlignment="1" applyProtection="1">
      <alignment vertical="center" wrapText="1"/>
    </xf>
    <xf numFmtId="2" fontId="46" fillId="25" borderId="31" xfId="39" applyNumberFormat="1" applyFont="1" applyFill="1" applyBorder="1" applyAlignment="1">
      <alignment vertical="center" wrapText="1"/>
    </xf>
    <xf numFmtId="3" fontId="46" fillId="25" borderId="31" xfId="39" applyNumberFormat="1" applyFont="1" applyFill="1" applyBorder="1" applyAlignment="1" applyProtection="1">
      <alignment horizontal="center" vertical="center" wrapText="1"/>
    </xf>
    <xf numFmtId="0" fontId="21" fillId="30" borderId="13" xfId="0" applyFont="1" applyFill="1" applyBorder="1" applyAlignment="1">
      <alignment horizontal="center" vertical="center" wrapText="1"/>
    </xf>
    <xf numFmtId="0" fontId="29" fillId="30" borderId="13" xfId="0" applyFont="1" applyFill="1" applyBorder="1" applyAlignment="1">
      <alignment horizontal="center" vertical="center" wrapText="1"/>
    </xf>
    <xf numFmtId="170" fontId="21" fillId="30" borderId="13" xfId="0" applyNumberFormat="1" applyFont="1" applyFill="1" applyBorder="1" applyAlignment="1">
      <alignment horizontal="center" vertical="center" wrapText="1"/>
    </xf>
    <xf numFmtId="170" fontId="21" fillId="30" borderId="13" xfId="0" applyNumberFormat="1" applyFont="1" applyFill="1" applyBorder="1" applyAlignment="1">
      <alignment horizontal="center" vertical="center"/>
    </xf>
    <xf numFmtId="172" fontId="37" fillId="25" borderId="17" xfId="32" applyNumberFormat="1" applyFont="1" applyFill="1" applyBorder="1" applyAlignment="1">
      <alignment vertical="center" wrapText="1"/>
    </xf>
    <xf numFmtId="172" fontId="28" fillId="25" borderId="51" xfId="32" applyNumberFormat="1" applyFont="1" applyFill="1" applyBorder="1" applyAlignment="1" applyProtection="1">
      <alignment vertical="center" wrapText="1"/>
    </xf>
    <xf numFmtId="0" fontId="51" fillId="25" borderId="46" xfId="0" applyFont="1" applyFill="1" applyBorder="1" applyAlignment="1">
      <alignment horizontal="center" vertical="center"/>
    </xf>
    <xf numFmtId="0" fontId="51" fillId="25" borderId="48" xfId="0" applyFont="1" applyFill="1" applyBorder="1" applyAlignment="1">
      <alignment horizontal="center" vertical="center"/>
    </xf>
    <xf numFmtId="3" fontId="48" fillId="25" borderId="26" xfId="32" applyNumberFormat="1" applyFont="1" applyFill="1" applyBorder="1" applyAlignment="1">
      <alignment horizontal="center" vertical="center" wrapText="1"/>
    </xf>
    <xf numFmtId="0" fontId="48" fillId="25" borderId="26" xfId="32" applyNumberFormat="1" applyFont="1" applyFill="1" applyBorder="1" applyAlignment="1">
      <alignment horizontal="center" vertical="center" wrapText="1"/>
    </xf>
    <xf numFmtId="172" fontId="23" fillId="25" borderId="26" xfId="42" applyNumberFormat="1" applyFont="1" applyFill="1" applyBorder="1" applyAlignment="1" applyProtection="1">
      <alignment vertical="center"/>
    </xf>
    <xf numFmtId="172" fontId="37" fillId="25" borderId="44" xfId="32" applyNumberFormat="1" applyFont="1" applyFill="1" applyBorder="1" applyAlignment="1">
      <alignment vertical="center" wrapText="1"/>
    </xf>
    <xf numFmtId="3" fontId="46" fillId="25" borderId="26" xfId="32" applyNumberFormat="1" applyFont="1" applyFill="1" applyBorder="1" applyAlignment="1" applyProtection="1">
      <alignment horizontal="center" vertical="center" wrapText="1"/>
    </xf>
    <xf numFmtId="4" fontId="51" fillId="25" borderId="26" xfId="0" applyNumberFormat="1" applyFont="1" applyFill="1" applyBorder="1" applyAlignment="1">
      <alignment horizontal="right" vertical="center"/>
    </xf>
    <xf numFmtId="2" fontId="28" fillId="25" borderId="26" xfId="32" applyNumberFormat="1" applyFont="1" applyFill="1" applyBorder="1" applyAlignment="1" applyProtection="1">
      <alignment horizontal="center" vertical="center" wrapText="1"/>
    </xf>
    <xf numFmtId="172" fontId="28" fillId="25" borderId="26" xfId="32" applyNumberFormat="1" applyFont="1" applyFill="1" applyBorder="1" applyAlignment="1">
      <alignment vertical="center" wrapText="1"/>
    </xf>
    <xf numFmtId="172" fontId="37" fillId="25" borderId="26" xfId="32" applyNumberFormat="1" applyFont="1" applyFill="1" applyBorder="1" applyAlignment="1">
      <alignment vertical="center" wrapText="1"/>
    </xf>
    <xf numFmtId="172" fontId="28" fillId="25" borderId="33" xfId="32" applyNumberFormat="1" applyFont="1" applyFill="1" applyBorder="1" applyAlignment="1">
      <alignment vertical="center" wrapText="1"/>
    </xf>
    <xf numFmtId="3" fontId="46" fillId="25" borderId="26" xfId="32" applyNumberFormat="1" applyFont="1" applyFill="1" applyBorder="1" applyAlignment="1" applyProtection="1">
      <alignment vertical="center" wrapText="1"/>
    </xf>
    <xf numFmtId="3" fontId="0" fillId="0" borderId="32" xfId="0" applyNumberFormat="1" applyBorder="1" applyProtection="1">
      <protection locked="0"/>
    </xf>
    <xf numFmtId="0" fontId="12" fillId="25" borderId="0" xfId="51" applyFill="1" applyAlignment="1">
      <alignment horizontal="center"/>
    </xf>
    <xf numFmtId="0" fontId="12" fillId="24" borderId="0" xfId="51" applyFill="1" applyAlignment="1">
      <alignment horizontal="center"/>
    </xf>
    <xf numFmtId="0" fontId="29" fillId="29" borderId="25" xfId="0" applyFont="1" applyFill="1" applyBorder="1" applyAlignment="1">
      <alignment horizontal="center" vertical="center"/>
    </xf>
    <xf numFmtId="0" fontId="23" fillId="29" borderId="26" xfId="0" applyFont="1" applyFill="1" applyBorder="1" applyAlignment="1">
      <alignment horizontal="center" vertical="center" wrapText="1"/>
    </xf>
    <xf numFmtId="0" fontId="23" fillId="29" borderId="26" xfId="0" applyFont="1" applyFill="1" applyBorder="1" applyAlignment="1">
      <alignment horizontal="center" vertical="center"/>
    </xf>
    <xf numFmtId="0" fontId="29" fillId="29" borderId="26" xfId="0" applyFont="1" applyFill="1" applyBorder="1" applyAlignment="1">
      <alignment horizontal="center" vertical="center" wrapText="1"/>
    </xf>
    <xf numFmtId="0" fontId="29" fillId="29" borderId="26" xfId="0" applyFont="1" applyFill="1" applyBorder="1" applyAlignment="1">
      <alignment horizontal="center" vertical="center"/>
    </xf>
    <xf numFmtId="175" fontId="30" fillId="0" borderId="11" xfId="38" applyNumberFormat="1" applyFont="1" applyFill="1" applyBorder="1" applyAlignment="1">
      <alignment vertical="center" wrapText="1"/>
    </xf>
    <xf numFmtId="0" fontId="23" fillId="29" borderId="25" xfId="0" applyFont="1" applyFill="1" applyBorder="1" applyAlignment="1">
      <alignment horizontal="center" vertical="center" wrapText="1"/>
    </xf>
    <xf numFmtId="0" fontId="23" fillId="29" borderId="25" xfId="0" applyFont="1" applyFill="1" applyBorder="1" applyAlignment="1">
      <alignment horizontal="center" vertical="center"/>
    </xf>
    <xf numFmtId="0" fontId="31" fillId="29" borderId="25" xfId="0" applyFont="1" applyFill="1" applyBorder="1" applyAlignment="1">
      <alignment horizontal="center" vertical="center" wrapText="1"/>
    </xf>
    <xf numFmtId="0" fontId="32" fillId="29" borderId="25" xfId="0" applyFont="1" applyFill="1" applyBorder="1" applyAlignment="1">
      <alignment horizontal="center" vertical="center" wrapText="1"/>
    </xf>
    <xf numFmtId="0" fontId="32" fillId="29" borderId="25" xfId="0" applyFont="1" applyFill="1" applyBorder="1" applyAlignment="1">
      <alignment horizontal="center" vertical="center"/>
    </xf>
    <xf numFmtId="175" fontId="30" fillId="0" borderId="26" xfId="38" applyNumberFormat="1" applyFont="1" applyFill="1" applyBorder="1" applyAlignment="1">
      <alignment vertical="center" wrapText="1"/>
    </xf>
    <xf numFmtId="166" fontId="30" fillId="0" borderId="26" xfId="38" applyNumberFormat="1" applyFont="1" applyFill="1" applyBorder="1" applyAlignment="1">
      <alignment vertical="center" wrapText="1"/>
    </xf>
    <xf numFmtId="3" fontId="30" fillId="0" borderId="26" xfId="38" applyNumberFormat="1" applyFont="1" applyFill="1" applyBorder="1" applyAlignment="1">
      <alignment vertical="center" wrapText="1"/>
    </xf>
    <xf numFmtId="175" fontId="30" fillId="0" borderId="13" xfId="38" applyNumberFormat="1" applyFont="1" applyFill="1" applyBorder="1" applyAlignment="1">
      <alignment vertical="center" wrapText="1"/>
    </xf>
    <xf numFmtId="4" fontId="51" fillId="25" borderId="26" xfId="0" applyNumberFormat="1" applyFont="1" applyFill="1" applyBorder="1" applyAlignment="1">
      <alignment vertical="center" wrapText="1"/>
    </xf>
    <xf numFmtId="3" fontId="51" fillId="25" borderId="26" xfId="0" applyNumberFormat="1" applyFont="1" applyFill="1" applyBorder="1" applyAlignment="1">
      <alignment vertical="center" wrapText="1"/>
    </xf>
    <xf numFmtId="4" fontId="51" fillId="25" borderId="35" xfId="0" applyNumberFormat="1" applyFont="1" applyFill="1" applyBorder="1" applyAlignment="1">
      <alignment vertical="center" wrapText="1"/>
    </xf>
    <xf numFmtId="0" fontId="32" fillId="29" borderId="25" xfId="0" applyFont="1" applyFill="1" applyBorder="1" applyAlignment="1">
      <alignment horizontal="center" vertical="center" wrapText="1"/>
    </xf>
    <xf numFmtId="0" fontId="29" fillId="30" borderId="25" xfId="0" applyFont="1" applyFill="1" applyBorder="1" applyAlignment="1">
      <alignment horizontal="center" vertical="center" wrapText="1"/>
    </xf>
    <xf numFmtId="0" fontId="29" fillId="30" borderId="25" xfId="0" applyFont="1" applyFill="1" applyBorder="1" applyAlignment="1">
      <alignment horizontal="center" vertical="center"/>
    </xf>
    <xf numFmtId="11" fontId="30" fillId="25" borderId="10" xfId="0" applyNumberFormat="1" applyFont="1" applyFill="1" applyBorder="1" applyAlignment="1" applyProtection="1">
      <alignment horizontal="left" vertical="center" wrapText="1"/>
      <protection locked="0"/>
    </xf>
    <xf numFmtId="11" fontId="30" fillId="25" borderId="11" xfId="0" applyNumberFormat="1" applyFont="1" applyFill="1" applyBorder="1" applyAlignment="1" applyProtection="1">
      <alignment horizontal="left" vertical="center" wrapText="1"/>
      <protection locked="0"/>
    </xf>
    <xf numFmtId="0" fontId="30" fillId="25" borderId="0" xfId="0" applyFont="1" applyFill="1" applyBorder="1" applyAlignment="1">
      <alignment horizontal="center" vertical="center"/>
    </xf>
    <xf numFmtId="4" fontId="48" fillId="25" borderId="0" xfId="32" applyNumberFormat="1" applyFont="1" applyFill="1" applyBorder="1" applyAlignment="1" applyProtection="1">
      <alignment vertical="center" wrapText="1"/>
    </xf>
    <xf numFmtId="4" fontId="48" fillId="25" borderId="0" xfId="32" applyNumberFormat="1" applyFont="1" applyFill="1" applyBorder="1" applyAlignment="1" applyProtection="1">
      <alignment horizontal="right" vertical="center" wrapText="1"/>
    </xf>
    <xf numFmtId="0" fontId="23" fillId="0" borderId="11" xfId="51" applyFont="1" applyBorder="1" applyAlignment="1">
      <alignment horizontal="left" vertical="center" wrapText="1"/>
    </xf>
    <xf numFmtId="0" fontId="23" fillId="0" borderId="11" xfId="51" applyFont="1" applyBorder="1" applyAlignment="1">
      <alignment horizontal="center" vertical="center" wrapText="1"/>
    </xf>
    <xf numFmtId="0" fontId="21" fillId="0" borderId="11" xfId="51" applyFont="1" applyBorder="1" applyAlignment="1">
      <alignment horizontal="left" vertical="center" wrapText="1"/>
    </xf>
    <xf numFmtId="14" fontId="23" fillId="0" borderId="11" xfId="51" applyNumberFormat="1" applyFont="1" applyBorder="1" applyAlignment="1">
      <alignment horizontal="center" vertical="center" wrapText="1"/>
    </xf>
    <xf numFmtId="0" fontId="21" fillId="0" borderId="11" xfId="51" applyFont="1" applyBorder="1" applyAlignment="1">
      <alignment horizontal="center" vertical="center" wrapText="1"/>
    </xf>
    <xf numFmtId="0" fontId="40" fillId="0" borderId="0" xfId="51" applyFont="1" applyFill="1" applyBorder="1" applyAlignment="1">
      <alignment vertical="center"/>
    </xf>
    <xf numFmtId="0" fontId="12" fillId="0" borderId="0" xfId="51" applyFont="1" applyAlignment="1"/>
    <xf numFmtId="0" fontId="12" fillId="0" borderId="0" xfId="51" applyFont="1" applyFill="1" applyBorder="1" applyAlignment="1">
      <alignment vertical="center"/>
    </xf>
    <xf numFmtId="0" fontId="12" fillId="0" borderId="0" xfId="51" applyFont="1" applyFill="1" applyBorder="1" applyAlignment="1">
      <alignment horizontal="left" vertical="center"/>
    </xf>
    <xf numFmtId="0" fontId="12" fillId="0" borderId="0" xfId="51" applyFont="1"/>
    <xf numFmtId="0" fontId="40" fillId="0" borderId="0" xfId="51" applyFont="1" applyFill="1" applyBorder="1" applyAlignment="1">
      <alignment horizontal="left" vertical="center"/>
    </xf>
    <xf numFmtId="0" fontId="12" fillId="0" borderId="0" xfId="51" applyFont="1" applyFill="1" applyBorder="1"/>
    <xf numFmtId="0" fontId="40" fillId="24" borderId="0" xfId="51" applyFont="1" applyFill="1" applyAlignment="1">
      <alignment vertical="center"/>
    </xf>
    <xf numFmtId="0" fontId="12" fillId="0" borderId="0" xfId="51" applyFont="1" applyFill="1" applyBorder="1" applyAlignment="1">
      <alignment horizontal="left" vertical="center" wrapText="1"/>
    </xf>
    <xf numFmtId="0" fontId="30" fillId="0" borderId="0" xfId="51" applyFont="1" applyAlignment="1">
      <alignment horizontal="center"/>
    </xf>
    <xf numFmtId="0" fontId="12" fillId="25" borderId="0" xfId="51" applyFont="1" applyFill="1" applyAlignment="1">
      <alignment horizontal="center"/>
    </xf>
    <xf numFmtId="0" fontId="30" fillId="29" borderId="20" xfId="51" applyFont="1" applyFill="1" applyBorder="1" applyAlignment="1">
      <alignment horizontal="center" vertical="center" wrapText="1"/>
    </xf>
    <xf numFmtId="0" fontId="30" fillId="29" borderId="0" xfId="51" applyFont="1" applyFill="1" applyBorder="1" applyAlignment="1">
      <alignment horizontal="center" vertical="center" wrapText="1"/>
    </xf>
    <xf numFmtId="0" fontId="30" fillId="29" borderId="25" xfId="51" applyFont="1" applyFill="1" applyBorder="1" applyAlignment="1">
      <alignment horizontal="center" vertical="center"/>
    </xf>
    <xf numFmtId="0" fontId="23" fillId="0" borderId="0" xfId="51" applyFont="1" applyFill="1" applyBorder="1" applyAlignment="1">
      <alignment horizontal="left" vertical="center"/>
    </xf>
    <xf numFmtId="0" fontId="12" fillId="0" borderId="0" xfId="51" applyFill="1" applyBorder="1"/>
    <xf numFmtId="0" fontId="23" fillId="0" borderId="0" xfId="51" applyFont="1" applyFill="1" applyBorder="1" applyAlignment="1">
      <alignment vertical="center"/>
    </xf>
    <xf numFmtId="0" fontId="23" fillId="0" borderId="0" xfId="51" applyFont="1" applyFill="1" applyBorder="1" applyAlignment="1">
      <alignment horizontal="left" vertical="center" wrapText="1"/>
    </xf>
    <xf numFmtId="0" fontId="12" fillId="25" borderId="0" xfId="51" applyFont="1" applyFill="1"/>
    <xf numFmtId="0" fontId="30" fillId="29" borderId="69" xfId="51" applyFont="1" applyFill="1" applyBorder="1" applyAlignment="1">
      <alignment horizontal="center" vertical="center" wrapText="1"/>
    </xf>
    <xf numFmtId="0" fontId="30" fillId="29" borderId="21" xfId="51" applyFont="1" applyFill="1" applyBorder="1" applyAlignment="1">
      <alignment horizontal="center" vertical="center"/>
    </xf>
    <xf numFmtId="0" fontId="30" fillId="29" borderId="15" xfId="51" applyFont="1" applyFill="1" applyBorder="1" applyAlignment="1">
      <alignment horizontal="center" vertical="center" wrapText="1"/>
    </xf>
    <xf numFmtId="0" fontId="30" fillId="29" borderId="68" xfId="51" applyFont="1" applyFill="1" applyBorder="1" applyAlignment="1">
      <alignment horizontal="center" vertical="center"/>
    </xf>
    <xf numFmtId="4" fontId="56" fillId="25" borderId="26" xfId="0" applyNumberFormat="1" applyFont="1" applyFill="1" applyBorder="1" applyAlignment="1">
      <alignment vertical="center" wrapText="1"/>
    </xf>
    <xf numFmtId="175" fontId="30" fillId="0" borderId="14" xfId="38" applyNumberFormat="1" applyFont="1" applyFill="1" applyBorder="1" applyAlignment="1">
      <alignment vertical="center" wrapText="1"/>
    </xf>
    <xf numFmtId="175" fontId="30" fillId="0" borderId="16" xfId="38" applyNumberFormat="1" applyFont="1" applyFill="1" applyBorder="1" applyAlignment="1">
      <alignment vertical="center" wrapText="1"/>
    </xf>
    <xf numFmtId="0" fontId="30" fillId="29" borderId="25" xfId="51" applyFont="1" applyFill="1" applyBorder="1" applyAlignment="1">
      <alignment horizontal="center" vertical="center" wrapText="1"/>
    </xf>
    <xf numFmtId="4" fontId="20" fillId="0" borderId="0" xfId="51" applyNumberFormat="1" applyFont="1" applyFill="1" applyBorder="1" applyAlignment="1">
      <alignment horizontal="left" vertical="center"/>
    </xf>
    <xf numFmtId="4" fontId="30" fillId="0" borderId="0" xfId="51" applyNumberFormat="1" applyFont="1" applyFill="1" applyBorder="1" applyAlignment="1">
      <alignment vertical="center"/>
    </xf>
    <xf numFmtId="4" fontId="30" fillId="29" borderId="15" xfId="51" applyNumberFormat="1" applyFont="1" applyFill="1" applyBorder="1" applyAlignment="1">
      <alignment horizontal="center" vertical="center" wrapText="1"/>
    </xf>
    <xf numFmtId="4" fontId="12" fillId="0" borderId="0" xfId="51" applyNumberFormat="1"/>
    <xf numFmtId="3" fontId="0" fillId="0" borderId="32" xfId="0" applyNumberFormat="1" applyBorder="1"/>
    <xf numFmtId="175" fontId="30" fillId="0" borderId="10" xfId="38" applyNumberFormat="1" applyFont="1" applyFill="1" applyBorder="1" applyAlignment="1">
      <alignment vertical="center" wrapText="1"/>
    </xf>
    <xf numFmtId="4" fontId="0" fillId="0" borderId="32" xfId="0" applyNumberFormat="1" applyBorder="1" applyAlignment="1">
      <alignment horizontal="center"/>
    </xf>
    <xf numFmtId="0" fontId="30" fillId="0" borderId="11" xfId="0" applyFont="1" applyBorder="1" applyAlignment="1">
      <alignment horizontal="left" vertical="center" wrapText="1"/>
    </xf>
    <xf numFmtId="0" fontId="30" fillId="25" borderId="11" xfId="0" applyNumberFormat="1" applyFont="1" applyFill="1" applyBorder="1" applyAlignment="1" applyProtection="1">
      <alignment horizontal="center" vertical="center" wrapText="1"/>
      <protection locked="0"/>
    </xf>
    <xf numFmtId="3" fontId="30" fillId="25" borderId="11" xfId="32" applyNumberFormat="1" applyFont="1" applyFill="1" applyBorder="1" applyAlignment="1" applyProtection="1">
      <alignment horizontal="center" vertical="center"/>
      <protection locked="0"/>
    </xf>
    <xf numFmtId="14" fontId="30" fillId="25" borderId="11" xfId="0" applyNumberFormat="1" applyFont="1" applyFill="1" applyBorder="1" applyAlignment="1" applyProtection="1">
      <alignment horizontal="center" vertical="center" wrapText="1"/>
      <protection locked="0"/>
    </xf>
    <xf numFmtId="0" fontId="51" fillId="25" borderId="11" xfId="0" applyFont="1" applyFill="1" applyBorder="1" applyAlignment="1">
      <alignment vertical="center" wrapText="1"/>
    </xf>
    <xf numFmtId="11" fontId="30" fillId="25" borderId="11" xfId="0" applyNumberFormat="1" applyFont="1" applyFill="1" applyBorder="1" applyAlignment="1" applyProtection="1">
      <alignment vertical="center" wrapText="1"/>
      <protection locked="0"/>
    </xf>
    <xf numFmtId="4" fontId="30" fillId="25" borderId="11" xfId="0" applyNumberFormat="1" applyFont="1" applyFill="1" applyBorder="1" applyAlignment="1" applyProtection="1">
      <alignment horizontal="center" vertical="center" wrapText="1"/>
      <protection locked="0"/>
    </xf>
    <xf numFmtId="4" fontId="30" fillId="25" borderId="11" xfId="32" applyNumberFormat="1" applyFont="1" applyFill="1" applyBorder="1" applyAlignment="1" applyProtection="1">
      <alignment horizontal="center" vertical="center"/>
      <protection locked="0"/>
    </xf>
    <xf numFmtId="4" fontId="30" fillId="25" borderId="47" xfId="0" applyNumberFormat="1" applyFont="1" applyFill="1" applyBorder="1" applyAlignment="1" applyProtection="1">
      <alignment horizontal="center" vertical="center" wrapText="1"/>
      <protection locked="0"/>
    </xf>
    <xf numFmtId="4" fontId="30" fillId="25" borderId="69" xfId="0" applyNumberFormat="1" applyFont="1" applyFill="1" applyBorder="1" applyAlignment="1" applyProtection="1">
      <alignment horizontal="center" vertical="center" wrapText="1"/>
      <protection locked="0"/>
    </xf>
    <xf numFmtId="4" fontId="30" fillId="25" borderId="15" xfId="0" applyNumberFormat="1" applyFont="1" applyFill="1" applyBorder="1" applyAlignment="1" applyProtection="1">
      <alignment horizontal="center" vertical="center" wrapText="1"/>
      <protection locked="0"/>
    </xf>
    <xf numFmtId="4" fontId="30" fillId="25" borderId="15" xfId="0" applyNumberFormat="1" applyFont="1" applyFill="1" applyBorder="1" applyAlignment="1" applyProtection="1">
      <alignment horizontal="center" vertical="center"/>
      <protection locked="0"/>
    </xf>
    <xf numFmtId="4" fontId="30" fillId="25" borderId="68" xfId="32" applyNumberFormat="1" applyFont="1" applyFill="1" applyBorder="1" applyAlignment="1" applyProtection="1">
      <alignment horizontal="center" vertical="center"/>
      <protection locked="0"/>
    </xf>
    <xf numFmtId="4" fontId="30" fillId="25" borderId="11" xfId="0" applyNumberFormat="1" applyFont="1" applyFill="1" applyBorder="1" applyAlignment="1" applyProtection="1">
      <alignment vertical="center" wrapText="1"/>
      <protection locked="0"/>
    </xf>
    <xf numFmtId="4" fontId="30" fillId="25" borderId="46" xfId="32" applyNumberFormat="1" applyFont="1" applyFill="1" applyBorder="1" applyAlignment="1" applyProtection="1">
      <alignment vertical="center"/>
      <protection locked="0"/>
    </xf>
    <xf numFmtId="4" fontId="30" fillId="25" borderId="42" xfId="32" applyNumberFormat="1" applyFont="1" applyFill="1" applyBorder="1" applyAlignment="1" applyProtection="1">
      <alignment vertical="center"/>
      <protection locked="0"/>
    </xf>
    <xf numFmtId="4" fontId="30" fillId="25" borderId="17" xfId="32" applyNumberFormat="1" applyFont="1" applyFill="1" applyBorder="1" applyAlignment="1" applyProtection="1">
      <alignment vertical="center"/>
      <protection locked="0"/>
    </xf>
    <xf numFmtId="4" fontId="30" fillId="25" borderId="47" xfId="32" applyNumberFormat="1" applyFont="1" applyFill="1" applyBorder="1" applyAlignment="1" applyProtection="1">
      <alignment horizontal="center" vertical="center"/>
      <protection locked="0"/>
    </xf>
    <xf numFmtId="4" fontId="30" fillId="25" borderId="25" xfId="32" applyNumberFormat="1" applyFont="1" applyFill="1" applyBorder="1" applyAlignment="1" applyProtection="1">
      <alignment horizontal="center" vertical="center"/>
      <protection locked="0"/>
    </xf>
    <xf numFmtId="4" fontId="30" fillId="25" borderId="65" xfId="32" applyNumberFormat="1" applyFont="1" applyFill="1" applyBorder="1" applyAlignment="1" applyProtection="1">
      <alignment horizontal="center" vertical="center"/>
      <protection locked="0"/>
    </xf>
    <xf numFmtId="4" fontId="51" fillId="25" borderId="11" xfId="32" applyNumberFormat="1" applyFont="1" applyFill="1" applyBorder="1" applyAlignment="1">
      <alignment vertical="center"/>
    </xf>
    <xf numFmtId="4" fontId="51" fillId="25" borderId="46" xfId="32" applyNumberFormat="1" applyFont="1" applyFill="1" applyBorder="1" applyAlignment="1">
      <alignment horizontal="center" vertical="center"/>
    </xf>
    <xf numFmtId="4" fontId="51" fillId="25" borderId="26" xfId="32" applyNumberFormat="1" applyFont="1" applyFill="1" applyBorder="1" applyAlignment="1">
      <alignment horizontal="center" vertical="center"/>
    </xf>
    <xf numFmtId="11" fontId="29" fillId="29" borderId="21" xfId="0" applyNumberFormat="1" applyFont="1" applyFill="1" applyBorder="1" applyAlignment="1" applyProtection="1">
      <alignment horizontal="center" vertical="center" wrapText="1"/>
      <protection locked="0"/>
    </xf>
    <xf numFmtId="11" fontId="29" fillId="29" borderId="13" xfId="0" applyNumberFormat="1" applyFont="1" applyFill="1" applyBorder="1" applyAlignment="1" applyProtection="1">
      <alignment horizontal="center" vertical="center" wrapText="1"/>
      <protection locked="0"/>
    </xf>
    <xf numFmtId="11" fontId="31" fillId="29" borderId="13" xfId="0" applyNumberFormat="1" applyFont="1" applyFill="1" applyBorder="1" applyAlignment="1" applyProtection="1">
      <alignment horizontal="center" vertical="center" wrapText="1"/>
      <protection locked="0"/>
    </xf>
    <xf numFmtId="11" fontId="31" fillId="29" borderId="69" xfId="0" applyNumberFormat="1" applyFont="1" applyFill="1" applyBorder="1" applyAlignment="1" applyProtection="1">
      <alignment horizontal="center" vertical="center" wrapText="1"/>
      <protection locked="0"/>
    </xf>
    <xf numFmtId="11" fontId="31" fillId="29" borderId="15" xfId="0" applyNumberFormat="1" applyFont="1" applyFill="1" applyBorder="1" applyAlignment="1" applyProtection="1">
      <alignment horizontal="center" vertical="center" wrapText="1"/>
      <protection locked="0"/>
    </xf>
    <xf numFmtId="11" fontId="31" fillId="29" borderId="68" xfId="0" applyNumberFormat="1" applyFont="1" applyFill="1" applyBorder="1" applyAlignment="1" applyProtection="1">
      <alignment horizontal="center" vertical="center"/>
      <protection locked="0"/>
    </xf>
    <xf numFmtId="11" fontId="31" fillId="29" borderId="47" xfId="0" applyNumberFormat="1" applyFont="1" applyFill="1" applyBorder="1" applyAlignment="1" applyProtection="1">
      <alignment horizontal="center" vertical="center"/>
      <protection locked="0"/>
    </xf>
    <xf numFmtId="0" fontId="23" fillId="25" borderId="11" xfId="32" applyNumberFormat="1" applyFont="1" applyFill="1" applyBorder="1" applyAlignment="1" applyProtection="1">
      <alignment horizontal="center" vertical="center"/>
      <protection locked="0"/>
    </xf>
    <xf numFmtId="14" fontId="23" fillId="25" borderId="11" xfId="0" applyNumberFormat="1" applyFont="1" applyFill="1" applyBorder="1" applyAlignment="1" applyProtection="1">
      <alignment horizontal="center" vertical="center" wrapText="1"/>
      <protection locked="0"/>
    </xf>
    <xf numFmtId="11" fontId="31" fillId="25" borderId="11" xfId="0" applyNumberFormat="1" applyFont="1" applyFill="1" applyBorder="1" applyAlignment="1" applyProtection="1">
      <alignment horizontal="center" vertical="center" wrapText="1"/>
      <protection locked="0"/>
    </xf>
    <xf numFmtId="3" fontId="23" fillId="25" borderId="11" xfId="32" applyNumberFormat="1" applyFont="1" applyFill="1" applyBorder="1" applyAlignment="1" applyProtection="1">
      <alignment horizontal="center" vertical="center"/>
      <protection locked="0"/>
    </xf>
    <xf numFmtId="11" fontId="31" fillId="25" borderId="11" xfId="0" applyNumberFormat="1" applyFont="1" applyFill="1" applyBorder="1" applyAlignment="1" applyProtection="1">
      <alignment horizontal="center" vertical="center"/>
      <protection locked="0"/>
    </xf>
    <xf numFmtId="3" fontId="30" fillId="25" borderId="11" xfId="0" applyNumberFormat="1" applyFont="1" applyFill="1" applyBorder="1" applyAlignment="1" applyProtection="1">
      <alignment horizontal="center" vertical="center"/>
      <protection locked="0"/>
    </xf>
    <xf numFmtId="0" fontId="30" fillId="0" borderId="11" xfId="0" applyFont="1" applyBorder="1" applyAlignment="1">
      <alignment vertical="top" wrapText="1"/>
    </xf>
    <xf numFmtId="0" fontId="30" fillId="25" borderId="11" xfId="32" applyNumberFormat="1" applyFont="1" applyFill="1" applyBorder="1" applyAlignment="1" applyProtection="1">
      <alignment horizontal="center" vertical="center"/>
      <protection locked="0"/>
    </xf>
    <xf numFmtId="11" fontId="30" fillId="25" borderId="11" xfId="0" applyNumberFormat="1" applyFont="1" applyFill="1" applyBorder="1" applyAlignment="1" applyProtection="1">
      <alignment horizontal="center" vertical="center" wrapText="1"/>
      <protection locked="0"/>
    </xf>
    <xf numFmtId="0" fontId="30" fillId="0" borderId="11" xfId="0" applyFont="1" applyBorder="1" applyAlignment="1">
      <alignment wrapText="1"/>
    </xf>
    <xf numFmtId="11" fontId="30" fillId="25" borderId="10" xfId="0" applyNumberFormat="1" applyFont="1" applyFill="1" applyBorder="1" applyAlignment="1" applyProtection="1">
      <alignment vertical="center" wrapText="1"/>
      <protection locked="0"/>
    </xf>
    <xf numFmtId="0" fontId="23" fillId="25" borderId="10" xfId="32" applyNumberFormat="1" applyFont="1" applyFill="1" applyBorder="1" applyAlignment="1" applyProtection="1">
      <alignment horizontal="center" vertical="center"/>
      <protection locked="0"/>
    </xf>
    <xf numFmtId="14" fontId="23" fillId="25" borderId="10" xfId="0" applyNumberFormat="1" applyFont="1" applyFill="1" applyBorder="1" applyAlignment="1" applyProtection="1">
      <alignment horizontal="center" vertical="center" wrapText="1"/>
      <protection locked="0"/>
    </xf>
    <xf numFmtId="11" fontId="31" fillId="25" borderId="10" xfId="0" applyNumberFormat="1" applyFont="1" applyFill="1" applyBorder="1" applyAlignment="1" applyProtection="1">
      <alignment horizontal="center" vertical="center" wrapText="1"/>
      <protection locked="0"/>
    </xf>
    <xf numFmtId="3" fontId="23" fillId="25" borderId="10" xfId="32" applyNumberFormat="1" applyFont="1" applyFill="1" applyBorder="1" applyAlignment="1" applyProtection="1">
      <alignment horizontal="center" vertical="center"/>
      <protection locked="0"/>
    </xf>
    <xf numFmtId="11" fontId="31" fillId="25" borderId="10" xfId="0" applyNumberFormat="1" applyFont="1" applyFill="1" applyBorder="1" applyAlignment="1" applyProtection="1">
      <alignment horizontal="center" vertical="center"/>
      <protection locked="0"/>
    </xf>
    <xf numFmtId="3" fontId="30" fillId="25" borderId="10" xfId="0" applyNumberFormat="1" applyFont="1" applyFill="1" applyBorder="1" applyAlignment="1" applyProtection="1">
      <alignment horizontal="center" vertical="center"/>
      <protection locked="0"/>
    </xf>
    <xf numFmtId="11" fontId="30" fillId="25" borderId="12" xfId="0" applyNumberFormat="1" applyFont="1" applyFill="1" applyBorder="1" applyAlignment="1" applyProtection="1">
      <alignment vertical="center" wrapText="1"/>
      <protection locked="0"/>
    </xf>
    <xf numFmtId="11" fontId="23" fillId="25" borderId="12" xfId="0" applyNumberFormat="1" applyFont="1" applyFill="1" applyBorder="1" applyAlignment="1" applyProtection="1">
      <alignment horizontal="left" vertical="center" wrapText="1"/>
      <protection locked="0"/>
    </xf>
    <xf numFmtId="0" fontId="23" fillId="25" borderId="12" xfId="0" applyNumberFormat="1" applyFont="1" applyFill="1" applyBorder="1" applyAlignment="1" applyProtection="1">
      <alignment horizontal="center" vertical="center" wrapText="1"/>
      <protection locked="0"/>
    </xf>
    <xf numFmtId="1" fontId="23" fillId="25" borderId="12" xfId="0" applyNumberFormat="1" applyFont="1" applyFill="1" applyBorder="1" applyAlignment="1" applyProtection="1">
      <alignment horizontal="center" vertical="center" wrapText="1"/>
      <protection locked="0"/>
    </xf>
    <xf numFmtId="14" fontId="23" fillId="25" borderId="12" xfId="0" applyNumberFormat="1" applyFont="1" applyFill="1" applyBorder="1" applyAlignment="1" applyProtection="1">
      <alignment horizontal="center" vertical="center" wrapText="1"/>
      <protection locked="0"/>
    </xf>
    <xf numFmtId="11" fontId="23" fillId="25" borderId="12" xfId="32" applyNumberFormat="1" applyFont="1" applyFill="1" applyBorder="1" applyAlignment="1" applyProtection="1">
      <alignment horizontal="center" vertical="center"/>
      <protection locked="0"/>
    </xf>
    <xf numFmtId="1" fontId="23" fillId="25" borderId="12" xfId="32" applyNumberFormat="1" applyFont="1" applyFill="1" applyBorder="1" applyAlignment="1" applyProtection="1">
      <alignment horizontal="center" vertical="center" wrapText="1"/>
      <protection locked="0"/>
    </xf>
    <xf numFmtId="3" fontId="23" fillId="25" borderId="12" xfId="32" applyNumberFormat="1" applyFont="1" applyFill="1" applyBorder="1" applyAlignment="1" applyProtection="1">
      <alignment horizontal="center" vertical="center" wrapText="1"/>
      <protection locked="0"/>
    </xf>
    <xf numFmtId="0" fontId="12" fillId="25" borderId="14" xfId="0" applyFont="1" applyFill="1" applyBorder="1" applyAlignment="1">
      <alignment horizontal="center" vertical="center" wrapText="1"/>
    </xf>
    <xf numFmtId="0" fontId="12" fillId="25" borderId="12" xfId="0" applyFont="1" applyFill="1" applyBorder="1" applyAlignment="1">
      <alignment horizontal="center" vertical="center" wrapText="1"/>
    </xf>
    <xf numFmtId="0" fontId="12" fillId="0" borderId="11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center" vertical="center" wrapText="1"/>
    </xf>
    <xf numFmtId="14" fontId="12" fillId="0" borderId="11" xfId="0" applyNumberFormat="1" applyFont="1" applyBorder="1" applyAlignment="1">
      <alignment horizontal="center" vertical="center" wrapText="1"/>
    </xf>
    <xf numFmtId="4" fontId="40" fillId="0" borderId="0" xfId="0" applyNumberFormat="1" applyFont="1" applyFill="1" applyBorder="1" applyAlignment="1">
      <alignment horizontal="left" vertical="center"/>
    </xf>
    <xf numFmtId="0" fontId="12" fillId="0" borderId="0" xfId="0" applyFont="1" applyFill="1" applyBorder="1"/>
    <xf numFmtId="0" fontId="12" fillId="0" borderId="0" xfId="0" applyFont="1" applyFill="1" applyBorder="1" applyAlignment="1">
      <alignment horizontal="left" vertical="center" wrapText="1"/>
    </xf>
    <xf numFmtId="4" fontId="12" fillId="0" borderId="0" xfId="0" applyNumberFormat="1" applyFont="1" applyFill="1" applyBorder="1" applyAlignment="1">
      <alignment vertical="center"/>
    </xf>
    <xf numFmtId="0" fontId="12" fillId="0" borderId="0" xfId="0" applyFont="1" applyBorder="1"/>
    <xf numFmtId="4" fontId="12" fillId="0" borderId="0" xfId="0" applyNumberFormat="1" applyFont="1"/>
    <xf numFmtId="0" fontId="12" fillId="30" borderId="27" xfId="0" applyFont="1" applyFill="1" applyBorder="1" applyAlignment="1">
      <alignment horizontal="center" vertical="center" wrapText="1"/>
    </xf>
    <xf numFmtId="0" fontId="12" fillId="30" borderId="12" xfId="0" applyFont="1" applyFill="1" applyBorder="1" applyAlignment="1">
      <alignment horizontal="center" vertical="center" wrapText="1"/>
    </xf>
    <xf numFmtId="0" fontId="12" fillId="30" borderId="28" xfId="0" applyFont="1" applyFill="1" applyBorder="1" applyAlignment="1">
      <alignment horizontal="center" vertical="center" wrapText="1"/>
    </xf>
    <xf numFmtId="0" fontId="12" fillId="30" borderId="26" xfId="0" applyFont="1" applyFill="1" applyBorder="1" applyAlignment="1">
      <alignment horizontal="center" vertical="center" wrapText="1"/>
    </xf>
    <xf numFmtId="4" fontId="12" fillId="30" borderId="26" xfId="0" applyNumberFormat="1" applyFont="1" applyFill="1" applyBorder="1" applyAlignment="1">
      <alignment horizontal="center" vertical="center" wrapText="1"/>
    </xf>
    <xf numFmtId="170" fontId="12" fillId="30" borderId="26" xfId="0" applyNumberFormat="1" applyFont="1" applyFill="1" applyBorder="1" applyAlignment="1">
      <alignment horizontal="center" vertical="center" wrapText="1"/>
    </xf>
    <xf numFmtId="170" fontId="12" fillId="30" borderId="26" xfId="0" applyNumberFormat="1" applyFont="1" applyFill="1" applyBorder="1" applyAlignment="1">
      <alignment horizontal="center" vertical="center"/>
    </xf>
    <xf numFmtId="170" fontId="12" fillId="30" borderId="48" xfId="0" applyNumberFormat="1" applyFont="1" applyFill="1" applyBorder="1" applyAlignment="1">
      <alignment horizontal="center" vertical="center"/>
    </xf>
    <xf numFmtId="0" fontId="30" fillId="25" borderId="10" xfId="0" applyFont="1" applyFill="1" applyBorder="1" applyAlignment="1">
      <alignment horizontal="left" vertical="center" wrapText="1"/>
    </xf>
    <xf numFmtId="0" fontId="32" fillId="30" borderId="25" xfId="0" applyFont="1" applyFill="1" applyBorder="1" applyAlignment="1">
      <alignment horizontal="center" vertical="center" wrapText="1"/>
    </xf>
    <xf numFmtId="0" fontId="30" fillId="25" borderId="0" xfId="0" applyFont="1" applyFill="1" applyBorder="1" applyAlignment="1">
      <alignment horizontal="left" wrapText="1"/>
    </xf>
    <xf numFmtId="0" fontId="32" fillId="30" borderId="25" xfId="0" applyFont="1" applyFill="1" applyBorder="1" applyAlignment="1">
      <alignment horizontal="center" vertical="center"/>
    </xf>
    <xf numFmtId="4" fontId="0" fillId="0" borderId="32" xfId="0" applyNumberFormat="1" applyBorder="1"/>
    <xf numFmtId="0" fontId="30" fillId="25" borderId="11" xfId="0" applyFont="1" applyFill="1" applyBorder="1" applyAlignment="1">
      <alignment horizontal="center" vertical="center" wrapText="1"/>
    </xf>
    <xf numFmtId="0" fontId="30" fillId="25" borderId="11" xfId="0" applyFont="1" applyFill="1" applyBorder="1" applyAlignment="1">
      <alignment horizontal="left" vertical="center" wrapText="1"/>
    </xf>
    <xf numFmtId="49" fontId="30" fillId="26" borderId="11" xfId="46" applyNumberFormat="1" applyFont="1" applyFill="1" applyBorder="1" applyAlignment="1">
      <alignment vertical="center"/>
    </xf>
    <xf numFmtId="4" fontId="30" fillId="25" borderId="11" xfId="38" applyNumberFormat="1" applyFont="1" applyFill="1" applyBorder="1" applyAlignment="1">
      <alignment vertical="center" wrapText="1"/>
    </xf>
    <xf numFmtId="0" fontId="30" fillId="25" borderId="11" xfId="0" applyFont="1" applyFill="1" applyBorder="1" applyAlignment="1">
      <alignment horizontal="left" vertical="center" wrapText="1"/>
    </xf>
    <xf numFmtId="49" fontId="38" fillId="26" borderId="11" xfId="46" applyNumberFormat="1" applyFont="1" applyFill="1" applyBorder="1" applyAlignment="1">
      <alignment vertical="center"/>
    </xf>
    <xf numFmtId="0" fontId="30" fillId="25" borderId="11" xfId="53" applyFont="1" applyFill="1" applyBorder="1" applyAlignment="1">
      <alignment horizontal="left" vertical="center" wrapText="1"/>
    </xf>
    <xf numFmtId="49" fontId="38" fillId="26" borderId="11" xfId="46" applyNumberFormat="1" applyFont="1" applyFill="1" applyBorder="1" applyAlignment="1">
      <alignment horizontal="center" vertical="center"/>
    </xf>
    <xf numFmtId="0" fontId="30" fillId="25" borderId="10" xfId="0" applyFont="1" applyFill="1" applyBorder="1" applyAlignment="1">
      <alignment horizontal="center" vertical="center" wrapText="1"/>
    </xf>
    <xf numFmtId="0" fontId="30" fillId="25" borderId="10" xfId="0" applyFont="1" applyFill="1" applyBorder="1"/>
    <xf numFmtId="4" fontId="30" fillId="26" borderId="10" xfId="46" applyNumberFormat="1" applyFont="1" applyFill="1" applyBorder="1" applyAlignment="1">
      <alignment horizontal="right" vertical="center"/>
    </xf>
    <xf numFmtId="49" fontId="30" fillId="26" borderId="10" xfId="46" applyNumberFormat="1" applyFont="1" applyFill="1" applyBorder="1" applyAlignment="1">
      <alignment vertical="center"/>
    </xf>
    <xf numFmtId="4" fontId="30" fillId="25" borderId="10" xfId="38" applyNumberFormat="1" applyFont="1" applyFill="1" applyBorder="1" applyAlignment="1">
      <alignment vertical="center" wrapText="1"/>
    </xf>
    <xf numFmtId="0" fontId="30" fillId="25" borderId="10" xfId="0" applyFont="1" applyFill="1" applyBorder="1" applyAlignment="1">
      <alignment horizontal="left" vertical="center" wrapText="1"/>
    </xf>
    <xf numFmtId="0" fontId="30" fillId="25" borderId="12" xfId="0" applyFont="1" applyFill="1" applyBorder="1" applyAlignment="1">
      <alignment horizontal="left" vertical="center" wrapText="1"/>
    </xf>
    <xf numFmtId="0" fontId="30" fillId="25" borderId="12" xfId="0" applyFont="1" applyFill="1" applyBorder="1" applyAlignment="1">
      <alignment horizontal="center" vertical="center" wrapText="1"/>
    </xf>
    <xf numFmtId="0" fontId="30" fillId="25" borderId="12" xfId="0" applyFont="1" applyFill="1" applyBorder="1"/>
    <xf numFmtId="4" fontId="51" fillId="25" borderId="12" xfId="32" applyNumberFormat="1" applyFont="1" applyFill="1" applyBorder="1" applyAlignment="1">
      <alignment vertical="center"/>
    </xf>
    <xf numFmtId="4" fontId="30" fillId="25" borderId="12" xfId="38" applyNumberFormat="1" applyFont="1" applyFill="1" applyBorder="1" applyAlignment="1">
      <alignment vertical="center" wrapText="1"/>
    </xf>
    <xf numFmtId="0" fontId="30" fillId="25" borderId="12" xfId="0" applyFont="1" applyFill="1" applyBorder="1" applyAlignment="1">
      <alignment horizontal="left" vertical="center" wrapText="1"/>
    </xf>
    <xf numFmtId="0" fontId="30" fillId="25" borderId="10" xfId="0" applyFont="1" applyFill="1" applyBorder="1" applyAlignment="1">
      <alignment horizontal="left" vertical="center" wrapText="1"/>
    </xf>
    <xf numFmtId="0" fontId="30" fillId="25" borderId="11" xfId="0" applyFont="1" applyFill="1" applyBorder="1" applyAlignment="1">
      <alignment horizontal="left" vertical="center" wrapText="1"/>
    </xf>
    <xf numFmtId="0" fontId="30" fillId="25" borderId="12" xfId="0" applyFont="1" applyFill="1" applyBorder="1" applyAlignment="1">
      <alignment horizontal="left" vertical="center" wrapText="1"/>
    </xf>
    <xf numFmtId="0" fontId="30" fillId="25" borderId="10" xfId="0" applyFont="1" applyFill="1" applyBorder="1" applyAlignment="1">
      <alignment horizontal="center" vertical="center" wrapText="1"/>
    </xf>
    <xf numFmtId="0" fontId="30" fillId="25" borderId="11" xfId="0" applyFont="1" applyFill="1" applyBorder="1" applyAlignment="1">
      <alignment horizontal="center" vertical="center" wrapText="1"/>
    </xf>
    <xf numFmtId="0" fontId="30" fillId="25" borderId="12" xfId="0" applyFont="1" applyFill="1" applyBorder="1" applyAlignment="1">
      <alignment horizontal="center" vertical="center" wrapText="1"/>
    </xf>
    <xf numFmtId="0" fontId="32" fillId="29" borderId="25" xfId="0" applyFont="1" applyFill="1" applyBorder="1" applyAlignment="1">
      <alignment horizontal="center" vertical="center" wrapText="1"/>
    </xf>
    <xf numFmtId="0" fontId="12" fillId="25" borderId="11" xfId="0" applyFont="1" applyFill="1" applyBorder="1" applyAlignment="1">
      <alignment horizontal="center" vertical="center" wrapText="1"/>
    </xf>
    <xf numFmtId="0" fontId="12" fillId="25" borderId="41" xfId="0" applyFont="1" applyFill="1" applyBorder="1" applyAlignment="1">
      <alignment horizontal="center" vertical="center" wrapText="1"/>
    </xf>
    <xf numFmtId="37" fontId="23" fillId="24" borderId="32" xfId="0" applyNumberFormat="1" applyFont="1" applyFill="1" applyBorder="1"/>
    <xf numFmtId="4" fontId="30" fillId="25" borderId="11" xfId="32" applyNumberFormat="1" applyFont="1" applyFill="1" applyBorder="1" applyAlignment="1">
      <alignment horizontal="right" vertical="center"/>
    </xf>
    <xf numFmtId="3" fontId="30" fillId="25" borderId="11" xfId="32" applyNumberFormat="1" applyFont="1" applyFill="1" applyBorder="1" applyAlignment="1">
      <alignment horizontal="right" vertical="center" wrapText="1"/>
    </xf>
    <xf numFmtId="4" fontId="30" fillId="25" borderId="11" xfId="32" applyNumberFormat="1" applyFont="1" applyFill="1" applyBorder="1" applyAlignment="1">
      <alignment horizontal="right" vertical="center" wrapText="1"/>
    </xf>
    <xf numFmtId="14" fontId="30" fillId="25" borderId="11" xfId="0" applyNumberFormat="1" applyFont="1" applyFill="1" applyBorder="1" applyAlignment="1">
      <alignment vertical="center" wrapText="1"/>
    </xf>
    <xf numFmtId="4" fontId="30" fillId="25" borderId="11" xfId="0" applyNumberFormat="1" applyFont="1" applyFill="1" applyBorder="1" applyAlignment="1">
      <alignment vertical="center" wrapText="1"/>
    </xf>
    <xf numFmtId="3" fontId="30" fillId="25" borderId="11" xfId="46" applyNumberFormat="1" applyFont="1" applyFill="1" applyBorder="1" applyAlignment="1">
      <alignment vertical="center"/>
    </xf>
    <xf numFmtId="3" fontId="30" fillId="25" borderId="11" xfId="0" applyNumberFormat="1" applyFont="1" applyFill="1" applyBorder="1" applyAlignment="1">
      <alignment horizontal="right" vertical="center" wrapText="1"/>
    </xf>
    <xf numFmtId="4" fontId="30" fillId="25" borderId="11" xfId="0" applyNumberFormat="1" applyFont="1" applyFill="1" applyBorder="1" applyAlignment="1">
      <alignment horizontal="right" vertical="center" wrapText="1"/>
    </xf>
    <xf numFmtId="4" fontId="30" fillId="25" borderId="11" xfId="32" applyNumberFormat="1" applyFont="1" applyFill="1" applyBorder="1" applyAlignment="1">
      <alignment vertical="center"/>
    </xf>
    <xf numFmtId="3" fontId="30" fillId="25" borderId="10" xfId="0" applyNumberFormat="1" applyFont="1" applyFill="1" applyBorder="1" applyAlignment="1">
      <alignment horizontal="center" vertical="center" wrapText="1"/>
    </xf>
    <xf numFmtId="1" fontId="30" fillId="25" borderId="10" xfId="0" applyNumberFormat="1" applyFont="1" applyFill="1" applyBorder="1" applyAlignment="1">
      <alignment horizontal="center" vertical="center" wrapText="1"/>
    </xf>
    <xf numFmtId="4" fontId="30" fillId="25" borderId="10" xfId="32" applyNumberFormat="1" applyFont="1" applyFill="1" applyBorder="1" applyAlignment="1">
      <alignment horizontal="right" vertical="center"/>
    </xf>
    <xf numFmtId="3" fontId="30" fillId="25" borderId="10" xfId="32" applyNumberFormat="1" applyFont="1" applyFill="1" applyBorder="1" applyAlignment="1">
      <alignment horizontal="right" vertical="center"/>
    </xf>
    <xf numFmtId="3" fontId="30" fillId="25" borderId="10" xfId="46" applyNumberFormat="1" applyFont="1" applyFill="1" applyBorder="1" applyAlignment="1">
      <alignment horizontal="right" vertical="center"/>
    </xf>
    <xf numFmtId="4" fontId="30" fillId="25" borderId="12" xfId="32" applyNumberFormat="1" applyFont="1" applyFill="1" applyBorder="1" applyAlignment="1">
      <alignment vertical="center"/>
    </xf>
    <xf numFmtId="4" fontId="30" fillId="25" borderId="12" xfId="0" applyNumberFormat="1" applyFont="1" applyFill="1" applyBorder="1" applyAlignment="1">
      <alignment horizontal="right" vertical="center" wrapText="1"/>
    </xf>
    <xf numFmtId="4" fontId="30" fillId="25" borderId="12" xfId="32" applyNumberFormat="1" applyFont="1" applyFill="1" applyBorder="1" applyAlignment="1">
      <alignment horizontal="right" vertical="center"/>
    </xf>
    <xf numFmtId="4" fontId="49" fillId="25" borderId="32" xfId="32" applyNumberFormat="1" applyFont="1" applyFill="1" applyBorder="1" applyAlignment="1" applyProtection="1">
      <alignment horizontal="right" vertical="center" wrapText="1"/>
    </xf>
    <xf numFmtId="4" fontId="48" fillId="25" borderId="11" xfId="32" applyNumberFormat="1" applyFont="1" applyFill="1" applyBorder="1" applyAlignment="1" applyProtection="1">
      <alignment vertical="center" wrapText="1"/>
    </xf>
    <xf numFmtId="4" fontId="48" fillId="25" borderId="11" xfId="32" applyNumberFormat="1" applyFont="1" applyFill="1" applyBorder="1" applyAlignment="1" applyProtection="1">
      <alignment horizontal="right" vertical="center" wrapText="1"/>
    </xf>
    <xf numFmtId="4" fontId="46" fillId="25" borderId="11" xfId="32" applyNumberFormat="1" applyFont="1" applyFill="1" applyBorder="1" applyAlignment="1" applyProtection="1">
      <alignment horizontal="right" vertical="center" wrapText="1"/>
    </xf>
    <xf numFmtId="3" fontId="48" fillId="25" borderId="11" xfId="32" applyNumberFormat="1" applyFont="1" applyFill="1" applyBorder="1" applyAlignment="1" applyProtection="1">
      <alignment horizontal="right" vertical="center" wrapText="1"/>
    </xf>
    <xf numFmtId="4" fontId="48" fillId="25" borderId="10" xfId="32" applyNumberFormat="1" applyFont="1" applyFill="1" applyBorder="1" applyAlignment="1" applyProtection="1">
      <alignment vertical="center" wrapText="1"/>
    </xf>
    <xf numFmtId="4" fontId="48" fillId="25" borderId="10" xfId="32" applyNumberFormat="1" applyFont="1" applyFill="1" applyBorder="1" applyAlignment="1" applyProtection="1">
      <alignment horizontal="right" wrapText="1"/>
    </xf>
    <xf numFmtId="4" fontId="48" fillId="25" borderId="12" xfId="32" applyNumberFormat="1" applyFont="1" applyFill="1" applyBorder="1" applyAlignment="1" applyProtection="1">
      <alignment vertical="center" wrapText="1"/>
    </xf>
    <xf numFmtId="4" fontId="48" fillId="25" borderId="12" xfId="32" applyNumberFormat="1" applyFont="1" applyFill="1" applyBorder="1" applyAlignment="1" applyProtection="1">
      <alignment horizontal="right" vertical="center" wrapText="1"/>
    </xf>
    <xf numFmtId="173" fontId="48" fillId="0" borderId="28" xfId="32" applyNumberFormat="1" applyFont="1" applyFill="1" applyBorder="1" applyAlignment="1" applyProtection="1">
      <alignment vertical="center" wrapText="1"/>
    </xf>
    <xf numFmtId="0" fontId="30" fillId="25" borderId="14" xfId="0" applyFont="1" applyFill="1" applyBorder="1" applyAlignment="1">
      <alignment horizontal="center" vertical="center"/>
    </xf>
    <xf numFmtId="4" fontId="48" fillId="25" borderId="14" xfId="32" applyNumberFormat="1" applyFont="1" applyFill="1" applyBorder="1" applyAlignment="1" applyProtection="1">
      <alignment vertical="center" wrapText="1"/>
    </xf>
    <xf numFmtId="4" fontId="48" fillId="25" borderId="14" xfId="32" applyNumberFormat="1" applyFont="1" applyFill="1" applyBorder="1" applyAlignment="1" applyProtection="1">
      <alignment horizontal="right" vertical="center" wrapText="1"/>
    </xf>
    <xf numFmtId="3" fontId="46" fillId="25" borderId="14" xfId="32" applyNumberFormat="1" applyFont="1" applyFill="1" applyBorder="1" applyAlignment="1" applyProtection="1">
      <alignment horizontal="right" vertical="center" wrapText="1"/>
    </xf>
    <xf numFmtId="4" fontId="46" fillId="25" borderId="14" xfId="32" applyNumberFormat="1" applyFont="1" applyFill="1" applyBorder="1" applyAlignment="1" applyProtection="1">
      <alignment horizontal="right" vertical="center" wrapText="1"/>
    </xf>
    <xf numFmtId="0" fontId="30" fillId="25" borderId="12" xfId="0" applyFont="1" applyFill="1" applyBorder="1" applyAlignment="1">
      <alignment vertical="center" wrapText="1"/>
    </xf>
    <xf numFmtId="4" fontId="46" fillId="25" borderId="12" xfId="32" applyNumberFormat="1" applyFont="1" applyFill="1" applyBorder="1" applyAlignment="1" applyProtection="1">
      <alignment vertical="center" wrapText="1"/>
    </xf>
    <xf numFmtId="14" fontId="30" fillId="25" borderId="14" xfId="0" applyNumberFormat="1" applyFont="1" applyFill="1" applyBorder="1" applyAlignment="1">
      <alignment horizontal="center" vertical="center" wrapText="1"/>
    </xf>
    <xf numFmtId="0" fontId="30" fillId="25" borderId="11" xfId="51" applyFont="1" applyFill="1" applyBorder="1" applyAlignment="1">
      <alignment vertical="center" wrapText="1"/>
    </xf>
    <xf numFmtId="0" fontId="30" fillId="25" borderId="11" xfId="51" applyFont="1" applyFill="1" applyBorder="1" applyAlignment="1">
      <alignment horizontal="left" vertical="center" wrapText="1"/>
    </xf>
    <xf numFmtId="0" fontId="30" fillId="25" borderId="11" xfId="51" applyFont="1" applyFill="1" applyBorder="1" applyAlignment="1">
      <alignment horizontal="center" vertical="center" wrapText="1"/>
    </xf>
    <xf numFmtId="14" fontId="30" fillId="25" borderId="11" xfId="51" applyNumberFormat="1" applyFont="1" applyFill="1" applyBorder="1" applyAlignment="1">
      <alignment horizontal="center" vertical="center" wrapText="1"/>
    </xf>
    <xf numFmtId="0" fontId="30" fillId="25" borderId="12" xfId="51" applyFont="1" applyFill="1" applyBorder="1" applyAlignment="1">
      <alignment vertical="center" wrapText="1"/>
    </xf>
    <xf numFmtId="0" fontId="30" fillId="25" borderId="12" xfId="51" applyFont="1" applyFill="1" applyBorder="1" applyAlignment="1">
      <alignment horizontal="left" vertical="center" wrapText="1"/>
    </xf>
    <xf numFmtId="0" fontId="30" fillId="25" borderId="12" xfId="51" applyFont="1" applyFill="1" applyBorder="1" applyAlignment="1">
      <alignment horizontal="center" vertical="center" wrapText="1"/>
    </xf>
    <xf numFmtId="14" fontId="30" fillId="25" borderId="12" xfId="51" applyNumberFormat="1" applyFont="1" applyFill="1" applyBorder="1" applyAlignment="1">
      <alignment horizontal="center" vertical="center" wrapText="1"/>
    </xf>
    <xf numFmtId="3" fontId="30" fillId="25" borderId="11" xfId="51" applyNumberFormat="1" applyFont="1" applyFill="1" applyBorder="1" applyAlignment="1">
      <alignment horizontal="center" vertical="center" wrapText="1"/>
    </xf>
    <xf numFmtId="0" fontId="30" fillId="25" borderId="14" xfId="51" applyFont="1" applyFill="1" applyBorder="1" applyAlignment="1">
      <alignment horizontal="center" vertical="center" wrapText="1"/>
    </xf>
    <xf numFmtId="0" fontId="30" fillId="29" borderId="13" xfId="51" applyFont="1" applyFill="1" applyBorder="1" applyAlignment="1">
      <alignment horizontal="center" vertical="center" wrapText="1"/>
    </xf>
    <xf numFmtId="4" fontId="38" fillId="26" borderId="10" xfId="49" applyNumberFormat="1" applyFont="1" applyFill="1" applyBorder="1" applyAlignment="1">
      <alignment vertical="center"/>
    </xf>
    <xf numFmtId="4" fontId="38" fillId="26" borderId="12" xfId="49" applyNumberFormat="1" applyFont="1" applyFill="1" applyBorder="1" applyAlignment="1">
      <alignment vertical="center"/>
    </xf>
    <xf numFmtId="0" fontId="30" fillId="25" borderId="11" xfId="51" applyFont="1" applyFill="1" applyBorder="1" applyAlignment="1">
      <alignment horizontal="left" vertical="center" wrapText="1"/>
    </xf>
    <xf numFmtId="0" fontId="30" fillId="25" borderId="10" xfId="51" applyFont="1" applyFill="1" applyBorder="1" applyAlignment="1">
      <alignment horizontal="left" vertical="center" wrapText="1"/>
    </xf>
    <xf numFmtId="0" fontId="30" fillId="25" borderId="10" xfId="51" applyFont="1" applyFill="1" applyBorder="1" applyAlignment="1">
      <alignment horizontal="center" vertical="center" wrapText="1"/>
    </xf>
    <xf numFmtId="3" fontId="30" fillId="25" borderId="10" xfId="51" applyNumberFormat="1" applyFont="1" applyFill="1" applyBorder="1" applyAlignment="1">
      <alignment horizontal="center" vertical="center" wrapText="1"/>
    </xf>
    <xf numFmtId="0" fontId="30" fillId="25" borderId="12" xfId="51" applyFont="1" applyFill="1" applyBorder="1" applyAlignment="1">
      <alignment horizontal="left" vertical="center" wrapText="1"/>
    </xf>
    <xf numFmtId="4" fontId="20" fillId="0" borderId="32" xfId="51" applyNumberFormat="1" applyFont="1" applyBorder="1" applyAlignment="1">
      <alignment horizontal="right" vertical="center"/>
    </xf>
    <xf numFmtId="0" fontId="30" fillId="25" borderId="14" xfId="51" applyFont="1" applyFill="1" applyBorder="1" applyAlignment="1">
      <alignment horizontal="left" vertical="center" wrapText="1"/>
    </xf>
    <xf numFmtId="14" fontId="30" fillId="25" borderId="14" xfId="51" applyNumberFormat="1" applyFont="1" applyFill="1" applyBorder="1" applyAlignment="1">
      <alignment horizontal="center" vertical="center" wrapText="1"/>
    </xf>
    <xf numFmtId="3" fontId="30" fillId="24" borderId="32" xfId="51" applyNumberFormat="1" applyFont="1" applyFill="1" applyBorder="1" applyAlignment="1">
      <alignment horizontal="center"/>
    </xf>
    <xf numFmtId="172" fontId="30" fillId="25" borderId="11" xfId="39" applyNumberFormat="1" applyFont="1" applyFill="1" applyBorder="1" applyAlignment="1" applyProtection="1">
      <alignment vertical="center" wrapText="1"/>
    </xf>
    <xf numFmtId="175" fontId="30" fillId="25" borderId="11" xfId="38" applyNumberFormat="1" applyFont="1" applyFill="1" applyBorder="1" applyAlignment="1">
      <alignment vertical="center" wrapText="1"/>
    </xf>
    <xf numFmtId="174" fontId="30" fillId="25" borderId="11" xfId="39" applyNumberFormat="1" applyFont="1" applyFill="1" applyBorder="1" applyAlignment="1" applyProtection="1">
      <alignment vertical="center" wrapText="1"/>
    </xf>
    <xf numFmtId="0" fontId="30" fillId="25" borderId="10" xfId="0" applyFont="1" applyFill="1" applyBorder="1" applyAlignment="1">
      <alignment vertical="center" wrapText="1"/>
    </xf>
    <xf numFmtId="172" fontId="30" fillId="25" borderId="12" xfId="39" applyNumberFormat="1" applyFont="1" applyFill="1" applyBorder="1" applyAlignment="1" applyProtection="1">
      <alignment vertical="center" wrapText="1"/>
    </xf>
    <xf numFmtId="174" fontId="30" fillId="25" borderId="12" xfId="39" applyNumberFormat="1" applyFont="1" applyFill="1" applyBorder="1" applyAlignment="1" applyProtection="1">
      <alignment vertical="center" wrapText="1"/>
    </xf>
    <xf numFmtId="0" fontId="30" fillId="25" borderId="17" xfId="53" applyFont="1" applyFill="1" applyBorder="1" applyAlignment="1">
      <alignment horizontal="left" vertical="center" wrapText="1"/>
    </xf>
    <xf numFmtId="0" fontId="30" fillId="25" borderId="17" xfId="51" applyFont="1" applyFill="1" applyBorder="1" applyAlignment="1">
      <alignment horizontal="left" vertical="center" wrapText="1"/>
    </xf>
    <xf numFmtId="0" fontId="30" fillId="25" borderId="17" xfId="51" applyFont="1" applyFill="1" applyBorder="1" applyAlignment="1">
      <alignment horizontal="center" vertical="center" wrapText="1"/>
    </xf>
    <xf numFmtId="3" fontId="30" fillId="25" borderId="17" xfId="51" applyNumberFormat="1" applyFont="1" applyFill="1" applyBorder="1" applyAlignment="1">
      <alignment horizontal="center" vertical="center" wrapText="1"/>
    </xf>
    <xf numFmtId="14" fontId="30" fillId="25" borderId="17" xfId="51" applyNumberFormat="1" applyFont="1" applyFill="1" applyBorder="1" applyAlignment="1">
      <alignment horizontal="center" vertical="center" wrapText="1"/>
    </xf>
    <xf numFmtId="172" fontId="30" fillId="25" borderId="14" xfId="39" applyNumberFormat="1" applyFont="1" applyFill="1" applyBorder="1" applyAlignment="1" applyProtection="1">
      <alignment vertical="center" wrapText="1"/>
    </xf>
    <xf numFmtId="175" fontId="30" fillId="25" borderId="14" xfId="38" applyNumberFormat="1" applyFont="1" applyFill="1" applyBorder="1" applyAlignment="1">
      <alignment vertical="center" wrapText="1"/>
    </xf>
    <xf numFmtId="172" fontId="30" fillId="25" borderId="17" xfId="39" applyNumberFormat="1" applyFont="1" applyFill="1" applyBorder="1" applyAlignment="1" applyProtection="1">
      <alignment vertical="center" wrapText="1"/>
    </xf>
    <xf numFmtId="175" fontId="30" fillId="25" borderId="17" xfId="38" applyNumberFormat="1" applyFont="1" applyFill="1" applyBorder="1" applyAlignment="1">
      <alignment vertical="center" wrapText="1"/>
    </xf>
    <xf numFmtId="3" fontId="30" fillId="26" borderId="17" xfId="49" applyNumberFormat="1" applyFont="1" applyFill="1" applyBorder="1" applyAlignment="1">
      <alignment horizontal="right" vertical="center"/>
    </xf>
    <xf numFmtId="3" fontId="30" fillId="25" borderId="14" xfId="39" applyNumberFormat="1" applyFont="1" applyFill="1" applyBorder="1" applyAlignment="1" applyProtection="1">
      <alignment vertical="center" wrapText="1"/>
    </xf>
    <xf numFmtId="3" fontId="30" fillId="25" borderId="17" xfId="39" applyNumberFormat="1" applyFont="1" applyFill="1" applyBorder="1" applyAlignment="1" applyProtection="1">
      <alignment vertical="center" wrapText="1"/>
    </xf>
    <xf numFmtId="175" fontId="20" fillId="25" borderId="14" xfId="38" applyNumberFormat="1" applyFont="1" applyFill="1" applyBorder="1" applyAlignment="1">
      <alignment vertical="center" wrapText="1"/>
    </xf>
    <xf numFmtId="174" fontId="30" fillId="25" borderId="17" xfId="39" applyNumberFormat="1" applyFont="1" applyFill="1" applyBorder="1" applyAlignment="1" applyProtection="1">
      <alignment vertical="center" wrapText="1"/>
    </xf>
    <xf numFmtId="0" fontId="1" fillId="0" borderId="0" xfId="51" applyFont="1" applyFill="1" applyBorder="1" applyAlignment="1">
      <alignment horizontal="left" vertical="center"/>
    </xf>
    <xf numFmtId="0" fontId="30" fillId="25" borderId="11" xfId="0" applyNumberFormat="1" applyFont="1" applyFill="1" applyBorder="1" applyAlignment="1">
      <alignment vertical="center" wrapText="1"/>
    </xf>
    <xf numFmtId="0" fontId="48" fillId="25" borderId="11" xfId="32" applyNumberFormat="1" applyFont="1" applyFill="1" applyBorder="1" applyAlignment="1">
      <alignment vertical="center" wrapText="1"/>
    </xf>
    <xf numFmtId="172" fontId="48" fillId="25" borderId="11" xfId="32" applyNumberFormat="1" applyFont="1" applyFill="1" applyBorder="1" applyAlignment="1">
      <alignment vertical="center" wrapText="1"/>
    </xf>
    <xf numFmtId="3" fontId="30" fillId="25" borderId="11" xfId="32" applyNumberFormat="1" applyFont="1" applyFill="1" applyBorder="1" applyAlignment="1">
      <alignment vertical="center"/>
    </xf>
    <xf numFmtId="0" fontId="30" fillId="25" borderId="14" xfId="0" applyFont="1" applyFill="1" applyBorder="1" applyAlignment="1">
      <alignment vertical="center" wrapText="1"/>
    </xf>
    <xf numFmtId="0" fontId="30" fillId="25" borderId="14" xfId="0" applyNumberFormat="1" applyFont="1" applyFill="1" applyBorder="1" applyAlignment="1">
      <alignment vertical="center" wrapText="1"/>
    </xf>
    <xf numFmtId="172" fontId="48" fillId="25" borderId="14" xfId="32" applyNumberFormat="1" applyFont="1" applyFill="1" applyBorder="1" applyAlignment="1">
      <alignment vertical="center" wrapText="1"/>
    </xf>
    <xf numFmtId="0" fontId="48" fillId="25" borderId="14" xfId="32" applyNumberFormat="1" applyFont="1" applyFill="1" applyBorder="1" applyAlignment="1">
      <alignment vertical="center" wrapText="1"/>
    </xf>
    <xf numFmtId="3" fontId="30" fillId="25" borderId="14" xfId="32" applyNumberFormat="1" applyFont="1" applyFill="1" applyBorder="1" applyAlignment="1">
      <alignment vertical="center"/>
    </xf>
    <xf numFmtId="0" fontId="30" fillId="25" borderId="12" xfId="0" applyNumberFormat="1" applyFont="1" applyFill="1" applyBorder="1" applyAlignment="1">
      <alignment vertical="center" wrapText="1"/>
    </xf>
    <xf numFmtId="175" fontId="30" fillId="25" borderId="12" xfId="38" applyNumberFormat="1" applyFont="1" applyFill="1" applyBorder="1" applyAlignment="1">
      <alignment vertical="center" wrapText="1"/>
    </xf>
    <xf numFmtId="0" fontId="48" fillId="25" borderId="12" xfId="32" applyNumberFormat="1" applyFont="1" applyFill="1" applyBorder="1" applyAlignment="1">
      <alignment vertical="center" wrapText="1"/>
    </xf>
    <xf numFmtId="172" fontId="48" fillId="25" borderId="12" xfId="32" applyNumberFormat="1" applyFont="1" applyFill="1" applyBorder="1" applyAlignment="1">
      <alignment vertical="center" wrapText="1"/>
    </xf>
    <xf numFmtId="3" fontId="30" fillId="25" borderId="12" xfId="32" applyNumberFormat="1" applyFont="1" applyFill="1" applyBorder="1" applyAlignment="1">
      <alignment vertical="center"/>
    </xf>
    <xf numFmtId="0" fontId="30" fillId="25" borderId="10" xfId="0" applyNumberFormat="1" applyFont="1" applyFill="1" applyBorder="1" applyAlignment="1">
      <alignment vertical="center" wrapText="1"/>
    </xf>
    <xf numFmtId="0" fontId="48" fillId="25" borderId="10" xfId="32" applyNumberFormat="1" applyFont="1" applyFill="1" applyBorder="1" applyAlignment="1">
      <alignment vertical="center" wrapText="1"/>
    </xf>
    <xf numFmtId="172" fontId="48" fillId="25" borderId="10" xfId="32" applyNumberFormat="1" applyFont="1" applyFill="1" applyBorder="1" applyAlignment="1">
      <alignment vertical="center" wrapText="1"/>
    </xf>
    <xf numFmtId="3" fontId="30" fillId="25" borderId="10" xfId="32" applyNumberFormat="1" applyFont="1" applyFill="1" applyBorder="1" applyAlignment="1">
      <alignment vertical="center"/>
    </xf>
    <xf numFmtId="0" fontId="30" fillId="25" borderId="12" xfId="0" applyNumberFormat="1" applyFont="1" applyFill="1" applyBorder="1" applyAlignment="1">
      <alignment horizontal="center" vertical="center" wrapText="1"/>
    </xf>
    <xf numFmtId="172" fontId="48" fillId="25" borderId="12" xfId="32" applyNumberFormat="1" applyFont="1" applyFill="1" applyBorder="1" applyAlignment="1">
      <alignment horizontal="center" vertical="center" wrapText="1"/>
    </xf>
    <xf numFmtId="0" fontId="48" fillId="25" borderId="12" xfId="32" applyNumberFormat="1" applyFont="1" applyFill="1" applyBorder="1" applyAlignment="1">
      <alignment horizontal="center" vertical="center" wrapText="1"/>
    </xf>
    <xf numFmtId="0" fontId="31" fillId="29" borderId="35" xfId="0" applyFont="1" applyFill="1" applyBorder="1" applyAlignment="1">
      <alignment horizontal="center" vertical="center" wrapText="1"/>
    </xf>
    <xf numFmtId="0" fontId="31" fillId="29" borderId="35" xfId="0" applyFont="1" applyFill="1" applyBorder="1" applyAlignment="1">
      <alignment horizontal="center" vertical="center"/>
    </xf>
    <xf numFmtId="175" fontId="12" fillId="0" borderId="32" xfId="51" applyNumberFormat="1" applyBorder="1"/>
    <xf numFmtId="3" fontId="30" fillId="25" borderId="11" xfId="45" applyNumberFormat="1" applyFont="1" applyFill="1" applyBorder="1" applyAlignment="1">
      <alignment vertical="center"/>
    </xf>
    <xf numFmtId="175" fontId="30" fillId="25" borderId="11" xfId="37" applyNumberFormat="1" applyFont="1" applyFill="1" applyBorder="1" applyAlignment="1">
      <alignment vertical="center" wrapText="1"/>
    </xf>
    <xf numFmtId="3" fontId="30" fillId="24" borderId="11" xfId="42" applyNumberFormat="1" applyFont="1" applyFill="1" applyBorder="1" applyAlignment="1">
      <alignment vertical="center"/>
    </xf>
    <xf numFmtId="0" fontId="30" fillId="24" borderId="11" xfId="0" applyFont="1" applyFill="1" applyBorder="1" applyAlignment="1">
      <alignment horizontal="center" vertical="center" wrapText="1"/>
    </xf>
    <xf numFmtId="0" fontId="30" fillId="25" borderId="41" xfId="0" applyFont="1" applyFill="1" applyBorder="1" applyAlignment="1">
      <alignment vertical="center" wrapText="1"/>
    </xf>
    <xf numFmtId="1" fontId="30" fillId="25" borderId="41" xfId="0" applyNumberFormat="1" applyFont="1" applyFill="1" applyBorder="1" applyAlignment="1">
      <alignment horizontal="center" vertical="center" wrapText="1"/>
    </xf>
    <xf numFmtId="2" fontId="30" fillId="24" borderId="41" xfId="58" applyNumberFormat="1" applyFont="1" applyFill="1" applyBorder="1" applyAlignment="1">
      <alignment horizontal="center" vertical="center" wrapText="1"/>
    </xf>
    <xf numFmtId="2" fontId="30" fillId="25" borderId="41" xfId="58" applyNumberFormat="1" applyFont="1" applyFill="1" applyBorder="1" applyAlignment="1">
      <alignment horizontal="center" vertical="center" wrapText="1"/>
    </xf>
    <xf numFmtId="0" fontId="30" fillId="28" borderId="41" xfId="0" applyFont="1" applyFill="1" applyBorder="1" applyAlignment="1">
      <alignment horizontal="left" vertical="center" wrapText="1"/>
    </xf>
    <xf numFmtId="0" fontId="30" fillId="25" borderId="41" xfId="0" applyFont="1" applyFill="1" applyBorder="1" applyAlignment="1">
      <alignment horizontal="center" vertical="center" wrapText="1"/>
    </xf>
    <xf numFmtId="14" fontId="30" fillId="25" borderId="41" xfId="0" applyNumberFormat="1" applyFont="1" applyFill="1" applyBorder="1" applyAlignment="1">
      <alignment horizontal="center" vertical="center" wrapText="1"/>
    </xf>
    <xf numFmtId="3" fontId="30" fillId="25" borderId="14" xfId="45" applyNumberFormat="1" applyFont="1" applyFill="1" applyBorder="1" applyAlignment="1">
      <alignment vertical="center"/>
    </xf>
    <xf numFmtId="175" fontId="30" fillId="25" borderId="14" xfId="37" applyNumberFormat="1" applyFont="1" applyFill="1" applyBorder="1" applyAlignment="1">
      <alignment vertical="center" wrapText="1"/>
    </xf>
    <xf numFmtId="3" fontId="30" fillId="24" borderId="14" xfId="42" applyNumberFormat="1" applyFont="1" applyFill="1" applyBorder="1" applyAlignment="1">
      <alignment vertical="center"/>
    </xf>
    <xf numFmtId="3" fontId="30" fillId="25" borderId="12" xfId="45" applyNumberFormat="1" applyFont="1" applyFill="1" applyBorder="1" applyAlignment="1">
      <alignment vertical="center"/>
    </xf>
    <xf numFmtId="175" fontId="30" fillId="25" borderId="12" xfId="37" applyNumberFormat="1" applyFont="1" applyFill="1" applyBorder="1" applyAlignment="1">
      <alignment vertical="center" wrapText="1"/>
    </xf>
    <xf numFmtId="3" fontId="30" fillId="24" borderId="12" xfId="42" applyNumberFormat="1" applyFont="1" applyFill="1" applyBorder="1" applyAlignment="1">
      <alignment vertical="center"/>
    </xf>
    <xf numFmtId="175" fontId="30" fillId="25" borderId="14" xfId="37" applyNumberFormat="1" applyFont="1" applyFill="1" applyBorder="1" applyAlignment="1">
      <alignment horizontal="center" vertical="center" wrapText="1"/>
    </xf>
    <xf numFmtId="3" fontId="30" fillId="25" borderId="17" xfId="45" applyNumberFormat="1" applyFont="1" applyFill="1" applyBorder="1" applyAlignment="1">
      <alignment vertical="center"/>
    </xf>
    <xf numFmtId="175" fontId="30" fillId="25" borderId="17" xfId="37" applyNumberFormat="1" applyFont="1" applyFill="1" applyBorder="1" applyAlignment="1">
      <alignment vertical="center" wrapText="1"/>
    </xf>
    <xf numFmtId="3" fontId="30" fillId="24" borderId="17" xfId="42" applyNumberFormat="1" applyFont="1" applyFill="1" applyBorder="1" applyAlignment="1">
      <alignment vertical="center"/>
    </xf>
    <xf numFmtId="3" fontId="30" fillId="24" borderId="17" xfId="0" applyNumberFormat="1" applyFont="1" applyFill="1" applyBorder="1" applyAlignment="1">
      <alignment horizontal="center" vertical="center" wrapText="1"/>
    </xf>
    <xf numFmtId="1" fontId="30" fillId="25" borderId="17" xfId="0" applyNumberFormat="1" applyFont="1" applyFill="1" applyBorder="1" applyAlignment="1">
      <alignment horizontal="center" vertical="center" wrapText="1"/>
    </xf>
    <xf numFmtId="0" fontId="30" fillId="25" borderId="17" xfId="53" applyFont="1" applyFill="1" applyBorder="1" applyAlignment="1">
      <alignment wrapText="1"/>
    </xf>
    <xf numFmtId="0" fontId="30" fillId="25" borderId="17" xfId="0" applyFont="1" applyFill="1" applyBorder="1" applyAlignment="1">
      <alignment vertical="center" wrapText="1"/>
    </xf>
    <xf numFmtId="0" fontId="12" fillId="25" borderId="17" xfId="0" applyFont="1" applyFill="1" applyBorder="1" applyAlignment="1">
      <alignment horizontal="center" vertical="center" wrapText="1"/>
    </xf>
    <xf numFmtId="14" fontId="30" fillId="25" borderId="17" xfId="0" applyNumberFormat="1" applyFont="1" applyFill="1" applyBorder="1" applyAlignment="1">
      <alignment horizontal="center" vertical="center" wrapText="1"/>
    </xf>
    <xf numFmtId="14" fontId="30" fillId="24" borderId="17" xfId="0" applyNumberFormat="1" applyFont="1" applyFill="1" applyBorder="1" applyAlignment="1">
      <alignment horizontal="center" vertical="center" wrapText="1"/>
    </xf>
    <xf numFmtId="0" fontId="12" fillId="25" borderId="10" xfId="0" applyFont="1" applyFill="1" applyBorder="1" applyAlignment="1">
      <alignment horizontal="center" vertical="center" wrapText="1"/>
    </xf>
    <xf numFmtId="0" fontId="30" fillId="25" borderId="12" xfId="0" applyFont="1" applyFill="1" applyBorder="1" applyAlignment="1">
      <alignment vertical="center"/>
    </xf>
    <xf numFmtId="1" fontId="30" fillId="24" borderId="17" xfId="58" applyNumberFormat="1" applyFont="1" applyFill="1" applyBorder="1" applyAlignment="1">
      <alignment horizontal="center" vertical="center" wrapText="1"/>
    </xf>
    <xf numFmtId="1" fontId="30" fillId="25" borderId="17" xfId="58" applyNumberFormat="1" applyFont="1" applyFill="1" applyBorder="1" applyAlignment="1">
      <alignment horizontal="center" vertical="center" wrapText="1"/>
    </xf>
    <xf numFmtId="0" fontId="30" fillId="28" borderId="17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30" fillId="25" borderId="10" xfId="0" applyFont="1" applyFill="1" applyBorder="1" applyAlignment="1">
      <alignment horizontal="left" vertical="center" wrapText="1"/>
    </xf>
    <xf numFmtId="0" fontId="30" fillId="25" borderId="11" xfId="0" applyFont="1" applyFill="1" applyBorder="1" applyAlignment="1">
      <alignment horizontal="left" vertical="center" wrapText="1"/>
    </xf>
    <xf numFmtId="0" fontId="30" fillId="25" borderId="12" xfId="0" applyFont="1" applyFill="1" applyBorder="1" applyAlignment="1">
      <alignment horizontal="left" vertical="center" wrapText="1"/>
    </xf>
    <xf numFmtId="0" fontId="30" fillId="25" borderId="10" xfId="0" applyFont="1" applyFill="1" applyBorder="1" applyAlignment="1">
      <alignment horizontal="center" vertical="center" wrapText="1"/>
    </xf>
    <xf numFmtId="0" fontId="30" fillId="25" borderId="11" xfId="0" applyFont="1" applyFill="1" applyBorder="1" applyAlignment="1">
      <alignment horizontal="center" vertical="center" wrapText="1"/>
    </xf>
    <xf numFmtId="0" fontId="30" fillId="25" borderId="12" xfId="0" applyFont="1" applyFill="1" applyBorder="1" applyAlignment="1">
      <alignment horizontal="center" vertical="center" wrapText="1"/>
    </xf>
    <xf numFmtId="0" fontId="30" fillId="25" borderId="11" xfId="53" applyFont="1" applyFill="1" applyBorder="1" applyAlignment="1">
      <alignment horizontal="left" vertical="center" wrapText="1"/>
    </xf>
    <xf numFmtId="0" fontId="30" fillId="25" borderId="10" xfId="0" applyFont="1" applyFill="1" applyBorder="1" applyAlignment="1">
      <alignment horizontal="center" vertical="center"/>
    </xf>
    <xf numFmtId="0" fontId="30" fillId="25" borderId="10" xfId="51" applyFont="1" applyFill="1" applyBorder="1" applyAlignment="1">
      <alignment horizontal="left" vertical="center" wrapText="1"/>
    </xf>
    <xf numFmtId="0" fontId="30" fillId="25" borderId="11" xfId="51" applyFont="1" applyFill="1" applyBorder="1" applyAlignment="1">
      <alignment horizontal="left" vertical="center" wrapText="1"/>
    </xf>
    <xf numFmtId="0" fontId="30" fillId="25" borderId="12" xfId="51" applyFont="1" applyFill="1" applyBorder="1" applyAlignment="1">
      <alignment horizontal="left" vertical="center" wrapText="1"/>
    </xf>
    <xf numFmtId="3" fontId="30" fillId="25" borderId="11" xfId="51" applyNumberFormat="1" applyFont="1" applyFill="1" applyBorder="1" applyAlignment="1">
      <alignment horizontal="center" vertical="center" wrapText="1"/>
    </xf>
    <xf numFmtId="3" fontId="30" fillId="25" borderId="12" xfId="51" applyNumberFormat="1" applyFont="1" applyFill="1" applyBorder="1" applyAlignment="1">
      <alignment horizontal="center" vertical="center" wrapText="1"/>
    </xf>
    <xf numFmtId="0" fontId="30" fillId="25" borderId="13" xfId="0" applyFont="1" applyFill="1" applyBorder="1" applyAlignment="1">
      <alignment horizontal="left" vertical="center" wrapText="1"/>
    </xf>
    <xf numFmtId="0" fontId="30" fillId="25" borderId="41" xfId="0" applyFont="1" applyFill="1" applyBorder="1" applyAlignment="1">
      <alignment horizontal="left" vertical="center" wrapText="1"/>
    </xf>
    <xf numFmtId="0" fontId="30" fillId="25" borderId="16" xfId="0" applyFont="1" applyFill="1" applyBorder="1" applyAlignment="1">
      <alignment horizontal="center" vertical="center" wrapText="1"/>
    </xf>
    <xf numFmtId="0" fontId="30" fillId="25" borderId="16" xfId="0" applyFont="1" applyFill="1" applyBorder="1" applyAlignment="1">
      <alignment vertical="center" wrapText="1"/>
    </xf>
    <xf numFmtId="0" fontId="30" fillId="25" borderId="14" xfId="0" applyFont="1" applyFill="1" applyBorder="1" applyAlignment="1">
      <alignment horizontal="left" vertical="center" wrapText="1"/>
    </xf>
    <xf numFmtId="3" fontId="30" fillId="25" borderId="12" xfId="32" applyNumberFormat="1" applyFont="1" applyFill="1" applyBorder="1" applyAlignment="1">
      <alignment horizontal="center" vertical="center"/>
    </xf>
    <xf numFmtId="0" fontId="30" fillId="25" borderId="10" xfId="0" applyFont="1" applyFill="1" applyBorder="1" applyAlignment="1">
      <alignment vertical="center" wrapText="1"/>
    </xf>
    <xf numFmtId="0" fontId="30" fillId="25" borderId="12" xfId="0" applyFont="1" applyFill="1" applyBorder="1" applyAlignment="1">
      <alignment vertical="center" wrapText="1"/>
    </xf>
    <xf numFmtId="3" fontId="30" fillId="25" borderId="12" xfId="0" applyNumberFormat="1" applyFont="1" applyFill="1" applyBorder="1" applyAlignment="1">
      <alignment horizontal="center" vertical="center" wrapText="1"/>
    </xf>
    <xf numFmtId="1" fontId="30" fillId="25" borderId="10" xfId="0" applyNumberFormat="1" applyFont="1" applyFill="1" applyBorder="1" applyAlignment="1">
      <alignment horizontal="center" vertical="center" wrapText="1"/>
    </xf>
    <xf numFmtId="1" fontId="30" fillId="25" borderId="11" xfId="0" applyNumberFormat="1" applyFont="1" applyFill="1" applyBorder="1" applyAlignment="1">
      <alignment horizontal="center" vertical="center" wrapText="1"/>
    </xf>
    <xf numFmtId="1" fontId="30" fillId="25" borderId="12" xfId="0" applyNumberFormat="1" applyFont="1" applyFill="1" applyBorder="1" applyAlignment="1">
      <alignment horizontal="center" vertical="center" wrapText="1"/>
    </xf>
    <xf numFmtId="0" fontId="30" fillId="25" borderId="35" xfId="53" applyFont="1" applyFill="1" applyBorder="1" applyAlignment="1">
      <alignment horizontal="left" vertical="center" wrapText="1"/>
    </xf>
    <xf numFmtId="0" fontId="30" fillId="25" borderId="32" xfId="53" applyFont="1" applyFill="1" applyBorder="1" applyAlignment="1">
      <alignment horizontal="left" vertical="center" wrapText="1"/>
    </xf>
    <xf numFmtId="1" fontId="30" fillId="25" borderId="35" xfId="0" applyNumberFormat="1" applyFont="1" applyFill="1" applyBorder="1" applyAlignment="1">
      <alignment horizontal="center" vertical="center" wrapText="1"/>
    </xf>
    <xf numFmtId="1" fontId="30" fillId="25" borderId="32" xfId="0" applyNumberFormat="1" applyFont="1" applyFill="1" applyBorder="1" applyAlignment="1">
      <alignment horizontal="center" vertical="center" wrapText="1"/>
    </xf>
    <xf numFmtId="0" fontId="30" fillId="25" borderId="35" xfId="0" applyFont="1" applyFill="1" applyBorder="1" applyAlignment="1">
      <alignment horizontal="center" vertical="center" wrapText="1"/>
    </xf>
    <xf numFmtId="0" fontId="30" fillId="25" borderId="32" xfId="0" applyFont="1" applyFill="1" applyBorder="1" applyAlignment="1">
      <alignment horizontal="center" vertical="center" wrapText="1"/>
    </xf>
    <xf numFmtId="0" fontId="30" fillId="25" borderId="25" xfId="0" applyFont="1" applyFill="1" applyBorder="1" applyAlignment="1">
      <alignment horizontal="center" vertical="center" wrapText="1"/>
    </xf>
    <xf numFmtId="0" fontId="30" fillId="25" borderId="36" xfId="0" applyFont="1" applyFill="1" applyBorder="1" applyAlignment="1">
      <alignment horizontal="center" vertical="center" wrapText="1"/>
    </xf>
    <xf numFmtId="0" fontId="30" fillId="25" borderId="77" xfId="0" applyFont="1" applyFill="1" applyBorder="1" applyAlignment="1">
      <alignment horizontal="left" vertical="center" wrapText="1"/>
    </xf>
    <xf numFmtId="0" fontId="30" fillId="25" borderId="53" xfId="0" applyFont="1" applyFill="1" applyBorder="1" applyAlignment="1">
      <alignment horizontal="left" vertical="center" wrapText="1"/>
    </xf>
    <xf numFmtId="0" fontId="30" fillId="25" borderId="36" xfId="0" applyFont="1" applyFill="1" applyBorder="1" applyAlignment="1">
      <alignment horizontal="left" vertical="center" wrapText="1"/>
    </xf>
    <xf numFmtId="0" fontId="30" fillId="25" borderId="25" xfId="51" applyFont="1" applyFill="1" applyBorder="1" applyAlignment="1">
      <alignment horizontal="left" vertical="center" wrapText="1"/>
    </xf>
    <xf numFmtId="14" fontId="30" fillId="25" borderId="32" xfId="0" applyNumberFormat="1" applyFont="1" applyFill="1" applyBorder="1" applyAlignment="1">
      <alignment horizontal="center" vertical="center" wrapText="1"/>
    </xf>
    <xf numFmtId="0" fontId="30" fillId="25" borderId="32" xfId="0" applyFont="1" applyFill="1" applyBorder="1" applyAlignment="1">
      <alignment vertical="center" wrapText="1"/>
    </xf>
    <xf numFmtId="173" fontId="48" fillId="0" borderId="60" xfId="32" applyNumberFormat="1" applyFont="1" applyFill="1" applyBorder="1" applyAlignment="1" applyProtection="1">
      <alignment vertical="center" wrapText="1"/>
    </xf>
    <xf numFmtId="173" fontId="48" fillId="0" borderId="29" xfId="32" applyNumberFormat="1" applyFont="1" applyFill="1" applyBorder="1" applyAlignment="1" applyProtection="1">
      <alignment vertical="center" wrapText="1"/>
    </xf>
    <xf numFmtId="172" fontId="30" fillId="25" borderId="10" xfId="51" applyNumberFormat="1" applyFont="1" applyFill="1" applyBorder="1" applyAlignment="1">
      <alignment vertical="center" wrapText="1"/>
    </xf>
    <xf numFmtId="4" fontId="30" fillId="25" borderId="10" xfId="39" applyNumberFormat="1" applyFont="1" applyFill="1" applyBorder="1" applyAlignment="1">
      <alignment vertical="center"/>
    </xf>
    <xf numFmtId="172" fontId="48" fillId="25" borderId="10" xfId="39" applyNumberFormat="1" applyFont="1" applyFill="1" applyBorder="1" applyAlignment="1">
      <alignment vertical="center" wrapText="1"/>
    </xf>
    <xf numFmtId="3" fontId="30" fillId="25" borderId="10" xfId="39" applyNumberFormat="1" applyFont="1" applyFill="1" applyBorder="1" applyAlignment="1">
      <alignment vertical="center"/>
    </xf>
    <xf numFmtId="172" fontId="30" fillId="25" borderId="11" xfId="51" applyNumberFormat="1" applyFont="1" applyFill="1" applyBorder="1" applyAlignment="1">
      <alignment vertical="center" wrapText="1"/>
    </xf>
    <xf numFmtId="4" fontId="30" fillId="25" borderId="11" xfId="39" applyNumberFormat="1" applyFont="1" applyFill="1" applyBorder="1" applyAlignment="1">
      <alignment vertical="center"/>
    </xf>
    <xf numFmtId="172" fontId="48" fillId="25" borderId="11" xfId="39" applyNumberFormat="1" applyFont="1" applyFill="1" applyBorder="1" applyAlignment="1">
      <alignment vertical="center" wrapText="1"/>
    </xf>
    <xf numFmtId="172" fontId="30" fillId="25" borderId="12" xfId="51" applyNumberFormat="1" applyFont="1" applyFill="1" applyBorder="1" applyAlignment="1">
      <alignment vertical="center" wrapText="1"/>
    </xf>
    <xf numFmtId="4" fontId="30" fillId="25" borderId="12" xfId="39" applyNumberFormat="1" applyFont="1" applyFill="1" applyBorder="1" applyAlignment="1">
      <alignment vertical="center"/>
    </xf>
    <xf numFmtId="172" fontId="48" fillId="25" borderId="12" xfId="39" applyNumberFormat="1" applyFont="1" applyFill="1" applyBorder="1" applyAlignment="1">
      <alignment vertical="center" wrapText="1"/>
    </xf>
    <xf numFmtId="4" fontId="30" fillId="0" borderId="0" xfId="51" applyNumberFormat="1" applyFont="1"/>
    <xf numFmtId="3" fontId="30" fillId="0" borderId="32" xfId="51" applyNumberFormat="1" applyFont="1" applyBorder="1"/>
    <xf numFmtId="175" fontId="30" fillId="25" borderId="12" xfId="38" applyNumberFormat="1" applyFont="1" applyFill="1" applyBorder="1" applyAlignment="1">
      <alignment horizontal="center" vertical="center" wrapText="1"/>
    </xf>
    <xf numFmtId="0" fontId="30" fillId="28" borderId="11" xfId="0" applyFont="1" applyFill="1" applyBorder="1" applyAlignment="1">
      <alignment vertical="center" wrapText="1"/>
    </xf>
    <xf numFmtId="9" fontId="30" fillId="25" borderId="11" xfId="53" applyNumberFormat="1" applyFont="1" applyFill="1" applyBorder="1" applyAlignment="1">
      <alignment horizontal="left" vertical="center" wrapText="1"/>
    </xf>
    <xf numFmtId="0" fontId="30" fillId="25" borderId="0" xfId="0" applyFont="1" applyFill="1" applyAlignment="1">
      <alignment horizontal="center"/>
    </xf>
    <xf numFmtId="9" fontId="30" fillId="25" borderId="11" xfId="53" applyNumberFormat="1" applyFont="1" applyFill="1" applyBorder="1" applyAlignment="1">
      <alignment horizontal="center" vertical="center" wrapText="1"/>
    </xf>
    <xf numFmtId="4" fontId="30" fillId="25" borderId="11" xfId="46" applyNumberFormat="1" applyFont="1" applyFill="1" applyBorder="1" applyAlignment="1">
      <alignment horizontal="right" vertical="center" wrapText="1"/>
    </xf>
    <xf numFmtId="1" fontId="30" fillId="25" borderId="11" xfId="46" applyNumberFormat="1" applyFont="1" applyFill="1" applyBorder="1" applyAlignment="1">
      <alignment horizontal="center" vertical="center" wrapText="1"/>
    </xf>
    <xf numFmtId="3" fontId="30" fillId="25" borderId="11" xfId="46" applyNumberFormat="1" applyFont="1" applyFill="1" applyBorder="1" applyAlignment="1">
      <alignment horizontal="right" vertical="center" wrapText="1"/>
    </xf>
    <xf numFmtId="1" fontId="30" fillId="25" borderId="11" xfId="46" applyNumberFormat="1" applyFont="1" applyFill="1" applyBorder="1" applyAlignment="1">
      <alignment horizontal="right" vertical="center" wrapText="1"/>
    </xf>
    <xf numFmtId="1" fontId="30" fillId="25" borderId="11" xfId="46" applyNumberFormat="1" applyFont="1" applyFill="1" applyBorder="1" applyAlignment="1">
      <alignment vertical="center" wrapText="1"/>
    </xf>
    <xf numFmtId="166" fontId="30" fillId="25" borderId="11" xfId="38" applyNumberFormat="1" applyFont="1" applyFill="1" applyBorder="1" applyAlignment="1">
      <alignment horizontal="right" vertical="center"/>
    </xf>
    <xf numFmtId="175" fontId="20" fillId="25" borderId="11" xfId="38" applyNumberFormat="1" applyFont="1" applyFill="1" applyBorder="1" applyAlignment="1">
      <alignment horizontal="right" vertical="center"/>
    </xf>
    <xf numFmtId="175" fontId="30" fillId="25" borderId="11" xfId="38" applyNumberFormat="1" applyFont="1" applyFill="1" applyBorder="1" applyAlignment="1">
      <alignment horizontal="right" vertical="center"/>
    </xf>
    <xf numFmtId="0" fontId="30" fillId="25" borderId="20" xfId="0" applyFont="1" applyFill="1" applyBorder="1" applyAlignment="1">
      <alignment horizontal="center" vertical="center" wrapText="1"/>
    </xf>
    <xf numFmtId="0" fontId="30" fillId="25" borderId="0" xfId="0" applyFont="1" applyFill="1" applyBorder="1" applyAlignment="1">
      <alignment horizontal="center" vertical="center" wrapText="1"/>
    </xf>
    <xf numFmtId="3" fontId="30" fillId="25" borderId="26" xfId="0" applyNumberFormat="1" applyFont="1" applyFill="1" applyBorder="1" applyAlignment="1">
      <alignment horizontal="center" vertical="center" wrapText="1"/>
    </xf>
    <xf numFmtId="3" fontId="30" fillId="25" borderId="48" xfId="0" applyNumberFormat="1" applyFont="1" applyFill="1" applyBorder="1" applyAlignment="1">
      <alignment horizontal="right" vertical="center" wrapText="1"/>
    </xf>
    <xf numFmtId="0" fontId="30" fillId="25" borderId="37" xfId="0" applyFont="1" applyFill="1" applyBorder="1" applyAlignment="1">
      <alignment horizontal="left" vertical="center" wrapText="1"/>
    </xf>
    <xf numFmtId="0" fontId="30" fillId="25" borderId="57" xfId="0" applyFont="1" applyFill="1" applyBorder="1" applyAlignment="1">
      <alignment horizontal="center" vertical="center" wrapText="1"/>
    </xf>
    <xf numFmtId="0" fontId="30" fillId="25" borderId="36" xfId="0" applyFont="1" applyFill="1" applyBorder="1" applyAlignment="1">
      <alignment horizontal="right" vertical="center" wrapText="1"/>
    </xf>
    <xf numFmtId="0" fontId="30" fillId="25" borderId="79" xfId="0" applyFont="1" applyFill="1" applyBorder="1" applyAlignment="1">
      <alignment horizontal="right" vertical="center" wrapText="1"/>
    </xf>
    <xf numFmtId="0" fontId="30" fillId="25" borderId="19" xfId="0" applyFont="1" applyFill="1" applyBorder="1" applyAlignment="1">
      <alignment horizontal="right" vertical="center" wrapText="1"/>
    </xf>
    <xf numFmtId="0" fontId="30" fillId="25" borderId="30" xfId="0" applyFont="1" applyFill="1" applyBorder="1" applyAlignment="1">
      <alignment horizontal="right" vertical="center" wrapText="1"/>
    </xf>
    <xf numFmtId="4" fontId="30" fillId="25" borderId="36" xfId="0" applyNumberFormat="1" applyFont="1" applyFill="1" applyBorder="1" applyAlignment="1">
      <alignment horizontal="right" vertical="center" wrapText="1"/>
    </xf>
    <xf numFmtId="4" fontId="30" fillId="25" borderId="19" xfId="0" applyNumberFormat="1" applyFont="1" applyFill="1" applyBorder="1" applyAlignment="1">
      <alignment horizontal="right" vertical="center" wrapText="1"/>
    </xf>
    <xf numFmtId="0" fontId="30" fillId="25" borderId="44" xfId="0" applyFont="1" applyFill="1" applyBorder="1" applyAlignment="1">
      <alignment horizontal="center" vertical="center" wrapText="1"/>
    </xf>
    <xf numFmtId="0" fontId="30" fillId="25" borderId="52" xfId="0" applyFont="1" applyFill="1" applyBorder="1" applyAlignment="1">
      <alignment horizontal="center" vertical="center" wrapText="1"/>
    </xf>
    <xf numFmtId="0" fontId="30" fillId="25" borderId="26" xfId="0" applyFont="1" applyFill="1" applyBorder="1" applyAlignment="1">
      <alignment horizontal="right" vertical="center" wrapText="1"/>
    </xf>
    <xf numFmtId="49" fontId="30" fillId="25" borderId="25" xfId="0" applyNumberFormat="1" applyFont="1" applyFill="1" applyBorder="1" applyAlignment="1">
      <alignment horizontal="right" vertical="center" wrapText="1"/>
    </xf>
    <xf numFmtId="0" fontId="30" fillId="25" borderId="32" xfId="0" applyFont="1" applyFill="1" applyBorder="1" applyAlignment="1">
      <alignment horizontal="right" vertical="center" wrapText="1"/>
    </xf>
    <xf numFmtId="49" fontId="38" fillId="26" borderId="39" xfId="46" applyNumberFormat="1" applyFont="1" applyFill="1" applyBorder="1" applyAlignment="1">
      <alignment horizontal="right" vertical="center" wrapText="1"/>
    </xf>
    <xf numFmtId="0" fontId="30" fillId="25" borderId="25" xfId="51" applyFont="1" applyFill="1" applyBorder="1" applyAlignment="1">
      <alignment vertical="center" wrapText="1"/>
    </xf>
    <xf numFmtId="0" fontId="30" fillId="25" borderId="25" xfId="51" applyFont="1" applyFill="1" applyBorder="1" applyAlignment="1">
      <alignment horizontal="center" vertical="center" wrapText="1"/>
    </xf>
    <xf numFmtId="0" fontId="30" fillId="25" borderId="65" xfId="51" applyFont="1" applyFill="1" applyBorder="1" applyAlignment="1">
      <alignment horizontal="center" vertical="center" wrapText="1"/>
    </xf>
    <xf numFmtId="14" fontId="30" fillId="25" borderId="31" xfId="51" applyNumberFormat="1" applyFont="1" applyFill="1" applyBorder="1" applyAlignment="1">
      <alignment horizontal="center" vertical="center" wrapText="1"/>
    </xf>
    <xf numFmtId="0" fontId="30" fillId="25" borderId="0" xfId="51" applyFont="1" applyFill="1"/>
    <xf numFmtId="0" fontId="30" fillId="25" borderId="32" xfId="51" applyFont="1" applyFill="1" applyBorder="1" applyAlignment="1">
      <alignment vertical="center" wrapText="1"/>
    </xf>
    <xf numFmtId="0" fontId="30" fillId="25" borderId="48" xfId="51" applyFont="1" applyFill="1" applyBorder="1" applyAlignment="1">
      <alignment horizontal="center" vertical="center" wrapText="1"/>
    </xf>
    <xf numFmtId="14" fontId="30" fillId="25" borderId="26" xfId="51" applyNumberFormat="1" applyFont="1" applyFill="1" applyBorder="1" applyAlignment="1">
      <alignment horizontal="center" vertical="center" wrapText="1"/>
    </xf>
    <xf numFmtId="172" fontId="30" fillId="25" borderId="26" xfId="43" applyNumberFormat="1" applyFont="1" applyFill="1" applyBorder="1" applyAlignment="1" applyProtection="1">
      <alignment vertical="center"/>
    </xf>
    <xf numFmtId="49" fontId="48" fillId="25" borderId="26" xfId="39" applyNumberFormat="1" applyFont="1" applyFill="1" applyBorder="1" applyAlignment="1" applyProtection="1">
      <alignment horizontal="center" vertical="center" wrapText="1"/>
    </xf>
    <xf numFmtId="172" fontId="48" fillId="25" borderId="26" xfId="39" applyNumberFormat="1" applyFont="1" applyFill="1" applyBorder="1" applyAlignment="1" applyProtection="1">
      <alignment vertical="center" wrapText="1"/>
    </xf>
    <xf numFmtId="172" fontId="48" fillId="25" borderId="26" xfId="39" applyNumberFormat="1" applyFont="1" applyFill="1" applyBorder="1" applyAlignment="1">
      <alignment vertical="center" wrapText="1"/>
    </xf>
    <xf numFmtId="172" fontId="48" fillId="25" borderId="26" xfId="39" applyNumberFormat="1" applyFont="1" applyFill="1" applyBorder="1" applyAlignment="1" applyProtection="1">
      <alignment horizontal="center" vertical="center" wrapText="1"/>
    </xf>
    <xf numFmtId="0" fontId="30" fillId="25" borderId="26" xfId="51" applyFont="1" applyFill="1" applyBorder="1" applyAlignment="1">
      <alignment vertical="center" wrapText="1"/>
    </xf>
    <xf numFmtId="0" fontId="30" fillId="25" borderId="0" xfId="0" applyFont="1" applyFill="1"/>
    <xf numFmtId="14" fontId="30" fillId="25" borderId="16" xfId="0" applyNumberFormat="1" applyFont="1" applyFill="1" applyBorder="1" applyAlignment="1">
      <alignment horizontal="center" vertical="center" wrapText="1"/>
    </xf>
    <xf numFmtId="14" fontId="30" fillId="25" borderId="15" xfId="0" applyNumberFormat="1" applyFont="1" applyFill="1" applyBorder="1" applyAlignment="1">
      <alignment horizontal="center" vertical="center" wrapText="1"/>
    </xf>
    <xf numFmtId="0" fontId="30" fillId="0" borderId="13" xfId="0" applyFont="1" applyBorder="1" applyAlignment="1">
      <alignment horizontal="left" wrapText="1"/>
    </xf>
    <xf numFmtId="0" fontId="30" fillId="25" borderId="20" xfId="0" applyFont="1" applyFill="1" applyBorder="1" applyAlignment="1">
      <alignment horizontal="left" vertical="center" wrapText="1"/>
    </xf>
    <xf numFmtId="0" fontId="30" fillId="0" borderId="11" xfId="0" applyFont="1" applyBorder="1" applyAlignment="1">
      <alignment horizontal="justify" vertical="top" wrapText="1"/>
    </xf>
    <xf numFmtId="0" fontId="30" fillId="25" borderId="18" xfId="0" applyFont="1" applyFill="1" applyBorder="1" applyAlignment="1">
      <alignment horizontal="left" vertical="center" wrapText="1"/>
    </xf>
    <xf numFmtId="0" fontId="30" fillId="0" borderId="53" xfId="0" applyFont="1" applyBorder="1" applyAlignment="1">
      <alignment horizontal="justify" vertical="top" wrapText="1"/>
    </xf>
    <xf numFmtId="0" fontId="30" fillId="25" borderId="14" xfId="0" applyFont="1" applyFill="1" applyBorder="1" applyAlignment="1">
      <alignment horizontal="left" vertical="center" wrapText="1"/>
    </xf>
    <xf numFmtId="0" fontId="30" fillId="25" borderId="13" xfId="0" applyFont="1" applyFill="1" applyBorder="1" applyAlignment="1">
      <alignment horizontal="left" vertical="center" wrapText="1"/>
    </xf>
    <xf numFmtId="0" fontId="30" fillId="0" borderId="48" xfId="0" applyFont="1" applyFill="1" applyBorder="1" applyAlignment="1">
      <alignment horizontal="left" vertical="center" wrapText="1"/>
    </xf>
    <xf numFmtId="0" fontId="30" fillId="0" borderId="59" xfId="0" applyFont="1" applyFill="1" applyBorder="1" applyAlignment="1">
      <alignment horizontal="left" vertical="center" wrapText="1"/>
    </xf>
    <xf numFmtId="0" fontId="30" fillId="31" borderId="11" xfId="0" applyFont="1" applyFill="1" applyBorder="1" applyAlignment="1">
      <alignment horizontal="left" vertical="center" wrapText="1"/>
    </xf>
    <xf numFmtId="0" fontId="30" fillId="0" borderId="11" xfId="0" applyFont="1" applyFill="1" applyBorder="1" applyAlignment="1">
      <alignment horizontal="left" vertical="center" wrapText="1"/>
    </xf>
    <xf numFmtId="0" fontId="30" fillId="0" borderId="14" xfId="0" applyFont="1" applyFill="1" applyBorder="1" applyAlignment="1">
      <alignment horizontal="left" vertical="center" wrapText="1"/>
    </xf>
    <xf numFmtId="0" fontId="30" fillId="31" borderId="14" xfId="0" applyFont="1" applyFill="1" applyBorder="1" applyAlignment="1">
      <alignment horizontal="left" wrapText="1"/>
    </xf>
    <xf numFmtId="0" fontId="30" fillId="31" borderId="12" xfId="0" applyFont="1" applyFill="1" applyBorder="1" applyAlignment="1">
      <alignment horizontal="left" vertical="center" wrapText="1"/>
    </xf>
    <xf numFmtId="3" fontId="46" fillId="31" borderId="14" xfId="32" applyNumberFormat="1" applyFont="1" applyFill="1" applyBorder="1" applyAlignment="1" applyProtection="1">
      <alignment horizontal="right" vertical="center" wrapText="1"/>
    </xf>
    <xf numFmtId="0" fontId="30" fillId="25" borderId="41" xfId="0" applyFont="1" applyFill="1" applyBorder="1" applyAlignment="1">
      <alignment horizontal="left" vertical="center" wrapText="1"/>
    </xf>
    <xf numFmtId="0" fontId="30" fillId="0" borderId="11" xfId="0" applyFont="1" applyFill="1" applyBorder="1" applyAlignment="1">
      <alignment vertical="center" wrapText="1"/>
    </xf>
    <xf numFmtId="0" fontId="20" fillId="31" borderId="0" xfId="0" applyFont="1" applyFill="1" applyBorder="1" applyAlignment="1">
      <alignment vertical="center"/>
    </xf>
    <xf numFmtId="0" fontId="30" fillId="31" borderId="0" xfId="0" applyFont="1" applyFill="1" applyBorder="1" applyAlignment="1">
      <alignment horizontal="left" vertical="center"/>
    </xf>
    <xf numFmtId="0" fontId="0" fillId="31" borderId="0" xfId="0" applyFill="1" applyAlignment="1">
      <alignment horizontal="center"/>
    </xf>
    <xf numFmtId="0" fontId="30" fillId="31" borderId="0" xfId="0" applyFont="1" applyFill="1"/>
    <xf numFmtId="0" fontId="30" fillId="31" borderId="0" xfId="0" applyFont="1" applyFill="1" applyBorder="1" applyAlignment="1">
      <alignment vertical="center"/>
    </xf>
    <xf numFmtId="0" fontId="30" fillId="31" borderId="0" xfId="0" applyFont="1" applyFill="1" applyBorder="1" applyAlignment="1">
      <alignment horizontal="center" vertical="center"/>
    </xf>
    <xf numFmtId="0" fontId="0" fillId="31" borderId="0" xfId="0" applyFill="1" applyBorder="1" applyAlignment="1">
      <alignment horizontal="center"/>
    </xf>
    <xf numFmtId="0" fontId="40" fillId="31" borderId="0" xfId="0" applyFont="1" applyFill="1" applyBorder="1" applyAlignment="1">
      <alignment vertical="center"/>
    </xf>
    <xf numFmtId="0" fontId="1" fillId="31" borderId="0" xfId="0" applyFont="1" applyFill="1" applyBorder="1" applyAlignment="1">
      <alignment horizontal="left" vertical="center"/>
    </xf>
    <xf numFmtId="0" fontId="12" fillId="31" borderId="0" xfId="0" applyFont="1" applyFill="1" applyAlignment="1">
      <alignment horizontal="center"/>
    </xf>
    <xf numFmtId="0" fontId="12" fillId="31" borderId="0" xfId="0" applyFont="1" applyFill="1"/>
    <xf numFmtId="0" fontId="12" fillId="31" borderId="0" xfId="0" applyFont="1" applyFill="1" applyBorder="1" applyAlignment="1">
      <alignment vertical="center"/>
    </xf>
    <xf numFmtId="0" fontId="12" fillId="31" borderId="0" xfId="0" applyFont="1" applyFill="1" applyBorder="1" applyAlignment="1">
      <alignment horizontal="center" vertical="center"/>
    </xf>
    <xf numFmtId="0" fontId="12" fillId="31" borderId="0" xfId="0" applyFont="1" applyFill="1" applyBorder="1" applyAlignment="1">
      <alignment horizontal="center"/>
    </xf>
    <xf numFmtId="0" fontId="30" fillId="25" borderId="13" xfId="0" applyFont="1" applyFill="1" applyBorder="1" applyAlignment="1">
      <alignment horizontal="left" vertical="center" wrapText="1"/>
    </xf>
    <xf numFmtId="0" fontId="30" fillId="25" borderId="10" xfId="0" applyFont="1" applyFill="1" applyBorder="1" applyAlignment="1">
      <alignment horizontal="left" vertical="center" wrapText="1"/>
    </xf>
    <xf numFmtId="0" fontId="30" fillId="25" borderId="11" xfId="0" applyFont="1" applyFill="1" applyBorder="1" applyAlignment="1">
      <alignment horizontal="left" vertical="center" wrapText="1"/>
    </xf>
    <xf numFmtId="0" fontId="30" fillId="25" borderId="12" xfId="0" applyFont="1" applyFill="1" applyBorder="1" applyAlignment="1">
      <alignment horizontal="left" vertical="center" wrapText="1"/>
    </xf>
    <xf numFmtId="0" fontId="23" fillId="25" borderId="60" xfId="0" applyFont="1" applyFill="1" applyBorder="1" applyAlignment="1">
      <alignment horizontal="left" vertical="center" wrapText="1"/>
    </xf>
    <xf numFmtId="0" fontId="23" fillId="25" borderId="29" xfId="0" applyFont="1" applyFill="1" applyBorder="1" applyAlignment="1">
      <alignment horizontal="left" vertical="center" wrapText="1"/>
    </xf>
    <xf numFmtId="0" fontId="23" fillId="25" borderId="28" xfId="0" applyFont="1" applyFill="1" applyBorder="1" applyAlignment="1">
      <alignment horizontal="left" vertical="center" wrapText="1"/>
    </xf>
    <xf numFmtId="0" fontId="30" fillId="25" borderId="61" xfId="0" applyFont="1" applyFill="1" applyBorder="1" applyAlignment="1">
      <alignment horizontal="left" vertical="center"/>
    </xf>
    <xf numFmtId="0" fontId="30" fillId="25" borderId="62" xfId="0" applyFont="1" applyFill="1" applyBorder="1" applyAlignment="1">
      <alignment horizontal="left" vertical="center"/>
    </xf>
    <xf numFmtId="0" fontId="30" fillId="25" borderId="27" xfId="0" applyFont="1" applyFill="1" applyBorder="1" applyAlignment="1">
      <alignment horizontal="left" vertical="center"/>
    </xf>
    <xf numFmtId="0" fontId="22" fillId="30" borderId="26" xfId="0" applyFont="1" applyFill="1" applyBorder="1" applyAlignment="1">
      <alignment horizontal="center" vertical="center" textRotation="90" wrapText="1"/>
    </xf>
    <xf numFmtId="0" fontId="22" fillId="30" borderId="25" xfId="0" applyFont="1" applyFill="1" applyBorder="1" applyAlignment="1">
      <alignment horizontal="center" vertical="center" textRotation="90" wrapText="1"/>
    </xf>
    <xf numFmtId="0" fontId="22" fillId="30" borderId="26" xfId="0" applyFont="1" applyFill="1" applyBorder="1" applyAlignment="1">
      <alignment horizontal="center" vertical="center" wrapText="1"/>
    </xf>
    <xf numFmtId="0" fontId="22" fillId="30" borderId="25" xfId="0" applyFont="1" applyFill="1" applyBorder="1" applyAlignment="1">
      <alignment horizontal="center" vertical="center" wrapText="1"/>
    </xf>
    <xf numFmtId="0" fontId="30" fillId="25" borderId="10" xfId="53" applyFont="1" applyFill="1" applyBorder="1" applyAlignment="1">
      <alignment horizontal="left" vertical="center" wrapText="1"/>
    </xf>
    <xf numFmtId="0" fontId="30" fillId="25" borderId="11" xfId="53" applyFont="1" applyFill="1" applyBorder="1" applyAlignment="1">
      <alignment horizontal="left" vertical="center" wrapText="1"/>
    </xf>
    <xf numFmtId="0" fontId="30" fillId="25" borderId="12" xfId="53" applyFont="1" applyFill="1" applyBorder="1" applyAlignment="1">
      <alignment horizontal="left" vertical="center" wrapText="1"/>
    </xf>
    <xf numFmtId="0" fontId="30" fillId="25" borderId="10" xfId="0" applyFont="1" applyFill="1" applyBorder="1" applyAlignment="1">
      <alignment horizontal="center" vertical="center" wrapText="1"/>
    </xf>
    <xf numFmtId="0" fontId="30" fillId="25" borderId="11" xfId="0" applyFont="1" applyFill="1" applyBorder="1" applyAlignment="1">
      <alignment horizontal="center" vertical="center" wrapText="1"/>
    </xf>
    <xf numFmtId="0" fontId="30" fillId="25" borderId="12" xfId="0" applyFont="1" applyFill="1" applyBorder="1" applyAlignment="1">
      <alignment horizontal="center" vertical="center" wrapText="1"/>
    </xf>
    <xf numFmtId="0" fontId="32" fillId="30" borderId="26" xfId="0" applyFont="1" applyFill="1" applyBorder="1" applyAlignment="1">
      <alignment horizontal="center" vertical="center" wrapText="1"/>
    </xf>
    <xf numFmtId="0" fontId="32" fillId="30" borderId="25" xfId="0" applyFont="1" applyFill="1" applyBorder="1" applyAlignment="1">
      <alignment horizontal="center" vertical="center" wrapText="1"/>
    </xf>
    <xf numFmtId="0" fontId="22" fillId="30" borderId="26" xfId="0" applyFont="1" applyFill="1" applyBorder="1" applyAlignment="1">
      <alignment horizontal="center" vertical="center"/>
    </xf>
    <xf numFmtId="0" fontId="43" fillId="0" borderId="11" xfId="0" applyFont="1" applyBorder="1" applyAlignment="1">
      <alignment horizontal="center" vertical="top" wrapText="1"/>
    </xf>
    <xf numFmtId="0" fontId="44" fillId="0" borderId="56" xfId="0" applyFont="1" applyBorder="1" applyAlignment="1">
      <alignment horizontal="center" vertical="center" wrapText="1"/>
    </xf>
    <xf numFmtId="0" fontId="44" fillId="0" borderId="34" xfId="0" applyFont="1" applyBorder="1" applyAlignment="1">
      <alignment horizontal="center" vertical="center" wrapText="1"/>
    </xf>
    <xf numFmtId="0" fontId="44" fillId="0" borderId="24" xfId="0" applyFont="1" applyBorder="1" applyAlignment="1">
      <alignment horizontal="center" vertical="center" wrapText="1"/>
    </xf>
    <xf numFmtId="0" fontId="44" fillId="0" borderId="22" xfId="0" applyFont="1" applyBorder="1" applyAlignment="1">
      <alignment horizontal="center" vertical="center" wrapText="1"/>
    </xf>
    <xf numFmtId="0" fontId="44" fillId="0" borderId="19" xfId="0" applyFont="1" applyBorder="1" applyAlignment="1">
      <alignment horizontal="center" vertical="center" wrapText="1"/>
    </xf>
    <xf numFmtId="0" fontId="44" fillId="0" borderId="23" xfId="0" applyFont="1" applyBorder="1" applyAlignment="1">
      <alignment horizontal="center" vertical="center" wrapText="1"/>
    </xf>
    <xf numFmtId="4" fontId="51" fillId="25" borderId="10" xfId="32" applyNumberFormat="1" applyFont="1" applyFill="1" applyBorder="1" applyAlignment="1">
      <alignment horizontal="center" vertical="center"/>
    </xf>
    <xf numFmtId="4" fontId="51" fillId="25" borderId="11" xfId="32" applyNumberFormat="1" applyFont="1" applyFill="1" applyBorder="1" applyAlignment="1">
      <alignment horizontal="center" vertical="center"/>
    </xf>
    <xf numFmtId="4" fontId="51" fillId="25" borderId="12" xfId="32" applyNumberFormat="1" applyFont="1" applyFill="1" applyBorder="1" applyAlignment="1">
      <alignment horizontal="center" vertical="center"/>
    </xf>
    <xf numFmtId="0" fontId="30" fillId="25" borderId="10" xfId="0" applyFont="1" applyFill="1" applyBorder="1" applyAlignment="1">
      <alignment horizontal="center" vertical="center"/>
    </xf>
    <xf numFmtId="0" fontId="30" fillId="25" borderId="11" xfId="0" applyFont="1" applyFill="1" applyBorder="1" applyAlignment="1">
      <alignment horizontal="center" vertical="center"/>
    </xf>
    <xf numFmtId="0" fontId="30" fillId="25" borderId="12" xfId="0" applyFont="1" applyFill="1" applyBorder="1" applyAlignment="1">
      <alignment horizontal="center" vertical="center"/>
    </xf>
    <xf numFmtId="0" fontId="22" fillId="29" borderId="26" xfId="0" applyFont="1" applyFill="1" applyBorder="1" applyAlignment="1">
      <alignment horizontal="center" vertical="center" wrapText="1"/>
    </xf>
    <xf numFmtId="0" fontId="22" fillId="29" borderId="25" xfId="0" applyFont="1" applyFill="1" applyBorder="1" applyAlignment="1">
      <alignment horizontal="center" vertical="center" wrapText="1"/>
    </xf>
    <xf numFmtId="0" fontId="22" fillId="29" borderId="26" xfId="0" applyFont="1" applyFill="1" applyBorder="1" applyAlignment="1">
      <alignment horizontal="center" vertical="center" textRotation="90" wrapText="1"/>
    </xf>
    <xf numFmtId="0" fontId="22" fillId="29" borderId="25" xfId="0" applyFont="1" applyFill="1" applyBorder="1" applyAlignment="1">
      <alignment horizontal="center" vertical="center" textRotation="90" wrapText="1"/>
    </xf>
    <xf numFmtId="0" fontId="47" fillId="25" borderId="11" xfId="0" applyFont="1" applyFill="1" applyBorder="1" applyAlignment="1">
      <alignment horizontal="left" vertical="center" wrapText="1"/>
    </xf>
    <xf numFmtId="0" fontId="47" fillId="25" borderId="12" xfId="0" applyFont="1" applyFill="1" applyBorder="1" applyAlignment="1">
      <alignment horizontal="left" vertical="center" wrapText="1"/>
    </xf>
    <xf numFmtId="3" fontId="30" fillId="25" borderId="10" xfId="46" applyNumberFormat="1" applyFont="1" applyFill="1" applyBorder="1" applyAlignment="1">
      <alignment horizontal="center" vertical="center"/>
    </xf>
    <xf numFmtId="3" fontId="30" fillId="25" borderId="11" xfId="46" applyNumberFormat="1" applyFont="1" applyFill="1" applyBorder="1" applyAlignment="1">
      <alignment horizontal="center" vertical="center"/>
    </xf>
    <xf numFmtId="3" fontId="30" fillId="25" borderId="12" xfId="46" applyNumberFormat="1" applyFont="1" applyFill="1" applyBorder="1" applyAlignment="1">
      <alignment horizontal="center" vertical="center"/>
    </xf>
    <xf numFmtId="0" fontId="23" fillId="25" borderId="60" xfId="0" applyFont="1" applyFill="1" applyBorder="1" applyAlignment="1">
      <alignment horizontal="center" vertical="center" wrapText="1"/>
    </xf>
    <xf numFmtId="0" fontId="23" fillId="25" borderId="29" xfId="0" applyFont="1" applyFill="1" applyBorder="1" applyAlignment="1">
      <alignment horizontal="center" vertical="center" wrapText="1"/>
    </xf>
    <xf numFmtId="0" fontId="23" fillId="25" borderId="28" xfId="0" applyFont="1" applyFill="1" applyBorder="1" applyAlignment="1">
      <alignment horizontal="center" vertical="center" wrapText="1"/>
    </xf>
    <xf numFmtId="0" fontId="32" fillId="29" borderId="46" xfId="0" applyFont="1" applyFill="1" applyBorder="1" applyAlignment="1">
      <alignment horizontal="center" vertical="center" wrapText="1"/>
    </xf>
    <xf numFmtId="0" fontId="32" fillId="29" borderId="47" xfId="0" applyFont="1" applyFill="1" applyBorder="1" applyAlignment="1">
      <alignment horizontal="center" vertical="center" wrapText="1"/>
    </xf>
    <xf numFmtId="0" fontId="22" fillId="29" borderId="26" xfId="0" applyFont="1" applyFill="1" applyBorder="1" applyAlignment="1">
      <alignment horizontal="center" vertical="center"/>
    </xf>
    <xf numFmtId="0" fontId="32" fillId="29" borderId="26" xfId="0" applyFont="1" applyFill="1" applyBorder="1" applyAlignment="1">
      <alignment horizontal="center" vertical="center" wrapText="1"/>
    </xf>
    <xf numFmtId="0" fontId="32" fillId="29" borderId="25" xfId="0" applyFont="1" applyFill="1" applyBorder="1" applyAlignment="1">
      <alignment horizontal="center" vertical="center" wrapText="1"/>
    </xf>
    <xf numFmtId="0" fontId="23" fillId="25" borderId="10" xfId="0" applyFont="1" applyFill="1" applyBorder="1" applyAlignment="1">
      <alignment horizontal="left" vertical="center" wrapText="1"/>
    </xf>
    <xf numFmtId="0" fontId="23" fillId="25" borderId="11" xfId="0" applyFont="1" applyFill="1" applyBorder="1" applyAlignment="1">
      <alignment horizontal="left" vertical="center" wrapText="1"/>
    </xf>
    <xf numFmtId="0" fontId="23" fillId="25" borderId="12" xfId="0" applyFont="1" applyFill="1" applyBorder="1" applyAlignment="1">
      <alignment horizontal="left" vertical="center" wrapText="1"/>
    </xf>
    <xf numFmtId="0" fontId="23" fillId="25" borderId="61" xfId="0" applyFont="1" applyFill="1" applyBorder="1" applyAlignment="1">
      <alignment horizontal="left" vertical="center"/>
    </xf>
    <xf numFmtId="0" fontId="23" fillId="25" borderId="62" xfId="0" applyFont="1" applyFill="1" applyBorder="1" applyAlignment="1">
      <alignment horizontal="left" vertical="center"/>
    </xf>
    <xf numFmtId="0" fontId="23" fillId="25" borderId="27" xfId="0" applyFont="1" applyFill="1" applyBorder="1" applyAlignment="1">
      <alignment horizontal="left" vertical="center"/>
    </xf>
    <xf numFmtId="0" fontId="30" fillId="25" borderId="14" xfId="0" applyFont="1" applyFill="1" applyBorder="1" applyAlignment="1">
      <alignment horizontal="left" vertical="center" wrapText="1"/>
    </xf>
    <xf numFmtId="0" fontId="30" fillId="25" borderId="14" xfId="0" applyFont="1" applyFill="1" applyBorder="1" applyAlignment="1">
      <alignment horizontal="center" vertical="center" wrapText="1"/>
    </xf>
    <xf numFmtId="1" fontId="30" fillId="25" borderId="10" xfId="0" applyNumberFormat="1" applyFont="1" applyFill="1" applyBorder="1" applyAlignment="1">
      <alignment horizontal="center" vertical="center" wrapText="1"/>
    </xf>
    <xf numFmtId="1" fontId="30" fillId="25" borderId="12" xfId="0" applyNumberFormat="1" applyFont="1" applyFill="1" applyBorder="1" applyAlignment="1">
      <alignment horizontal="center" vertical="center" wrapText="1"/>
    </xf>
    <xf numFmtId="173" fontId="30" fillId="25" borderId="10" xfId="32" applyNumberFormat="1" applyFont="1" applyFill="1" applyBorder="1" applyAlignment="1" applyProtection="1">
      <alignment horizontal="left" vertical="center" wrapText="1"/>
    </xf>
    <xf numFmtId="173" fontId="30" fillId="25" borderId="11" xfId="32" applyNumberFormat="1" applyFont="1" applyFill="1" applyBorder="1" applyAlignment="1" applyProtection="1">
      <alignment horizontal="left" vertical="center" wrapText="1"/>
    </xf>
    <xf numFmtId="173" fontId="30" fillId="25" borderId="12" xfId="32" applyNumberFormat="1" applyFont="1" applyFill="1" applyBorder="1" applyAlignment="1" applyProtection="1">
      <alignment horizontal="left" vertical="center" wrapText="1"/>
    </xf>
    <xf numFmtId="0" fontId="30" fillId="25" borderId="14" xfId="0" applyNumberFormat="1" applyFont="1" applyFill="1" applyBorder="1" applyAlignment="1">
      <alignment horizontal="center" vertical="center"/>
    </xf>
    <xf numFmtId="0" fontId="30" fillId="25" borderId="11" xfId="0" applyNumberFormat="1" applyFont="1" applyFill="1" applyBorder="1" applyAlignment="1">
      <alignment horizontal="center" vertical="center"/>
    </xf>
    <xf numFmtId="0" fontId="30" fillId="25" borderId="12" xfId="0" applyNumberFormat="1" applyFont="1" applyFill="1" applyBorder="1" applyAlignment="1">
      <alignment horizontal="center" vertical="center"/>
    </xf>
    <xf numFmtId="0" fontId="43" fillId="0" borderId="11" xfId="51" applyFont="1" applyBorder="1" applyAlignment="1">
      <alignment horizontal="center" vertical="top" wrapText="1"/>
    </xf>
    <xf numFmtId="0" fontId="44" fillId="0" borderId="56" xfId="51" applyFont="1" applyBorder="1" applyAlignment="1">
      <alignment horizontal="center" vertical="center" wrapText="1"/>
    </xf>
    <xf numFmtId="0" fontId="44" fillId="0" borderId="34" xfId="51" applyFont="1" applyBorder="1" applyAlignment="1">
      <alignment horizontal="center" vertical="center" wrapText="1"/>
    </xf>
    <xf numFmtId="0" fontId="44" fillId="0" borderId="24" xfId="51" applyFont="1" applyBorder="1" applyAlignment="1">
      <alignment horizontal="center" vertical="center" wrapText="1"/>
    </xf>
    <xf numFmtId="0" fontId="44" fillId="0" borderId="22" xfId="51" applyFont="1" applyBorder="1" applyAlignment="1">
      <alignment horizontal="center" vertical="center" wrapText="1"/>
    </xf>
    <xf numFmtId="0" fontId="44" fillId="0" borderId="19" xfId="51" applyFont="1" applyBorder="1" applyAlignment="1">
      <alignment horizontal="center" vertical="center" wrapText="1"/>
    </xf>
    <xf numFmtId="0" fontId="44" fillId="0" borderId="23" xfId="51" applyFont="1" applyBorder="1" applyAlignment="1">
      <alignment horizontal="center" vertical="center" wrapText="1"/>
    </xf>
    <xf numFmtId="0" fontId="20" fillId="29" borderId="61" xfId="51" applyFont="1" applyFill="1" applyBorder="1" applyAlignment="1">
      <alignment horizontal="center" vertical="center" textRotation="90" wrapText="1"/>
    </xf>
    <xf numFmtId="0" fontId="20" fillId="29" borderId="62" xfId="51" applyFont="1" applyFill="1" applyBorder="1" applyAlignment="1">
      <alignment horizontal="center" vertical="center" textRotation="90" wrapText="1"/>
    </xf>
    <xf numFmtId="0" fontId="20" fillId="29" borderId="86" xfId="51" applyFont="1" applyFill="1" applyBorder="1" applyAlignment="1">
      <alignment horizontal="center" vertical="center" textRotation="90" wrapText="1"/>
    </xf>
    <xf numFmtId="0" fontId="20" fillId="29" borderId="15" xfId="51" applyFont="1" applyFill="1" applyBorder="1" applyAlignment="1">
      <alignment horizontal="center" vertical="center" wrapText="1"/>
    </xf>
    <xf numFmtId="0" fontId="20" fillId="29" borderId="13" xfId="51" applyFont="1" applyFill="1" applyBorder="1" applyAlignment="1">
      <alignment horizontal="center" vertical="center" wrapText="1"/>
    </xf>
    <xf numFmtId="0" fontId="20" fillId="29" borderId="77" xfId="51" applyFont="1" applyFill="1" applyBorder="1" applyAlignment="1">
      <alignment horizontal="center" vertical="center" wrapText="1"/>
    </xf>
    <xf numFmtId="0" fontId="20" fillId="29" borderId="53" xfId="51" applyFont="1" applyFill="1" applyBorder="1" applyAlignment="1">
      <alignment horizontal="center" vertical="center" wrapText="1"/>
    </xf>
    <xf numFmtId="0" fontId="20" fillId="29" borderId="16" xfId="51" applyFont="1" applyFill="1" applyBorder="1" applyAlignment="1">
      <alignment horizontal="center" vertical="center" wrapText="1"/>
    </xf>
    <xf numFmtId="0" fontId="20" fillId="29" borderId="61" xfId="51" applyFont="1" applyFill="1" applyBorder="1" applyAlignment="1">
      <alignment horizontal="center" vertical="center" wrapText="1"/>
    </xf>
    <xf numFmtId="0" fontId="20" fillId="29" borderId="10" xfId="51" applyFont="1" applyFill="1" applyBorder="1" applyAlignment="1">
      <alignment horizontal="center" vertical="center" wrapText="1"/>
    </xf>
    <xf numFmtId="0" fontId="20" fillId="29" borderId="60" xfId="51" applyFont="1" applyFill="1" applyBorder="1" applyAlignment="1">
      <alignment horizontal="center" vertical="center" wrapText="1"/>
    </xf>
    <xf numFmtId="0" fontId="20" fillId="29" borderId="27" xfId="51" applyFont="1" applyFill="1" applyBorder="1" applyAlignment="1">
      <alignment horizontal="center" vertical="center" wrapText="1"/>
    </xf>
    <xf numFmtId="0" fontId="20" fillId="29" borderId="12" xfId="51" applyFont="1" applyFill="1" applyBorder="1" applyAlignment="1">
      <alignment horizontal="center" vertical="center" wrapText="1"/>
    </xf>
    <xf numFmtId="0" fontId="20" fillId="29" borderId="28" xfId="51" applyFont="1" applyFill="1" applyBorder="1" applyAlignment="1">
      <alignment horizontal="center" vertical="center" wrapText="1"/>
    </xf>
    <xf numFmtId="0" fontId="20" fillId="29" borderId="37" xfId="51" applyFont="1" applyFill="1" applyBorder="1" applyAlignment="1">
      <alignment horizontal="center" vertical="center" wrapText="1"/>
    </xf>
    <xf numFmtId="0" fontId="20" fillId="29" borderId="18" xfId="51" applyFont="1" applyFill="1" applyBorder="1" applyAlignment="1">
      <alignment horizontal="center" vertical="center" wrapText="1"/>
    </xf>
    <xf numFmtId="0" fontId="20" fillId="29" borderId="11" xfId="51" applyFont="1" applyFill="1" applyBorder="1" applyAlignment="1">
      <alignment horizontal="center" vertical="center" wrapText="1"/>
    </xf>
    <xf numFmtId="0" fontId="20" fillId="29" borderId="69" xfId="51" applyFont="1" applyFill="1" applyBorder="1" applyAlignment="1">
      <alignment horizontal="center" vertical="center" wrapText="1"/>
    </xf>
    <xf numFmtId="0" fontId="20" fillId="29" borderId="70" xfId="51" applyFont="1" applyFill="1" applyBorder="1" applyAlignment="1">
      <alignment horizontal="center" vertical="center" wrapText="1"/>
    </xf>
    <xf numFmtId="0" fontId="30" fillId="25" borderId="10" xfId="51" applyFont="1" applyFill="1" applyBorder="1" applyAlignment="1">
      <alignment horizontal="left" vertical="center" wrapText="1"/>
    </xf>
    <xf numFmtId="0" fontId="30" fillId="25" borderId="14" xfId="51" applyFont="1" applyFill="1" applyBorder="1" applyAlignment="1">
      <alignment horizontal="left" vertical="center" wrapText="1"/>
    </xf>
    <xf numFmtId="0" fontId="30" fillId="25" borderId="11" xfId="51" applyFont="1" applyFill="1" applyBorder="1" applyAlignment="1">
      <alignment horizontal="left" vertical="center" wrapText="1"/>
    </xf>
    <xf numFmtId="0" fontId="30" fillId="25" borderId="12" xfId="51" applyFont="1" applyFill="1" applyBorder="1" applyAlignment="1">
      <alignment horizontal="left" vertical="center" wrapText="1"/>
    </xf>
    <xf numFmtId="3" fontId="30" fillId="25" borderId="10" xfId="51" applyNumberFormat="1" applyFont="1" applyFill="1" applyBorder="1" applyAlignment="1">
      <alignment horizontal="center" vertical="center"/>
    </xf>
    <xf numFmtId="3" fontId="30" fillId="25" borderId="14" xfId="51" applyNumberFormat="1" applyFont="1" applyFill="1" applyBorder="1" applyAlignment="1">
      <alignment horizontal="center" vertical="center"/>
    </xf>
    <xf numFmtId="3" fontId="30" fillId="25" borderId="11" xfId="51" applyNumberFormat="1" applyFont="1" applyFill="1" applyBorder="1" applyAlignment="1">
      <alignment horizontal="center" vertical="center"/>
    </xf>
    <xf numFmtId="3" fontId="30" fillId="25" borderId="12" xfId="51" applyNumberFormat="1" applyFont="1" applyFill="1" applyBorder="1" applyAlignment="1">
      <alignment horizontal="center" vertical="center"/>
    </xf>
    <xf numFmtId="0" fontId="30" fillId="25" borderId="61" xfId="51" applyFont="1" applyFill="1" applyBorder="1" applyAlignment="1">
      <alignment horizontal="left" vertical="center"/>
    </xf>
    <xf numFmtId="0" fontId="30" fillId="25" borderId="85" xfId="51" applyFont="1" applyFill="1" applyBorder="1" applyAlignment="1">
      <alignment horizontal="left" vertical="center"/>
    </xf>
    <xf numFmtId="0" fontId="30" fillId="25" borderId="62" xfId="51" applyFont="1" applyFill="1" applyBorder="1" applyAlignment="1">
      <alignment horizontal="left" vertical="center"/>
    </xf>
    <xf numFmtId="0" fontId="30" fillId="25" borderId="27" xfId="51" applyFont="1" applyFill="1" applyBorder="1" applyAlignment="1">
      <alignment horizontal="left" vertical="center"/>
    </xf>
    <xf numFmtId="0" fontId="20" fillId="29" borderId="68" xfId="51" applyFont="1" applyFill="1" applyBorder="1" applyAlignment="1">
      <alignment horizontal="center" vertical="center" wrapText="1"/>
    </xf>
    <xf numFmtId="0" fontId="20" fillId="29" borderId="67" xfId="51" applyFont="1" applyFill="1" applyBorder="1" applyAlignment="1">
      <alignment horizontal="center" vertical="center" wrapText="1"/>
    </xf>
    <xf numFmtId="0" fontId="20" fillId="29" borderId="71" xfId="51" applyFont="1" applyFill="1" applyBorder="1" applyAlignment="1">
      <alignment horizontal="center" vertical="center"/>
    </xf>
    <xf numFmtId="0" fontId="20" fillId="29" borderId="41" xfId="51" applyFont="1" applyFill="1" applyBorder="1" applyAlignment="1">
      <alignment horizontal="center" vertical="center"/>
    </xf>
    <xf numFmtId="0" fontId="20" fillId="29" borderId="55" xfId="51" applyFont="1" applyFill="1" applyBorder="1" applyAlignment="1">
      <alignment horizontal="center" vertical="center"/>
    </xf>
    <xf numFmtId="0" fontId="20" fillId="29" borderId="42" xfId="51" applyFont="1" applyFill="1" applyBorder="1" applyAlignment="1">
      <alignment horizontal="center" vertical="center"/>
    </xf>
    <xf numFmtId="0" fontId="20" fillId="29" borderId="17" xfId="51" applyFont="1" applyFill="1" applyBorder="1" applyAlignment="1">
      <alignment horizontal="center" vertical="center"/>
    </xf>
    <xf numFmtId="0" fontId="20" fillId="29" borderId="51" xfId="51" applyFont="1" applyFill="1" applyBorder="1" applyAlignment="1">
      <alignment horizontal="center" vertical="center"/>
    </xf>
    <xf numFmtId="4" fontId="38" fillId="26" borderId="16" xfId="49" applyNumberFormat="1" applyFont="1" applyFill="1" applyBorder="1" applyAlignment="1">
      <alignment horizontal="right" vertical="center"/>
    </xf>
    <xf numFmtId="4" fontId="38" fillId="26" borderId="14" xfId="49" applyNumberFormat="1" applyFont="1" applyFill="1" applyBorder="1" applyAlignment="1">
      <alignment horizontal="right" vertical="center"/>
    </xf>
    <xf numFmtId="4" fontId="38" fillId="26" borderId="10" xfId="49" applyNumberFormat="1" applyFont="1" applyFill="1" applyBorder="1" applyAlignment="1">
      <alignment horizontal="center" vertical="center"/>
    </xf>
    <xf numFmtId="4" fontId="38" fillId="26" borderId="14" xfId="49" applyNumberFormat="1" applyFont="1" applyFill="1" applyBorder="1" applyAlignment="1">
      <alignment horizontal="center" vertical="center"/>
    </xf>
    <xf numFmtId="4" fontId="38" fillId="26" borderId="11" xfId="49" applyNumberFormat="1" applyFont="1" applyFill="1" applyBorder="1" applyAlignment="1">
      <alignment horizontal="center" vertical="center"/>
    </xf>
    <xf numFmtId="4" fontId="38" fillId="26" borderId="12" xfId="49" applyNumberFormat="1" applyFont="1" applyFill="1" applyBorder="1" applyAlignment="1">
      <alignment horizontal="center" vertical="center"/>
    </xf>
    <xf numFmtId="0" fontId="30" fillId="25" borderId="60" xfId="51" applyFont="1" applyFill="1" applyBorder="1" applyAlignment="1">
      <alignment horizontal="left" vertical="center" wrapText="1"/>
    </xf>
    <xf numFmtId="0" fontId="30" fillId="25" borderId="87" xfId="51" applyFont="1" applyFill="1" applyBorder="1" applyAlignment="1">
      <alignment horizontal="left" vertical="center" wrapText="1"/>
    </xf>
    <xf numFmtId="0" fontId="30" fillId="25" borderId="29" xfId="51" applyFont="1" applyFill="1" applyBorder="1" applyAlignment="1">
      <alignment horizontal="left" vertical="center" wrapText="1"/>
    </xf>
    <xf numFmtId="0" fontId="30" fillId="25" borderId="28" xfId="51" applyFont="1" applyFill="1" applyBorder="1" applyAlignment="1">
      <alignment horizontal="left" vertical="center" wrapText="1"/>
    </xf>
    <xf numFmtId="0" fontId="20" fillId="0" borderId="56" xfId="0" applyFont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3" fontId="30" fillId="25" borderId="15" xfId="51" applyNumberFormat="1" applyFont="1" applyFill="1" applyBorder="1" applyAlignment="1">
      <alignment horizontal="center" vertical="center"/>
    </xf>
    <xf numFmtId="3" fontId="30" fillId="25" borderId="13" xfId="51" applyNumberFormat="1" applyFont="1" applyFill="1" applyBorder="1" applyAlignment="1">
      <alignment horizontal="center" vertical="center"/>
    </xf>
    <xf numFmtId="3" fontId="30" fillId="25" borderId="41" xfId="51" applyNumberFormat="1" applyFont="1" applyFill="1" applyBorder="1" applyAlignment="1">
      <alignment horizontal="center" vertical="center"/>
    </xf>
    <xf numFmtId="3" fontId="30" fillId="25" borderId="10" xfId="51" applyNumberFormat="1" applyFont="1" applyFill="1" applyBorder="1" applyAlignment="1">
      <alignment horizontal="center" vertical="center" wrapText="1"/>
    </xf>
    <xf numFmtId="3" fontId="30" fillId="25" borderId="11" xfId="51" applyNumberFormat="1" applyFont="1" applyFill="1" applyBorder="1" applyAlignment="1">
      <alignment horizontal="center" vertical="center" wrapText="1"/>
    </xf>
    <xf numFmtId="3" fontId="30" fillId="25" borderId="12" xfId="51" applyNumberFormat="1" applyFont="1" applyFill="1" applyBorder="1" applyAlignment="1">
      <alignment horizontal="center" vertical="center" wrapText="1"/>
    </xf>
    <xf numFmtId="0" fontId="30" fillId="25" borderId="69" xfId="51" applyFont="1" applyFill="1" applyBorder="1" applyAlignment="1">
      <alignment horizontal="left" vertical="center"/>
    </xf>
    <xf numFmtId="0" fontId="30" fillId="25" borderId="70" xfId="51" applyFont="1" applyFill="1" applyBorder="1" applyAlignment="1">
      <alignment horizontal="left" vertical="center"/>
    </xf>
    <xf numFmtId="0" fontId="30" fillId="25" borderId="71" xfId="51" applyFont="1" applyFill="1" applyBorder="1" applyAlignment="1">
      <alignment horizontal="left" vertical="center"/>
    </xf>
    <xf numFmtId="0" fontId="22" fillId="30" borderId="26" xfId="51" applyFont="1" applyFill="1" applyBorder="1" applyAlignment="1">
      <alignment horizontal="center" vertical="center" textRotation="90" wrapText="1"/>
    </xf>
    <xf numFmtId="0" fontId="22" fillId="30" borderId="25" xfId="51" applyFont="1" applyFill="1" applyBorder="1" applyAlignment="1">
      <alignment horizontal="center" vertical="center" textRotation="90" wrapText="1"/>
    </xf>
    <xf numFmtId="0" fontId="22" fillId="30" borderId="26" xfId="51" applyFont="1" applyFill="1" applyBorder="1" applyAlignment="1">
      <alignment horizontal="center" vertical="center" wrapText="1"/>
    </xf>
    <xf numFmtId="0" fontId="22" fillId="30" borderId="25" xfId="51" applyFont="1" applyFill="1" applyBorder="1" applyAlignment="1">
      <alignment horizontal="center" vertical="center" wrapText="1"/>
    </xf>
    <xf numFmtId="3" fontId="30" fillId="26" borderId="10" xfId="49" applyNumberFormat="1" applyFont="1" applyFill="1" applyBorder="1" applyAlignment="1">
      <alignment horizontal="center" vertical="center"/>
    </xf>
    <xf numFmtId="3" fontId="30" fillId="26" borderId="11" xfId="49" applyNumberFormat="1" applyFont="1" applyFill="1" applyBorder="1" applyAlignment="1">
      <alignment horizontal="center" vertical="center"/>
    </xf>
    <xf numFmtId="3" fontId="30" fillId="26" borderId="12" xfId="49" applyNumberFormat="1" applyFont="1" applyFill="1" applyBorder="1" applyAlignment="1">
      <alignment horizontal="center" vertical="center"/>
    </xf>
    <xf numFmtId="0" fontId="30" fillId="25" borderId="14" xfId="53" applyFont="1" applyFill="1" applyBorder="1" applyAlignment="1">
      <alignment horizontal="left" vertical="center" wrapText="1"/>
    </xf>
    <xf numFmtId="0" fontId="22" fillId="30" borderId="26" xfId="51" applyFont="1" applyFill="1" applyBorder="1" applyAlignment="1">
      <alignment horizontal="center" vertical="center"/>
    </xf>
    <xf numFmtId="0" fontId="32" fillId="30" borderId="26" xfId="51" applyFont="1" applyFill="1" applyBorder="1" applyAlignment="1">
      <alignment horizontal="center" vertical="center" wrapText="1"/>
    </xf>
    <xf numFmtId="0" fontId="32" fillId="30" borderId="25" xfId="51" applyFont="1" applyFill="1" applyBorder="1" applyAlignment="1">
      <alignment horizontal="center" vertical="center" wrapText="1"/>
    </xf>
    <xf numFmtId="0" fontId="20" fillId="29" borderId="65" xfId="51" applyFont="1" applyFill="1" applyBorder="1" applyAlignment="1">
      <alignment horizontal="center" vertical="center" wrapText="1"/>
    </xf>
    <xf numFmtId="0" fontId="20" fillId="29" borderId="50" xfId="51" applyFont="1" applyFill="1" applyBorder="1" applyAlignment="1">
      <alignment horizontal="center" vertical="center" wrapText="1"/>
    </xf>
    <xf numFmtId="0" fontId="20" fillId="29" borderId="47" xfId="51" applyFont="1" applyFill="1" applyBorder="1" applyAlignment="1">
      <alignment horizontal="center" vertical="center" wrapText="1"/>
    </xf>
    <xf numFmtId="0" fontId="20" fillId="29" borderId="72" xfId="51" applyFont="1" applyFill="1" applyBorder="1" applyAlignment="1">
      <alignment horizontal="center" vertical="center" wrapText="1"/>
    </xf>
    <xf numFmtId="0" fontId="20" fillId="29" borderId="45" xfId="51" applyFont="1" applyFill="1" applyBorder="1" applyAlignment="1">
      <alignment horizontal="center" vertical="center" wrapText="1"/>
    </xf>
    <xf numFmtId="0" fontId="20" fillId="29" borderId="54" xfId="51" applyFont="1" applyFill="1" applyBorder="1" applyAlignment="1">
      <alignment horizontal="center" vertical="center" wrapText="1"/>
    </xf>
    <xf numFmtId="0" fontId="20" fillId="29" borderId="63" xfId="51" applyFont="1" applyFill="1" applyBorder="1" applyAlignment="1">
      <alignment horizontal="center" vertical="center" wrapText="1"/>
    </xf>
    <xf numFmtId="0" fontId="20" fillId="29" borderId="20" xfId="51" applyFont="1" applyFill="1" applyBorder="1" applyAlignment="1">
      <alignment horizontal="center" vertical="center" wrapText="1"/>
    </xf>
    <xf numFmtId="0" fontId="20" fillId="29" borderId="36" xfId="51" applyFont="1" applyFill="1" applyBorder="1" applyAlignment="1">
      <alignment horizontal="center" vertical="center" wrapText="1"/>
    </xf>
    <xf numFmtId="0" fontId="20" fillId="29" borderId="38" xfId="51" applyFont="1" applyFill="1" applyBorder="1" applyAlignment="1">
      <alignment horizontal="center" vertical="center" wrapText="1"/>
    </xf>
    <xf numFmtId="0" fontId="20" fillId="29" borderId="31" xfId="51" applyFont="1" applyFill="1" applyBorder="1" applyAlignment="1">
      <alignment horizontal="center" vertical="center" wrapText="1"/>
    </xf>
    <xf numFmtId="0" fontId="20" fillId="29" borderId="43" xfId="51" applyFont="1" applyFill="1" applyBorder="1" applyAlignment="1">
      <alignment horizontal="center" vertical="center" wrapText="1"/>
    </xf>
    <xf numFmtId="0" fontId="20" fillId="29" borderId="21" xfId="51" applyFont="1" applyFill="1" applyBorder="1" applyAlignment="1">
      <alignment horizontal="center" vertical="center" wrapText="1"/>
    </xf>
    <xf numFmtId="0" fontId="30" fillId="25" borderId="10" xfId="51" applyFont="1" applyFill="1" applyBorder="1" applyAlignment="1">
      <alignment horizontal="center" vertical="center" wrapText="1"/>
    </xf>
    <xf numFmtId="0" fontId="30" fillId="25" borderId="11" xfId="51" applyFont="1" applyFill="1" applyBorder="1" applyAlignment="1">
      <alignment horizontal="center" vertical="center" wrapText="1"/>
    </xf>
    <xf numFmtId="0" fontId="30" fillId="25" borderId="12" xfId="51" applyFont="1" applyFill="1" applyBorder="1" applyAlignment="1">
      <alignment horizontal="center" vertical="center" wrapText="1"/>
    </xf>
    <xf numFmtId="0" fontId="20" fillId="29" borderId="24" xfId="51" applyFont="1" applyFill="1" applyBorder="1" applyAlignment="1">
      <alignment horizontal="center" vertical="center" wrapText="1"/>
    </xf>
    <xf numFmtId="0" fontId="20" fillId="29" borderId="29" xfId="51" applyFont="1" applyFill="1" applyBorder="1" applyAlignment="1">
      <alignment horizontal="center" vertical="center" wrapText="1"/>
    </xf>
    <xf numFmtId="0" fontId="20" fillId="29" borderId="84" xfId="51" applyFont="1" applyFill="1" applyBorder="1" applyAlignment="1">
      <alignment horizontal="center" vertical="center" wrapText="1"/>
    </xf>
    <xf numFmtId="0" fontId="30" fillId="25" borderId="15" xfId="51" applyFont="1" applyFill="1" applyBorder="1" applyAlignment="1">
      <alignment vertical="center" wrapText="1"/>
    </xf>
    <xf numFmtId="0" fontId="30" fillId="25" borderId="13" xfId="51" applyFont="1" applyFill="1" applyBorder="1" applyAlignment="1">
      <alignment vertical="center" wrapText="1"/>
    </xf>
    <xf numFmtId="0" fontId="30" fillId="25" borderId="41" xfId="51" applyFont="1" applyFill="1" applyBorder="1" applyAlignment="1">
      <alignment vertical="center" wrapText="1"/>
    </xf>
    <xf numFmtId="0" fontId="30" fillId="25" borderId="60" xfId="51" applyFont="1" applyFill="1" applyBorder="1" applyAlignment="1">
      <alignment horizontal="center" vertical="center" wrapText="1"/>
    </xf>
    <xf numFmtId="0" fontId="30" fillId="25" borderId="29" xfId="51" applyFont="1" applyFill="1" applyBorder="1" applyAlignment="1">
      <alignment horizontal="center" vertical="center" wrapText="1"/>
    </xf>
    <xf numFmtId="0" fontId="30" fillId="25" borderId="28" xfId="51" applyFont="1" applyFill="1" applyBorder="1" applyAlignment="1">
      <alignment horizontal="center" vertical="center" wrapText="1"/>
    </xf>
    <xf numFmtId="3" fontId="30" fillId="25" borderId="10" xfId="39" applyNumberFormat="1" applyFont="1" applyFill="1" applyBorder="1" applyAlignment="1">
      <alignment horizontal="center" vertical="center"/>
    </xf>
    <xf numFmtId="3" fontId="30" fillId="25" borderId="11" xfId="39" applyNumberFormat="1" applyFont="1" applyFill="1" applyBorder="1" applyAlignment="1">
      <alignment horizontal="center" vertical="center"/>
    </xf>
    <xf numFmtId="3" fontId="30" fillId="25" borderId="12" xfId="39" applyNumberFormat="1" applyFont="1" applyFill="1" applyBorder="1" applyAlignment="1">
      <alignment horizontal="center" vertical="center"/>
    </xf>
    <xf numFmtId="0" fontId="20" fillId="29" borderId="15" xfId="51" applyFont="1" applyFill="1" applyBorder="1" applyAlignment="1">
      <alignment horizontal="center" vertical="center" textRotation="1" wrapText="1"/>
    </xf>
    <xf numFmtId="0" fontId="20" fillId="29" borderId="13" xfId="51" applyFont="1" applyFill="1" applyBorder="1" applyAlignment="1">
      <alignment horizontal="center" vertical="center" textRotation="1" wrapText="1"/>
    </xf>
    <xf numFmtId="0" fontId="20" fillId="29" borderId="72" xfId="51" applyFont="1" applyFill="1" applyBorder="1" applyAlignment="1">
      <alignment horizontal="center" vertical="center"/>
    </xf>
    <xf numFmtId="0" fontId="20" fillId="29" borderId="45" xfId="51" applyFont="1" applyFill="1" applyBorder="1" applyAlignment="1">
      <alignment horizontal="center" vertical="center"/>
    </xf>
    <xf numFmtId="0" fontId="20" fillId="29" borderId="54" xfId="51" applyFont="1" applyFill="1" applyBorder="1" applyAlignment="1">
      <alignment horizontal="center" vertical="center"/>
    </xf>
    <xf numFmtId="0" fontId="20" fillId="29" borderId="57" xfId="51" applyFont="1" applyFill="1" applyBorder="1" applyAlignment="1">
      <alignment horizontal="center" vertical="center" wrapText="1"/>
    </xf>
    <xf numFmtId="0" fontId="20" fillId="29" borderId="58" xfId="51" applyFont="1" applyFill="1" applyBorder="1" applyAlignment="1">
      <alignment horizontal="center" vertical="center" wrapText="1"/>
    </xf>
    <xf numFmtId="0" fontId="20" fillId="29" borderId="34" xfId="51" applyFont="1" applyFill="1" applyBorder="1" applyAlignment="1">
      <alignment horizontal="center" vertical="center" wrapText="1"/>
    </xf>
    <xf numFmtId="0" fontId="20" fillId="29" borderId="48" xfId="51" applyFont="1" applyFill="1" applyBorder="1" applyAlignment="1">
      <alignment horizontal="center" vertical="center"/>
    </xf>
    <xf numFmtId="0" fontId="20" fillId="29" borderId="33" xfId="51" applyFont="1" applyFill="1" applyBorder="1" applyAlignment="1">
      <alignment horizontal="center" vertical="center"/>
    </xf>
    <xf numFmtId="0" fontId="20" fillId="29" borderId="46" xfId="51" applyFont="1" applyFill="1" applyBorder="1" applyAlignment="1">
      <alignment horizontal="center" vertical="center"/>
    </xf>
    <xf numFmtId="0" fontId="22" fillId="29" borderId="35" xfId="0" applyFont="1" applyFill="1" applyBorder="1" applyAlignment="1">
      <alignment horizontal="center" vertical="center" wrapText="1"/>
    </xf>
    <xf numFmtId="3" fontId="30" fillId="25" borderId="10" xfId="32" applyNumberFormat="1" applyFont="1" applyFill="1" applyBorder="1" applyAlignment="1">
      <alignment horizontal="center" vertical="center"/>
    </xf>
    <xf numFmtId="3" fontId="30" fillId="25" borderId="11" xfId="32" applyNumberFormat="1" applyFont="1" applyFill="1" applyBorder="1" applyAlignment="1">
      <alignment horizontal="center" vertical="center"/>
    </xf>
    <xf numFmtId="3" fontId="30" fillId="25" borderId="12" xfId="32" applyNumberFormat="1" applyFont="1" applyFill="1" applyBorder="1" applyAlignment="1">
      <alignment horizontal="center" vertical="center"/>
    </xf>
    <xf numFmtId="0" fontId="30" fillId="25" borderId="15" xfId="0" applyFont="1" applyFill="1" applyBorder="1" applyAlignment="1">
      <alignment horizontal="left" vertical="center" wrapText="1"/>
    </xf>
    <xf numFmtId="0" fontId="30" fillId="25" borderId="41" xfId="0" applyFont="1" applyFill="1" applyBorder="1" applyAlignment="1">
      <alignment horizontal="left" vertical="center" wrapText="1"/>
    </xf>
    <xf numFmtId="0" fontId="30" fillId="25" borderId="13" xfId="0" applyFont="1" applyFill="1" applyBorder="1" applyAlignment="1">
      <alignment horizontal="left" vertical="center" wrapText="1"/>
    </xf>
    <xf numFmtId="0" fontId="30" fillId="25" borderId="16" xfId="0" applyFont="1" applyFill="1" applyBorder="1" applyAlignment="1">
      <alignment horizontal="center" vertical="center" wrapText="1"/>
    </xf>
    <xf numFmtId="0" fontId="30" fillId="25" borderId="41" xfId="0" applyFont="1" applyFill="1" applyBorder="1" applyAlignment="1">
      <alignment horizontal="center" vertical="center" wrapText="1"/>
    </xf>
    <xf numFmtId="0" fontId="30" fillId="25" borderId="16" xfId="0" applyFont="1" applyFill="1" applyBorder="1" applyAlignment="1">
      <alignment vertical="center" wrapText="1"/>
    </xf>
    <xf numFmtId="0" fontId="30" fillId="25" borderId="41" xfId="0" applyFont="1" applyFill="1" applyBorder="1" applyAlignment="1">
      <alignment vertical="center" wrapText="1"/>
    </xf>
    <xf numFmtId="4" fontId="30" fillId="25" borderId="60" xfId="0" applyNumberFormat="1" applyFont="1" applyFill="1" applyBorder="1" applyAlignment="1">
      <alignment horizontal="center" vertical="center" wrapText="1"/>
    </xf>
    <xf numFmtId="4" fontId="30" fillId="25" borderId="29" xfId="0" applyNumberFormat="1" applyFont="1" applyFill="1" applyBorder="1" applyAlignment="1">
      <alignment horizontal="center" vertical="center" wrapText="1"/>
    </xf>
    <xf numFmtId="0" fontId="30" fillId="25" borderId="29" xfId="0" applyFont="1" applyFill="1" applyBorder="1" applyAlignment="1">
      <alignment horizontal="center" vertical="center" wrapText="1"/>
    </xf>
    <xf numFmtId="0" fontId="30" fillId="25" borderId="28" xfId="0" applyFont="1" applyFill="1" applyBorder="1" applyAlignment="1">
      <alignment horizontal="center" vertical="center" wrapText="1"/>
    </xf>
    <xf numFmtId="0" fontId="22" fillId="29" borderId="25" xfId="0" applyFont="1" applyFill="1" applyBorder="1" applyAlignment="1">
      <alignment horizontal="left" wrapText="1"/>
    </xf>
    <xf numFmtId="0" fontId="22" fillId="29" borderId="35" xfId="0" applyFont="1" applyFill="1" applyBorder="1" applyAlignment="1">
      <alignment horizontal="left" wrapText="1"/>
    </xf>
    <xf numFmtId="0" fontId="22" fillId="29" borderId="35" xfId="0" applyFont="1" applyFill="1" applyBorder="1" applyAlignment="1">
      <alignment horizontal="center" vertical="center" textRotation="90" wrapText="1"/>
    </xf>
    <xf numFmtId="0" fontId="22" fillId="29" borderId="25" xfId="0" applyFont="1" applyFill="1" applyBorder="1" applyAlignment="1">
      <alignment horizontal="center" vertical="center" textRotation="91" wrapText="1"/>
    </xf>
    <xf numFmtId="0" fontId="22" fillId="29" borderId="35" xfId="0" applyFont="1" applyFill="1" applyBorder="1" applyAlignment="1">
      <alignment horizontal="center" vertical="center" textRotation="91" wrapText="1"/>
    </xf>
    <xf numFmtId="0" fontId="22" fillId="29" borderId="32" xfId="0" applyFont="1" applyFill="1" applyBorder="1" applyAlignment="1">
      <alignment horizontal="center" vertical="center" wrapText="1"/>
    </xf>
    <xf numFmtId="0" fontId="22" fillId="29" borderId="48" xfId="0" applyFont="1" applyFill="1" applyBorder="1" applyAlignment="1">
      <alignment horizontal="center" vertical="center"/>
    </xf>
    <xf numFmtId="0" fontId="22" fillId="29" borderId="33" xfId="0" applyFont="1" applyFill="1" applyBorder="1" applyAlignment="1">
      <alignment horizontal="center" vertical="center"/>
    </xf>
    <xf numFmtId="0" fontId="22" fillId="29" borderId="46" xfId="0" applyFont="1" applyFill="1" applyBorder="1" applyAlignment="1">
      <alignment horizontal="center" vertical="center"/>
    </xf>
    <xf numFmtId="0" fontId="32" fillId="29" borderId="36" xfId="0" applyFont="1" applyFill="1" applyBorder="1" applyAlignment="1">
      <alignment horizontal="center" vertical="center" wrapText="1"/>
    </xf>
    <xf numFmtId="0" fontId="32" fillId="29" borderId="38" xfId="0" applyFont="1" applyFill="1" applyBorder="1" applyAlignment="1">
      <alignment horizontal="center" vertical="center" wrapText="1"/>
    </xf>
    <xf numFmtId="0" fontId="32" fillId="29" borderId="31" xfId="0" applyFont="1" applyFill="1" applyBorder="1" applyAlignment="1">
      <alignment horizontal="center" vertical="center" wrapText="1"/>
    </xf>
    <xf numFmtId="0" fontId="30" fillId="25" borderId="61" xfId="0" applyFont="1" applyFill="1" applyBorder="1" applyAlignment="1">
      <alignment horizontal="left" vertical="center" wrapText="1"/>
    </xf>
    <xf numFmtId="0" fontId="30" fillId="25" borderId="62" xfId="0" applyFont="1" applyFill="1" applyBorder="1" applyAlignment="1">
      <alignment horizontal="left" vertical="center" wrapText="1"/>
    </xf>
    <xf numFmtId="0" fontId="30" fillId="25" borderId="27" xfId="0" applyFont="1" applyFill="1" applyBorder="1" applyAlignment="1">
      <alignment horizontal="left" vertical="center" wrapText="1"/>
    </xf>
    <xf numFmtId="0" fontId="51" fillId="25" borderId="14" xfId="0" applyFont="1" applyFill="1" applyBorder="1" applyAlignment="1">
      <alignment horizontal="center" vertical="center" wrapText="1"/>
    </xf>
    <xf numFmtId="0" fontId="51" fillId="25" borderId="11" xfId="0" applyFont="1" applyFill="1" applyBorder="1" applyAlignment="1">
      <alignment horizontal="center" vertical="center" wrapText="1"/>
    </xf>
    <xf numFmtId="0" fontId="51" fillId="25" borderId="12" xfId="0" applyFont="1" applyFill="1" applyBorder="1" applyAlignment="1">
      <alignment horizontal="center" vertical="center" wrapText="1"/>
    </xf>
    <xf numFmtId="3" fontId="30" fillId="25" borderId="14" xfId="0" applyNumberFormat="1" applyFont="1" applyFill="1" applyBorder="1" applyAlignment="1">
      <alignment horizontal="center" vertical="center" wrapText="1"/>
    </xf>
    <xf numFmtId="3" fontId="30" fillId="25" borderId="11" xfId="0" applyNumberFormat="1" applyFont="1" applyFill="1" applyBorder="1" applyAlignment="1">
      <alignment horizontal="center" vertical="center" wrapText="1"/>
    </xf>
    <xf numFmtId="3" fontId="30" fillId="25" borderId="12" xfId="0" applyNumberFormat="1" applyFont="1" applyFill="1" applyBorder="1" applyAlignment="1">
      <alignment horizontal="center" vertical="center" wrapText="1"/>
    </xf>
    <xf numFmtId="0" fontId="30" fillId="24" borderId="14" xfId="58" applyNumberFormat="1" applyFont="1" applyFill="1" applyBorder="1" applyAlignment="1">
      <alignment horizontal="center" vertical="center" wrapText="1"/>
    </xf>
    <xf numFmtId="0" fontId="30" fillId="24" borderId="11" xfId="58" applyNumberFormat="1" applyFont="1" applyFill="1" applyBorder="1" applyAlignment="1">
      <alignment horizontal="center" vertical="center" wrapText="1"/>
    </xf>
    <xf numFmtId="0" fontId="30" fillId="24" borderId="12" xfId="58" applyNumberFormat="1" applyFont="1" applyFill="1" applyBorder="1" applyAlignment="1">
      <alignment horizontal="center" vertical="center" wrapText="1"/>
    </xf>
    <xf numFmtId="0" fontId="51" fillId="25" borderId="10" xfId="0" applyFont="1" applyFill="1" applyBorder="1" applyAlignment="1">
      <alignment horizontal="left" vertical="center" wrapText="1"/>
    </xf>
    <xf numFmtId="0" fontId="51" fillId="25" borderId="11" xfId="0" applyFont="1" applyFill="1" applyBorder="1" applyAlignment="1">
      <alignment horizontal="left" vertical="center" wrapText="1"/>
    </xf>
    <xf numFmtId="0" fontId="51" fillId="25" borderId="12" xfId="0" applyFont="1" applyFill="1" applyBorder="1" applyAlignment="1">
      <alignment horizontal="left" vertical="center" wrapText="1"/>
    </xf>
    <xf numFmtId="1" fontId="30" fillId="25" borderId="11" xfId="0" applyNumberFormat="1" applyFont="1" applyFill="1" applyBorder="1" applyAlignment="1">
      <alignment horizontal="center" vertical="center" wrapText="1"/>
    </xf>
    <xf numFmtId="2" fontId="30" fillId="25" borderId="10" xfId="0" applyNumberFormat="1" applyFont="1" applyFill="1" applyBorder="1" applyAlignment="1">
      <alignment horizontal="center" vertical="center" wrapText="1"/>
    </xf>
    <xf numFmtId="2" fontId="30" fillId="25" borderId="11" xfId="0" applyNumberFormat="1" applyFont="1" applyFill="1" applyBorder="1" applyAlignment="1">
      <alignment horizontal="center" vertical="center" wrapText="1"/>
    </xf>
    <xf numFmtId="2" fontId="30" fillId="25" borderId="12" xfId="0" applyNumberFormat="1" applyFont="1" applyFill="1" applyBorder="1" applyAlignment="1">
      <alignment horizontal="center" vertical="center" wrapText="1"/>
    </xf>
    <xf numFmtId="0" fontId="32" fillId="29" borderId="25" xfId="0" applyFont="1" applyFill="1" applyBorder="1" applyAlignment="1">
      <alignment horizontal="left" vertical="center" wrapText="1"/>
    </xf>
    <xf numFmtId="0" fontId="32" fillId="29" borderId="35" xfId="0" applyFont="1" applyFill="1" applyBorder="1" applyAlignment="1">
      <alignment horizontal="left" vertical="center" wrapText="1"/>
    </xf>
    <xf numFmtId="0" fontId="30" fillId="25" borderId="10" xfId="0" applyFont="1" applyFill="1" applyBorder="1" applyAlignment="1">
      <alignment vertical="center" wrapText="1"/>
    </xf>
    <xf numFmtId="0" fontId="30" fillId="25" borderId="11" xfId="0" applyFont="1" applyFill="1" applyBorder="1" applyAlignment="1">
      <alignment vertical="center" wrapText="1"/>
    </xf>
    <xf numFmtId="0" fontId="30" fillId="25" borderId="12" xfId="0" applyFont="1" applyFill="1" applyBorder="1" applyAlignment="1">
      <alignment vertical="center" wrapText="1"/>
    </xf>
    <xf numFmtId="0" fontId="30" fillId="24" borderId="60" xfId="0" applyFont="1" applyFill="1" applyBorder="1" applyAlignment="1">
      <alignment horizontal="center"/>
    </xf>
    <xf numFmtId="0" fontId="30" fillId="24" borderId="29" xfId="0" applyFont="1" applyFill="1" applyBorder="1" applyAlignment="1">
      <alignment horizontal="center"/>
    </xf>
    <xf numFmtId="0" fontId="30" fillId="24" borderId="28" xfId="0" applyFont="1" applyFill="1" applyBorder="1" applyAlignment="1">
      <alignment horizontal="center"/>
    </xf>
    <xf numFmtId="175" fontId="12" fillId="25" borderId="10" xfId="37" applyNumberFormat="1" applyFont="1" applyFill="1" applyBorder="1" applyAlignment="1">
      <alignment horizontal="center" vertical="center" wrapText="1"/>
    </xf>
    <xf numFmtId="175" fontId="12" fillId="25" borderId="11" xfId="37" applyNumberFormat="1" applyFont="1" applyFill="1" applyBorder="1" applyAlignment="1">
      <alignment horizontal="center" vertical="center" wrapText="1"/>
    </xf>
    <xf numFmtId="175" fontId="12" fillId="25" borderId="12" xfId="37" applyNumberFormat="1" applyFont="1" applyFill="1" applyBorder="1" applyAlignment="1">
      <alignment horizontal="center" vertical="center" wrapText="1"/>
    </xf>
    <xf numFmtId="0" fontId="27" fillId="29" borderId="26" xfId="0" applyFont="1" applyFill="1" applyBorder="1" applyAlignment="1">
      <alignment horizontal="center" vertical="center" wrapText="1"/>
    </xf>
    <xf numFmtId="0" fontId="27" fillId="29" borderId="25" xfId="0" applyFont="1" applyFill="1" applyBorder="1" applyAlignment="1">
      <alignment horizontal="center" vertical="center" wrapText="1"/>
    </xf>
    <xf numFmtId="172" fontId="30" fillId="31" borderId="11" xfId="46" applyNumberFormat="1" applyFont="1" applyFill="1" applyBorder="1" applyAlignment="1">
      <alignment horizontal="center" vertical="center" wrapText="1"/>
    </xf>
    <xf numFmtId="4" fontId="30" fillId="31" borderId="11" xfId="46" applyNumberFormat="1" applyFont="1" applyFill="1" applyBorder="1" applyAlignment="1">
      <alignment horizontal="center" vertical="center" wrapText="1"/>
    </xf>
    <xf numFmtId="4" fontId="30" fillId="31" borderId="11" xfId="46" applyNumberFormat="1" applyFont="1" applyFill="1" applyBorder="1" applyAlignment="1">
      <alignment horizontal="right" vertical="center" wrapText="1"/>
    </xf>
    <xf numFmtId="172" fontId="30" fillId="31" borderId="16" xfId="46" applyNumberFormat="1" applyFont="1" applyFill="1" applyBorder="1" applyAlignment="1">
      <alignment horizontal="center" vertical="center" wrapText="1"/>
    </xf>
    <xf numFmtId="172" fontId="30" fillId="31" borderId="14" xfId="46" applyNumberFormat="1" applyFont="1" applyFill="1" applyBorder="1" applyAlignment="1">
      <alignment horizontal="center" vertical="center" wrapText="1"/>
    </xf>
    <xf numFmtId="0" fontId="27" fillId="29" borderId="26" xfId="0" applyFont="1" applyFill="1" applyBorder="1" applyAlignment="1">
      <alignment horizontal="center" vertical="center"/>
    </xf>
    <xf numFmtId="0" fontId="30" fillId="25" borderId="11" xfId="0" applyFont="1" applyFill="1" applyBorder="1" applyAlignment="1">
      <alignment horizontal="left" vertical="center"/>
    </xf>
    <xf numFmtId="3" fontId="30" fillId="31" borderId="11" xfId="46" applyNumberFormat="1" applyFont="1" applyFill="1" applyBorder="1" applyAlignment="1">
      <alignment horizontal="center" vertical="center" wrapText="1"/>
    </xf>
    <xf numFmtId="0" fontId="30" fillId="31" borderId="11" xfId="0" applyFont="1" applyFill="1" applyBorder="1" applyAlignment="1">
      <alignment horizontal="center" vertical="center" wrapText="1"/>
    </xf>
    <xf numFmtId="1" fontId="30" fillId="31" borderId="11" xfId="46" applyNumberFormat="1" applyFont="1" applyFill="1" applyBorder="1" applyAlignment="1">
      <alignment horizontal="center" vertical="center" wrapText="1"/>
    </xf>
    <xf numFmtId="166" fontId="30" fillId="25" borderId="11" xfId="38" applyNumberFormat="1" applyFont="1" applyFill="1" applyBorder="1" applyAlignment="1">
      <alignment horizontal="center" vertical="center"/>
    </xf>
    <xf numFmtId="0" fontId="30" fillId="31" borderId="11" xfId="0" applyFont="1" applyFill="1" applyBorder="1" applyAlignment="1">
      <alignment horizontal="left" vertical="center" wrapText="1"/>
    </xf>
    <xf numFmtId="0" fontId="38" fillId="31" borderId="11" xfId="0" applyFont="1" applyFill="1" applyBorder="1" applyAlignment="1">
      <alignment horizontal="center" vertical="center" wrapText="1"/>
    </xf>
    <xf numFmtId="0" fontId="30" fillId="25" borderId="25" xfId="0" applyFont="1" applyFill="1" applyBorder="1" applyAlignment="1">
      <alignment horizontal="center" vertical="center" wrapText="1"/>
    </xf>
    <xf numFmtId="0" fontId="30" fillId="25" borderId="35" xfId="0" applyFont="1" applyFill="1" applyBorder="1" applyAlignment="1">
      <alignment horizontal="center" vertical="center" wrapText="1"/>
    </xf>
    <xf numFmtId="0" fontId="30" fillId="25" borderId="32" xfId="0" applyFont="1" applyFill="1" applyBorder="1" applyAlignment="1">
      <alignment horizontal="center" vertical="center" wrapText="1"/>
    </xf>
    <xf numFmtId="0" fontId="30" fillId="25" borderId="35" xfId="53" applyFont="1" applyFill="1" applyBorder="1" applyAlignment="1">
      <alignment horizontal="left" vertical="center" wrapText="1"/>
    </xf>
    <xf numFmtId="0" fontId="30" fillId="25" borderId="32" xfId="53" applyFont="1" applyFill="1" applyBorder="1" applyAlignment="1">
      <alignment horizontal="left" vertical="center" wrapText="1"/>
    </xf>
    <xf numFmtId="3" fontId="51" fillId="25" borderId="25" xfId="0" applyNumberFormat="1" applyFont="1" applyFill="1" applyBorder="1" applyAlignment="1">
      <alignment horizontal="center" vertical="center" wrapText="1"/>
    </xf>
    <xf numFmtId="3" fontId="51" fillId="25" borderId="35" xfId="0" applyNumberFormat="1" applyFont="1" applyFill="1" applyBorder="1" applyAlignment="1">
      <alignment horizontal="center" vertical="center" wrapText="1"/>
    </xf>
    <xf numFmtId="3" fontId="51" fillId="25" borderId="32" xfId="0" applyNumberFormat="1" applyFont="1" applyFill="1" applyBorder="1" applyAlignment="1">
      <alignment horizontal="center" vertical="center" wrapText="1"/>
    </xf>
    <xf numFmtId="0" fontId="27" fillId="29" borderId="74" xfId="0" applyFont="1" applyFill="1" applyBorder="1" applyAlignment="1">
      <alignment horizontal="center" vertical="center" textRotation="90" wrapText="1"/>
    </xf>
    <xf numFmtId="0" fontId="27" fillId="29" borderId="75" xfId="0" applyFont="1" applyFill="1" applyBorder="1" applyAlignment="1">
      <alignment horizontal="center" vertical="center" textRotation="90" wrapText="1"/>
    </xf>
    <xf numFmtId="0" fontId="27" fillId="29" borderId="76" xfId="0" applyFont="1" applyFill="1" applyBorder="1" applyAlignment="1">
      <alignment horizontal="center" vertical="center" textRotation="90" wrapText="1"/>
    </xf>
    <xf numFmtId="0" fontId="27" fillId="25" borderId="69" xfId="0" applyFont="1" applyFill="1" applyBorder="1" applyAlignment="1">
      <alignment horizontal="left" vertical="center" wrapText="1"/>
    </xf>
    <xf numFmtId="0" fontId="27" fillId="25" borderId="70" xfId="0" applyFont="1" applyFill="1" applyBorder="1" applyAlignment="1">
      <alignment horizontal="left" vertical="center" wrapText="1"/>
    </xf>
    <xf numFmtId="0" fontId="27" fillId="25" borderId="71" xfId="0" applyFont="1" applyFill="1" applyBorder="1" applyAlignment="1">
      <alignment horizontal="left" vertical="center" wrapText="1"/>
    </xf>
    <xf numFmtId="0" fontId="30" fillId="25" borderId="57" xfId="53" applyFont="1" applyFill="1" applyBorder="1" applyAlignment="1">
      <alignment horizontal="left" vertical="center" wrapText="1"/>
    </xf>
    <xf numFmtId="0" fontId="30" fillId="25" borderId="58" xfId="53" applyFont="1" applyFill="1" applyBorder="1" applyAlignment="1">
      <alignment horizontal="left" vertical="center" wrapText="1"/>
    </xf>
    <xf numFmtId="0" fontId="30" fillId="25" borderId="59" xfId="53" applyFont="1" applyFill="1" applyBorder="1" applyAlignment="1">
      <alignment horizontal="left" vertical="center" wrapText="1"/>
    </xf>
    <xf numFmtId="0" fontId="23" fillId="25" borderId="77" xfId="0" applyFont="1" applyFill="1" applyBorder="1" applyAlignment="1">
      <alignment horizontal="left" vertical="center" wrapText="1"/>
    </xf>
    <xf numFmtId="0" fontId="23" fillId="25" borderId="53" xfId="0" applyFont="1" applyFill="1" applyBorder="1" applyAlignment="1">
      <alignment horizontal="left" vertical="center" wrapText="1"/>
    </xf>
    <xf numFmtId="0" fontId="23" fillId="25" borderId="78" xfId="0" applyFont="1" applyFill="1" applyBorder="1" applyAlignment="1">
      <alignment horizontal="left" vertical="center" wrapText="1"/>
    </xf>
    <xf numFmtId="0" fontId="23" fillId="31" borderId="36" xfId="0" applyFont="1" applyFill="1" applyBorder="1" applyAlignment="1">
      <alignment horizontal="left" vertical="center" wrapText="1"/>
    </xf>
    <xf numFmtId="0" fontId="23" fillId="31" borderId="38" xfId="0" applyFont="1" applyFill="1" applyBorder="1" applyAlignment="1">
      <alignment horizontal="left" vertical="center" wrapText="1"/>
    </xf>
    <xf numFmtId="0" fontId="23" fillId="31" borderId="39" xfId="0" applyFont="1" applyFill="1" applyBorder="1" applyAlignment="1">
      <alignment horizontal="left" vertical="center" wrapText="1"/>
    </xf>
    <xf numFmtId="0" fontId="23" fillId="25" borderId="36" xfId="0" applyFont="1" applyFill="1" applyBorder="1" applyAlignment="1">
      <alignment horizontal="center" vertical="center" wrapText="1"/>
    </xf>
    <xf numFmtId="0" fontId="23" fillId="25" borderId="38" xfId="0" applyFont="1" applyFill="1" applyBorder="1" applyAlignment="1">
      <alignment horizontal="center" vertical="center" wrapText="1"/>
    </xf>
    <xf numFmtId="0" fontId="23" fillId="25" borderId="39" xfId="0" applyFont="1" applyFill="1" applyBorder="1" applyAlignment="1">
      <alignment horizontal="center" vertical="center" wrapText="1"/>
    </xf>
    <xf numFmtId="0" fontId="30" fillId="25" borderId="36" xfId="0" applyFont="1" applyFill="1" applyBorder="1" applyAlignment="1">
      <alignment horizontal="center" vertical="center" wrapText="1"/>
    </xf>
    <xf numFmtId="0" fontId="30" fillId="25" borderId="38" xfId="0" applyFont="1" applyFill="1" applyBorder="1" applyAlignment="1">
      <alignment horizontal="center" vertical="center" wrapText="1"/>
    </xf>
    <xf numFmtId="0" fontId="30" fillId="25" borderId="39" xfId="0" applyFont="1" applyFill="1" applyBorder="1" applyAlignment="1">
      <alignment horizontal="center" vertical="center" wrapText="1"/>
    </xf>
    <xf numFmtId="4" fontId="30" fillId="25" borderId="36" xfId="38" applyNumberFormat="1" applyFont="1" applyFill="1" applyBorder="1" applyAlignment="1">
      <alignment horizontal="right" vertical="center" wrapText="1"/>
    </xf>
    <xf numFmtId="4" fontId="30" fillId="25" borderId="38" xfId="38" applyNumberFormat="1" applyFont="1" applyFill="1" applyBorder="1" applyAlignment="1">
      <alignment horizontal="right" vertical="center" wrapText="1"/>
    </xf>
    <xf numFmtId="4" fontId="30" fillId="25" borderId="39" xfId="38" applyNumberFormat="1" applyFont="1" applyFill="1" applyBorder="1" applyAlignment="1">
      <alignment horizontal="right" vertical="center" wrapText="1"/>
    </xf>
    <xf numFmtId="4" fontId="30" fillId="25" borderId="57" xfId="38" applyNumberFormat="1" applyFont="1" applyFill="1" applyBorder="1" applyAlignment="1">
      <alignment horizontal="right" vertical="center" wrapText="1"/>
    </xf>
    <xf numFmtId="4" fontId="30" fillId="25" borderId="58" xfId="38" applyNumberFormat="1" applyFont="1" applyFill="1" applyBorder="1" applyAlignment="1">
      <alignment horizontal="right" vertical="center" wrapText="1"/>
    </xf>
    <xf numFmtId="4" fontId="30" fillId="25" borderId="59" xfId="38" applyNumberFormat="1" applyFont="1" applyFill="1" applyBorder="1" applyAlignment="1">
      <alignment horizontal="right" vertical="center" wrapText="1"/>
    </xf>
    <xf numFmtId="0" fontId="30" fillId="25" borderId="36" xfId="0" applyFont="1" applyFill="1" applyBorder="1" applyAlignment="1">
      <alignment horizontal="left" vertical="center" wrapText="1"/>
    </xf>
    <xf numFmtId="0" fontId="30" fillId="25" borderId="38" xfId="0" applyFont="1" applyFill="1" applyBorder="1" applyAlignment="1">
      <alignment horizontal="left" vertical="center" wrapText="1"/>
    </xf>
    <xf numFmtId="0" fontId="30" fillId="25" borderId="39" xfId="0" applyFont="1" applyFill="1" applyBorder="1" applyAlignment="1">
      <alignment horizontal="left" vertical="center" wrapText="1"/>
    </xf>
    <xf numFmtId="4" fontId="30" fillId="25" borderId="36" xfId="46" applyNumberFormat="1" applyFont="1" applyFill="1" applyBorder="1" applyAlignment="1">
      <alignment horizontal="right" vertical="center" wrapText="1"/>
    </xf>
    <xf numFmtId="4" fontId="30" fillId="25" borderId="38" xfId="46" applyNumberFormat="1" applyFont="1" applyFill="1" applyBorder="1" applyAlignment="1">
      <alignment horizontal="right" vertical="center" wrapText="1"/>
    </xf>
    <xf numFmtId="4" fontId="30" fillId="25" borderId="39" xfId="46" applyNumberFormat="1" applyFont="1" applyFill="1" applyBorder="1" applyAlignment="1">
      <alignment horizontal="right" vertical="center" wrapText="1"/>
    </xf>
    <xf numFmtId="3" fontId="30" fillId="25" borderId="25" xfId="0" applyNumberFormat="1" applyFont="1" applyFill="1" applyBorder="1" applyAlignment="1">
      <alignment horizontal="center" vertical="center" wrapText="1"/>
    </xf>
    <xf numFmtId="3" fontId="30" fillId="25" borderId="35" xfId="0" applyNumberFormat="1" applyFont="1" applyFill="1" applyBorder="1" applyAlignment="1">
      <alignment horizontal="center" vertical="center" wrapText="1"/>
    </xf>
    <xf numFmtId="3" fontId="30" fillId="25" borderId="32" xfId="0" applyNumberFormat="1" applyFont="1" applyFill="1" applyBorder="1" applyAlignment="1">
      <alignment horizontal="center" vertical="center" wrapText="1"/>
    </xf>
    <xf numFmtId="0" fontId="30" fillId="25" borderId="25" xfId="0" applyFont="1" applyFill="1" applyBorder="1" applyAlignment="1">
      <alignment horizontal="left" vertical="center" wrapText="1"/>
    </xf>
    <xf numFmtId="0" fontId="30" fillId="25" borderId="35" xfId="0" applyFont="1" applyFill="1" applyBorder="1" applyAlignment="1">
      <alignment horizontal="left" vertical="center" wrapText="1"/>
    </xf>
    <xf numFmtId="0" fontId="30" fillId="25" borderId="32" xfId="0" applyFont="1" applyFill="1" applyBorder="1" applyAlignment="1">
      <alignment horizontal="left" vertical="center" wrapText="1"/>
    </xf>
    <xf numFmtId="0" fontId="30" fillId="25" borderId="15" xfId="0" applyFont="1" applyFill="1" applyBorder="1" applyAlignment="1">
      <alignment horizontal="left" vertical="center"/>
    </xf>
    <xf numFmtId="0" fontId="30" fillId="25" borderId="13" xfId="0" applyFont="1" applyFill="1" applyBorder="1" applyAlignment="1">
      <alignment horizontal="left" vertical="center"/>
    </xf>
    <xf numFmtId="0" fontId="30" fillId="25" borderId="14" xfId="0" applyFont="1" applyFill="1" applyBorder="1" applyAlignment="1">
      <alignment horizontal="left" vertical="center"/>
    </xf>
    <xf numFmtId="0" fontId="30" fillId="25" borderId="20" xfId="0" applyFont="1" applyFill="1" applyBorder="1" applyAlignment="1">
      <alignment horizontal="left" vertical="center" wrapText="1"/>
    </xf>
    <xf numFmtId="0" fontId="30" fillId="25" borderId="22" xfId="0" applyFont="1" applyFill="1" applyBorder="1" applyAlignment="1">
      <alignment horizontal="left" vertical="center" wrapText="1"/>
    </xf>
    <xf numFmtId="0" fontId="30" fillId="25" borderId="65" xfId="0" applyFont="1" applyFill="1" applyBorder="1" applyAlignment="1">
      <alignment horizontal="center" vertical="center" wrapText="1"/>
    </xf>
    <xf numFmtId="0" fontId="30" fillId="25" borderId="66" xfId="0" applyFont="1" applyFill="1" applyBorder="1" applyAlignment="1">
      <alignment horizontal="center" vertical="center" wrapText="1"/>
    </xf>
    <xf numFmtId="0" fontId="30" fillId="25" borderId="72" xfId="0" applyFont="1" applyFill="1" applyBorder="1" applyAlignment="1">
      <alignment horizontal="center" vertical="center" wrapText="1"/>
    </xf>
    <xf numFmtId="3" fontId="51" fillId="25" borderId="25" xfId="40" applyNumberFormat="1" applyFont="1" applyFill="1" applyBorder="1" applyAlignment="1">
      <alignment horizontal="center" vertical="center"/>
    </xf>
    <xf numFmtId="3" fontId="51" fillId="25" borderId="35" xfId="40" applyNumberFormat="1" applyFont="1" applyFill="1" applyBorder="1" applyAlignment="1">
      <alignment horizontal="center" vertical="center"/>
    </xf>
    <xf numFmtId="3" fontId="51" fillId="25" borderId="32" xfId="40" applyNumberFormat="1" applyFont="1" applyFill="1" applyBorder="1" applyAlignment="1">
      <alignment horizontal="center" vertical="center"/>
    </xf>
    <xf numFmtId="0" fontId="51" fillId="25" borderId="25" xfId="0" applyFont="1" applyFill="1" applyBorder="1" applyAlignment="1">
      <alignment horizontal="left" vertical="center" wrapText="1"/>
    </xf>
    <xf numFmtId="0" fontId="51" fillId="25" borderId="35" xfId="0" applyFont="1" applyFill="1" applyBorder="1" applyAlignment="1">
      <alignment horizontal="left" vertical="center" wrapText="1"/>
    </xf>
    <xf numFmtId="0" fontId="51" fillId="25" borderId="25" xfId="0" applyFont="1" applyFill="1" applyBorder="1" applyAlignment="1">
      <alignment horizontal="center" vertical="center" wrapText="1"/>
    </xf>
    <xf numFmtId="0" fontId="51" fillId="25" borderId="35" xfId="0" applyFont="1" applyFill="1" applyBorder="1" applyAlignment="1">
      <alignment horizontal="center" vertical="center" wrapText="1"/>
    </xf>
    <xf numFmtId="0" fontId="51" fillId="25" borderId="32" xfId="0" applyFont="1" applyFill="1" applyBorder="1" applyAlignment="1">
      <alignment horizontal="center" vertical="center" wrapText="1"/>
    </xf>
    <xf numFmtId="1" fontId="30" fillId="25" borderId="25" xfId="0" applyNumberFormat="1" applyFont="1" applyFill="1" applyBorder="1" applyAlignment="1">
      <alignment horizontal="center" vertical="center" wrapText="1"/>
    </xf>
    <xf numFmtId="1" fontId="30" fillId="25" borderId="35" xfId="0" applyNumberFormat="1" applyFont="1" applyFill="1" applyBorder="1" applyAlignment="1">
      <alignment horizontal="center" vertical="center" wrapText="1"/>
    </xf>
    <xf numFmtId="1" fontId="30" fillId="25" borderId="32" xfId="0" applyNumberFormat="1" applyFont="1" applyFill="1" applyBorder="1" applyAlignment="1">
      <alignment horizontal="center" vertical="center" wrapText="1"/>
    </xf>
    <xf numFmtId="0" fontId="51" fillId="25" borderId="32" xfId="0" applyFont="1" applyFill="1" applyBorder="1" applyAlignment="1">
      <alignment horizontal="left" vertical="center" wrapText="1"/>
    </xf>
    <xf numFmtId="0" fontId="51" fillId="25" borderId="25" xfId="0" applyFont="1" applyFill="1" applyBorder="1" applyAlignment="1">
      <alignment horizontal="center" vertical="center"/>
    </xf>
    <xf numFmtId="0" fontId="51" fillId="25" borderId="35" xfId="0" applyFont="1" applyFill="1" applyBorder="1" applyAlignment="1">
      <alignment horizontal="center" vertical="center"/>
    </xf>
    <xf numFmtId="0" fontId="51" fillId="25" borderId="32" xfId="0" applyFont="1" applyFill="1" applyBorder="1" applyAlignment="1">
      <alignment horizontal="center" vertical="center"/>
    </xf>
    <xf numFmtId="1" fontId="51" fillId="25" borderId="25" xfId="0" applyNumberFormat="1" applyFont="1" applyFill="1" applyBorder="1" applyAlignment="1">
      <alignment horizontal="center" vertical="center" wrapText="1"/>
    </xf>
    <xf numFmtId="1" fontId="51" fillId="25" borderId="35" xfId="0" applyNumberFormat="1" applyFont="1" applyFill="1" applyBorder="1" applyAlignment="1">
      <alignment horizontal="center" vertical="center" wrapText="1"/>
    </xf>
    <xf numFmtId="1" fontId="51" fillId="25" borderId="32" xfId="0" applyNumberFormat="1" applyFont="1" applyFill="1" applyBorder="1" applyAlignment="1">
      <alignment horizontal="center" vertical="center" wrapText="1"/>
    </xf>
    <xf numFmtId="1" fontId="30" fillId="25" borderId="50" xfId="0" applyNumberFormat="1" applyFont="1" applyFill="1" applyBorder="1" applyAlignment="1">
      <alignment horizontal="center" vertical="center" wrapText="1"/>
    </xf>
    <xf numFmtId="1" fontId="30" fillId="25" borderId="0" xfId="0" applyNumberFormat="1" applyFont="1" applyFill="1" applyBorder="1" applyAlignment="1">
      <alignment horizontal="center" vertical="center" wrapText="1"/>
    </xf>
    <xf numFmtId="1" fontId="30" fillId="25" borderId="45" xfId="0" applyNumberFormat="1" applyFont="1" applyFill="1" applyBorder="1" applyAlignment="1">
      <alignment horizontal="center" vertical="center" wrapText="1"/>
    </xf>
    <xf numFmtId="0" fontId="22" fillId="29" borderId="61" xfId="0" applyFont="1" applyFill="1" applyBorder="1" applyAlignment="1">
      <alignment horizontal="center" vertical="center" textRotation="90" wrapText="1"/>
    </xf>
    <xf numFmtId="0" fontId="22" fillId="29" borderId="62" xfId="0" applyFont="1" applyFill="1" applyBorder="1" applyAlignment="1">
      <alignment horizontal="center" vertical="center" textRotation="90" wrapText="1"/>
    </xf>
    <xf numFmtId="0" fontId="22" fillId="29" borderId="86" xfId="0" applyFont="1" applyFill="1" applyBorder="1" applyAlignment="1">
      <alignment horizontal="center" vertical="center" textRotation="90" wrapText="1"/>
    </xf>
    <xf numFmtId="0" fontId="22" fillId="29" borderId="10" xfId="0" applyFont="1" applyFill="1" applyBorder="1" applyAlignment="1">
      <alignment horizontal="center" vertical="center" textRotation="45" wrapText="1"/>
    </xf>
    <xf numFmtId="0" fontId="22" fillId="29" borderId="11" xfId="0" applyFont="1" applyFill="1" applyBorder="1" applyAlignment="1">
      <alignment horizontal="center" vertical="center" textRotation="45" wrapText="1"/>
    </xf>
    <xf numFmtId="0" fontId="22" fillId="29" borderId="16" xfId="0" applyFont="1" applyFill="1" applyBorder="1" applyAlignment="1">
      <alignment horizontal="center" vertical="center" textRotation="45" wrapText="1"/>
    </xf>
    <xf numFmtId="0" fontId="22" fillId="29" borderId="77" xfId="0" applyFont="1" applyFill="1" applyBorder="1" applyAlignment="1">
      <alignment horizontal="center" vertical="center" wrapText="1"/>
    </xf>
    <xf numFmtId="0" fontId="22" fillId="29" borderId="53" xfId="0" applyFont="1" applyFill="1" applyBorder="1" applyAlignment="1">
      <alignment horizontal="center" vertical="center" wrapText="1"/>
    </xf>
    <xf numFmtId="0" fontId="22" fillId="29" borderId="16" xfId="0" applyFont="1" applyFill="1" applyBorder="1" applyAlignment="1">
      <alignment horizontal="center" vertical="center" wrapText="1"/>
    </xf>
    <xf numFmtId="0" fontId="22" fillId="29" borderId="61" xfId="0" applyFont="1" applyFill="1" applyBorder="1" applyAlignment="1">
      <alignment horizontal="center" vertical="center" wrapText="1"/>
    </xf>
    <xf numFmtId="0" fontId="22" fillId="29" borderId="10" xfId="0" applyFont="1" applyFill="1" applyBorder="1" applyAlignment="1">
      <alignment horizontal="center" vertical="center" wrapText="1"/>
    </xf>
    <xf numFmtId="0" fontId="22" fillId="29" borderId="60" xfId="0" applyFont="1" applyFill="1" applyBorder="1" applyAlignment="1">
      <alignment horizontal="center" vertical="center" wrapText="1"/>
    </xf>
    <xf numFmtId="0" fontId="32" fillId="29" borderId="27" xfId="0" applyFont="1" applyFill="1" applyBorder="1" applyAlignment="1">
      <alignment horizontal="center" vertical="center" wrapText="1"/>
    </xf>
    <xf numFmtId="0" fontId="32" fillId="29" borderId="12" xfId="0" applyFont="1" applyFill="1" applyBorder="1" applyAlignment="1">
      <alignment horizontal="center" vertical="center" wrapText="1"/>
    </xf>
    <xf numFmtId="0" fontId="32" fillId="29" borderId="28" xfId="0" applyFont="1" applyFill="1" applyBorder="1" applyAlignment="1">
      <alignment horizontal="center" vertical="center" wrapText="1"/>
    </xf>
    <xf numFmtId="0" fontId="22" fillId="29" borderId="37" xfId="0" applyFont="1" applyFill="1" applyBorder="1" applyAlignment="1">
      <alignment horizontal="center" vertical="center" wrapText="1"/>
    </xf>
    <xf numFmtId="0" fontId="22" fillId="29" borderId="18" xfId="0" applyFont="1" applyFill="1" applyBorder="1" applyAlignment="1">
      <alignment horizontal="center" vertical="center" wrapText="1"/>
    </xf>
    <xf numFmtId="0" fontId="20" fillId="25" borderId="56" xfId="0" applyFont="1" applyFill="1" applyBorder="1" applyAlignment="1">
      <alignment horizontal="center" vertical="center"/>
    </xf>
    <xf numFmtId="0" fontId="20" fillId="25" borderId="20" xfId="0" applyFont="1" applyFill="1" applyBorder="1" applyAlignment="1">
      <alignment horizontal="center" vertical="center"/>
    </xf>
    <xf numFmtId="0" fontId="20" fillId="25" borderId="22" xfId="0" applyFont="1" applyFill="1" applyBorder="1" applyAlignment="1">
      <alignment horizontal="center" vertical="center"/>
    </xf>
    <xf numFmtId="0" fontId="23" fillId="25" borderId="65" xfId="0" applyFont="1" applyFill="1" applyBorder="1" applyAlignment="1">
      <alignment horizontal="left" vertical="center" wrapText="1"/>
    </xf>
    <xf numFmtId="0" fontId="23" fillId="25" borderId="66" xfId="0" applyFont="1" applyFill="1" applyBorder="1" applyAlignment="1">
      <alignment horizontal="left" vertical="center" wrapText="1"/>
    </xf>
    <xf numFmtId="0" fontId="23" fillId="25" borderId="72" xfId="0" applyFont="1" applyFill="1" applyBorder="1" applyAlignment="1">
      <alignment horizontal="left" vertical="center" wrapText="1"/>
    </xf>
    <xf numFmtId="0" fontId="32" fillId="29" borderId="10" xfId="0" applyFont="1" applyFill="1" applyBorder="1" applyAlignment="1">
      <alignment horizontal="center" vertical="center" textRotation="45" wrapText="1"/>
    </xf>
    <xf numFmtId="0" fontId="32" fillId="29" borderId="11" xfId="0" applyFont="1" applyFill="1" applyBorder="1" applyAlignment="1">
      <alignment horizontal="center" vertical="center" textRotation="45" wrapText="1"/>
    </xf>
    <xf numFmtId="0" fontId="32" fillId="29" borderId="16" xfId="0" applyFont="1" applyFill="1" applyBorder="1" applyAlignment="1">
      <alignment horizontal="center" vertical="center" textRotation="45" wrapText="1"/>
    </xf>
    <xf numFmtId="0" fontId="32" fillId="29" borderId="60" xfId="0" applyFont="1" applyFill="1" applyBorder="1" applyAlignment="1">
      <alignment horizontal="center" vertical="center" textRotation="45" wrapText="1"/>
    </xf>
    <xf numFmtId="0" fontId="32" fillId="29" borderId="29" xfId="0" applyFont="1" applyFill="1" applyBorder="1" applyAlignment="1">
      <alignment horizontal="center" vertical="center" textRotation="45" wrapText="1"/>
    </xf>
    <xf numFmtId="0" fontId="32" fillId="29" borderId="84" xfId="0" applyFont="1" applyFill="1" applyBorder="1" applyAlignment="1">
      <alignment horizontal="center" vertical="center" textRotation="45" wrapText="1"/>
    </xf>
    <xf numFmtId="0" fontId="32" fillId="29" borderId="27" xfId="0" applyFont="1" applyFill="1" applyBorder="1" applyAlignment="1">
      <alignment horizontal="center" vertical="center"/>
    </xf>
    <xf numFmtId="0" fontId="32" fillId="29" borderId="12" xfId="0" applyFont="1" applyFill="1" applyBorder="1" applyAlignment="1">
      <alignment horizontal="center" vertical="center"/>
    </xf>
    <xf numFmtId="0" fontId="32" fillId="29" borderId="28" xfId="0" applyFont="1" applyFill="1" applyBorder="1" applyAlignment="1">
      <alignment horizontal="center" vertical="center"/>
    </xf>
    <xf numFmtId="0" fontId="22" fillId="29" borderId="15" xfId="0" applyFont="1" applyFill="1" applyBorder="1" applyAlignment="1">
      <alignment horizontal="center" vertical="center" wrapText="1"/>
    </xf>
    <xf numFmtId="0" fontId="22" fillId="29" borderId="13" xfId="0" applyFont="1" applyFill="1" applyBorder="1" applyAlignment="1">
      <alignment horizontal="center" vertical="center" wrapText="1"/>
    </xf>
    <xf numFmtId="0" fontId="22" fillId="29" borderId="41" xfId="0" applyFont="1" applyFill="1" applyBorder="1" applyAlignment="1">
      <alignment horizontal="center" vertical="center" wrapText="1"/>
    </xf>
    <xf numFmtId="0" fontId="23" fillId="25" borderId="25" xfId="0" applyFont="1" applyFill="1" applyBorder="1" applyAlignment="1">
      <alignment horizontal="center" vertical="center" wrapText="1"/>
    </xf>
    <xf numFmtId="0" fontId="23" fillId="25" borderId="35" xfId="0" applyFont="1" applyFill="1" applyBorder="1" applyAlignment="1">
      <alignment horizontal="center" vertical="center" wrapText="1"/>
    </xf>
    <xf numFmtId="0" fontId="23" fillId="25" borderId="32" xfId="0" applyFont="1" applyFill="1" applyBorder="1" applyAlignment="1">
      <alignment horizontal="center" vertical="center" wrapText="1"/>
    </xf>
    <xf numFmtId="0" fontId="22" fillId="29" borderId="11" xfId="0" applyFont="1" applyFill="1" applyBorder="1" applyAlignment="1">
      <alignment horizontal="center" vertical="center" wrapText="1"/>
    </xf>
    <xf numFmtId="170" fontId="22" fillId="29" borderId="16" xfId="0" applyNumberFormat="1" applyFont="1" applyFill="1" applyBorder="1" applyAlignment="1">
      <alignment horizontal="center" vertical="center" wrapText="1"/>
    </xf>
    <xf numFmtId="0" fontId="22" fillId="29" borderId="61" xfId="0" applyFont="1" applyFill="1" applyBorder="1" applyAlignment="1">
      <alignment horizontal="center" vertical="center"/>
    </xf>
    <xf numFmtId="0" fontId="22" fillId="29" borderId="10" xfId="0" applyFont="1" applyFill="1" applyBorder="1" applyAlignment="1">
      <alignment horizontal="center" vertical="center"/>
    </xf>
    <xf numFmtId="0" fontId="22" fillId="29" borderId="60" xfId="0" applyFont="1" applyFill="1" applyBorder="1" applyAlignment="1">
      <alignment horizontal="center" vertical="center"/>
    </xf>
    <xf numFmtId="0" fontId="32" fillId="29" borderId="37" xfId="0" applyFont="1" applyFill="1" applyBorder="1" applyAlignment="1">
      <alignment horizontal="center" vertical="center" textRotation="45" wrapText="1"/>
    </xf>
    <xf numFmtId="0" fontId="32" fillId="29" borderId="18" xfId="0" applyFont="1" applyFill="1" applyBorder="1" applyAlignment="1">
      <alignment horizontal="center" vertical="center" textRotation="45" wrapText="1"/>
    </xf>
    <xf numFmtId="3" fontId="41" fillId="0" borderId="25" xfId="0" applyNumberFormat="1" applyFont="1" applyBorder="1" applyAlignment="1">
      <alignment horizontal="center" vertical="center"/>
    </xf>
    <xf numFmtId="3" fontId="41" fillId="0" borderId="35" xfId="0" applyNumberFormat="1" applyFont="1" applyBorder="1" applyAlignment="1">
      <alignment horizontal="center" vertical="center"/>
    </xf>
    <xf numFmtId="3" fontId="41" fillId="0" borderId="32" xfId="0" applyNumberFormat="1" applyFont="1" applyBorder="1" applyAlignment="1">
      <alignment horizontal="center" vertical="center"/>
    </xf>
    <xf numFmtId="3" fontId="41" fillId="0" borderId="50" xfId="0" applyNumberFormat="1" applyFont="1" applyBorder="1" applyAlignment="1">
      <alignment horizontal="center" vertical="center"/>
    </xf>
    <xf numFmtId="3" fontId="41" fillId="0" borderId="0" xfId="0" applyNumberFormat="1" applyFont="1" applyBorder="1" applyAlignment="1">
      <alignment horizontal="center" vertical="center"/>
    </xf>
    <xf numFmtId="3" fontId="41" fillId="0" borderId="45" xfId="0" applyNumberFormat="1" applyFont="1" applyBorder="1" applyAlignment="1">
      <alignment horizontal="center" vertical="center"/>
    </xf>
    <xf numFmtId="0" fontId="22" fillId="25" borderId="26" xfId="0" applyFont="1" applyFill="1" applyBorder="1" applyAlignment="1">
      <alignment horizontal="center" vertical="center" textRotation="90" wrapText="1"/>
    </xf>
    <xf numFmtId="0" fontId="22" fillId="25" borderId="25" xfId="0" applyFont="1" applyFill="1" applyBorder="1" applyAlignment="1">
      <alignment horizontal="center" vertical="center" textRotation="90" wrapText="1"/>
    </xf>
    <xf numFmtId="0" fontId="22" fillId="25" borderId="26" xfId="0" applyFont="1" applyFill="1" applyBorder="1" applyAlignment="1">
      <alignment horizontal="center" vertical="center" wrapText="1"/>
    </xf>
    <xf numFmtId="0" fontId="22" fillId="25" borderId="25" xfId="0" applyFont="1" applyFill="1" applyBorder="1" applyAlignment="1">
      <alignment horizontal="center" vertical="center" wrapText="1"/>
    </xf>
    <xf numFmtId="0" fontId="32" fillId="25" borderId="26" xfId="0" applyFont="1" applyFill="1" applyBorder="1" applyAlignment="1">
      <alignment horizontal="center" vertical="center" wrapText="1"/>
    </xf>
    <xf numFmtId="0" fontId="32" fillId="25" borderId="25" xfId="0" applyFont="1" applyFill="1" applyBorder="1" applyAlignment="1">
      <alignment horizontal="center" vertical="center" wrapText="1"/>
    </xf>
    <xf numFmtId="170" fontId="22" fillId="25" borderId="25" xfId="0" applyNumberFormat="1" applyFont="1" applyFill="1" applyBorder="1" applyAlignment="1">
      <alignment horizontal="center" vertical="center" wrapText="1"/>
    </xf>
    <xf numFmtId="0" fontId="23" fillId="25" borderId="50" xfId="0" applyFont="1" applyFill="1" applyBorder="1" applyAlignment="1">
      <alignment horizontal="left" vertical="center" wrapText="1"/>
    </xf>
    <xf numFmtId="0" fontId="23" fillId="25" borderId="0" xfId="0" applyFont="1" applyFill="1" applyBorder="1" applyAlignment="1">
      <alignment horizontal="left" vertical="center" wrapText="1"/>
    </xf>
    <xf numFmtId="0" fontId="23" fillId="25" borderId="45" xfId="0" applyFont="1" applyFill="1" applyBorder="1" applyAlignment="1">
      <alignment horizontal="left" vertical="center" wrapText="1"/>
    </xf>
    <xf numFmtId="0" fontId="30" fillId="25" borderId="61" xfId="0" applyFont="1" applyFill="1" applyBorder="1" applyAlignment="1">
      <alignment horizontal="center" vertical="center" wrapText="1"/>
    </xf>
    <xf numFmtId="0" fontId="30" fillId="25" borderId="62" xfId="0" applyFont="1" applyFill="1" applyBorder="1" applyAlignment="1">
      <alignment horizontal="center" vertical="center" wrapText="1"/>
    </xf>
    <xf numFmtId="0" fontId="30" fillId="25" borderId="27" xfId="0" applyFont="1" applyFill="1" applyBorder="1" applyAlignment="1">
      <alignment horizontal="center" vertical="center" wrapText="1"/>
    </xf>
    <xf numFmtId="0" fontId="30" fillId="25" borderId="77" xfId="0" applyFont="1" applyFill="1" applyBorder="1" applyAlignment="1">
      <alignment horizontal="left" vertical="center" wrapText="1"/>
    </xf>
    <xf numFmtId="0" fontId="30" fillId="25" borderId="53" xfId="0" applyFont="1" applyFill="1" applyBorder="1" applyAlignment="1">
      <alignment horizontal="left" vertical="center" wrapText="1"/>
    </xf>
    <xf numFmtId="0" fontId="30" fillId="25" borderId="78" xfId="0" applyFont="1" applyFill="1" applyBorder="1" applyAlignment="1">
      <alignment horizontal="left" vertical="center" wrapText="1"/>
    </xf>
    <xf numFmtId="0" fontId="51" fillId="25" borderId="74" xfId="0" applyFont="1" applyFill="1" applyBorder="1" applyAlignment="1">
      <alignment horizontal="left" vertical="center" wrapText="1"/>
    </xf>
    <xf numFmtId="0" fontId="51" fillId="25" borderId="83" xfId="0" applyFont="1" applyFill="1" applyBorder="1" applyAlignment="1">
      <alignment horizontal="left" vertical="center" wrapText="1"/>
    </xf>
    <xf numFmtId="0" fontId="51" fillId="25" borderId="75" xfId="0" applyFont="1" applyFill="1" applyBorder="1" applyAlignment="1">
      <alignment horizontal="left" vertical="center" wrapText="1"/>
    </xf>
    <xf numFmtId="0" fontId="51" fillId="25" borderId="36" xfId="0" applyFont="1" applyFill="1" applyBorder="1" applyAlignment="1">
      <alignment horizontal="left" vertical="center" wrapText="1"/>
    </xf>
    <xf numFmtId="0" fontId="51" fillId="25" borderId="38" xfId="0" applyFont="1" applyFill="1" applyBorder="1" applyAlignment="1">
      <alignment horizontal="left" vertical="center" wrapText="1"/>
    </xf>
    <xf numFmtId="0" fontId="51" fillId="25" borderId="39" xfId="0" applyFont="1" applyFill="1" applyBorder="1" applyAlignment="1">
      <alignment horizontal="left" vertical="center" wrapText="1"/>
    </xf>
    <xf numFmtId="0" fontId="23" fillId="25" borderId="81" xfId="0" applyFont="1" applyFill="1" applyBorder="1" applyAlignment="1">
      <alignment horizontal="center" vertical="center" wrapText="1"/>
    </xf>
    <xf numFmtId="0" fontId="23" fillId="25" borderId="82" xfId="0" applyFont="1" applyFill="1" applyBorder="1" applyAlignment="1">
      <alignment horizontal="center" vertical="center" wrapText="1"/>
    </xf>
    <xf numFmtId="0" fontId="23" fillId="25" borderId="80" xfId="0" applyFont="1" applyFill="1" applyBorder="1" applyAlignment="1">
      <alignment horizontal="center" vertical="center" wrapText="1"/>
    </xf>
    <xf numFmtId="0" fontId="30" fillId="25" borderId="57" xfId="0" applyFont="1" applyFill="1" applyBorder="1" applyAlignment="1">
      <alignment horizontal="left" vertical="center" wrapText="1"/>
    </xf>
    <xf numFmtId="0" fontId="30" fillId="25" borderId="58" xfId="0" applyFont="1" applyFill="1" applyBorder="1" applyAlignment="1">
      <alignment horizontal="left" vertical="center" wrapText="1"/>
    </xf>
    <xf numFmtId="0" fontId="30" fillId="25" borderId="59" xfId="0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horizontal="left" vertical="center" wrapText="1" shrinkToFit="1"/>
    </xf>
    <xf numFmtId="0" fontId="30" fillId="25" borderId="74" xfId="0" applyFont="1" applyFill="1" applyBorder="1" applyAlignment="1">
      <alignment horizontal="center" vertical="center" wrapText="1"/>
    </xf>
    <xf numFmtId="0" fontId="30" fillId="25" borderId="75" xfId="0" applyFont="1" applyFill="1" applyBorder="1" applyAlignment="1">
      <alignment horizontal="center" vertical="center" wrapText="1"/>
    </xf>
    <xf numFmtId="0" fontId="30" fillId="25" borderId="83" xfId="0" applyFont="1" applyFill="1" applyBorder="1" applyAlignment="1">
      <alignment horizontal="center" vertical="center" wrapText="1"/>
    </xf>
    <xf numFmtId="39" fontId="38" fillId="26" borderId="25" xfId="46" applyNumberFormat="1" applyFont="1" applyFill="1" applyBorder="1" applyAlignment="1">
      <alignment horizontal="center" vertical="center"/>
    </xf>
    <xf numFmtId="39" fontId="38" fillId="26" borderId="32" xfId="46" applyNumberFormat="1" applyFont="1" applyFill="1" applyBorder="1" applyAlignment="1">
      <alignment horizontal="center" vertical="center"/>
    </xf>
    <xf numFmtId="37" fontId="38" fillId="26" borderId="50" xfId="46" applyNumberFormat="1" applyFont="1" applyFill="1" applyBorder="1" applyAlignment="1">
      <alignment horizontal="right" vertical="center"/>
    </xf>
    <xf numFmtId="37" fontId="38" fillId="26" borderId="45" xfId="46" applyNumberFormat="1" applyFont="1" applyFill="1" applyBorder="1" applyAlignment="1">
      <alignment horizontal="right" vertical="center"/>
    </xf>
    <xf numFmtId="39" fontId="38" fillId="26" borderId="25" xfId="46" applyNumberFormat="1" applyFont="1" applyFill="1" applyBorder="1" applyAlignment="1">
      <alignment horizontal="right" vertical="center"/>
    </xf>
    <xf numFmtId="39" fontId="38" fillId="26" borderId="32" xfId="46" applyNumberFormat="1" applyFont="1" applyFill="1" applyBorder="1" applyAlignment="1">
      <alignment horizontal="right" vertical="center"/>
    </xf>
    <xf numFmtId="37" fontId="38" fillId="26" borderId="65" xfId="46" applyNumberFormat="1" applyFont="1" applyFill="1" applyBorder="1" applyAlignment="1">
      <alignment horizontal="right" vertical="center"/>
    </xf>
    <xf numFmtId="37" fontId="38" fillId="26" borderId="72" xfId="46" applyNumberFormat="1" applyFont="1" applyFill="1" applyBorder="1" applyAlignment="1">
      <alignment horizontal="right" vertical="center"/>
    </xf>
    <xf numFmtId="0" fontId="30" fillId="25" borderId="19" xfId="0" applyFont="1" applyFill="1" applyBorder="1" applyAlignment="1">
      <alignment horizontal="left" vertical="center" wrapText="1"/>
    </xf>
    <xf numFmtId="2" fontId="38" fillId="26" borderId="25" xfId="46" applyNumberFormat="1" applyFont="1" applyFill="1" applyBorder="1" applyAlignment="1">
      <alignment horizontal="center" vertical="center"/>
    </xf>
    <xf numFmtId="2" fontId="38" fillId="26" borderId="32" xfId="46" applyNumberFormat="1" applyFont="1" applyFill="1" applyBorder="1" applyAlignment="1">
      <alignment horizontal="center" vertical="center"/>
    </xf>
    <xf numFmtId="3" fontId="38" fillId="26" borderId="25" xfId="46" applyNumberFormat="1" applyFont="1" applyFill="1" applyBorder="1" applyAlignment="1">
      <alignment horizontal="right" vertical="center"/>
    </xf>
    <xf numFmtId="3" fontId="38" fillId="26" borderId="32" xfId="46" applyNumberFormat="1" applyFont="1" applyFill="1" applyBorder="1" applyAlignment="1">
      <alignment horizontal="right" vertical="center"/>
    </xf>
    <xf numFmtId="2" fontId="38" fillId="26" borderId="25" xfId="46" applyNumberFormat="1" applyFont="1" applyFill="1" applyBorder="1" applyAlignment="1">
      <alignment horizontal="right" vertical="center"/>
    </xf>
    <xf numFmtId="2" fontId="38" fillId="26" borderId="32" xfId="46" applyNumberFormat="1" applyFont="1" applyFill="1" applyBorder="1" applyAlignment="1">
      <alignment horizontal="right" vertical="center"/>
    </xf>
    <xf numFmtId="0" fontId="23" fillId="25" borderId="74" xfId="0" applyFont="1" applyFill="1" applyBorder="1" applyAlignment="1">
      <alignment horizontal="center" vertical="center" wrapText="1"/>
    </xf>
    <xf numFmtId="0" fontId="23" fillId="25" borderId="75" xfId="0" applyFont="1" applyFill="1" applyBorder="1" applyAlignment="1">
      <alignment horizontal="center" vertical="center" wrapText="1"/>
    </xf>
    <xf numFmtId="0" fontId="23" fillId="25" borderId="83" xfId="0" applyFont="1" applyFill="1" applyBorder="1" applyAlignment="1">
      <alignment horizontal="center" vertical="center" wrapText="1"/>
    </xf>
    <xf numFmtId="3" fontId="41" fillId="0" borderId="57" xfId="0" applyNumberFormat="1" applyFont="1" applyBorder="1" applyAlignment="1">
      <alignment horizontal="center" vertical="center"/>
    </xf>
    <xf numFmtId="3" fontId="41" fillId="0" borderId="58" xfId="0" applyNumberFormat="1" applyFont="1" applyBorder="1" applyAlignment="1">
      <alignment horizontal="center" vertical="center"/>
    </xf>
    <xf numFmtId="3" fontId="41" fillId="0" borderId="59" xfId="0" applyNumberFormat="1" applyFont="1" applyBorder="1" applyAlignment="1">
      <alignment horizontal="center" vertical="center"/>
    </xf>
    <xf numFmtId="3" fontId="38" fillId="26" borderId="50" xfId="46" applyNumberFormat="1" applyFont="1" applyFill="1" applyBorder="1" applyAlignment="1">
      <alignment horizontal="right" vertical="center"/>
    </xf>
    <xf numFmtId="3" fontId="38" fillId="26" borderId="45" xfId="46" applyNumberFormat="1" applyFont="1" applyFill="1" applyBorder="1" applyAlignment="1">
      <alignment horizontal="right" vertical="center"/>
    </xf>
    <xf numFmtId="2" fontId="30" fillId="25" borderId="19" xfId="0" applyNumberFormat="1" applyFont="1" applyFill="1" applyBorder="1" applyAlignment="1">
      <alignment horizontal="center" vertical="center" wrapText="1"/>
    </xf>
    <xf numFmtId="2" fontId="30" fillId="25" borderId="59" xfId="0" applyNumberFormat="1" applyFont="1" applyFill="1" applyBorder="1" applyAlignment="1">
      <alignment horizontal="center" vertical="center" wrapText="1"/>
    </xf>
    <xf numFmtId="3" fontId="30" fillId="25" borderId="77" xfId="32" applyNumberFormat="1" applyFont="1" applyFill="1" applyBorder="1" applyAlignment="1" applyProtection="1">
      <alignment horizontal="center" vertical="center"/>
    </xf>
    <xf numFmtId="3" fontId="30" fillId="25" borderId="22" xfId="32" applyNumberFormat="1" applyFont="1" applyFill="1" applyBorder="1" applyAlignment="1" applyProtection="1">
      <alignment horizontal="center" vertical="center"/>
    </xf>
    <xf numFmtId="3" fontId="30" fillId="25" borderId="53" xfId="32" applyNumberFormat="1" applyFont="1" applyFill="1" applyBorder="1" applyAlignment="1" applyProtection="1">
      <alignment horizontal="center" vertical="center"/>
    </xf>
    <xf numFmtId="3" fontId="30" fillId="25" borderId="78" xfId="32" applyNumberFormat="1" applyFont="1" applyFill="1" applyBorder="1" applyAlignment="1" applyProtection="1">
      <alignment horizontal="center" vertical="center"/>
    </xf>
    <xf numFmtId="170" fontId="22" fillId="29" borderId="25" xfId="0" applyNumberFormat="1" applyFont="1" applyFill="1" applyBorder="1" applyAlignment="1">
      <alignment horizontal="center" vertical="center" wrapText="1"/>
    </xf>
    <xf numFmtId="0" fontId="30" fillId="25" borderId="65" xfId="0" applyFont="1" applyFill="1" applyBorder="1" applyAlignment="1">
      <alignment horizontal="left" vertical="center"/>
    </xf>
    <xf numFmtId="0" fontId="30" fillId="25" borderId="66" xfId="0" applyFont="1" applyFill="1" applyBorder="1" applyAlignment="1">
      <alignment horizontal="left" vertical="center"/>
    </xf>
    <xf numFmtId="0" fontId="30" fillId="25" borderId="72" xfId="0" applyFont="1" applyFill="1" applyBorder="1" applyAlignment="1">
      <alignment horizontal="left" vertical="center"/>
    </xf>
    <xf numFmtId="0" fontId="30" fillId="25" borderId="30" xfId="0" applyFont="1" applyFill="1" applyBorder="1" applyAlignment="1">
      <alignment horizontal="left" vertical="center" wrapText="1"/>
    </xf>
    <xf numFmtId="0" fontId="30" fillId="25" borderId="30" xfId="0" applyFont="1" applyFill="1" applyBorder="1" applyAlignment="1">
      <alignment horizontal="center" vertical="center" wrapText="1"/>
    </xf>
    <xf numFmtId="11" fontId="20" fillId="25" borderId="25" xfId="0" applyNumberFormat="1" applyFont="1" applyFill="1" applyBorder="1" applyAlignment="1" applyProtection="1">
      <alignment horizontal="center" vertical="center" textRotation="45" wrapText="1"/>
      <protection locked="0"/>
    </xf>
    <xf numFmtId="11" fontId="20" fillId="25" borderId="35" xfId="0" applyNumberFormat="1" applyFont="1" applyFill="1" applyBorder="1" applyAlignment="1" applyProtection="1">
      <alignment horizontal="center" vertical="center" textRotation="45" wrapText="1"/>
      <protection locked="0"/>
    </xf>
    <xf numFmtId="11" fontId="20" fillId="25" borderId="32" xfId="0" applyNumberFormat="1" applyFont="1" applyFill="1" applyBorder="1" applyAlignment="1" applyProtection="1">
      <alignment horizontal="center" vertical="center" textRotation="45" wrapText="1"/>
      <protection locked="0"/>
    </xf>
    <xf numFmtId="11" fontId="30" fillId="25" borderId="25" xfId="0" applyNumberFormat="1" applyFont="1" applyFill="1" applyBorder="1" applyAlignment="1" applyProtection="1">
      <alignment horizontal="left" vertical="center" wrapText="1"/>
      <protection locked="0"/>
    </xf>
    <xf numFmtId="11" fontId="30" fillId="25" borderId="35" xfId="0" applyNumberFormat="1" applyFont="1" applyFill="1" applyBorder="1" applyAlignment="1" applyProtection="1">
      <alignment horizontal="left" vertical="center" wrapText="1"/>
      <protection locked="0"/>
    </xf>
    <xf numFmtId="11" fontId="30" fillId="25" borderId="32" xfId="0" applyNumberFormat="1" applyFont="1" applyFill="1" applyBorder="1" applyAlignment="1" applyProtection="1">
      <alignment horizontal="left" vertical="center" wrapText="1"/>
      <protection locked="0"/>
    </xf>
    <xf numFmtId="11" fontId="22" fillId="29" borderId="26" xfId="0" applyNumberFormat="1" applyFont="1" applyFill="1" applyBorder="1" applyAlignment="1" applyProtection="1">
      <alignment horizontal="center" vertical="center" wrapText="1"/>
      <protection locked="0"/>
    </xf>
    <xf numFmtId="11" fontId="22" fillId="29" borderId="25" xfId="0" applyNumberFormat="1" applyFont="1" applyFill="1" applyBorder="1" applyAlignment="1" applyProtection="1">
      <alignment horizontal="center" vertical="center" wrapText="1"/>
      <protection locked="0"/>
    </xf>
    <xf numFmtId="11" fontId="22" fillId="29" borderId="74" xfId="0" applyNumberFormat="1" applyFont="1" applyFill="1" applyBorder="1" applyAlignment="1" applyProtection="1">
      <alignment horizontal="center" vertical="center" textRotation="90" wrapText="1"/>
      <protection locked="0"/>
    </xf>
    <xf numFmtId="11" fontId="22" fillId="29" borderId="75" xfId="0" applyNumberFormat="1" applyFont="1" applyFill="1" applyBorder="1" applyAlignment="1" applyProtection="1">
      <alignment horizontal="center" vertical="center" textRotation="90" wrapText="1"/>
      <protection locked="0"/>
    </xf>
    <xf numFmtId="11" fontId="22" fillId="29" borderId="76" xfId="0" applyNumberFormat="1" applyFont="1" applyFill="1" applyBorder="1" applyAlignment="1" applyProtection="1">
      <alignment horizontal="center" vertical="center" textRotation="90" wrapText="1"/>
      <protection locked="0"/>
    </xf>
    <xf numFmtId="11" fontId="30" fillId="25" borderId="11" xfId="0" applyNumberFormat="1" applyFont="1" applyFill="1" applyBorder="1" applyAlignment="1" applyProtection="1">
      <alignment horizontal="left" vertical="center" wrapText="1"/>
      <protection locked="0"/>
    </xf>
    <xf numFmtId="11" fontId="32" fillId="29" borderId="26" xfId="0" applyNumberFormat="1" applyFont="1" applyFill="1" applyBorder="1" applyAlignment="1" applyProtection="1">
      <alignment horizontal="center" vertical="center" wrapText="1"/>
      <protection locked="0"/>
    </xf>
    <xf numFmtId="11" fontId="32" fillId="29" borderId="25" xfId="0" applyNumberFormat="1" applyFont="1" applyFill="1" applyBorder="1" applyAlignment="1" applyProtection="1">
      <alignment horizontal="center" vertical="center" wrapText="1"/>
      <protection locked="0"/>
    </xf>
    <xf numFmtId="11" fontId="20" fillId="25" borderId="11" xfId="0" applyNumberFormat="1" applyFont="1" applyFill="1" applyBorder="1" applyAlignment="1" applyProtection="1">
      <alignment horizontal="left" vertical="center" wrapText="1"/>
      <protection locked="0"/>
    </xf>
    <xf numFmtId="0" fontId="30" fillId="25" borderId="11" xfId="0" applyNumberFormat="1" applyFont="1" applyFill="1" applyBorder="1" applyAlignment="1" applyProtection="1">
      <alignment horizontal="center" vertical="center" wrapText="1"/>
      <protection locked="0"/>
    </xf>
    <xf numFmtId="0" fontId="30" fillId="25" borderId="11" xfId="0" applyNumberFormat="1" applyFont="1" applyFill="1" applyBorder="1" applyAlignment="1" applyProtection="1">
      <alignment horizontal="center" vertical="center"/>
      <protection locked="0"/>
    </xf>
    <xf numFmtId="0" fontId="30" fillId="25" borderId="11" xfId="32" applyNumberFormat="1" applyFont="1" applyFill="1" applyBorder="1" applyAlignment="1" applyProtection="1">
      <alignment horizontal="center" vertical="center" wrapText="1"/>
      <protection locked="0"/>
    </xf>
    <xf numFmtId="4" fontId="30" fillId="25" borderId="16" xfId="32" applyNumberFormat="1" applyFont="1" applyFill="1" applyBorder="1" applyAlignment="1" applyProtection="1">
      <alignment horizontal="center" vertical="center"/>
      <protection locked="0"/>
    </xf>
    <xf numFmtId="4" fontId="30" fillId="25" borderId="13" xfId="32" applyNumberFormat="1" applyFont="1" applyFill="1" applyBorder="1" applyAlignment="1" applyProtection="1">
      <alignment horizontal="center" vertical="center"/>
      <protection locked="0"/>
    </xf>
    <xf numFmtId="4" fontId="30" fillId="25" borderId="14" xfId="32" applyNumberFormat="1" applyFont="1" applyFill="1" applyBorder="1" applyAlignment="1" applyProtection="1">
      <alignment horizontal="center" vertical="center"/>
      <protection locked="0"/>
    </xf>
    <xf numFmtId="0" fontId="30" fillId="25" borderId="36" xfId="51" applyFont="1" applyFill="1" applyBorder="1" applyAlignment="1">
      <alignment horizontal="center" vertical="center" wrapText="1"/>
    </xf>
    <xf numFmtId="0" fontId="30" fillId="25" borderId="39" xfId="51" applyFont="1" applyFill="1" applyBorder="1" applyAlignment="1">
      <alignment horizontal="center" vertical="center" wrapText="1"/>
    </xf>
    <xf numFmtId="0" fontId="22" fillId="29" borderId="26" xfId="51" applyFont="1" applyFill="1" applyBorder="1" applyAlignment="1">
      <alignment horizontal="center" vertical="center" textRotation="90" wrapText="1"/>
    </xf>
    <xf numFmtId="0" fontId="22" fillId="29" borderId="25" xfId="51" applyFont="1" applyFill="1" applyBorder="1" applyAlignment="1">
      <alignment horizontal="center" vertical="center" textRotation="90" wrapText="1"/>
    </xf>
    <xf numFmtId="0" fontId="22" fillId="29" borderId="26" xfId="51" applyFont="1" applyFill="1" applyBorder="1" applyAlignment="1">
      <alignment horizontal="center" vertical="center" wrapText="1"/>
    </xf>
    <xf numFmtId="0" fontId="22" fillId="29" borderId="25" xfId="51" applyFont="1" applyFill="1" applyBorder="1" applyAlignment="1">
      <alignment horizontal="center" vertical="center" wrapText="1"/>
    </xf>
    <xf numFmtId="0" fontId="32" fillId="29" borderId="26" xfId="51" applyFont="1" applyFill="1" applyBorder="1" applyAlignment="1">
      <alignment horizontal="center" vertical="center" wrapText="1"/>
    </xf>
    <xf numFmtId="2" fontId="30" fillId="25" borderId="15" xfId="51" applyNumberFormat="1" applyFont="1" applyFill="1" applyBorder="1" applyAlignment="1">
      <alignment horizontal="center" vertical="center" wrapText="1"/>
    </xf>
    <xf numFmtId="2" fontId="30" fillId="25" borderId="13" xfId="51" applyNumberFormat="1" applyFont="1" applyFill="1" applyBorder="1" applyAlignment="1">
      <alignment horizontal="center" vertical="center" wrapText="1"/>
    </xf>
    <xf numFmtId="2" fontId="30" fillId="25" borderId="41" xfId="51" applyNumberFormat="1" applyFont="1" applyFill="1" applyBorder="1" applyAlignment="1">
      <alignment horizontal="center" vertical="center" wrapText="1"/>
    </xf>
    <xf numFmtId="0" fontId="30" fillId="25" borderId="50" xfId="51" applyFont="1" applyFill="1" applyBorder="1" applyAlignment="1">
      <alignment horizontal="center" vertical="center" wrapText="1"/>
    </xf>
    <xf numFmtId="0" fontId="30" fillId="25" borderId="0" xfId="51" applyFont="1" applyFill="1" applyBorder="1" applyAlignment="1">
      <alignment horizontal="center" vertical="center" wrapText="1"/>
    </xf>
    <xf numFmtId="0" fontId="30" fillId="25" borderId="45" xfId="51" applyFont="1" applyFill="1" applyBorder="1" applyAlignment="1">
      <alignment horizontal="center" vertical="center" wrapText="1"/>
    </xf>
    <xf numFmtId="170" fontId="30" fillId="25" borderId="47" xfId="51" applyNumberFormat="1" applyFont="1" applyFill="1" applyBorder="1" applyAlignment="1">
      <alignment horizontal="center" vertical="center" wrapText="1"/>
    </xf>
    <xf numFmtId="170" fontId="30" fillId="25" borderId="73" xfId="51" applyNumberFormat="1" applyFont="1" applyFill="1" applyBorder="1" applyAlignment="1">
      <alignment horizontal="center" vertical="center" wrapText="1"/>
    </xf>
    <xf numFmtId="170" fontId="30" fillId="25" borderId="54" xfId="51" applyNumberFormat="1" applyFont="1" applyFill="1" applyBorder="1" applyAlignment="1">
      <alignment horizontal="center" vertical="center" wrapText="1"/>
    </xf>
    <xf numFmtId="0" fontId="30" fillId="25" borderId="31" xfId="51" applyFont="1" applyFill="1" applyBorder="1" applyAlignment="1">
      <alignment horizontal="center" vertical="center" wrapText="1"/>
    </xf>
    <xf numFmtId="170" fontId="30" fillId="25" borderId="25" xfId="51" applyNumberFormat="1" applyFont="1" applyFill="1" applyBorder="1" applyAlignment="1">
      <alignment horizontal="center" vertical="center" wrapText="1"/>
    </xf>
    <xf numFmtId="170" fontId="30" fillId="25" borderId="35" xfId="51" applyNumberFormat="1" applyFont="1" applyFill="1" applyBorder="1" applyAlignment="1">
      <alignment horizontal="center" vertical="center" wrapText="1"/>
    </xf>
    <xf numFmtId="170" fontId="30" fillId="25" borderId="32" xfId="51" applyNumberFormat="1" applyFont="1" applyFill="1" applyBorder="1" applyAlignment="1">
      <alignment horizontal="center" vertical="center" wrapText="1"/>
    </xf>
    <xf numFmtId="0" fontId="30" fillId="25" borderId="69" xfId="51" applyFont="1" applyFill="1" applyBorder="1" applyAlignment="1">
      <alignment horizontal="center"/>
    </xf>
    <xf numFmtId="0" fontId="30" fillId="25" borderId="70" xfId="51" applyFont="1" applyFill="1" applyBorder="1" applyAlignment="1">
      <alignment horizontal="center"/>
    </xf>
    <xf numFmtId="0" fontId="30" fillId="25" borderId="71" xfId="51" applyFont="1" applyFill="1" applyBorder="1" applyAlignment="1">
      <alignment horizontal="center"/>
    </xf>
    <xf numFmtId="0" fontId="30" fillId="25" borderId="15" xfId="51" applyFont="1" applyFill="1" applyBorder="1" applyAlignment="1">
      <alignment horizontal="left" vertical="center" wrapText="1"/>
    </xf>
    <xf numFmtId="0" fontId="30" fillId="25" borderId="13" xfId="51" applyFont="1" applyFill="1" applyBorder="1" applyAlignment="1">
      <alignment horizontal="left" vertical="center" wrapText="1"/>
    </xf>
    <xf numFmtId="0" fontId="30" fillId="25" borderId="41" xfId="51" applyFont="1" applyFill="1" applyBorder="1" applyAlignment="1">
      <alignment horizontal="left" vertical="center" wrapText="1"/>
    </xf>
    <xf numFmtId="0" fontId="51" fillId="25" borderId="16" xfId="0" applyFont="1" applyFill="1" applyBorder="1" applyAlignment="1">
      <alignment horizontal="center" vertical="center" wrapText="1"/>
    </xf>
    <xf numFmtId="0" fontId="51" fillId="25" borderId="13" xfId="0" applyFont="1" applyFill="1" applyBorder="1" applyAlignment="1">
      <alignment horizontal="center" vertical="center" wrapText="1"/>
    </xf>
    <xf numFmtId="0" fontId="32" fillId="29" borderId="25" xfId="51" applyFont="1" applyFill="1" applyBorder="1" applyAlignment="1">
      <alignment horizontal="center" vertical="center" wrapText="1"/>
    </xf>
    <xf numFmtId="0" fontId="32" fillId="29" borderId="26" xfId="51" applyFont="1" applyFill="1" applyBorder="1" applyAlignment="1">
      <alignment horizontal="center" vertical="center"/>
    </xf>
    <xf numFmtId="0" fontId="38" fillId="25" borderId="10" xfId="51" applyFont="1" applyFill="1" applyBorder="1" applyAlignment="1">
      <alignment horizontal="left" vertical="center" wrapText="1"/>
    </xf>
    <xf numFmtId="0" fontId="38" fillId="25" borderId="11" xfId="51" applyFont="1" applyFill="1" applyBorder="1" applyAlignment="1">
      <alignment horizontal="left" vertical="center" wrapText="1"/>
    </xf>
    <xf numFmtId="0" fontId="38" fillId="25" borderId="12" xfId="51" applyFont="1" applyFill="1" applyBorder="1" applyAlignment="1">
      <alignment horizontal="left" vertical="center" wrapText="1"/>
    </xf>
    <xf numFmtId="0" fontId="30" fillId="25" borderId="25" xfId="51" applyFont="1" applyFill="1" applyBorder="1" applyAlignment="1">
      <alignment horizontal="left" vertical="center" wrapText="1"/>
    </xf>
    <xf numFmtId="0" fontId="30" fillId="25" borderId="35" xfId="51" applyFont="1" applyFill="1" applyBorder="1" applyAlignment="1">
      <alignment horizontal="left" vertical="center" wrapText="1"/>
    </xf>
    <xf numFmtId="0" fontId="30" fillId="25" borderId="66" xfId="51" applyFont="1" applyFill="1" applyBorder="1" applyAlignment="1">
      <alignment horizontal="left" vertical="center" wrapText="1"/>
    </xf>
    <xf numFmtId="0" fontId="30" fillId="25" borderId="72" xfId="51" applyFont="1" applyFill="1" applyBorder="1" applyAlignment="1">
      <alignment horizontal="left" vertical="center" wrapText="1"/>
    </xf>
    <xf numFmtId="0" fontId="30" fillId="25" borderId="37" xfId="51" applyFont="1" applyFill="1" applyBorder="1" applyAlignment="1">
      <alignment horizontal="center" vertical="center" wrapText="1"/>
    </xf>
    <xf numFmtId="0" fontId="30" fillId="25" borderId="24" xfId="51" applyFont="1" applyFill="1" applyBorder="1" applyAlignment="1">
      <alignment horizontal="center" vertical="center" wrapText="1"/>
    </xf>
    <xf numFmtId="170" fontId="22" fillId="29" borderId="25" xfId="51" applyNumberFormat="1" applyFont="1" applyFill="1" applyBorder="1" applyAlignment="1">
      <alignment horizontal="center" vertical="center" wrapText="1"/>
    </xf>
    <xf numFmtId="0" fontId="22" fillId="29" borderId="26" xfId="51" applyFont="1" applyFill="1" applyBorder="1" applyAlignment="1">
      <alignment horizontal="center" vertical="center"/>
    </xf>
    <xf numFmtId="0" fontId="30" fillId="25" borderId="63" xfId="51" applyFont="1" applyFill="1" applyBorder="1" applyAlignment="1">
      <alignment horizontal="center" vertical="center" wrapText="1"/>
    </xf>
    <xf numFmtId="0" fontId="30" fillId="25" borderId="20" xfId="51" applyFont="1" applyFill="1" applyBorder="1" applyAlignment="1">
      <alignment horizontal="center" vertical="center" wrapText="1"/>
    </xf>
    <xf numFmtId="0" fontId="30" fillId="25" borderId="64" xfId="51" applyFont="1" applyFill="1" applyBorder="1" applyAlignment="1">
      <alignment horizontal="center" vertical="center" wrapText="1"/>
    </xf>
    <xf numFmtId="3" fontId="30" fillId="25" borderId="50" xfId="51" applyNumberFormat="1" applyFont="1" applyFill="1" applyBorder="1" applyAlignment="1">
      <alignment horizontal="center" vertical="center" wrapText="1"/>
    </xf>
    <xf numFmtId="3" fontId="30" fillId="25" borderId="0" xfId="51" applyNumberFormat="1" applyFont="1" applyFill="1" applyBorder="1" applyAlignment="1">
      <alignment horizontal="center" vertical="center" wrapText="1"/>
    </xf>
    <xf numFmtId="3" fontId="30" fillId="25" borderId="45" xfId="51" applyNumberFormat="1" applyFont="1" applyFill="1" applyBorder="1" applyAlignment="1">
      <alignment horizontal="center" vertical="center" wrapText="1"/>
    </xf>
    <xf numFmtId="11" fontId="23" fillId="25" borderId="10" xfId="0" applyNumberFormat="1" applyFont="1" applyFill="1" applyBorder="1" applyAlignment="1" applyProtection="1">
      <alignment horizontal="center" vertical="center" wrapText="1"/>
      <protection locked="0"/>
    </xf>
    <xf numFmtId="11" fontId="23" fillId="25" borderId="11" xfId="0" applyNumberFormat="1" applyFont="1" applyFill="1" applyBorder="1" applyAlignment="1" applyProtection="1">
      <alignment horizontal="center" vertical="center" wrapText="1"/>
      <protection locked="0"/>
    </xf>
    <xf numFmtId="11" fontId="23" fillId="25" borderId="12" xfId="0" applyNumberFormat="1" applyFont="1" applyFill="1" applyBorder="1" applyAlignment="1" applyProtection="1">
      <alignment horizontal="center" vertical="center" wrapText="1"/>
      <protection locked="0"/>
    </xf>
    <xf numFmtId="11" fontId="22" fillId="29" borderId="36" xfId="0" applyNumberFormat="1" applyFont="1" applyFill="1" applyBorder="1" applyAlignment="1" applyProtection="1">
      <alignment horizontal="center" vertical="center" textRotation="90" wrapText="1"/>
      <protection locked="0"/>
    </xf>
    <xf numFmtId="11" fontId="22" fillId="29" borderId="38" xfId="0" applyNumberFormat="1" applyFont="1" applyFill="1" applyBorder="1" applyAlignment="1" applyProtection="1">
      <alignment horizontal="center" vertical="center" textRotation="90" wrapText="1"/>
      <protection locked="0"/>
    </xf>
    <xf numFmtId="11" fontId="22" fillId="29" borderId="31" xfId="0" applyNumberFormat="1" applyFont="1" applyFill="1" applyBorder="1" applyAlignment="1" applyProtection="1">
      <alignment horizontal="center" vertical="center" textRotation="90" wrapText="1"/>
      <protection locked="0"/>
    </xf>
    <xf numFmtId="11" fontId="22" fillId="29" borderId="35" xfId="0" applyNumberFormat="1" applyFont="1" applyFill="1" applyBorder="1" applyAlignment="1" applyProtection="1">
      <alignment horizontal="center" vertical="center" wrapText="1"/>
      <protection locked="0"/>
    </xf>
    <xf numFmtId="11" fontId="22" fillId="29" borderId="36" xfId="0" applyNumberFormat="1" applyFont="1" applyFill="1" applyBorder="1" applyAlignment="1" applyProtection="1">
      <alignment horizontal="center" vertical="center" wrapText="1"/>
      <protection locked="0"/>
    </xf>
    <xf numFmtId="11" fontId="22" fillId="29" borderId="38" xfId="0" applyNumberFormat="1" applyFont="1" applyFill="1" applyBorder="1" applyAlignment="1" applyProtection="1">
      <alignment horizontal="center" vertical="center" wrapText="1"/>
      <protection locked="0"/>
    </xf>
    <xf numFmtId="11" fontId="22" fillId="29" borderId="31" xfId="0" applyNumberFormat="1" applyFont="1" applyFill="1" applyBorder="1" applyAlignment="1" applyProtection="1">
      <alignment horizontal="center" vertical="center" wrapText="1"/>
      <protection locked="0"/>
    </xf>
    <xf numFmtId="11" fontId="30" fillId="25" borderId="10" xfId="0" applyNumberFormat="1" applyFont="1" applyFill="1" applyBorder="1" applyAlignment="1" applyProtection="1">
      <alignment horizontal="left" vertical="center" wrapText="1"/>
      <protection locked="0"/>
    </xf>
    <xf numFmtId="11" fontId="30" fillId="25" borderId="12" xfId="0" applyNumberFormat="1" applyFont="1" applyFill="1" applyBorder="1" applyAlignment="1" applyProtection="1">
      <alignment horizontal="left" vertical="center" wrapText="1"/>
      <protection locked="0"/>
    </xf>
    <xf numFmtId="11" fontId="20" fillId="25" borderId="61" xfId="0" applyNumberFormat="1" applyFont="1" applyFill="1" applyBorder="1" applyAlignment="1" applyProtection="1">
      <alignment horizontal="center" vertical="center" wrapText="1"/>
      <protection locked="0"/>
    </xf>
    <xf numFmtId="11" fontId="20" fillId="25" borderId="62" xfId="0" applyNumberFormat="1" applyFont="1" applyFill="1" applyBorder="1" applyAlignment="1" applyProtection="1">
      <alignment horizontal="center" vertical="center" wrapText="1"/>
      <protection locked="0"/>
    </xf>
    <xf numFmtId="11" fontId="20" fillId="25" borderId="27" xfId="0" applyNumberFormat="1" applyFont="1" applyFill="1" applyBorder="1" applyAlignment="1" applyProtection="1">
      <alignment horizontal="center" vertical="center" wrapText="1"/>
      <protection locked="0"/>
    </xf>
    <xf numFmtId="11" fontId="22" fillId="29" borderId="77" xfId="0" applyNumberFormat="1" applyFont="1" applyFill="1" applyBorder="1" applyAlignment="1" applyProtection="1">
      <alignment horizontal="center" vertical="center" wrapText="1"/>
      <protection locked="0"/>
    </xf>
    <xf numFmtId="11" fontId="22" fillId="29" borderId="53" xfId="0" applyNumberFormat="1" applyFont="1" applyFill="1" applyBorder="1" applyAlignment="1" applyProtection="1">
      <alignment horizontal="center" vertical="center" wrapText="1"/>
      <protection locked="0"/>
    </xf>
    <xf numFmtId="11" fontId="22" fillId="29" borderId="16" xfId="0" applyNumberFormat="1" applyFont="1" applyFill="1" applyBorder="1" applyAlignment="1" applyProtection="1">
      <alignment horizontal="center" vertical="center" wrapText="1"/>
      <protection locked="0"/>
    </xf>
    <xf numFmtId="11" fontId="22" fillId="29" borderId="65" xfId="0" applyNumberFormat="1" applyFont="1" applyFill="1" applyBorder="1" applyAlignment="1" applyProtection="1">
      <alignment horizontal="center" vertical="center" wrapText="1"/>
      <protection locked="0"/>
    </xf>
    <xf numFmtId="11" fontId="22" fillId="29" borderId="50" xfId="0" applyNumberFormat="1" applyFont="1" applyFill="1" applyBorder="1" applyAlignment="1" applyProtection="1">
      <alignment horizontal="center" vertical="center" wrapText="1"/>
      <protection locked="0"/>
    </xf>
    <xf numFmtId="11" fontId="22" fillId="29" borderId="47" xfId="0" applyNumberFormat="1" applyFont="1" applyFill="1" applyBorder="1" applyAlignment="1" applyProtection="1">
      <alignment horizontal="center" vertical="center" wrapText="1"/>
      <protection locked="0"/>
    </xf>
    <xf numFmtId="11" fontId="22" fillId="29" borderId="72" xfId="0" applyNumberFormat="1" applyFont="1" applyFill="1" applyBorder="1" applyAlignment="1" applyProtection="1">
      <alignment horizontal="center" vertical="center" wrapText="1"/>
      <protection locked="0"/>
    </xf>
    <xf numFmtId="11" fontId="22" fillId="29" borderId="45" xfId="0" applyNumberFormat="1" applyFont="1" applyFill="1" applyBorder="1" applyAlignment="1" applyProtection="1">
      <alignment horizontal="center" vertical="center" wrapText="1"/>
      <protection locked="0"/>
    </xf>
    <xf numFmtId="11" fontId="22" fillId="29" borderId="54" xfId="0" applyNumberFormat="1" applyFont="1" applyFill="1" applyBorder="1" applyAlignment="1" applyProtection="1">
      <alignment horizontal="center" vertical="center" wrapText="1"/>
      <protection locked="0"/>
    </xf>
    <xf numFmtId="11" fontId="22" fillId="29" borderId="37" xfId="0" applyNumberFormat="1" applyFont="1" applyFill="1" applyBorder="1" applyAlignment="1" applyProtection="1">
      <alignment horizontal="center" vertical="center" wrapText="1"/>
      <protection locked="0"/>
    </xf>
    <xf numFmtId="11" fontId="22" fillId="29" borderId="18" xfId="0" applyNumberFormat="1" applyFont="1" applyFill="1" applyBorder="1" applyAlignment="1" applyProtection="1">
      <alignment horizontal="center" vertical="center" wrapText="1"/>
      <protection locked="0"/>
    </xf>
    <xf numFmtId="0" fontId="29" fillId="25" borderId="10" xfId="0" applyNumberFormat="1" applyFont="1" applyFill="1" applyBorder="1" applyAlignment="1" applyProtection="1">
      <alignment horizontal="center" vertical="center" wrapText="1"/>
      <protection locked="0"/>
    </xf>
    <xf numFmtId="0" fontId="29" fillId="25" borderId="11" xfId="0" applyNumberFormat="1" applyFont="1" applyFill="1" applyBorder="1" applyAlignment="1" applyProtection="1">
      <alignment horizontal="center" vertical="center" wrapText="1"/>
      <protection locked="0"/>
    </xf>
    <xf numFmtId="0" fontId="29" fillId="25" borderId="12" xfId="0" applyNumberFormat="1" applyFont="1" applyFill="1" applyBorder="1" applyAlignment="1" applyProtection="1">
      <alignment horizontal="center" vertical="center" wrapText="1"/>
      <protection locked="0"/>
    </xf>
    <xf numFmtId="3" fontId="23" fillId="25" borderId="10" xfId="32" applyNumberFormat="1" applyFont="1" applyFill="1" applyBorder="1" applyAlignment="1" applyProtection="1">
      <alignment horizontal="center" vertical="center"/>
      <protection locked="0"/>
    </xf>
    <xf numFmtId="3" fontId="23" fillId="25" borderId="11" xfId="32" applyNumberFormat="1" applyFont="1" applyFill="1" applyBorder="1" applyAlignment="1" applyProtection="1">
      <alignment horizontal="center" vertical="center"/>
      <protection locked="0"/>
    </xf>
    <xf numFmtId="3" fontId="23" fillId="25" borderId="12" xfId="32" applyNumberFormat="1" applyFont="1" applyFill="1" applyBorder="1" applyAlignment="1" applyProtection="1">
      <alignment horizontal="center" vertical="center"/>
      <protection locked="0"/>
    </xf>
    <xf numFmtId="11" fontId="32" fillId="29" borderId="47" xfId="0" applyNumberFormat="1" applyFont="1" applyFill="1" applyBorder="1" applyAlignment="1" applyProtection="1">
      <alignment horizontal="center" vertical="center" wrapText="1"/>
      <protection locked="0"/>
    </xf>
    <xf numFmtId="11" fontId="32" fillId="29" borderId="73" xfId="0" applyNumberFormat="1" applyFont="1" applyFill="1" applyBorder="1" applyAlignment="1" applyProtection="1">
      <alignment horizontal="center" vertical="center" wrapText="1"/>
      <protection locked="0"/>
    </xf>
    <xf numFmtId="11" fontId="22" fillId="29" borderId="10" xfId="0" applyNumberFormat="1" applyFont="1" applyFill="1" applyBorder="1" applyAlignment="1" applyProtection="1">
      <alignment horizontal="center" vertical="center" wrapText="1"/>
      <protection locked="0"/>
    </xf>
    <xf numFmtId="11" fontId="22" fillId="29" borderId="11" xfId="0" applyNumberFormat="1" applyFont="1" applyFill="1" applyBorder="1" applyAlignment="1" applyProtection="1">
      <alignment horizontal="center" vertical="center" wrapText="1"/>
      <protection locked="0"/>
    </xf>
    <xf numFmtId="11" fontId="22" fillId="29" borderId="15" xfId="0" applyNumberFormat="1" applyFont="1" applyFill="1" applyBorder="1" applyAlignment="1" applyProtection="1">
      <alignment horizontal="center" vertical="center" wrapText="1"/>
      <protection locked="0"/>
    </xf>
    <xf numFmtId="11" fontId="22" fillId="29" borderId="13" xfId="0" applyNumberFormat="1" applyFont="1" applyFill="1" applyBorder="1" applyAlignment="1" applyProtection="1">
      <alignment horizontal="center" vertical="center" wrapText="1"/>
      <protection locked="0"/>
    </xf>
    <xf numFmtId="11" fontId="22" fillId="29" borderId="56" xfId="0" applyNumberFormat="1" applyFont="1" applyFill="1" applyBorder="1" applyAlignment="1" applyProtection="1">
      <alignment horizontal="center" vertical="center" wrapText="1"/>
      <protection locked="0"/>
    </xf>
    <xf numFmtId="11" fontId="32" fillId="29" borderId="35" xfId="0" applyNumberFormat="1" applyFont="1" applyFill="1" applyBorder="1" applyAlignment="1" applyProtection="1">
      <alignment horizontal="center" vertical="center" wrapText="1"/>
      <protection locked="0"/>
    </xf>
    <xf numFmtId="11" fontId="32" fillId="29" borderId="48" xfId="0" applyNumberFormat="1" applyFont="1" applyFill="1" applyBorder="1" applyAlignment="1" applyProtection="1">
      <alignment horizontal="center" vertical="center"/>
      <protection locked="0"/>
    </xf>
    <xf numFmtId="11" fontId="32" fillId="29" borderId="33" xfId="0" applyNumberFormat="1" applyFont="1" applyFill="1" applyBorder="1" applyAlignment="1" applyProtection="1">
      <alignment horizontal="center" vertical="center"/>
      <protection locked="0"/>
    </xf>
    <xf numFmtId="11" fontId="32" fillId="29" borderId="46" xfId="0" applyNumberFormat="1" applyFont="1" applyFill="1" applyBorder="1" applyAlignment="1" applyProtection="1">
      <alignment horizontal="center" vertical="center"/>
      <protection locked="0"/>
    </xf>
    <xf numFmtId="11" fontId="22" fillId="29" borderId="65" xfId="0" applyNumberFormat="1" applyFont="1" applyFill="1" applyBorder="1" applyAlignment="1" applyProtection="1">
      <alignment horizontal="center" vertical="center"/>
      <protection locked="0"/>
    </xf>
    <xf numFmtId="11" fontId="22" fillId="29" borderId="50" xfId="0" applyNumberFormat="1" applyFont="1" applyFill="1" applyBorder="1" applyAlignment="1" applyProtection="1">
      <alignment horizontal="center" vertical="center"/>
      <protection locked="0"/>
    </xf>
    <xf numFmtId="11" fontId="22" fillId="29" borderId="47" xfId="0" applyNumberFormat="1" applyFont="1" applyFill="1" applyBorder="1" applyAlignment="1" applyProtection="1">
      <alignment horizontal="center" vertical="center"/>
      <protection locked="0"/>
    </xf>
    <xf numFmtId="11" fontId="32" fillId="25" borderId="60" xfId="0" applyNumberFormat="1" applyFont="1" applyFill="1" applyBorder="1" applyAlignment="1" applyProtection="1">
      <alignment horizontal="center" vertical="center" textRotation="45" wrapText="1"/>
      <protection locked="0"/>
    </xf>
    <xf numFmtId="11" fontId="32" fillId="25" borderId="29" xfId="0" applyNumberFormat="1" applyFont="1" applyFill="1" applyBorder="1" applyAlignment="1" applyProtection="1">
      <alignment horizontal="center" vertical="center" textRotation="45" wrapText="1"/>
      <protection locked="0"/>
    </xf>
    <xf numFmtId="11" fontId="32" fillId="25" borderId="28" xfId="0" applyNumberFormat="1" applyFont="1" applyFill="1" applyBorder="1" applyAlignment="1" applyProtection="1">
      <alignment horizontal="center" vertical="center" textRotation="45" wrapText="1"/>
      <protection locked="0"/>
    </xf>
    <xf numFmtId="3" fontId="30" fillId="25" borderId="50" xfId="39" applyNumberFormat="1" applyFont="1" applyFill="1" applyBorder="1" applyAlignment="1" applyProtection="1">
      <alignment horizontal="center" vertical="center"/>
      <protection locked="0"/>
    </xf>
    <xf numFmtId="3" fontId="30" fillId="25" borderId="45" xfId="39" applyNumberFormat="1" applyFont="1" applyFill="1" applyBorder="1" applyAlignment="1" applyProtection="1">
      <alignment horizontal="center" vertical="center"/>
      <protection locked="0"/>
    </xf>
    <xf numFmtId="0" fontId="30" fillId="0" borderId="68" xfId="0" applyNumberFormat="1" applyFont="1" applyBorder="1" applyAlignment="1" applyProtection="1">
      <alignment horizontal="center" vertical="center"/>
      <protection locked="0"/>
    </xf>
    <xf numFmtId="0" fontId="30" fillId="0" borderId="55" xfId="0" applyNumberFormat="1" applyFont="1" applyBorder="1" applyAlignment="1" applyProtection="1">
      <alignment horizontal="center" vertical="center"/>
      <protection locked="0"/>
    </xf>
    <xf numFmtId="11" fontId="30" fillId="25" borderId="25" xfId="55" applyNumberFormat="1" applyFont="1" applyFill="1" applyBorder="1" applyAlignment="1" applyProtection="1">
      <alignment horizontal="left" vertical="center" wrapText="1"/>
      <protection locked="0"/>
    </xf>
    <xf numFmtId="11" fontId="30" fillId="25" borderId="32" xfId="55" applyNumberFormat="1" applyFont="1" applyFill="1" applyBorder="1" applyAlignment="1" applyProtection="1">
      <alignment horizontal="left" vertical="center" wrapText="1"/>
      <protection locked="0"/>
    </xf>
    <xf numFmtId="11" fontId="30" fillId="0" borderId="25" xfId="0" applyNumberFormat="1" applyFont="1" applyBorder="1" applyAlignment="1" applyProtection="1">
      <alignment horizontal="center" vertical="center" wrapText="1"/>
      <protection locked="0"/>
    </xf>
    <xf numFmtId="11" fontId="30" fillId="0" borderId="32" xfId="0" applyNumberFormat="1" applyFont="1" applyBorder="1" applyAlignment="1" applyProtection="1">
      <alignment horizontal="center" vertical="center" wrapText="1"/>
      <protection locked="0"/>
    </xf>
    <xf numFmtId="0" fontId="30" fillId="0" borderId="69" xfId="0" applyNumberFormat="1" applyFont="1" applyBorder="1" applyAlignment="1" applyProtection="1">
      <alignment horizontal="center" vertical="center"/>
      <protection locked="0"/>
    </xf>
    <xf numFmtId="0" fontId="30" fillId="0" borderId="71" xfId="0" applyNumberFormat="1" applyFont="1" applyBorder="1" applyAlignment="1" applyProtection="1">
      <alignment horizontal="center" vertical="center"/>
      <protection locked="0"/>
    </xf>
    <xf numFmtId="11" fontId="30" fillId="0" borderId="25" xfId="0" applyNumberFormat="1" applyFont="1" applyBorder="1" applyAlignment="1" applyProtection="1">
      <alignment horizontal="left" vertical="center" wrapText="1"/>
      <protection locked="0"/>
    </xf>
    <xf numFmtId="11" fontId="30" fillId="0" borderId="32" xfId="0" applyNumberFormat="1" applyFont="1" applyBorder="1" applyAlignment="1" applyProtection="1">
      <alignment horizontal="left" vertical="center" wrapText="1"/>
      <protection locked="0"/>
    </xf>
    <xf numFmtId="11" fontId="30" fillId="0" borderId="25" xfId="0" applyNumberFormat="1" applyFont="1" applyBorder="1" applyAlignment="1" applyProtection="1">
      <alignment horizontal="center" vertical="center"/>
      <protection locked="0"/>
    </xf>
    <xf numFmtId="11" fontId="30" fillId="0" borderId="32" xfId="0" applyNumberFormat="1" applyFont="1" applyBorder="1" applyAlignment="1" applyProtection="1">
      <alignment horizontal="center" vertical="center"/>
      <protection locked="0"/>
    </xf>
    <xf numFmtId="11" fontId="20" fillId="25" borderId="25" xfId="0" applyNumberFormat="1" applyFont="1" applyFill="1" applyBorder="1" applyAlignment="1" applyProtection="1">
      <alignment horizontal="center" vertical="center" wrapText="1"/>
      <protection locked="0"/>
    </xf>
    <xf numFmtId="11" fontId="20" fillId="25" borderId="32" xfId="0" applyNumberFormat="1" applyFont="1" applyFill="1" applyBorder="1" applyAlignment="1" applyProtection="1">
      <alignment horizontal="center" vertical="center" wrapText="1"/>
      <protection locked="0"/>
    </xf>
    <xf numFmtId="11" fontId="32" fillId="30" borderId="15" xfId="0" applyNumberFormat="1" applyFont="1" applyFill="1" applyBorder="1" applyAlignment="1" applyProtection="1">
      <alignment horizontal="center" vertical="center" wrapText="1"/>
      <protection locked="0"/>
    </xf>
    <xf numFmtId="11" fontId="32" fillId="30" borderId="13" xfId="0" applyNumberFormat="1" applyFont="1" applyFill="1" applyBorder="1" applyAlignment="1" applyProtection="1">
      <alignment horizontal="center" vertical="center" wrapText="1"/>
      <protection locked="0"/>
    </xf>
    <xf numFmtId="11" fontId="32" fillId="30" borderId="69" xfId="0" applyNumberFormat="1" applyFont="1" applyFill="1" applyBorder="1" applyAlignment="1" applyProtection="1">
      <alignment horizontal="center" vertical="center" wrapText="1"/>
      <protection locked="0"/>
    </xf>
    <xf numFmtId="11" fontId="32" fillId="30" borderId="70" xfId="0" applyNumberFormat="1" applyFont="1" applyFill="1" applyBorder="1" applyAlignment="1" applyProtection="1">
      <alignment horizontal="center" vertical="center" wrapText="1"/>
      <protection locked="0"/>
    </xf>
    <xf numFmtId="11" fontId="22" fillId="30" borderId="77" xfId="0" applyNumberFormat="1" applyFont="1" applyFill="1" applyBorder="1" applyAlignment="1" applyProtection="1">
      <alignment horizontal="center" vertical="center" wrapText="1"/>
      <protection locked="0"/>
    </xf>
    <xf numFmtId="11" fontId="22" fillId="30" borderId="53" xfId="0" applyNumberFormat="1" applyFont="1" applyFill="1" applyBorder="1" applyAlignment="1" applyProtection="1">
      <alignment horizontal="center" vertical="center" wrapText="1"/>
      <protection locked="0"/>
    </xf>
    <xf numFmtId="11" fontId="22" fillId="30" borderId="12" xfId="0" applyNumberFormat="1" applyFont="1" applyFill="1" applyBorder="1" applyAlignment="1" applyProtection="1">
      <alignment horizontal="center" vertical="center" wrapText="1"/>
      <protection locked="0"/>
    </xf>
    <xf numFmtId="11" fontId="22" fillId="30" borderId="65" xfId="0" applyNumberFormat="1" applyFont="1" applyFill="1" applyBorder="1" applyAlignment="1" applyProtection="1">
      <alignment horizontal="center" vertical="center" wrapText="1"/>
      <protection locked="0"/>
    </xf>
    <xf numFmtId="11" fontId="22" fillId="30" borderId="50" xfId="0" applyNumberFormat="1" applyFont="1" applyFill="1" applyBorder="1" applyAlignment="1" applyProtection="1">
      <alignment horizontal="center" vertical="center" wrapText="1"/>
      <protection locked="0"/>
    </xf>
    <xf numFmtId="11" fontId="22" fillId="30" borderId="47" xfId="0" applyNumberFormat="1" applyFont="1" applyFill="1" applyBorder="1" applyAlignment="1" applyProtection="1">
      <alignment horizontal="center" vertical="center" wrapText="1"/>
      <protection locked="0"/>
    </xf>
    <xf numFmtId="11" fontId="22" fillId="30" borderId="72" xfId="0" applyNumberFormat="1" applyFont="1" applyFill="1" applyBorder="1" applyAlignment="1" applyProtection="1">
      <alignment horizontal="center" vertical="center" wrapText="1"/>
      <protection locked="0"/>
    </xf>
    <xf numFmtId="11" fontId="22" fillId="30" borderId="45" xfId="0" applyNumberFormat="1" applyFont="1" applyFill="1" applyBorder="1" applyAlignment="1" applyProtection="1">
      <alignment horizontal="center" vertical="center" wrapText="1"/>
      <protection locked="0"/>
    </xf>
    <xf numFmtId="11" fontId="22" fillId="30" borderId="54" xfId="0" applyNumberFormat="1" applyFont="1" applyFill="1" applyBorder="1" applyAlignment="1" applyProtection="1">
      <alignment horizontal="center" vertical="center" wrapText="1"/>
      <protection locked="0"/>
    </xf>
    <xf numFmtId="11" fontId="22" fillId="30" borderId="61" xfId="0" applyNumberFormat="1" applyFont="1" applyFill="1" applyBorder="1" applyAlignment="1" applyProtection="1">
      <alignment horizontal="center" vertical="center" wrapText="1"/>
      <protection locked="0"/>
    </xf>
    <xf numFmtId="11" fontId="22" fillId="30" borderId="62" xfId="0" applyNumberFormat="1" applyFont="1" applyFill="1" applyBorder="1" applyAlignment="1" applyProtection="1">
      <alignment horizontal="center" vertical="center" wrapText="1"/>
      <protection locked="0"/>
    </xf>
    <xf numFmtId="11" fontId="22" fillId="30" borderId="86" xfId="0" applyNumberFormat="1" applyFont="1" applyFill="1" applyBorder="1" applyAlignment="1" applyProtection="1">
      <alignment horizontal="center" vertical="center" wrapText="1"/>
      <protection locked="0"/>
    </xf>
    <xf numFmtId="11" fontId="22" fillId="30" borderId="10" xfId="0" applyNumberFormat="1" applyFont="1" applyFill="1" applyBorder="1" applyAlignment="1" applyProtection="1">
      <alignment horizontal="center" vertical="center" wrapText="1"/>
      <protection locked="0"/>
    </xf>
    <xf numFmtId="11" fontId="22" fillId="30" borderId="11" xfId="0" applyNumberFormat="1" applyFont="1" applyFill="1" applyBorder="1" applyAlignment="1" applyProtection="1">
      <alignment horizontal="center" vertical="center" wrapText="1"/>
      <protection locked="0"/>
    </xf>
    <xf numFmtId="11" fontId="22" fillId="30" borderId="16" xfId="0" applyNumberFormat="1" applyFont="1" applyFill="1" applyBorder="1" applyAlignment="1" applyProtection="1">
      <alignment horizontal="center" vertical="center" wrapText="1"/>
      <protection locked="0"/>
    </xf>
    <xf numFmtId="11" fontId="22" fillId="30" borderId="61" xfId="0" applyNumberFormat="1" applyFont="1" applyFill="1" applyBorder="1" applyAlignment="1" applyProtection="1">
      <alignment horizontal="center" vertical="center" textRotation="90" wrapText="1"/>
      <protection locked="0"/>
    </xf>
    <xf numFmtId="11" fontId="22" fillId="30" borderId="62" xfId="0" applyNumberFormat="1" applyFont="1" applyFill="1" applyBorder="1" applyAlignment="1" applyProtection="1">
      <alignment horizontal="center" vertical="center" textRotation="90" wrapText="1"/>
      <protection locked="0"/>
    </xf>
    <xf numFmtId="11" fontId="22" fillId="30" borderId="27" xfId="0" applyNumberFormat="1" applyFont="1" applyFill="1" applyBorder="1" applyAlignment="1" applyProtection="1">
      <alignment horizontal="center" vertical="center" textRotation="90" wrapText="1"/>
      <protection locked="0"/>
    </xf>
    <xf numFmtId="11" fontId="22" fillId="30" borderId="15" xfId="0" applyNumberFormat="1" applyFont="1" applyFill="1" applyBorder="1" applyAlignment="1" applyProtection="1">
      <alignment horizontal="center" vertical="center" wrapText="1"/>
      <protection locked="0"/>
    </xf>
    <xf numFmtId="11" fontId="22" fillId="30" borderId="13" xfId="0" applyNumberFormat="1" applyFont="1" applyFill="1" applyBorder="1" applyAlignment="1" applyProtection="1">
      <alignment horizontal="center" vertical="center" wrapText="1"/>
      <protection locked="0"/>
    </xf>
    <xf numFmtId="11" fontId="22" fillId="30" borderId="41" xfId="0" applyNumberFormat="1" applyFont="1" applyFill="1" applyBorder="1" applyAlignment="1" applyProtection="1">
      <alignment horizontal="center" vertical="center" wrapText="1"/>
      <protection locked="0"/>
    </xf>
    <xf numFmtId="11" fontId="32" fillId="30" borderId="68" xfId="0" applyNumberFormat="1" applyFont="1" applyFill="1" applyBorder="1" applyAlignment="1" applyProtection="1">
      <alignment horizontal="center" vertical="center" wrapText="1"/>
      <protection locked="0"/>
    </xf>
    <xf numFmtId="11" fontId="32" fillId="30" borderId="67" xfId="0" applyNumberFormat="1" applyFont="1" applyFill="1" applyBorder="1" applyAlignment="1" applyProtection="1">
      <alignment horizontal="center" vertical="center" wrapText="1"/>
      <protection locked="0"/>
    </xf>
    <xf numFmtId="11" fontId="32" fillId="30" borderId="48" xfId="0" applyNumberFormat="1" applyFont="1" applyFill="1" applyBorder="1" applyAlignment="1" applyProtection="1">
      <alignment horizontal="center" vertical="center"/>
      <protection locked="0"/>
    </xf>
    <xf numFmtId="11" fontId="32" fillId="30" borderId="33" xfId="0" applyNumberFormat="1" applyFont="1" applyFill="1" applyBorder="1" applyAlignment="1" applyProtection="1">
      <alignment horizontal="center" vertical="center"/>
      <protection locked="0"/>
    </xf>
    <xf numFmtId="11" fontId="32" fillId="30" borderId="46" xfId="0" applyNumberFormat="1" applyFont="1" applyFill="1" applyBorder="1" applyAlignment="1" applyProtection="1">
      <alignment horizontal="center" vertical="center"/>
      <protection locked="0"/>
    </xf>
    <xf numFmtId="11" fontId="22" fillId="30" borderId="65" xfId="0" applyNumberFormat="1" applyFont="1" applyFill="1" applyBorder="1" applyAlignment="1" applyProtection="1">
      <alignment horizontal="center" vertical="center"/>
      <protection locked="0"/>
    </xf>
    <xf numFmtId="11" fontId="22" fillId="30" borderId="50" xfId="0" applyNumberFormat="1" applyFont="1" applyFill="1" applyBorder="1" applyAlignment="1" applyProtection="1">
      <alignment horizontal="center" vertical="center"/>
      <protection locked="0"/>
    </xf>
    <xf numFmtId="11" fontId="22" fillId="30" borderId="47" xfId="0" applyNumberFormat="1" applyFont="1" applyFill="1" applyBorder="1" applyAlignment="1" applyProtection="1">
      <alignment horizontal="center" vertical="center"/>
      <protection locked="0"/>
    </xf>
    <xf numFmtId="11" fontId="22" fillId="30" borderId="81" xfId="0" applyNumberFormat="1" applyFont="1" applyFill="1" applyBorder="1" applyAlignment="1" applyProtection="1">
      <alignment horizontal="center" vertical="center" wrapText="1"/>
      <protection locked="0"/>
    </xf>
    <xf numFmtId="11" fontId="22" fillId="30" borderId="82" xfId="0" applyNumberFormat="1" applyFont="1" applyFill="1" applyBorder="1" applyAlignment="1" applyProtection="1">
      <alignment horizontal="center" vertical="center" wrapText="1"/>
      <protection locked="0"/>
    </xf>
    <xf numFmtId="11" fontId="22" fillId="30" borderId="28" xfId="0" applyNumberFormat="1" applyFont="1" applyFill="1" applyBorder="1" applyAlignment="1" applyProtection="1">
      <alignment horizontal="center" vertical="center" wrapText="1"/>
      <protection locked="0"/>
    </xf>
    <xf numFmtId="11" fontId="22" fillId="30" borderId="69" xfId="0" applyNumberFormat="1" applyFont="1" applyFill="1" applyBorder="1" applyAlignment="1" applyProtection="1">
      <alignment horizontal="center" vertical="center" textRotation="91" wrapText="1"/>
      <protection locked="0"/>
    </xf>
    <xf numFmtId="11" fontId="22" fillId="30" borderId="70" xfId="0" applyNumberFormat="1" applyFont="1" applyFill="1" applyBorder="1" applyAlignment="1" applyProtection="1">
      <alignment horizontal="center" vertical="center" textRotation="91" wrapText="1"/>
      <protection locked="0"/>
    </xf>
    <xf numFmtId="11" fontId="22" fillId="30" borderId="71" xfId="0" applyNumberFormat="1" applyFont="1" applyFill="1" applyBorder="1" applyAlignment="1" applyProtection="1">
      <alignment horizontal="center" vertical="center" textRotation="91" wrapText="1"/>
      <protection locked="0"/>
    </xf>
    <xf numFmtId="11" fontId="22" fillId="30" borderId="56" xfId="0" applyNumberFormat="1" applyFont="1" applyFill="1" applyBorder="1" applyAlignment="1" applyProtection="1">
      <alignment horizontal="center" vertical="center" wrapText="1"/>
      <protection locked="0"/>
    </xf>
    <xf numFmtId="172" fontId="37" fillId="25" borderId="50" xfId="32" applyNumberFormat="1" applyFont="1" applyFill="1" applyBorder="1" applyAlignment="1">
      <alignment horizontal="center" vertical="center" wrapText="1"/>
    </xf>
    <xf numFmtId="172" fontId="37" fillId="25" borderId="45" xfId="32" applyNumberFormat="1" applyFont="1" applyFill="1" applyBorder="1" applyAlignment="1">
      <alignment horizontal="center" vertical="center" wrapText="1"/>
    </xf>
    <xf numFmtId="0" fontId="22" fillId="30" borderId="37" xfId="0" applyFont="1" applyFill="1" applyBorder="1" applyAlignment="1">
      <alignment horizontal="center" vertical="center" wrapText="1"/>
    </xf>
    <xf numFmtId="0" fontId="22" fillId="30" borderId="18" xfId="0" applyFont="1" applyFill="1" applyBorder="1" applyAlignment="1">
      <alignment horizontal="center" vertical="center" wrapText="1"/>
    </xf>
    <xf numFmtId="0" fontId="22" fillId="30" borderId="16" xfId="0" applyFont="1" applyFill="1" applyBorder="1" applyAlignment="1">
      <alignment horizontal="center" vertical="center" wrapText="1"/>
    </xf>
    <xf numFmtId="0" fontId="22" fillId="30" borderId="61" xfId="0" applyFont="1" applyFill="1" applyBorder="1" applyAlignment="1">
      <alignment horizontal="center" vertical="center" textRotation="90" wrapText="1"/>
    </xf>
    <xf numFmtId="0" fontId="22" fillId="30" borderId="62" xfId="0" applyFont="1" applyFill="1" applyBorder="1" applyAlignment="1">
      <alignment horizontal="center" vertical="center" textRotation="90" wrapText="1"/>
    </xf>
    <xf numFmtId="0" fontId="22" fillId="30" borderId="86" xfId="0" applyFont="1" applyFill="1" applyBorder="1" applyAlignment="1">
      <alignment horizontal="center" vertical="center" textRotation="90" wrapText="1"/>
    </xf>
    <xf numFmtId="0" fontId="22" fillId="30" borderId="15" xfId="0" applyFont="1" applyFill="1" applyBorder="1" applyAlignment="1">
      <alignment horizontal="center" vertical="center" wrapText="1"/>
    </xf>
    <xf numFmtId="0" fontId="22" fillId="30" borderId="13" xfId="0" applyFont="1" applyFill="1" applyBorder="1" applyAlignment="1">
      <alignment horizontal="center" vertical="center" wrapText="1"/>
    </xf>
    <xf numFmtId="0" fontId="22" fillId="30" borderId="61" xfId="0" applyFont="1" applyFill="1" applyBorder="1" applyAlignment="1">
      <alignment horizontal="center" vertical="center" wrapText="1"/>
    </xf>
    <xf numFmtId="0" fontId="22" fillId="30" borderId="10" xfId="0" applyFont="1" applyFill="1" applyBorder="1" applyAlignment="1">
      <alignment horizontal="center" vertical="center" wrapText="1"/>
    </xf>
    <xf numFmtId="0" fontId="22" fillId="30" borderId="60" xfId="0" applyFont="1" applyFill="1" applyBorder="1" applyAlignment="1">
      <alignment horizontal="center" vertical="center" wrapText="1"/>
    </xf>
    <xf numFmtId="0" fontId="22" fillId="30" borderId="27" xfId="0" applyFont="1" applyFill="1" applyBorder="1" applyAlignment="1">
      <alignment horizontal="center" vertical="center" wrapText="1"/>
    </xf>
    <xf numFmtId="0" fontId="22" fillId="30" borderId="12" xfId="0" applyFont="1" applyFill="1" applyBorder="1" applyAlignment="1">
      <alignment horizontal="center" vertical="center" wrapText="1"/>
    </xf>
    <xf numFmtId="0" fontId="22" fillId="30" borderId="28" xfId="0" applyFont="1" applyFill="1" applyBorder="1" applyAlignment="1">
      <alignment horizontal="center" vertical="center" wrapText="1"/>
    </xf>
    <xf numFmtId="172" fontId="23" fillId="25" borderId="25" xfId="42" applyNumberFormat="1" applyFont="1" applyFill="1" applyBorder="1" applyAlignment="1" applyProtection="1">
      <alignment horizontal="center" vertical="center"/>
    </xf>
    <xf numFmtId="172" fontId="23" fillId="25" borderId="32" xfId="42" applyNumberFormat="1" applyFont="1" applyFill="1" applyBorder="1" applyAlignment="1" applyProtection="1">
      <alignment horizontal="center" vertical="center"/>
    </xf>
    <xf numFmtId="4" fontId="22" fillId="30" borderId="43" xfId="0" applyNumberFormat="1" applyFont="1" applyFill="1" applyBorder="1" applyAlignment="1">
      <alignment horizontal="center" vertical="center" wrapText="1"/>
    </xf>
    <xf numFmtId="4" fontId="22" fillId="30" borderId="21" xfId="0" applyNumberFormat="1" applyFont="1" applyFill="1" applyBorder="1" applyAlignment="1">
      <alignment horizontal="center" vertical="center" wrapText="1"/>
    </xf>
    <xf numFmtId="4" fontId="22" fillId="30" borderId="49" xfId="0" applyNumberFormat="1" applyFont="1" applyFill="1" applyBorder="1" applyAlignment="1">
      <alignment horizontal="center" vertical="center" wrapText="1"/>
    </xf>
    <xf numFmtId="0" fontId="22" fillId="30" borderId="61" xfId="0" applyFont="1" applyFill="1" applyBorder="1" applyAlignment="1">
      <alignment horizontal="center" vertical="center"/>
    </xf>
    <xf numFmtId="0" fontId="22" fillId="30" borderId="10" xfId="0" applyFont="1" applyFill="1" applyBorder="1" applyAlignment="1">
      <alignment horizontal="center" vertical="center"/>
    </xf>
    <xf numFmtId="0" fontId="22" fillId="30" borderId="60" xfId="0" applyFont="1" applyFill="1" applyBorder="1" applyAlignment="1">
      <alignment horizontal="center" vertical="center"/>
    </xf>
    <xf numFmtId="0" fontId="48" fillId="25" borderId="25" xfId="32" applyNumberFormat="1" applyFont="1" applyFill="1" applyBorder="1" applyAlignment="1">
      <alignment horizontal="center" vertical="center" wrapText="1"/>
    </xf>
    <xf numFmtId="0" fontId="48" fillId="25" borderId="32" xfId="32" applyNumberFormat="1" applyFont="1" applyFill="1" applyBorder="1" applyAlignment="1">
      <alignment horizontal="center" vertical="center" wrapText="1"/>
    </xf>
    <xf numFmtId="0" fontId="30" fillId="25" borderId="25" xfId="0" applyFont="1" applyFill="1" applyBorder="1" applyAlignment="1">
      <alignment vertical="center" wrapText="1"/>
    </xf>
    <xf numFmtId="0" fontId="30" fillId="25" borderId="32" xfId="0" applyFont="1" applyFill="1" applyBorder="1" applyAlignment="1">
      <alignment vertical="center" wrapText="1"/>
    </xf>
    <xf numFmtId="0" fontId="22" fillId="30" borderId="77" xfId="0" applyFont="1" applyFill="1" applyBorder="1" applyAlignment="1">
      <alignment horizontal="center" vertical="center" wrapText="1"/>
    </xf>
    <xf numFmtId="0" fontId="22" fillId="30" borderId="53" xfId="0" applyFont="1" applyFill="1" applyBorder="1" applyAlignment="1">
      <alignment horizontal="center" vertical="center" wrapText="1"/>
    </xf>
    <xf numFmtId="0" fontId="51" fillId="25" borderId="65" xfId="0" applyFont="1" applyFill="1" applyBorder="1" applyAlignment="1">
      <alignment horizontal="center" vertical="center"/>
    </xf>
    <xf numFmtId="0" fontId="51" fillId="25" borderId="72" xfId="0" applyFont="1" applyFill="1" applyBorder="1" applyAlignment="1">
      <alignment horizontal="center" vertical="center"/>
    </xf>
    <xf numFmtId="172" fontId="37" fillId="25" borderId="25" xfId="32" applyNumberFormat="1" applyFont="1" applyFill="1" applyBorder="1" applyAlignment="1">
      <alignment horizontal="center" vertical="center" wrapText="1"/>
    </xf>
    <xf numFmtId="172" fontId="37" fillId="25" borderId="32" xfId="32" applyNumberFormat="1" applyFont="1" applyFill="1" applyBorder="1" applyAlignment="1">
      <alignment horizontal="center" vertical="center" wrapText="1"/>
    </xf>
    <xf numFmtId="0" fontId="22" fillId="30" borderId="11" xfId="0" applyFont="1" applyFill="1" applyBorder="1" applyAlignment="1">
      <alignment horizontal="center" vertical="center" wrapText="1"/>
    </xf>
    <xf numFmtId="0" fontId="51" fillId="25" borderId="73" xfId="0" applyFont="1" applyFill="1" applyBorder="1" applyAlignment="1">
      <alignment horizontal="center" vertical="center"/>
    </xf>
    <xf numFmtId="0" fontId="51" fillId="25" borderId="54" xfId="0" applyFont="1" applyFill="1" applyBorder="1" applyAlignment="1">
      <alignment horizontal="center" vertical="center"/>
    </xf>
    <xf numFmtId="0" fontId="20" fillId="25" borderId="36" xfId="0" applyFont="1" applyFill="1" applyBorder="1" applyAlignment="1">
      <alignment horizontal="center" vertical="center" wrapText="1"/>
    </xf>
    <xf numFmtId="0" fontId="21" fillId="25" borderId="38" xfId="0" applyFont="1" applyFill="1" applyBorder="1" applyAlignment="1">
      <alignment horizontal="center" vertical="center" wrapText="1"/>
    </xf>
    <xf numFmtId="0" fontId="21" fillId="25" borderId="39" xfId="0" applyFont="1" applyFill="1" applyBorder="1" applyAlignment="1">
      <alignment horizontal="center" vertical="center" wrapText="1"/>
    </xf>
    <xf numFmtId="0" fontId="22" fillId="30" borderId="68" xfId="0" applyFont="1" applyFill="1" applyBorder="1" applyAlignment="1">
      <alignment horizontal="center" vertical="center" wrapText="1"/>
    </xf>
    <xf numFmtId="0" fontId="22" fillId="30" borderId="67" xfId="0" applyFont="1" applyFill="1" applyBorder="1" applyAlignment="1">
      <alignment horizontal="center" vertical="center" wrapText="1"/>
    </xf>
    <xf numFmtId="0" fontId="22" fillId="30" borderId="27" xfId="0" applyFont="1" applyFill="1" applyBorder="1" applyAlignment="1">
      <alignment horizontal="center" vertical="center"/>
    </xf>
    <xf numFmtId="0" fontId="22" fillId="30" borderId="12" xfId="0" applyFont="1" applyFill="1" applyBorder="1" applyAlignment="1">
      <alignment horizontal="center" vertical="center"/>
    </xf>
    <xf numFmtId="0" fontId="22" fillId="30" borderId="28" xfId="0" applyFont="1" applyFill="1" applyBorder="1" applyAlignment="1">
      <alignment horizontal="center" vertical="center"/>
    </xf>
    <xf numFmtId="0" fontId="21" fillId="25" borderId="35" xfId="0" applyFont="1" applyFill="1" applyBorder="1" applyAlignment="1">
      <alignment horizontal="center" vertical="center" wrapText="1"/>
    </xf>
    <xf numFmtId="0" fontId="21" fillId="25" borderId="32" xfId="0" applyFont="1" applyFill="1" applyBorder="1" applyAlignment="1">
      <alignment horizontal="center" vertical="center" wrapText="1"/>
    </xf>
    <xf numFmtId="14" fontId="30" fillId="25" borderId="25" xfId="0" applyNumberFormat="1" applyFont="1" applyFill="1" applyBorder="1" applyAlignment="1">
      <alignment horizontal="center" vertical="center" wrapText="1"/>
    </xf>
    <xf numFmtId="14" fontId="30" fillId="25" borderId="32" xfId="0" applyNumberFormat="1" applyFont="1" applyFill="1" applyBorder="1" applyAlignment="1">
      <alignment horizontal="center" vertical="center" wrapText="1"/>
    </xf>
    <xf numFmtId="0" fontId="21" fillId="25" borderId="36" xfId="0" applyFont="1" applyFill="1" applyBorder="1" applyAlignment="1">
      <alignment horizontal="center" vertical="center" wrapText="1"/>
    </xf>
    <xf numFmtId="170" fontId="22" fillId="30" borderId="16" xfId="0" applyNumberFormat="1" applyFont="1" applyFill="1" applyBorder="1" applyAlignment="1">
      <alignment horizontal="center" vertical="center" wrapText="1"/>
    </xf>
    <xf numFmtId="0" fontId="22" fillId="30" borderId="41" xfId="0" applyFont="1" applyFill="1" applyBorder="1" applyAlignment="1">
      <alignment horizontal="center" vertical="center" wrapText="1"/>
    </xf>
    <xf numFmtId="14" fontId="30" fillId="25" borderId="47" xfId="0" applyNumberFormat="1" applyFont="1" applyFill="1" applyBorder="1" applyAlignment="1">
      <alignment horizontal="center" vertical="center" wrapText="1"/>
    </xf>
    <xf numFmtId="14" fontId="30" fillId="25" borderId="54" xfId="0" applyNumberFormat="1" applyFont="1" applyFill="1" applyBorder="1" applyAlignment="1">
      <alignment horizontal="center" vertical="center" wrapText="1"/>
    </xf>
    <xf numFmtId="2" fontId="28" fillId="25" borderId="25" xfId="32" applyNumberFormat="1" applyFont="1" applyFill="1" applyBorder="1" applyAlignment="1" applyProtection="1">
      <alignment horizontal="center" vertical="center" wrapText="1"/>
    </xf>
    <xf numFmtId="2" fontId="28" fillId="25" borderId="32" xfId="32" applyNumberFormat="1" applyFont="1" applyFill="1" applyBorder="1" applyAlignment="1" applyProtection="1">
      <alignment horizontal="center" vertical="center" wrapText="1"/>
    </xf>
    <xf numFmtId="0" fontId="21" fillId="25" borderId="25" xfId="0" applyFont="1" applyFill="1" applyBorder="1" applyAlignment="1">
      <alignment horizontal="center" vertical="center" wrapText="1"/>
    </xf>
    <xf numFmtId="3" fontId="46" fillId="25" borderId="25" xfId="32" applyNumberFormat="1" applyFont="1" applyFill="1" applyBorder="1" applyAlignment="1" applyProtection="1">
      <alignment horizontal="center" vertical="center" wrapText="1"/>
    </xf>
    <xf numFmtId="3" fontId="46" fillId="25" borderId="35" xfId="32" applyNumberFormat="1" applyFont="1" applyFill="1" applyBorder="1" applyAlignment="1" applyProtection="1">
      <alignment horizontal="center" vertical="center" wrapText="1"/>
    </xf>
    <xf numFmtId="3" fontId="46" fillId="25" borderId="32" xfId="32" applyNumberFormat="1" applyFont="1" applyFill="1" applyBorder="1" applyAlignment="1" applyProtection="1">
      <alignment horizontal="center" vertical="center" wrapText="1"/>
    </xf>
    <xf numFmtId="49" fontId="48" fillId="25" borderId="31" xfId="39" applyNumberFormat="1" applyFont="1" applyFill="1" applyBorder="1" applyAlignment="1" applyProtection="1">
      <alignment horizontal="center" vertical="center" wrapText="1"/>
    </xf>
    <xf numFmtId="49" fontId="48" fillId="25" borderId="35" xfId="39" applyNumberFormat="1" applyFont="1" applyFill="1" applyBorder="1" applyAlignment="1" applyProtection="1">
      <alignment horizontal="center" vertical="center" wrapText="1"/>
    </xf>
    <xf numFmtId="49" fontId="48" fillId="25" borderId="32" xfId="39" applyNumberFormat="1" applyFont="1" applyFill="1" applyBorder="1" applyAlignment="1" applyProtection="1">
      <alignment horizontal="center" vertical="center" wrapText="1"/>
    </xf>
    <xf numFmtId="1" fontId="30" fillId="25" borderId="25" xfId="51" applyNumberFormat="1" applyFont="1" applyFill="1" applyBorder="1" applyAlignment="1">
      <alignment horizontal="center" vertical="center" wrapText="1"/>
    </xf>
    <xf numFmtId="1" fontId="30" fillId="25" borderId="32" xfId="51" applyNumberFormat="1" applyFont="1" applyFill="1" applyBorder="1" applyAlignment="1">
      <alignment horizontal="center" vertical="center" wrapText="1"/>
    </xf>
    <xf numFmtId="1" fontId="30" fillId="25" borderId="35" xfId="51" applyNumberFormat="1" applyFont="1" applyFill="1" applyBorder="1" applyAlignment="1">
      <alignment horizontal="center" vertical="center" wrapText="1"/>
    </xf>
    <xf numFmtId="0" fontId="30" fillId="25" borderId="25" xfId="51" applyFont="1" applyFill="1" applyBorder="1" applyAlignment="1">
      <alignment horizontal="center" vertical="center" wrapText="1"/>
    </xf>
    <xf numFmtId="0" fontId="30" fillId="25" borderId="35" xfId="51" applyFont="1" applyFill="1" applyBorder="1" applyAlignment="1">
      <alignment horizontal="center" vertical="center" wrapText="1"/>
    </xf>
    <xf numFmtId="0" fontId="30" fillId="25" borderId="32" xfId="51" applyFont="1" applyFill="1" applyBorder="1" applyAlignment="1">
      <alignment horizontal="center" vertical="center" wrapText="1"/>
    </xf>
    <xf numFmtId="0" fontId="30" fillId="25" borderId="25" xfId="51" applyNumberFormat="1" applyFont="1" applyFill="1" applyBorder="1" applyAlignment="1">
      <alignment horizontal="center" vertical="center" wrapText="1"/>
    </xf>
    <xf numFmtId="0" fontId="30" fillId="25" borderId="35" xfId="51" applyNumberFormat="1" applyFont="1" applyFill="1" applyBorder="1" applyAlignment="1">
      <alignment horizontal="center" vertical="center" wrapText="1"/>
    </xf>
    <xf numFmtId="0" fontId="30" fillId="25" borderId="30" xfId="51" applyNumberFormat="1" applyFont="1" applyFill="1" applyBorder="1" applyAlignment="1">
      <alignment horizontal="center" vertical="center" wrapText="1"/>
    </xf>
    <xf numFmtId="0" fontId="32" fillId="30" borderId="35" xfId="51" applyFont="1" applyFill="1" applyBorder="1" applyAlignment="1">
      <alignment horizontal="center" vertical="center" wrapText="1"/>
    </xf>
    <xf numFmtId="0" fontId="32" fillId="30" borderId="30" xfId="51" applyFont="1" applyFill="1" applyBorder="1" applyAlignment="1">
      <alignment horizontal="center" vertical="center" wrapText="1"/>
    </xf>
    <xf numFmtId="0" fontId="22" fillId="30" borderId="40" xfId="51" applyFont="1" applyFill="1" applyBorder="1" applyAlignment="1">
      <alignment horizontal="center" vertical="center"/>
    </xf>
    <xf numFmtId="0" fontId="22" fillId="30" borderId="12" xfId="51" applyFont="1" applyFill="1" applyBorder="1" applyAlignment="1">
      <alignment horizontal="center" vertical="center"/>
    </xf>
    <xf numFmtId="0" fontId="22" fillId="30" borderId="28" xfId="51" applyFont="1" applyFill="1" applyBorder="1" applyAlignment="1">
      <alignment horizontal="center" vertical="center"/>
    </xf>
    <xf numFmtId="0" fontId="30" fillId="25" borderId="25" xfId="51" applyFont="1" applyFill="1" applyBorder="1" applyAlignment="1">
      <alignment horizontal="center" vertical="center"/>
    </xf>
    <xf numFmtId="0" fontId="30" fillId="25" borderId="35" xfId="51" applyFont="1" applyFill="1" applyBorder="1" applyAlignment="1">
      <alignment horizontal="center" vertical="center"/>
    </xf>
    <xf numFmtId="0" fontId="30" fillId="25" borderId="32" xfId="51" applyFont="1" applyFill="1" applyBorder="1" applyAlignment="1">
      <alignment horizontal="center" vertical="center"/>
    </xf>
    <xf numFmtId="0" fontId="30" fillId="25" borderId="30" xfId="51" applyFont="1" applyFill="1" applyBorder="1" applyAlignment="1">
      <alignment horizontal="center" vertical="center" wrapText="1"/>
    </xf>
    <xf numFmtId="0" fontId="30" fillId="25" borderId="32" xfId="51" applyFont="1" applyFill="1" applyBorder="1" applyAlignment="1">
      <alignment horizontal="left" vertical="center" wrapText="1"/>
    </xf>
    <xf numFmtId="0" fontId="22" fillId="30" borderId="77" xfId="51" applyFont="1" applyFill="1" applyBorder="1" applyAlignment="1">
      <alignment horizontal="center" vertical="center" wrapText="1"/>
    </xf>
    <xf numFmtId="0" fontId="22" fillId="30" borderId="53" xfId="51" applyFont="1" applyFill="1" applyBorder="1" applyAlignment="1">
      <alignment horizontal="center" vertical="center" wrapText="1"/>
    </xf>
    <xf numFmtId="0" fontId="22" fillId="30" borderId="16" xfId="51" applyFont="1" applyFill="1" applyBorder="1" applyAlignment="1">
      <alignment horizontal="center" vertical="center" wrapText="1"/>
    </xf>
    <xf numFmtId="0" fontId="22" fillId="30" borderId="61" xfId="51" applyFont="1" applyFill="1" applyBorder="1" applyAlignment="1">
      <alignment horizontal="center" vertical="center" wrapText="1"/>
    </xf>
    <xf numFmtId="0" fontId="22" fillId="30" borderId="10" xfId="51" applyFont="1" applyFill="1" applyBorder="1" applyAlignment="1">
      <alignment horizontal="center" vertical="center" wrapText="1"/>
    </xf>
    <xf numFmtId="0" fontId="22" fillId="30" borderId="27" xfId="51" applyFont="1" applyFill="1" applyBorder="1" applyAlignment="1">
      <alignment horizontal="center" vertical="center" wrapText="1"/>
    </xf>
    <xf numFmtId="0" fontId="22" fillId="30" borderId="12" xfId="51" applyFont="1" applyFill="1" applyBorder="1" applyAlignment="1">
      <alignment horizontal="center" vertical="center" wrapText="1"/>
    </xf>
    <xf numFmtId="0" fontId="22" fillId="30" borderId="78" xfId="51" applyFont="1" applyFill="1" applyBorder="1" applyAlignment="1">
      <alignment horizontal="center" vertical="center" wrapText="1"/>
    </xf>
    <xf numFmtId="0" fontId="22" fillId="30" borderId="36" xfId="51" applyFont="1" applyFill="1" applyBorder="1" applyAlignment="1">
      <alignment horizontal="center" vertical="center" wrapText="1"/>
    </xf>
    <xf numFmtId="0" fontId="22" fillId="30" borderId="38" xfId="51" applyFont="1" applyFill="1" applyBorder="1" applyAlignment="1">
      <alignment horizontal="center" vertical="center" wrapText="1"/>
    </xf>
    <xf numFmtId="0" fontId="22" fillId="30" borderId="31" xfId="51" applyFont="1" applyFill="1" applyBorder="1" applyAlignment="1">
      <alignment horizontal="center" vertical="center" wrapText="1"/>
    </xf>
    <xf numFmtId="0" fontId="22" fillId="30" borderId="37" xfId="51" applyFont="1" applyFill="1" applyBorder="1" applyAlignment="1">
      <alignment horizontal="center" vertical="center"/>
    </xf>
    <xf numFmtId="0" fontId="22" fillId="30" borderId="10" xfId="51" applyFont="1" applyFill="1" applyBorder="1" applyAlignment="1">
      <alignment horizontal="center" vertical="center"/>
    </xf>
    <xf numFmtId="0" fontId="22" fillId="30" borderId="60" xfId="51" applyFont="1" applyFill="1" applyBorder="1" applyAlignment="1">
      <alignment horizontal="center" vertical="center"/>
    </xf>
    <xf numFmtId="0" fontId="30" fillId="25" borderId="38" xfId="51" applyFont="1" applyFill="1" applyBorder="1" applyAlignment="1">
      <alignment horizontal="center" vertical="center" wrapText="1"/>
    </xf>
    <xf numFmtId="0" fontId="22" fillId="30" borderId="61" xfId="51" applyFont="1" applyFill="1" applyBorder="1" applyAlignment="1">
      <alignment horizontal="center" vertical="center" textRotation="90" wrapText="1"/>
    </xf>
    <xf numFmtId="0" fontId="22" fillId="30" borderId="62" xfId="51" applyFont="1" applyFill="1" applyBorder="1" applyAlignment="1">
      <alignment horizontal="center" vertical="center" textRotation="90" wrapText="1"/>
    </xf>
    <xf numFmtId="0" fontId="22" fillId="30" borderId="86" xfId="51" applyFont="1" applyFill="1" applyBorder="1" applyAlignment="1">
      <alignment horizontal="center" vertical="center" textRotation="90" wrapText="1"/>
    </xf>
    <xf numFmtId="0" fontId="22" fillId="30" borderId="15" xfId="51" applyFont="1" applyFill="1" applyBorder="1" applyAlignment="1">
      <alignment horizontal="center" vertical="center" wrapText="1"/>
    </xf>
    <xf numFmtId="0" fontId="22" fillId="30" borderId="13" xfId="51" applyFont="1" applyFill="1" applyBorder="1" applyAlignment="1">
      <alignment horizontal="center" vertical="center" wrapText="1"/>
    </xf>
    <xf numFmtId="0" fontId="22" fillId="30" borderId="41" xfId="51" applyFont="1" applyFill="1" applyBorder="1" applyAlignment="1">
      <alignment horizontal="center" vertical="center" wrapText="1"/>
    </xf>
    <xf numFmtId="0" fontId="22" fillId="30" borderId="60" xfId="51" applyFont="1" applyFill="1" applyBorder="1" applyAlignment="1">
      <alignment horizontal="center" vertical="center" wrapText="1"/>
    </xf>
    <xf numFmtId="0" fontId="22" fillId="30" borderId="28" xfId="51" applyFont="1" applyFill="1" applyBorder="1" applyAlignment="1">
      <alignment horizontal="center" vertical="center" wrapText="1"/>
    </xf>
    <xf numFmtId="0" fontId="22" fillId="30" borderId="37" xfId="51" applyFont="1" applyFill="1" applyBorder="1" applyAlignment="1">
      <alignment horizontal="center" vertical="center" wrapText="1"/>
    </xf>
    <xf numFmtId="0" fontId="22" fillId="30" borderId="18" xfId="51" applyFont="1" applyFill="1" applyBorder="1" applyAlignment="1">
      <alignment horizontal="center" vertical="center" wrapText="1"/>
    </xf>
    <xf numFmtId="0" fontId="22" fillId="30" borderId="11" xfId="51" applyFont="1" applyFill="1" applyBorder="1" applyAlignment="1">
      <alignment horizontal="center" vertical="center" wrapText="1"/>
    </xf>
    <xf numFmtId="0" fontId="32" fillId="30" borderId="25" xfId="51" applyFont="1" applyFill="1" applyBorder="1" applyAlignment="1">
      <alignment horizontal="center" vertical="center" textRotation="1" wrapText="1"/>
    </xf>
    <xf numFmtId="0" fontId="32" fillId="30" borderId="35" xfId="51" applyFont="1" applyFill="1" applyBorder="1" applyAlignment="1">
      <alignment horizontal="center" vertical="center" textRotation="1" wrapText="1"/>
    </xf>
    <xf numFmtId="0" fontId="32" fillId="30" borderId="30" xfId="51" applyFont="1" applyFill="1" applyBorder="1" applyAlignment="1">
      <alignment horizontal="center" vertical="center" textRotation="1" wrapText="1"/>
    </xf>
    <xf numFmtId="4" fontId="30" fillId="25" borderId="16" xfId="0" applyNumberFormat="1" applyFont="1" applyFill="1" applyBorder="1" applyAlignment="1">
      <alignment horizontal="center" vertical="center" wrapText="1"/>
    </xf>
    <xf numFmtId="4" fontId="30" fillId="25" borderId="14" xfId="0" applyNumberFormat="1" applyFont="1" applyFill="1" applyBorder="1" applyAlignment="1">
      <alignment horizontal="center" vertical="center" wrapText="1"/>
    </xf>
    <xf numFmtId="4" fontId="30" fillId="26" borderId="16" xfId="49" applyNumberFormat="1" applyFont="1" applyFill="1" applyBorder="1" applyAlignment="1">
      <alignment horizontal="center" vertical="center"/>
    </xf>
    <xf numFmtId="4" fontId="30" fillId="26" borderId="14" xfId="49" applyNumberFormat="1" applyFont="1" applyFill="1" applyBorder="1" applyAlignment="1">
      <alignment horizontal="center" vertical="center"/>
    </xf>
    <xf numFmtId="4" fontId="30" fillId="25" borderId="41" xfId="0" applyNumberFormat="1" applyFont="1" applyFill="1" applyBorder="1" applyAlignment="1">
      <alignment horizontal="center" vertical="center" wrapText="1"/>
    </xf>
    <xf numFmtId="4" fontId="30" fillId="25" borderId="15" xfId="0" applyNumberFormat="1" applyFont="1" applyFill="1" applyBorder="1" applyAlignment="1">
      <alignment horizontal="center" vertical="center" wrapText="1"/>
    </xf>
    <xf numFmtId="0" fontId="30" fillId="0" borderId="16" xfId="0" applyFont="1" applyBorder="1" applyAlignment="1">
      <alignment horizontal="left" vertical="center" wrapText="1"/>
    </xf>
    <xf numFmtId="0" fontId="30" fillId="0" borderId="14" xfId="0" applyFont="1" applyBorder="1" applyAlignment="1">
      <alignment horizontal="left" vertical="center" wrapText="1"/>
    </xf>
    <xf numFmtId="0" fontId="30" fillId="0" borderId="13" xfId="0" applyFont="1" applyBorder="1" applyAlignment="1">
      <alignment horizontal="left" vertical="top" wrapText="1"/>
    </xf>
    <xf numFmtId="0" fontId="30" fillId="0" borderId="14" xfId="0" applyFont="1" applyBorder="1" applyAlignment="1">
      <alignment horizontal="left" vertical="top" wrapText="1"/>
    </xf>
    <xf numFmtId="0" fontId="30" fillId="25" borderId="15" xfId="0" applyFont="1" applyFill="1" applyBorder="1" applyAlignment="1">
      <alignment horizontal="center" vertical="center" wrapText="1"/>
    </xf>
    <xf numFmtId="0" fontId="30" fillId="25" borderId="13" xfId="0" applyFont="1" applyFill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top" wrapText="1"/>
    </xf>
    <xf numFmtId="0" fontId="30" fillId="0" borderId="14" xfId="0" applyFont="1" applyBorder="1" applyAlignment="1">
      <alignment horizontal="center" vertical="top" wrapText="1"/>
    </xf>
    <xf numFmtId="4" fontId="30" fillId="25" borderId="13" xfId="0" applyNumberFormat="1" applyFont="1" applyFill="1" applyBorder="1" applyAlignment="1">
      <alignment horizontal="center" vertical="center" wrapText="1"/>
    </xf>
    <xf numFmtId="0" fontId="30" fillId="0" borderId="41" xfId="0" applyFont="1" applyBorder="1" applyAlignment="1">
      <alignment horizontal="left" vertical="center" wrapText="1"/>
    </xf>
    <xf numFmtId="0" fontId="40" fillId="30" borderId="36" xfId="0" applyFont="1" applyFill="1" applyBorder="1" applyAlignment="1">
      <alignment horizontal="center" vertical="center" textRotation="45" wrapText="1"/>
    </xf>
    <xf numFmtId="0" fontId="40" fillId="30" borderId="38" xfId="0" applyFont="1" applyFill="1" applyBorder="1" applyAlignment="1">
      <alignment horizontal="center" vertical="center" textRotation="45" wrapText="1"/>
    </xf>
    <xf numFmtId="0" fontId="40" fillId="30" borderId="39" xfId="0" applyFont="1" applyFill="1" applyBorder="1" applyAlignment="1">
      <alignment horizontal="center" vertical="center" textRotation="45" wrapText="1"/>
    </xf>
    <xf numFmtId="0" fontId="40" fillId="30" borderId="21" xfId="0" applyFont="1" applyFill="1" applyBorder="1" applyAlignment="1">
      <alignment horizontal="center" vertical="center"/>
    </xf>
    <xf numFmtId="0" fontId="40" fillId="30" borderId="13" xfId="0" applyFont="1" applyFill="1" applyBorder="1" applyAlignment="1">
      <alignment horizontal="center" vertical="center"/>
    </xf>
    <xf numFmtId="0" fontId="40" fillId="30" borderId="20" xfId="0" applyFont="1" applyFill="1" applyBorder="1" applyAlignment="1">
      <alignment horizontal="center" vertical="center"/>
    </xf>
    <xf numFmtId="0" fontId="20" fillId="25" borderId="69" xfId="0" applyFont="1" applyFill="1" applyBorder="1" applyAlignment="1">
      <alignment horizontal="center" vertical="center" wrapText="1"/>
    </xf>
    <xf numFmtId="0" fontId="20" fillId="25" borderId="70" xfId="0" applyFont="1" applyFill="1" applyBorder="1" applyAlignment="1">
      <alignment horizontal="center" vertical="center" wrapText="1"/>
    </xf>
    <xf numFmtId="0" fontId="20" fillId="25" borderId="71" xfId="0" applyFont="1" applyFill="1" applyBorder="1" applyAlignment="1">
      <alignment horizontal="center" vertical="center" wrapText="1"/>
    </xf>
    <xf numFmtId="0" fontId="51" fillId="25" borderId="15" xfId="0" applyFont="1" applyFill="1" applyBorder="1" applyAlignment="1">
      <alignment horizontal="left" vertical="center" wrapText="1"/>
    </xf>
    <xf numFmtId="0" fontId="51" fillId="25" borderId="13" xfId="0" applyFont="1" applyFill="1" applyBorder="1" applyAlignment="1">
      <alignment horizontal="left" vertical="center" wrapText="1"/>
    </xf>
    <xf numFmtId="0" fontId="51" fillId="25" borderId="41" xfId="0" applyFont="1" applyFill="1" applyBorder="1" applyAlignment="1">
      <alignment horizontal="left" vertical="center" wrapText="1"/>
    </xf>
    <xf numFmtId="1" fontId="51" fillId="25" borderId="15" xfId="0" applyNumberFormat="1" applyFont="1" applyFill="1" applyBorder="1" applyAlignment="1">
      <alignment horizontal="center" vertical="center" wrapText="1"/>
    </xf>
    <xf numFmtId="1" fontId="51" fillId="25" borderId="13" xfId="0" applyNumberFormat="1" applyFont="1" applyFill="1" applyBorder="1" applyAlignment="1">
      <alignment horizontal="center" vertical="center" wrapText="1"/>
    </xf>
    <xf numFmtId="1" fontId="51" fillId="25" borderId="41" xfId="0" applyNumberFormat="1" applyFont="1" applyFill="1" applyBorder="1" applyAlignment="1">
      <alignment horizontal="center" vertical="center" wrapText="1"/>
    </xf>
    <xf numFmtId="0" fontId="51" fillId="25" borderId="15" xfId="0" applyFont="1" applyFill="1" applyBorder="1" applyAlignment="1">
      <alignment horizontal="center" vertical="center"/>
    </xf>
    <xf numFmtId="0" fontId="51" fillId="25" borderId="13" xfId="0" applyFont="1" applyFill="1" applyBorder="1" applyAlignment="1">
      <alignment horizontal="center" vertical="center"/>
    </xf>
    <xf numFmtId="0" fontId="51" fillId="25" borderId="41" xfId="0" applyFont="1" applyFill="1" applyBorder="1" applyAlignment="1">
      <alignment horizontal="center" vertical="center"/>
    </xf>
    <xf numFmtId="0" fontId="40" fillId="30" borderId="36" xfId="0" applyFont="1" applyFill="1" applyBorder="1" applyAlignment="1">
      <alignment horizontal="center" vertical="center" wrapText="1"/>
    </xf>
    <xf numFmtId="0" fontId="40" fillId="30" borderId="38" xfId="0" applyFont="1" applyFill="1" applyBorder="1" applyAlignment="1">
      <alignment horizontal="center" vertical="center" wrapText="1"/>
    </xf>
    <xf numFmtId="0" fontId="40" fillId="30" borderId="39" xfId="0" applyFont="1" applyFill="1" applyBorder="1" applyAlignment="1">
      <alignment horizontal="center" vertical="center" wrapText="1"/>
    </xf>
    <xf numFmtId="0" fontId="40" fillId="30" borderId="37" xfId="0" applyFont="1" applyFill="1" applyBorder="1" applyAlignment="1">
      <alignment horizontal="center" vertical="center" wrapText="1"/>
    </xf>
    <xf numFmtId="0" fontId="40" fillId="30" borderId="10" xfId="0" applyFont="1" applyFill="1" applyBorder="1" applyAlignment="1">
      <alignment horizontal="center" vertical="center" wrapText="1"/>
    </xf>
    <xf numFmtId="0" fontId="40" fillId="30" borderId="60" xfId="0" applyFont="1" applyFill="1" applyBorder="1" applyAlignment="1">
      <alignment horizontal="center" vertical="center" wrapText="1"/>
    </xf>
    <xf numFmtId="0" fontId="40" fillId="30" borderId="40" xfId="0" applyFont="1" applyFill="1" applyBorder="1" applyAlignment="1">
      <alignment horizontal="center" vertical="center" wrapText="1"/>
    </xf>
    <xf numFmtId="0" fontId="40" fillId="30" borderId="12" xfId="0" applyFont="1" applyFill="1" applyBorder="1" applyAlignment="1">
      <alignment horizontal="center" vertical="center" wrapText="1"/>
    </xf>
    <xf numFmtId="0" fontId="40" fillId="30" borderId="28" xfId="0" applyFont="1" applyFill="1" applyBorder="1" applyAlignment="1">
      <alignment horizontal="center" vertical="center" wrapText="1"/>
    </xf>
    <xf numFmtId="170" fontId="40" fillId="30" borderId="39" xfId="0" applyNumberFormat="1" applyFont="1" applyFill="1" applyBorder="1" applyAlignment="1">
      <alignment horizontal="center" vertical="center" wrapText="1"/>
    </xf>
    <xf numFmtId="0" fontId="40" fillId="30" borderId="42" xfId="0" applyFont="1" applyFill="1" applyBorder="1" applyAlignment="1">
      <alignment horizontal="center" vertical="center"/>
    </xf>
    <xf numFmtId="0" fontId="40" fillId="30" borderId="17" xfId="0" applyFont="1" applyFill="1" applyBorder="1" applyAlignment="1">
      <alignment horizontal="center" vertical="center"/>
    </xf>
    <xf numFmtId="0" fontId="40" fillId="30" borderId="52" xfId="0" applyFont="1" applyFill="1" applyBorder="1" applyAlignment="1">
      <alignment horizontal="center" vertical="center"/>
    </xf>
    <xf numFmtId="0" fontId="30" fillId="0" borderId="16" xfId="0" applyFont="1" applyBorder="1" applyAlignment="1">
      <alignment horizontal="left" vertical="top" wrapText="1"/>
    </xf>
    <xf numFmtId="0" fontId="20" fillId="25" borderId="15" xfId="0" applyFont="1" applyFill="1" applyBorder="1" applyAlignment="1">
      <alignment horizontal="center" vertical="center" textRotation="45" wrapText="1"/>
    </xf>
    <xf numFmtId="0" fontId="20" fillId="25" borderId="13" xfId="0" applyFont="1" applyFill="1" applyBorder="1" applyAlignment="1">
      <alignment horizontal="center" vertical="center" textRotation="45" wrapText="1"/>
    </xf>
    <xf numFmtId="0" fontId="20" fillId="25" borderId="41" xfId="0" applyFont="1" applyFill="1" applyBorder="1" applyAlignment="1">
      <alignment horizontal="center" vertical="center" textRotation="45" wrapText="1"/>
    </xf>
    <xf numFmtId="0" fontId="57" fillId="0" borderId="11" xfId="0" applyFont="1" applyBorder="1" applyAlignment="1">
      <alignment horizontal="center" vertical="top" wrapText="1"/>
    </xf>
    <xf numFmtId="0" fontId="40" fillId="0" borderId="56" xfId="0" applyFont="1" applyBorder="1" applyAlignment="1">
      <alignment horizontal="center" vertical="center" wrapText="1"/>
    </xf>
    <xf numFmtId="0" fontId="40" fillId="0" borderId="34" xfId="0" applyFont="1" applyBorder="1" applyAlignment="1">
      <alignment horizontal="center" vertical="center" wrapText="1"/>
    </xf>
    <xf numFmtId="0" fontId="40" fillId="0" borderId="24" xfId="0" applyFont="1" applyBorder="1" applyAlignment="1">
      <alignment horizontal="center" vertical="center" wrapText="1"/>
    </xf>
    <xf numFmtId="0" fontId="40" fillId="0" borderId="22" xfId="0" applyFont="1" applyBorder="1" applyAlignment="1">
      <alignment horizontal="center" vertical="center" wrapText="1"/>
    </xf>
    <xf numFmtId="0" fontId="40" fillId="0" borderId="19" xfId="0" applyFont="1" applyBorder="1" applyAlignment="1">
      <alignment horizontal="center" vertical="center" wrapText="1"/>
    </xf>
    <xf numFmtId="0" fontId="40" fillId="0" borderId="23" xfId="0" applyFont="1" applyBorder="1" applyAlignment="1">
      <alignment horizontal="center" vertical="center" wrapText="1"/>
    </xf>
    <xf numFmtId="0" fontId="40" fillId="30" borderId="74" xfId="0" applyFont="1" applyFill="1" applyBorder="1" applyAlignment="1">
      <alignment horizontal="center" vertical="center" textRotation="90" wrapText="1"/>
    </xf>
    <xf numFmtId="0" fontId="40" fillId="30" borderId="75" xfId="0" applyFont="1" applyFill="1" applyBorder="1" applyAlignment="1">
      <alignment horizontal="center" vertical="center" textRotation="90" wrapText="1"/>
    </xf>
    <xf numFmtId="0" fontId="40" fillId="30" borderId="83" xfId="0" applyFont="1" applyFill="1" applyBorder="1" applyAlignment="1">
      <alignment horizontal="center" vertical="center" textRotation="90" wrapText="1"/>
    </xf>
    <xf numFmtId="0" fontId="40" fillId="30" borderId="61" xfId="0" applyFont="1" applyFill="1" applyBorder="1" applyAlignment="1">
      <alignment horizontal="center" vertical="center" wrapText="1"/>
    </xf>
    <xf numFmtId="0" fontId="40" fillId="30" borderId="62" xfId="0" applyFont="1" applyFill="1" applyBorder="1" applyAlignment="1">
      <alignment horizontal="center" vertical="center" wrapText="1"/>
    </xf>
    <xf numFmtId="0" fontId="40" fillId="30" borderId="11" xfId="0" applyFont="1" applyFill="1" applyBorder="1" applyAlignment="1">
      <alignment horizontal="center" vertical="center" wrapText="1"/>
    </xf>
    <xf numFmtId="0" fontId="40" fillId="30" borderId="29" xfId="0" applyFont="1" applyFill="1" applyBorder="1" applyAlignment="1">
      <alignment horizontal="center" vertical="center" wrapText="1"/>
    </xf>
    <xf numFmtId="0" fontId="30" fillId="31" borderId="25" xfId="0" applyFont="1" applyFill="1" applyBorder="1" applyAlignment="1">
      <alignment horizontal="left" vertical="center" wrapText="1"/>
    </xf>
    <xf numFmtId="0" fontId="30" fillId="31" borderId="35" xfId="0" applyFont="1" applyFill="1" applyBorder="1" applyAlignment="1">
      <alignment horizontal="left" vertical="center" wrapText="1"/>
    </xf>
    <xf numFmtId="0" fontId="30" fillId="31" borderId="32" xfId="0" applyFont="1" applyFill="1" applyBorder="1" applyAlignment="1">
      <alignment horizontal="left" vertical="center" wrapText="1"/>
    </xf>
    <xf numFmtId="0" fontId="30" fillId="31" borderId="17" xfId="0" applyFont="1" applyFill="1" applyBorder="1" applyAlignment="1">
      <alignment horizontal="center" vertical="center" wrapText="1"/>
    </xf>
    <xf numFmtId="0" fontId="30" fillId="0" borderId="52" xfId="0" applyFont="1" applyFill="1" applyBorder="1" applyAlignment="1">
      <alignment horizontal="center" vertical="center" wrapText="1"/>
    </xf>
    <xf numFmtId="0" fontId="30" fillId="31" borderId="36" xfId="0" applyFont="1" applyFill="1" applyBorder="1" applyAlignment="1">
      <alignment horizontal="center" vertical="center" wrapText="1"/>
    </xf>
  </cellXfs>
  <cellStyles count="68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Millares" xfId="32" builtinId="3"/>
    <cellStyle name="Millares 2" xfId="33"/>
    <cellStyle name="Millares 2 2" xfId="34"/>
    <cellStyle name="Millares 2 3" xfId="35"/>
    <cellStyle name="Millares 2 4" xfId="36"/>
    <cellStyle name="Millares 2 4 2" xfId="37"/>
    <cellStyle name="Millares 3" xfId="38"/>
    <cellStyle name="Millares 4" xfId="39"/>
    <cellStyle name="Millares 5" xfId="40"/>
    <cellStyle name="Millares 6" xfId="41"/>
    <cellStyle name="Millares_Hoja1" xfId="42"/>
    <cellStyle name="Millares_Hoja1 2" xfId="43"/>
    <cellStyle name="Millares_Hoja1 3" xfId="44"/>
    <cellStyle name="Millares_Plan de Acc." xfId="45"/>
    <cellStyle name="Moneda" xfId="46" builtinId="4"/>
    <cellStyle name="Moneda 2" xfId="47"/>
    <cellStyle name="Moneda 3" xfId="48"/>
    <cellStyle name="Moneda 4" xfId="49"/>
    <cellStyle name="Moneda 5" xfId="67"/>
    <cellStyle name="Neutral" xfId="50" builtinId="28" customBuiltin="1"/>
    <cellStyle name="Normal" xfId="0" builtinId="0"/>
    <cellStyle name="Normal 2" xfId="51"/>
    <cellStyle name="Normal 3" xfId="52"/>
    <cellStyle name="Normal 4" xfId="53"/>
    <cellStyle name="Normal 5" xfId="54"/>
    <cellStyle name="Normal 6" xfId="55"/>
    <cellStyle name="Normal 6 2" xfId="56"/>
    <cellStyle name="Notas" xfId="57" builtinId="10" customBuiltin="1"/>
    <cellStyle name="Porcentual" xfId="58" builtinId="5"/>
    <cellStyle name="Salida" xfId="59" builtinId="21" customBuiltin="1"/>
    <cellStyle name="Texto de advertencia" xfId="60" builtinId="11" customBuiltin="1"/>
    <cellStyle name="Texto explicativo" xfId="61" builtinId="53" customBuiltin="1"/>
    <cellStyle name="Título" xfId="62" builtinId="15" customBuiltin="1"/>
    <cellStyle name="Título 1" xfId="63" builtinId="16" customBuiltin="1"/>
    <cellStyle name="Título 2" xfId="64" builtinId="17" customBuiltin="1"/>
    <cellStyle name="Título 3" xfId="65" builtinId="18" customBuiltin="1"/>
    <cellStyle name="Total" xfId="66" builtinId="25" customBuiltin="1"/>
  </cellStyles>
  <dxfs count="0"/>
  <tableStyles count="0" defaultTableStyle="TableStyleMedium9" defaultPivotStyle="PivotStyleLight16"/>
  <colors>
    <mruColors>
      <color rgb="FF7EF6E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28575</xdr:rowOff>
    </xdr:from>
    <xdr:to>
      <xdr:col>1</xdr:col>
      <xdr:colOff>561975</xdr:colOff>
      <xdr:row>3</xdr:row>
      <xdr:rowOff>19050</xdr:rowOff>
    </xdr:to>
    <xdr:pic>
      <xdr:nvPicPr>
        <xdr:cNvPr id="63094" name="Picture 103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8022" r="7280"/>
        <a:stretch>
          <a:fillRect/>
        </a:stretch>
      </xdr:blipFill>
      <xdr:spPr bwMode="auto">
        <a:xfrm>
          <a:off x="238125" y="28575"/>
          <a:ext cx="108585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28575</xdr:rowOff>
    </xdr:from>
    <xdr:to>
      <xdr:col>1</xdr:col>
      <xdr:colOff>561975</xdr:colOff>
      <xdr:row>3</xdr:row>
      <xdr:rowOff>19050</xdr:rowOff>
    </xdr:to>
    <xdr:pic>
      <xdr:nvPicPr>
        <xdr:cNvPr id="50655" name="Picture 103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8022" r="7280"/>
        <a:stretch>
          <a:fillRect/>
        </a:stretch>
      </xdr:blipFill>
      <xdr:spPr bwMode="auto">
        <a:xfrm>
          <a:off x="238125" y="28575"/>
          <a:ext cx="1085850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0</xdr:row>
      <xdr:rowOff>0</xdr:rowOff>
    </xdr:from>
    <xdr:to>
      <xdr:col>1</xdr:col>
      <xdr:colOff>581025</xdr:colOff>
      <xdr:row>2</xdr:row>
      <xdr:rowOff>161925</xdr:rowOff>
    </xdr:to>
    <xdr:pic>
      <xdr:nvPicPr>
        <xdr:cNvPr id="57821" name="Picture 103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8022" r="7280"/>
        <a:stretch>
          <a:fillRect/>
        </a:stretch>
      </xdr:blipFill>
      <xdr:spPr bwMode="auto">
        <a:xfrm>
          <a:off x="257175" y="0"/>
          <a:ext cx="1085850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28575</xdr:rowOff>
    </xdr:from>
    <xdr:to>
      <xdr:col>1</xdr:col>
      <xdr:colOff>561975</xdr:colOff>
      <xdr:row>3</xdr:row>
      <xdr:rowOff>19050</xdr:rowOff>
    </xdr:to>
    <xdr:pic>
      <xdr:nvPicPr>
        <xdr:cNvPr id="2" name="Picture 103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8022" r="7280"/>
        <a:stretch>
          <a:fillRect/>
        </a:stretch>
      </xdr:blipFill>
      <xdr:spPr bwMode="auto">
        <a:xfrm>
          <a:off x="238125" y="28575"/>
          <a:ext cx="92392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28575</xdr:rowOff>
    </xdr:from>
    <xdr:to>
      <xdr:col>1</xdr:col>
      <xdr:colOff>561975</xdr:colOff>
      <xdr:row>3</xdr:row>
      <xdr:rowOff>19050</xdr:rowOff>
    </xdr:to>
    <xdr:pic>
      <xdr:nvPicPr>
        <xdr:cNvPr id="2" name="Picture 103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8022" r="7280"/>
        <a:stretch>
          <a:fillRect/>
        </a:stretch>
      </xdr:blipFill>
      <xdr:spPr bwMode="auto">
        <a:xfrm>
          <a:off x="238125" y="28575"/>
          <a:ext cx="7239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28575</xdr:rowOff>
    </xdr:from>
    <xdr:to>
      <xdr:col>1</xdr:col>
      <xdr:colOff>561975</xdr:colOff>
      <xdr:row>3</xdr:row>
      <xdr:rowOff>19050</xdr:rowOff>
    </xdr:to>
    <xdr:pic>
      <xdr:nvPicPr>
        <xdr:cNvPr id="2" name="Picture 103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8022" r="7280"/>
        <a:stretch>
          <a:fillRect/>
        </a:stretch>
      </xdr:blipFill>
      <xdr:spPr bwMode="auto">
        <a:xfrm>
          <a:off x="238125" y="28575"/>
          <a:ext cx="10858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28575</xdr:rowOff>
    </xdr:from>
    <xdr:to>
      <xdr:col>1</xdr:col>
      <xdr:colOff>561975</xdr:colOff>
      <xdr:row>3</xdr:row>
      <xdr:rowOff>19050</xdr:rowOff>
    </xdr:to>
    <xdr:pic>
      <xdr:nvPicPr>
        <xdr:cNvPr id="53632" name="Picture 103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8022" r="7280"/>
        <a:stretch>
          <a:fillRect/>
        </a:stretch>
      </xdr:blipFill>
      <xdr:spPr bwMode="auto">
        <a:xfrm>
          <a:off x="238125" y="28575"/>
          <a:ext cx="10858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28575</xdr:rowOff>
    </xdr:from>
    <xdr:to>
      <xdr:col>1</xdr:col>
      <xdr:colOff>561975</xdr:colOff>
      <xdr:row>3</xdr:row>
      <xdr:rowOff>19050</xdr:rowOff>
    </xdr:to>
    <xdr:pic>
      <xdr:nvPicPr>
        <xdr:cNvPr id="69016" name="Picture 103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8022" r="7280"/>
        <a:stretch>
          <a:fillRect/>
        </a:stretch>
      </xdr:blipFill>
      <xdr:spPr bwMode="auto">
        <a:xfrm>
          <a:off x="238125" y="28575"/>
          <a:ext cx="10858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28575</xdr:rowOff>
    </xdr:from>
    <xdr:to>
      <xdr:col>1</xdr:col>
      <xdr:colOff>561975</xdr:colOff>
      <xdr:row>3</xdr:row>
      <xdr:rowOff>19050</xdr:rowOff>
    </xdr:to>
    <xdr:pic>
      <xdr:nvPicPr>
        <xdr:cNvPr id="56705" name="Picture 103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8022" r="7280"/>
        <a:stretch>
          <a:fillRect/>
        </a:stretch>
      </xdr:blipFill>
      <xdr:spPr bwMode="auto">
        <a:xfrm>
          <a:off x="238125" y="28575"/>
          <a:ext cx="1190625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28575</xdr:rowOff>
    </xdr:from>
    <xdr:to>
      <xdr:col>1</xdr:col>
      <xdr:colOff>561975</xdr:colOff>
      <xdr:row>3</xdr:row>
      <xdr:rowOff>19050</xdr:rowOff>
    </xdr:to>
    <xdr:pic>
      <xdr:nvPicPr>
        <xdr:cNvPr id="66944" name="Picture 103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8022" r="7280"/>
        <a:stretch>
          <a:fillRect/>
        </a:stretch>
      </xdr:blipFill>
      <xdr:spPr bwMode="auto">
        <a:xfrm>
          <a:off x="238125" y="28575"/>
          <a:ext cx="9715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28575</xdr:rowOff>
    </xdr:from>
    <xdr:to>
      <xdr:col>1</xdr:col>
      <xdr:colOff>561975</xdr:colOff>
      <xdr:row>3</xdr:row>
      <xdr:rowOff>19050</xdr:rowOff>
    </xdr:to>
    <xdr:pic>
      <xdr:nvPicPr>
        <xdr:cNvPr id="78208" name="Picture 103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8022" r="7280"/>
        <a:stretch>
          <a:fillRect/>
        </a:stretch>
      </xdr:blipFill>
      <xdr:spPr bwMode="auto">
        <a:xfrm>
          <a:off x="238125" y="28575"/>
          <a:ext cx="942975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28575</xdr:rowOff>
    </xdr:from>
    <xdr:to>
      <xdr:col>1</xdr:col>
      <xdr:colOff>561975</xdr:colOff>
      <xdr:row>3</xdr:row>
      <xdr:rowOff>19050</xdr:rowOff>
    </xdr:to>
    <xdr:pic>
      <xdr:nvPicPr>
        <xdr:cNvPr id="48560" name="Picture 103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8022" r="7280"/>
        <a:stretch>
          <a:fillRect/>
        </a:stretch>
      </xdr:blipFill>
      <xdr:spPr bwMode="auto">
        <a:xfrm>
          <a:off x="238125" y="28575"/>
          <a:ext cx="695325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28575</xdr:rowOff>
    </xdr:from>
    <xdr:to>
      <xdr:col>1</xdr:col>
      <xdr:colOff>561975</xdr:colOff>
      <xdr:row>3</xdr:row>
      <xdr:rowOff>19050</xdr:rowOff>
    </xdr:to>
    <xdr:pic>
      <xdr:nvPicPr>
        <xdr:cNvPr id="44464" name="Picture 103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8022" r="7280"/>
        <a:stretch>
          <a:fillRect/>
        </a:stretch>
      </xdr:blipFill>
      <xdr:spPr bwMode="auto">
        <a:xfrm>
          <a:off x="238125" y="28575"/>
          <a:ext cx="10858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28575</xdr:rowOff>
    </xdr:from>
    <xdr:to>
      <xdr:col>1</xdr:col>
      <xdr:colOff>561975</xdr:colOff>
      <xdr:row>3</xdr:row>
      <xdr:rowOff>19050</xdr:rowOff>
    </xdr:to>
    <xdr:pic>
      <xdr:nvPicPr>
        <xdr:cNvPr id="79255" name="Picture 103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8022" r="7280"/>
        <a:stretch>
          <a:fillRect/>
        </a:stretch>
      </xdr:blipFill>
      <xdr:spPr bwMode="auto">
        <a:xfrm>
          <a:off x="238125" y="28575"/>
          <a:ext cx="108585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28575</xdr:rowOff>
    </xdr:from>
    <xdr:to>
      <xdr:col>1</xdr:col>
      <xdr:colOff>561975</xdr:colOff>
      <xdr:row>3</xdr:row>
      <xdr:rowOff>19050</xdr:rowOff>
    </xdr:to>
    <xdr:pic>
      <xdr:nvPicPr>
        <xdr:cNvPr id="75179" name="Picture 103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8022" r="7280"/>
        <a:stretch>
          <a:fillRect/>
        </a:stretch>
      </xdr:blipFill>
      <xdr:spPr bwMode="auto">
        <a:xfrm>
          <a:off x="238125" y="28575"/>
          <a:ext cx="6286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28575</xdr:rowOff>
    </xdr:from>
    <xdr:to>
      <xdr:col>1</xdr:col>
      <xdr:colOff>561975</xdr:colOff>
      <xdr:row>3</xdr:row>
      <xdr:rowOff>19050</xdr:rowOff>
    </xdr:to>
    <xdr:pic>
      <xdr:nvPicPr>
        <xdr:cNvPr id="33224" name="Picture 103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8022" r="7280"/>
        <a:stretch>
          <a:fillRect/>
        </a:stretch>
      </xdr:blipFill>
      <xdr:spPr bwMode="auto">
        <a:xfrm>
          <a:off x="238125" y="28575"/>
          <a:ext cx="108585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28575</xdr:rowOff>
    </xdr:from>
    <xdr:to>
      <xdr:col>1</xdr:col>
      <xdr:colOff>561975</xdr:colOff>
      <xdr:row>3</xdr:row>
      <xdr:rowOff>19050</xdr:rowOff>
    </xdr:to>
    <xdr:pic>
      <xdr:nvPicPr>
        <xdr:cNvPr id="71062" name="Picture 103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8022" r="7280"/>
        <a:stretch>
          <a:fillRect/>
        </a:stretch>
      </xdr:blipFill>
      <xdr:spPr bwMode="auto">
        <a:xfrm>
          <a:off x="238125" y="28575"/>
          <a:ext cx="108585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28575</xdr:rowOff>
    </xdr:from>
    <xdr:to>
      <xdr:col>1</xdr:col>
      <xdr:colOff>561975</xdr:colOff>
      <xdr:row>3</xdr:row>
      <xdr:rowOff>19050</xdr:rowOff>
    </xdr:to>
    <xdr:pic>
      <xdr:nvPicPr>
        <xdr:cNvPr id="40368" name="Picture 103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8022" r="7280"/>
        <a:stretch>
          <a:fillRect/>
        </a:stretch>
      </xdr:blipFill>
      <xdr:spPr bwMode="auto">
        <a:xfrm>
          <a:off x="238125" y="28575"/>
          <a:ext cx="10858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28575</xdr:rowOff>
    </xdr:from>
    <xdr:to>
      <xdr:col>1</xdr:col>
      <xdr:colOff>561975</xdr:colOff>
      <xdr:row>3</xdr:row>
      <xdr:rowOff>19050</xdr:rowOff>
    </xdr:to>
    <xdr:pic>
      <xdr:nvPicPr>
        <xdr:cNvPr id="2" name="Picture 103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8022" r="7280"/>
        <a:stretch>
          <a:fillRect/>
        </a:stretch>
      </xdr:blipFill>
      <xdr:spPr bwMode="auto">
        <a:xfrm>
          <a:off x="238125" y="28575"/>
          <a:ext cx="8191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28575</xdr:rowOff>
    </xdr:from>
    <xdr:to>
      <xdr:col>1</xdr:col>
      <xdr:colOff>561975</xdr:colOff>
      <xdr:row>3</xdr:row>
      <xdr:rowOff>19050</xdr:rowOff>
    </xdr:to>
    <xdr:pic>
      <xdr:nvPicPr>
        <xdr:cNvPr id="2" name="Picture 103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8022" r="7280"/>
        <a:stretch>
          <a:fillRect/>
        </a:stretch>
      </xdr:blipFill>
      <xdr:spPr bwMode="auto">
        <a:xfrm>
          <a:off x="238125" y="28575"/>
          <a:ext cx="1085850" cy="714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4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5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6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7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Relationship Id="rId4" Type="http://schemas.openxmlformats.org/officeDocument/2006/relationships/comments" Target="../comments8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Relationship Id="rId4" Type="http://schemas.openxmlformats.org/officeDocument/2006/relationships/comments" Target="../comments9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20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27">
    <tabColor rgb="FFFFFF00"/>
  </sheetPr>
  <dimension ref="A1:AC51"/>
  <sheetViews>
    <sheetView showGridLines="0" topLeftCell="E12" zoomScale="110" zoomScaleNormal="110" workbookViewId="0">
      <pane ySplit="1440" topLeftCell="A20" activePane="bottomLeft"/>
      <selection activeCell="T20" sqref="T20"/>
      <selection pane="bottomLeft" activeCell="G15" sqref="G15:G24"/>
    </sheetView>
  </sheetViews>
  <sheetFormatPr baseColWidth="10" defaultRowHeight="12.75"/>
  <cols>
    <col min="2" max="2" width="14.85546875" customWidth="1"/>
    <col min="3" max="3" width="18.7109375" customWidth="1"/>
    <col min="7" max="7" width="17.85546875" customWidth="1"/>
    <col min="9" max="9" width="18.140625" customWidth="1"/>
    <col min="10" max="10" width="20.42578125" customWidth="1"/>
    <col min="11" max="11" width="14.7109375" customWidth="1"/>
    <col min="18" max="18" width="14.7109375" customWidth="1"/>
    <col min="20" max="20" width="16.42578125" customWidth="1"/>
    <col min="26" max="26" width="17.7109375" customWidth="1"/>
    <col min="29" max="29" width="13.140625" customWidth="1"/>
  </cols>
  <sheetData>
    <row r="1" spans="1:29">
      <c r="A1" s="877"/>
      <c r="B1" s="877"/>
      <c r="C1" s="878" t="s">
        <v>183</v>
      </c>
      <c r="D1" s="879"/>
      <c r="E1" s="879"/>
      <c r="F1" s="879"/>
      <c r="G1" s="879"/>
      <c r="H1" s="879"/>
      <c r="I1" s="879"/>
      <c r="J1" s="879"/>
      <c r="K1" s="879"/>
      <c r="L1" s="879"/>
      <c r="M1" s="879"/>
      <c r="N1" s="879"/>
      <c r="O1" s="879"/>
      <c r="P1" s="879"/>
      <c r="Q1" s="879"/>
      <c r="R1" s="879"/>
      <c r="S1" s="879"/>
      <c r="T1" s="879"/>
      <c r="U1" s="879"/>
      <c r="V1" s="879"/>
      <c r="W1" s="879"/>
      <c r="X1" s="879"/>
      <c r="Y1" s="879"/>
      <c r="Z1" s="879"/>
      <c r="AA1" s="880"/>
      <c r="AB1" s="85" t="s">
        <v>184</v>
      </c>
      <c r="AC1" s="86"/>
    </row>
    <row r="2" spans="1:29" ht="20.25" customHeight="1">
      <c r="A2" s="877"/>
      <c r="B2" s="877"/>
      <c r="C2" s="881"/>
      <c r="D2" s="882"/>
      <c r="E2" s="882"/>
      <c r="F2" s="882"/>
      <c r="G2" s="882"/>
      <c r="H2" s="882"/>
      <c r="I2" s="882"/>
      <c r="J2" s="882"/>
      <c r="K2" s="882"/>
      <c r="L2" s="882"/>
      <c r="M2" s="882"/>
      <c r="N2" s="882"/>
      <c r="O2" s="882"/>
      <c r="P2" s="882"/>
      <c r="Q2" s="882"/>
      <c r="R2" s="882"/>
      <c r="S2" s="882"/>
      <c r="T2" s="882"/>
      <c r="U2" s="882"/>
      <c r="V2" s="882"/>
      <c r="W2" s="882"/>
      <c r="X2" s="882"/>
      <c r="Y2" s="882"/>
      <c r="Z2" s="882"/>
      <c r="AA2" s="883"/>
      <c r="AB2" s="87" t="s">
        <v>185</v>
      </c>
      <c r="AC2" s="86" t="s">
        <v>186</v>
      </c>
    </row>
    <row r="3" spans="1:29">
      <c r="A3" s="877"/>
      <c r="B3" s="877"/>
      <c r="C3" s="878" t="s">
        <v>190</v>
      </c>
      <c r="D3" s="879"/>
      <c r="E3" s="879"/>
      <c r="F3" s="879"/>
      <c r="G3" s="879"/>
      <c r="H3" s="879"/>
      <c r="I3" s="879"/>
      <c r="J3" s="879"/>
      <c r="K3" s="879"/>
      <c r="L3" s="879"/>
      <c r="M3" s="879"/>
      <c r="N3" s="879"/>
      <c r="O3" s="879"/>
      <c r="P3" s="879"/>
      <c r="Q3" s="879"/>
      <c r="R3" s="879"/>
      <c r="S3" s="879"/>
      <c r="T3" s="879"/>
      <c r="U3" s="879"/>
      <c r="V3" s="879"/>
      <c r="W3" s="879"/>
      <c r="X3" s="879"/>
      <c r="Y3" s="879"/>
      <c r="Z3" s="879"/>
      <c r="AA3" s="880"/>
      <c r="AB3" s="87" t="s">
        <v>187</v>
      </c>
      <c r="AC3" s="88">
        <v>40142</v>
      </c>
    </row>
    <row r="4" spans="1:29" ht="13.5" customHeight="1">
      <c r="A4" s="877"/>
      <c r="B4" s="877"/>
      <c r="C4" s="881"/>
      <c r="D4" s="882"/>
      <c r="E4" s="882"/>
      <c r="F4" s="882"/>
      <c r="G4" s="882"/>
      <c r="H4" s="882"/>
      <c r="I4" s="882"/>
      <c r="J4" s="882"/>
      <c r="K4" s="882"/>
      <c r="L4" s="882"/>
      <c r="M4" s="882"/>
      <c r="N4" s="882"/>
      <c r="O4" s="882"/>
      <c r="P4" s="882"/>
      <c r="Q4" s="882"/>
      <c r="R4" s="882"/>
      <c r="S4" s="882"/>
      <c r="T4" s="882"/>
      <c r="U4" s="882"/>
      <c r="V4" s="882"/>
      <c r="W4" s="882"/>
      <c r="X4" s="882"/>
      <c r="Y4" s="882"/>
      <c r="Z4" s="882"/>
      <c r="AA4" s="883"/>
      <c r="AB4" s="87" t="s">
        <v>188</v>
      </c>
      <c r="AC4" s="89" t="s">
        <v>189</v>
      </c>
    </row>
    <row r="5" spans="1:29">
      <c r="A5" s="13" t="s">
        <v>30</v>
      </c>
      <c r="B5" s="38"/>
      <c r="C5" s="10" t="s">
        <v>191</v>
      </c>
      <c r="D5" s="4"/>
      <c r="F5" s="4"/>
      <c r="G5" s="4"/>
      <c r="H5" s="4"/>
      <c r="I5" s="4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16"/>
    </row>
    <row r="6" spans="1:29">
      <c r="A6" s="1" t="s">
        <v>118</v>
      </c>
      <c r="B6" s="38"/>
      <c r="C6" s="39" t="s">
        <v>181</v>
      </c>
      <c r="D6" s="4"/>
      <c r="F6" s="4"/>
      <c r="G6" s="4"/>
      <c r="H6" s="4"/>
      <c r="I6" s="4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16"/>
    </row>
    <row r="7" spans="1:29">
      <c r="A7" s="13" t="s">
        <v>31</v>
      </c>
      <c r="B7" s="38"/>
      <c r="C7" s="10" t="s">
        <v>119</v>
      </c>
      <c r="D7" s="7"/>
      <c r="E7" s="7"/>
      <c r="F7" s="7"/>
      <c r="G7" s="7"/>
      <c r="H7" s="4"/>
      <c r="I7" s="4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16"/>
    </row>
    <row r="8" spans="1:29">
      <c r="A8" s="13" t="s">
        <v>32</v>
      </c>
      <c r="B8" s="38"/>
      <c r="C8" s="39" t="s">
        <v>120</v>
      </c>
      <c r="D8" s="42"/>
      <c r="E8" s="42"/>
      <c r="F8" s="42"/>
      <c r="G8" s="42"/>
      <c r="H8" s="42"/>
      <c r="I8" s="42"/>
      <c r="J8" s="42"/>
      <c r="K8" s="42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16"/>
    </row>
    <row r="9" spans="1:29">
      <c r="A9" s="13" t="s">
        <v>33</v>
      </c>
      <c r="B9" s="13"/>
      <c r="C9" s="10" t="s">
        <v>182</v>
      </c>
      <c r="D9" s="4"/>
      <c r="F9" s="4"/>
      <c r="G9" s="4"/>
      <c r="H9" s="4"/>
      <c r="I9" s="4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16"/>
    </row>
    <row r="10" spans="1:29">
      <c r="A10" s="13" t="s">
        <v>34</v>
      </c>
      <c r="B10" s="13"/>
      <c r="C10" s="40" t="s">
        <v>126</v>
      </c>
      <c r="D10" s="7"/>
      <c r="F10" s="7"/>
      <c r="G10" s="7"/>
      <c r="H10" s="7"/>
      <c r="I10" s="7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6"/>
    </row>
    <row r="11" spans="1:29" ht="13.5" thickBot="1">
      <c r="A11" s="13" t="s">
        <v>35</v>
      </c>
      <c r="B11" s="13"/>
      <c r="C11" s="39" t="s">
        <v>192</v>
      </c>
      <c r="D11" s="4"/>
      <c r="F11" s="7"/>
      <c r="G11" s="7"/>
      <c r="H11" s="7"/>
      <c r="I11" s="7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6"/>
    </row>
    <row r="12" spans="1:29" ht="13.5" thickBot="1">
      <c r="A12" s="864" t="s">
        <v>3</v>
      </c>
      <c r="B12" s="866" t="s">
        <v>14</v>
      </c>
      <c r="C12" s="866" t="s">
        <v>97</v>
      </c>
      <c r="D12" s="866" t="s">
        <v>99</v>
      </c>
      <c r="E12" s="866"/>
      <c r="F12" s="866"/>
      <c r="G12" s="866" t="s">
        <v>15</v>
      </c>
      <c r="H12" s="866" t="s">
        <v>16</v>
      </c>
      <c r="I12" s="866" t="s">
        <v>17</v>
      </c>
      <c r="J12" s="866" t="s">
        <v>18</v>
      </c>
      <c r="K12" s="866" t="s">
        <v>19</v>
      </c>
      <c r="L12" s="866"/>
      <c r="M12" s="866"/>
      <c r="N12" s="866"/>
      <c r="O12" s="866"/>
      <c r="P12" s="866" t="s">
        <v>66</v>
      </c>
      <c r="Q12" s="866" t="s">
        <v>91</v>
      </c>
      <c r="R12" s="866" t="s">
        <v>62</v>
      </c>
      <c r="S12" s="876" t="s">
        <v>20</v>
      </c>
      <c r="T12" s="876"/>
      <c r="U12" s="876"/>
      <c r="V12" s="876"/>
      <c r="W12" s="876"/>
      <c r="X12" s="876"/>
      <c r="Y12" s="876"/>
      <c r="Z12" s="876"/>
      <c r="AA12" s="874" t="s">
        <v>4</v>
      </c>
      <c r="AB12" s="874" t="s">
        <v>5</v>
      </c>
      <c r="AC12" s="874" t="s">
        <v>8</v>
      </c>
    </row>
    <row r="13" spans="1:29" ht="13.5" thickBot="1">
      <c r="A13" s="864"/>
      <c r="B13" s="866"/>
      <c r="C13" s="866"/>
      <c r="D13" s="866"/>
      <c r="E13" s="866"/>
      <c r="F13" s="866"/>
      <c r="G13" s="866"/>
      <c r="H13" s="866"/>
      <c r="I13" s="866"/>
      <c r="J13" s="866"/>
      <c r="K13" s="866"/>
      <c r="L13" s="866"/>
      <c r="M13" s="866"/>
      <c r="N13" s="866"/>
      <c r="O13" s="866"/>
      <c r="P13" s="866"/>
      <c r="Q13" s="866"/>
      <c r="R13" s="866"/>
      <c r="S13" s="876" t="s">
        <v>63</v>
      </c>
      <c r="T13" s="876"/>
      <c r="U13" s="876"/>
      <c r="V13" s="876"/>
      <c r="W13" s="876"/>
      <c r="X13" s="876"/>
      <c r="Y13" s="876"/>
      <c r="Z13" s="876"/>
      <c r="AA13" s="874"/>
      <c r="AB13" s="874"/>
      <c r="AC13" s="874"/>
    </row>
    <row r="14" spans="1:29" ht="24.75" customHeight="1" thickBot="1">
      <c r="A14" s="865"/>
      <c r="B14" s="867"/>
      <c r="C14" s="867"/>
      <c r="D14" s="431" t="s">
        <v>21</v>
      </c>
      <c r="E14" s="431" t="s">
        <v>81</v>
      </c>
      <c r="F14" s="431" t="s">
        <v>64</v>
      </c>
      <c r="G14" s="867"/>
      <c r="H14" s="867"/>
      <c r="I14" s="867"/>
      <c r="J14" s="867"/>
      <c r="K14" s="431" t="s">
        <v>22</v>
      </c>
      <c r="L14" s="431" t="s">
        <v>23</v>
      </c>
      <c r="M14" s="431" t="s">
        <v>24</v>
      </c>
      <c r="N14" s="431" t="s">
        <v>25</v>
      </c>
      <c r="O14" s="431" t="s">
        <v>26</v>
      </c>
      <c r="P14" s="867"/>
      <c r="Q14" s="867"/>
      <c r="R14" s="867"/>
      <c r="S14" s="552" t="s">
        <v>13</v>
      </c>
      <c r="T14" s="552" t="s">
        <v>2</v>
      </c>
      <c r="U14" s="552" t="s">
        <v>9</v>
      </c>
      <c r="V14" s="552" t="s">
        <v>11</v>
      </c>
      <c r="W14" s="552" t="s">
        <v>10</v>
      </c>
      <c r="X14" s="552" t="s">
        <v>12</v>
      </c>
      <c r="Y14" s="554" t="s">
        <v>6</v>
      </c>
      <c r="Z14" s="554" t="s">
        <v>7</v>
      </c>
      <c r="AA14" s="875"/>
      <c r="AB14" s="875"/>
      <c r="AC14" s="875"/>
    </row>
    <row r="15" spans="1:29" s="36" customFormat="1" ht="61.5" customHeight="1">
      <c r="A15" s="861" t="s">
        <v>193</v>
      </c>
      <c r="B15" s="855" t="s">
        <v>213</v>
      </c>
      <c r="C15" s="855" t="s">
        <v>161</v>
      </c>
      <c r="D15" s="855" t="s">
        <v>162</v>
      </c>
      <c r="E15" s="871">
        <v>100</v>
      </c>
      <c r="F15" s="871">
        <v>100</v>
      </c>
      <c r="G15" s="868" t="s">
        <v>218</v>
      </c>
      <c r="H15" s="871">
        <v>100</v>
      </c>
      <c r="I15" s="551" t="s">
        <v>194</v>
      </c>
      <c r="J15" s="551" t="s">
        <v>214</v>
      </c>
      <c r="K15" s="551" t="s">
        <v>203</v>
      </c>
      <c r="L15" s="564">
        <v>3</v>
      </c>
      <c r="M15" s="564">
        <v>3</v>
      </c>
      <c r="N15" s="564">
        <v>3</v>
      </c>
      <c r="O15" s="564">
        <v>3</v>
      </c>
      <c r="P15" s="223">
        <v>40909</v>
      </c>
      <c r="Q15" s="223">
        <v>41273</v>
      </c>
      <c r="R15" s="884">
        <v>68853967</v>
      </c>
      <c r="S15" s="565"/>
      <c r="T15" s="566">
        <v>54864975</v>
      </c>
      <c r="U15" s="567"/>
      <c r="V15" s="567"/>
      <c r="W15" s="567"/>
      <c r="X15" s="567"/>
      <c r="Y15" s="567"/>
      <c r="Z15" s="568">
        <f>SUM(S15:Y15)</f>
        <v>54864975</v>
      </c>
      <c r="AA15" s="855" t="s">
        <v>80</v>
      </c>
      <c r="AB15" s="855" t="s">
        <v>212</v>
      </c>
      <c r="AC15" s="858"/>
    </row>
    <row r="16" spans="1:29" s="36" customFormat="1" ht="69" customHeight="1">
      <c r="A16" s="862"/>
      <c r="B16" s="856"/>
      <c r="C16" s="856"/>
      <c r="D16" s="856"/>
      <c r="E16" s="872"/>
      <c r="F16" s="872"/>
      <c r="G16" s="869"/>
      <c r="H16" s="872"/>
      <c r="I16" s="557" t="s">
        <v>195</v>
      </c>
      <c r="J16" s="557" t="s">
        <v>215</v>
      </c>
      <c r="K16" s="557" t="s">
        <v>204</v>
      </c>
      <c r="L16" s="221">
        <v>3</v>
      </c>
      <c r="M16" s="221">
        <v>3</v>
      </c>
      <c r="N16" s="221">
        <v>3</v>
      </c>
      <c r="O16" s="221">
        <v>3</v>
      </c>
      <c r="P16" s="140">
        <v>40909</v>
      </c>
      <c r="Q16" s="140">
        <v>41273</v>
      </c>
      <c r="R16" s="885"/>
      <c r="S16" s="558"/>
      <c r="T16" s="497">
        <v>6984803</v>
      </c>
      <c r="U16" s="558"/>
      <c r="V16" s="558"/>
      <c r="W16" s="558"/>
      <c r="X16" s="558"/>
      <c r="Y16" s="558"/>
      <c r="Z16" s="559">
        <f t="shared" ref="Z16:Z24" si="0">SUM(S16:Y16)</f>
        <v>6984803</v>
      </c>
      <c r="AA16" s="856"/>
      <c r="AB16" s="856"/>
      <c r="AC16" s="859"/>
    </row>
    <row r="17" spans="1:29" s="36" customFormat="1" ht="90" customHeight="1">
      <c r="A17" s="862"/>
      <c r="B17" s="856"/>
      <c r="C17" s="856"/>
      <c r="D17" s="856"/>
      <c r="E17" s="872"/>
      <c r="F17" s="872"/>
      <c r="G17" s="869"/>
      <c r="H17" s="872"/>
      <c r="I17" s="557" t="s">
        <v>196</v>
      </c>
      <c r="J17" s="557" t="s">
        <v>216</v>
      </c>
      <c r="K17" s="557" t="s">
        <v>205</v>
      </c>
      <c r="L17" s="221">
        <v>3</v>
      </c>
      <c r="M17" s="221">
        <v>3</v>
      </c>
      <c r="N17" s="221">
        <v>3</v>
      </c>
      <c r="O17" s="221">
        <v>3</v>
      </c>
      <c r="P17" s="140">
        <v>40909</v>
      </c>
      <c r="Q17" s="140">
        <v>41273</v>
      </c>
      <c r="R17" s="885"/>
      <c r="S17" s="561"/>
      <c r="T17" s="497">
        <v>6204188</v>
      </c>
      <c r="U17" s="561"/>
      <c r="V17" s="561"/>
      <c r="W17" s="561"/>
      <c r="X17" s="561"/>
      <c r="Y17" s="561"/>
      <c r="Z17" s="559">
        <f t="shared" si="0"/>
        <v>6204188</v>
      </c>
      <c r="AA17" s="856"/>
      <c r="AB17" s="856"/>
      <c r="AC17" s="859"/>
    </row>
    <row r="18" spans="1:29" s="36" customFormat="1" ht="55.5" customHeight="1">
      <c r="A18" s="862"/>
      <c r="B18" s="856"/>
      <c r="C18" s="856"/>
      <c r="D18" s="856"/>
      <c r="E18" s="872"/>
      <c r="F18" s="872"/>
      <c r="G18" s="869"/>
      <c r="H18" s="872"/>
      <c r="I18" s="557" t="s">
        <v>197</v>
      </c>
      <c r="J18" s="557" t="s">
        <v>217</v>
      </c>
      <c r="K18" s="557" t="s">
        <v>206</v>
      </c>
      <c r="L18" s="221">
        <v>3</v>
      </c>
      <c r="M18" s="221">
        <v>3</v>
      </c>
      <c r="N18" s="221">
        <v>3</v>
      </c>
      <c r="O18" s="221">
        <v>3</v>
      </c>
      <c r="P18" s="140">
        <v>40909</v>
      </c>
      <c r="Q18" s="140">
        <v>41273</v>
      </c>
      <c r="R18" s="885"/>
      <c r="S18" s="561"/>
      <c r="T18" s="497">
        <v>800000</v>
      </c>
      <c r="U18" s="561"/>
      <c r="V18" s="561"/>
      <c r="W18" s="561"/>
      <c r="X18" s="561"/>
      <c r="Y18" s="561"/>
      <c r="Z18" s="559">
        <f t="shared" si="0"/>
        <v>800000</v>
      </c>
      <c r="AA18" s="856"/>
      <c r="AB18" s="856"/>
      <c r="AC18" s="859"/>
    </row>
    <row r="19" spans="1:29" s="36" customFormat="1" ht="47.25" customHeight="1">
      <c r="A19" s="862"/>
      <c r="B19" s="856"/>
      <c r="C19" s="856"/>
      <c r="D19" s="856"/>
      <c r="E19" s="872"/>
      <c r="F19" s="872"/>
      <c r="G19" s="869"/>
      <c r="H19" s="872"/>
      <c r="I19" s="562" t="s">
        <v>198</v>
      </c>
      <c r="J19" s="557" t="s">
        <v>103</v>
      </c>
      <c r="K19" s="557" t="s">
        <v>207</v>
      </c>
      <c r="L19" s="221">
        <v>1</v>
      </c>
      <c r="M19" s="221">
        <v>0</v>
      </c>
      <c r="N19" s="221">
        <v>0</v>
      </c>
      <c r="O19" s="221">
        <v>0</v>
      </c>
      <c r="P19" s="140">
        <v>40918</v>
      </c>
      <c r="Q19" s="140">
        <v>40925</v>
      </c>
      <c r="R19" s="885"/>
      <c r="S19" s="563"/>
      <c r="T19" s="497"/>
      <c r="U19" s="563"/>
      <c r="V19" s="563"/>
      <c r="W19" s="563"/>
      <c r="X19" s="563"/>
      <c r="Y19" s="563"/>
      <c r="Z19" s="559">
        <f t="shared" si="0"/>
        <v>0</v>
      </c>
      <c r="AA19" s="856"/>
      <c r="AB19" s="856"/>
      <c r="AC19" s="859"/>
    </row>
    <row r="20" spans="1:29" s="36" customFormat="1" ht="66" customHeight="1">
      <c r="A20" s="862"/>
      <c r="B20" s="856"/>
      <c r="C20" s="856"/>
      <c r="D20" s="856"/>
      <c r="E20" s="872"/>
      <c r="F20" s="872"/>
      <c r="G20" s="869"/>
      <c r="H20" s="872"/>
      <c r="I20" s="557" t="s">
        <v>199</v>
      </c>
      <c r="J20" s="557" t="s">
        <v>219</v>
      </c>
      <c r="K20" s="557" t="s">
        <v>208</v>
      </c>
      <c r="L20" s="221">
        <v>3</v>
      </c>
      <c r="M20" s="221">
        <v>3</v>
      </c>
      <c r="N20" s="221">
        <v>3</v>
      </c>
      <c r="O20" s="221">
        <v>3</v>
      </c>
      <c r="P20" s="140">
        <v>40909</v>
      </c>
      <c r="Q20" s="140">
        <v>41273</v>
      </c>
      <c r="R20" s="885"/>
      <c r="S20" s="563"/>
      <c r="T20" s="497"/>
      <c r="U20" s="563"/>
      <c r="V20" s="563"/>
      <c r="W20" s="563"/>
      <c r="X20" s="563"/>
      <c r="Y20" s="563"/>
      <c r="Z20" s="559">
        <f t="shared" si="0"/>
        <v>0</v>
      </c>
      <c r="AA20" s="856"/>
      <c r="AB20" s="856"/>
      <c r="AC20" s="859"/>
    </row>
    <row r="21" spans="1:29" s="36" customFormat="1" ht="72" customHeight="1">
      <c r="A21" s="862"/>
      <c r="B21" s="856"/>
      <c r="C21" s="856"/>
      <c r="D21" s="856"/>
      <c r="E21" s="872"/>
      <c r="F21" s="872"/>
      <c r="G21" s="869"/>
      <c r="H21" s="872"/>
      <c r="I21" s="557" t="s">
        <v>680</v>
      </c>
      <c r="J21" s="557" t="s">
        <v>220</v>
      </c>
      <c r="K21" s="557" t="s">
        <v>209</v>
      </c>
      <c r="L21" s="221">
        <v>3</v>
      </c>
      <c r="M21" s="221">
        <v>3</v>
      </c>
      <c r="N21" s="221">
        <v>3</v>
      </c>
      <c r="O21" s="221">
        <v>3</v>
      </c>
      <c r="P21" s="140">
        <v>40909</v>
      </c>
      <c r="Q21" s="140">
        <v>41273</v>
      </c>
      <c r="R21" s="885"/>
      <c r="S21" s="563"/>
      <c r="T21" s="497"/>
      <c r="U21" s="563"/>
      <c r="V21" s="563"/>
      <c r="W21" s="563"/>
      <c r="X21" s="563"/>
      <c r="Y21" s="563"/>
      <c r="Z21" s="559">
        <f t="shared" si="0"/>
        <v>0</v>
      </c>
      <c r="AA21" s="856"/>
      <c r="AB21" s="856"/>
      <c r="AC21" s="859"/>
    </row>
    <row r="22" spans="1:29" s="36" customFormat="1" ht="79.5" customHeight="1">
      <c r="A22" s="862"/>
      <c r="B22" s="856"/>
      <c r="C22" s="856"/>
      <c r="D22" s="856"/>
      <c r="E22" s="872"/>
      <c r="F22" s="872"/>
      <c r="G22" s="869"/>
      <c r="H22" s="872"/>
      <c r="I22" s="557" t="s">
        <v>200</v>
      </c>
      <c r="J22" s="557" t="s">
        <v>221</v>
      </c>
      <c r="K22" s="557" t="s">
        <v>210</v>
      </c>
      <c r="L22" s="221">
        <v>3</v>
      </c>
      <c r="M22" s="221">
        <v>3</v>
      </c>
      <c r="N22" s="221">
        <v>3</v>
      </c>
      <c r="O22" s="221">
        <v>3</v>
      </c>
      <c r="P22" s="140">
        <v>40909</v>
      </c>
      <c r="Q22" s="140">
        <v>41273</v>
      </c>
      <c r="R22" s="885"/>
      <c r="S22" s="563"/>
      <c r="T22" s="497"/>
      <c r="U22" s="563"/>
      <c r="V22" s="563"/>
      <c r="W22" s="563"/>
      <c r="X22" s="563"/>
      <c r="Y22" s="563"/>
      <c r="Z22" s="559">
        <f t="shared" si="0"/>
        <v>0</v>
      </c>
      <c r="AA22" s="856"/>
      <c r="AB22" s="856"/>
      <c r="AC22" s="859"/>
    </row>
    <row r="23" spans="1:29" s="36" customFormat="1" ht="77.25" customHeight="1">
      <c r="A23" s="862"/>
      <c r="B23" s="856"/>
      <c r="C23" s="856"/>
      <c r="D23" s="856"/>
      <c r="E23" s="872"/>
      <c r="F23" s="872"/>
      <c r="G23" s="869"/>
      <c r="H23" s="872"/>
      <c r="I23" s="557" t="s">
        <v>201</v>
      </c>
      <c r="J23" s="557" t="s">
        <v>222</v>
      </c>
      <c r="K23" s="557" t="s">
        <v>210</v>
      </c>
      <c r="L23" s="221">
        <v>3</v>
      </c>
      <c r="M23" s="221">
        <v>3</v>
      </c>
      <c r="N23" s="221">
        <v>3</v>
      </c>
      <c r="O23" s="221">
        <v>3</v>
      </c>
      <c r="P23" s="140">
        <v>40909</v>
      </c>
      <c r="Q23" s="140">
        <v>41273</v>
      </c>
      <c r="R23" s="885"/>
      <c r="S23" s="563"/>
      <c r="T23" s="497"/>
      <c r="U23" s="563"/>
      <c r="V23" s="563"/>
      <c r="W23" s="563"/>
      <c r="X23" s="563"/>
      <c r="Y23" s="563"/>
      <c r="Z23" s="559">
        <f t="shared" si="0"/>
        <v>0</v>
      </c>
      <c r="AA23" s="856"/>
      <c r="AB23" s="856"/>
      <c r="AC23" s="859"/>
    </row>
    <row r="24" spans="1:29" s="36" customFormat="1" ht="94.5" customHeight="1" thickBot="1">
      <c r="A24" s="863"/>
      <c r="B24" s="857"/>
      <c r="C24" s="857"/>
      <c r="D24" s="857"/>
      <c r="E24" s="873"/>
      <c r="F24" s="873"/>
      <c r="G24" s="870"/>
      <c r="H24" s="873"/>
      <c r="I24" s="570" t="s">
        <v>202</v>
      </c>
      <c r="J24" s="570" t="s">
        <v>223</v>
      </c>
      <c r="K24" s="570" t="s">
        <v>211</v>
      </c>
      <c r="L24" s="571">
        <v>3</v>
      </c>
      <c r="M24" s="571">
        <v>3</v>
      </c>
      <c r="N24" s="571">
        <v>3</v>
      </c>
      <c r="O24" s="571">
        <v>3</v>
      </c>
      <c r="P24" s="94">
        <v>40909</v>
      </c>
      <c r="Q24" s="94">
        <v>41273</v>
      </c>
      <c r="R24" s="886"/>
      <c r="S24" s="572"/>
      <c r="T24" s="573"/>
      <c r="U24" s="572"/>
      <c r="V24" s="572"/>
      <c r="W24" s="572"/>
      <c r="X24" s="572"/>
      <c r="Y24" s="572"/>
      <c r="Z24" s="574">
        <f t="shared" si="0"/>
        <v>0</v>
      </c>
      <c r="AA24" s="857"/>
      <c r="AB24" s="857"/>
      <c r="AC24" s="860"/>
    </row>
    <row r="25" spans="1:29" ht="13.5" thickBot="1">
      <c r="Z25" s="555">
        <f>SUM(Z15:Z24)</f>
        <v>68853966</v>
      </c>
    </row>
    <row r="50" spans="25:25" ht="13.5" thickBot="1"/>
    <row r="51" spans="25:25">
      <c r="Y51" s="90"/>
    </row>
  </sheetData>
  <mergeCells count="32">
    <mergeCell ref="A1:B4"/>
    <mergeCell ref="C1:AA2"/>
    <mergeCell ref="C3:AA4"/>
    <mergeCell ref="R15:R24"/>
    <mergeCell ref="AA15:AA24"/>
    <mergeCell ref="I12:I14"/>
    <mergeCell ref="F15:F24"/>
    <mergeCell ref="H15:H24"/>
    <mergeCell ref="J12:J14"/>
    <mergeCell ref="K12:O13"/>
    <mergeCell ref="P12:P14"/>
    <mergeCell ref="G12:G14"/>
    <mergeCell ref="Q12:Q14"/>
    <mergeCell ref="R12:R14"/>
    <mergeCell ref="S12:Z12"/>
    <mergeCell ref="AA12:AA14"/>
    <mergeCell ref="AB15:AB24"/>
    <mergeCell ref="AC15:AC24"/>
    <mergeCell ref="A15:A24"/>
    <mergeCell ref="A12:A14"/>
    <mergeCell ref="B12:B14"/>
    <mergeCell ref="C12:C14"/>
    <mergeCell ref="D12:F13"/>
    <mergeCell ref="G15:G24"/>
    <mergeCell ref="B15:B24"/>
    <mergeCell ref="C15:C24"/>
    <mergeCell ref="D15:D24"/>
    <mergeCell ref="E15:E24"/>
    <mergeCell ref="H12:H14"/>
    <mergeCell ref="AB12:AB14"/>
    <mergeCell ref="AC12:AC14"/>
    <mergeCell ref="S13:Z13"/>
  </mergeCells>
  <phoneticPr fontId="3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3">
    <tabColor rgb="FFFFFF00"/>
  </sheetPr>
  <dimension ref="A1:AC30"/>
  <sheetViews>
    <sheetView showGridLines="0" topLeftCell="D12" zoomScale="110" zoomScaleNormal="110" workbookViewId="0">
      <pane ySplit="1845" topLeftCell="A18" activePane="bottomLeft"/>
      <selection activeCell="C11" sqref="C11"/>
      <selection pane="bottomLeft" activeCell="G15" sqref="G15:G21"/>
    </sheetView>
  </sheetViews>
  <sheetFormatPr baseColWidth="10" defaultRowHeight="12.75"/>
  <cols>
    <col min="2" max="2" width="16.140625" customWidth="1"/>
    <col min="3" max="3" width="19.5703125" customWidth="1"/>
    <col min="5" max="5" width="9.42578125" customWidth="1"/>
    <col min="6" max="6" width="17.140625" customWidth="1"/>
    <col min="7" max="7" width="17" customWidth="1"/>
    <col min="8" max="8" width="9.28515625" customWidth="1"/>
    <col min="9" max="9" width="23" customWidth="1"/>
    <col min="10" max="10" width="23.7109375" customWidth="1"/>
    <col min="11" max="11" width="18.140625" customWidth="1"/>
    <col min="12" max="12" width="6.85546875" customWidth="1"/>
    <col min="13" max="13" width="7.140625" customWidth="1"/>
    <col min="14" max="14" width="8.42578125" customWidth="1"/>
    <col min="15" max="15" width="8.5703125" customWidth="1"/>
    <col min="16" max="16" width="12" customWidth="1"/>
    <col min="18" max="18" width="15.7109375" customWidth="1"/>
    <col min="19" max="19" width="9.28515625" customWidth="1"/>
    <col min="20" max="20" width="10.5703125" customWidth="1"/>
    <col min="21" max="21" width="9" customWidth="1"/>
    <col min="22" max="22" width="9.140625" customWidth="1"/>
    <col min="23" max="23" width="8.7109375" customWidth="1"/>
    <col min="24" max="24" width="10" customWidth="1"/>
    <col min="25" max="25" width="9.42578125" customWidth="1"/>
    <col min="26" max="26" width="16.5703125" customWidth="1"/>
    <col min="27" max="27" width="12" customWidth="1"/>
    <col min="29" max="29" width="15.28515625" customWidth="1"/>
  </cols>
  <sheetData>
    <row r="1" spans="1:29">
      <c r="A1" s="877"/>
      <c r="B1" s="877"/>
      <c r="C1" s="878" t="s">
        <v>183</v>
      </c>
      <c r="D1" s="879"/>
      <c r="E1" s="879"/>
      <c r="F1" s="879"/>
      <c r="G1" s="879"/>
      <c r="H1" s="879"/>
      <c r="I1" s="879"/>
      <c r="J1" s="879"/>
      <c r="K1" s="879"/>
      <c r="L1" s="879"/>
      <c r="M1" s="879"/>
      <c r="N1" s="879"/>
      <c r="O1" s="879"/>
      <c r="P1" s="879"/>
      <c r="Q1" s="879"/>
      <c r="R1" s="879"/>
      <c r="S1" s="879"/>
      <c r="T1" s="879"/>
      <c r="U1" s="879"/>
      <c r="V1" s="879"/>
      <c r="W1" s="879"/>
      <c r="X1" s="879"/>
      <c r="Y1" s="879"/>
      <c r="Z1" s="879"/>
      <c r="AA1" s="880"/>
      <c r="AB1" s="85" t="s">
        <v>184</v>
      </c>
      <c r="AC1" s="86"/>
    </row>
    <row r="2" spans="1:29" ht="24.75" customHeight="1">
      <c r="A2" s="877"/>
      <c r="B2" s="877"/>
      <c r="C2" s="881"/>
      <c r="D2" s="882"/>
      <c r="E2" s="882"/>
      <c r="F2" s="882"/>
      <c r="G2" s="882"/>
      <c r="H2" s="882"/>
      <c r="I2" s="882"/>
      <c r="J2" s="882"/>
      <c r="K2" s="882"/>
      <c r="L2" s="882"/>
      <c r="M2" s="882"/>
      <c r="N2" s="882"/>
      <c r="O2" s="882"/>
      <c r="P2" s="882"/>
      <c r="Q2" s="882"/>
      <c r="R2" s="882"/>
      <c r="S2" s="882"/>
      <c r="T2" s="882"/>
      <c r="U2" s="882"/>
      <c r="V2" s="882"/>
      <c r="W2" s="882"/>
      <c r="X2" s="882"/>
      <c r="Y2" s="882"/>
      <c r="Z2" s="882"/>
      <c r="AA2" s="883"/>
      <c r="AB2" s="87" t="s">
        <v>185</v>
      </c>
      <c r="AC2" s="86" t="s">
        <v>186</v>
      </c>
    </row>
    <row r="3" spans="1:29">
      <c r="A3" s="877"/>
      <c r="B3" s="877"/>
      <c r="C3" s="878" t="s">
        <v>190</v>
      </c>
      <c r="D3" s="879"/>
      <c r="E3" s="879"/>
      <c r="F3" s="879"/>
      <c r="G3" s="879"/>
      <c r="H3" s="879"/>
      <c r="I3" s="879"/>
      <c r="J3" s="879"/>
      <c r="K3" s="879"/>
      <c r="L3" s="879"/>
      <c r="M3" s="879"/>
      <c r="N3" s="879"/>
      <c r="O3" s="879"/>
      <c r="P3" s="879"/>
      <c r="Q3" s="879"/>
      <c r="R3" s="879"/>
      <c r="S3" s="879"/>
      <c r="T3" s="879"/>
      <c r="U3" s="879"/>
      <c r="V3" s="879"/>
      <c r="W3" s="879"/>
      <c r="X3" s="879"/>
      <c r="Y3" s="879"/>
      <c r="Z3" s="879"/>
      <c r="AA3" s="880"/>
      <c r="AB3" s="87" t="s">
        <v>187</v>
      </c>
      <c r="AC3" s="88">
        <v>40142</v>
      </c>
    </row>
    <row r="4" spans="1:29">
      <c r="A4" s="877"/>
      <c r="B4" s="877"/>
      <c r="C4" s="881"/>
      <c r="D4" s="882"/>
      <c r="E4" s="882"/>
      <c r="F4" s="882"/>
      <c r="G4" s="882"/>
      <c r="H4" s="882"/>
      <c r="I4" s="882"/>
      <c r="J4" s="882"/>
      <c r="K4" s="882"/>
      <c r="L4" s="882"/>
      <c r="M4" s="882"/>
      <c r="N4" s="882"/>
      <c r="O4" s="882"/>
      <c r="P4" s="882"/>
      <c r="Q4" s="882"/>
      <c r="R4" s="882"/>
      <c r="S4" s="882"/>
      <c r="T4" s="882"/>
      <c r="U4" s="882"/>
      <c r="V4" s="882"/>
      <c r="W4" s="882"/>
      <c r="X4" s="882"/>
      <c r="Y4" s="882"/>
      <c r="Z4" s="882"/>
      <c r="AA4" s="883"/>
      <c r="AB4" s="87" t="s">
        <v>188</v>
      </c>
      <c r="AC4" s="89" t="s">
        <v>189</v>
      </c>
    </row>
    <row r="5" spans="1:29" s="2" customFormat="1">
      <c r="A5" s="13" t="s">
        <v>30</v>
      </c>
      <c r="B5" s="38"/>
      <c r="C5" s="10" t="s">
        <v>191</v>
      </c>
      <c r="E5" s="40"/>
      <c r="F5" s="39"/>
      <c r="G5" s="39"/>
      <c r="H5" s="39"/>
      <c r="I5" s="39"/>
      <c r="J5" s="8"/>
      <c r="K5" s="8"/>
    </row>
    <row r="6" spans="1:29" s="2" customFormat="1">
      <c r="A6" s="1" t="s">
        <v>118</v>
      </c>
      <c r="B6" s="38"/>
      <c r="C6" s="39" t="s">
        <v>181</v>
      </c>
      <c r="E6" s="40"/>
      <c r="F6" s="39"/>
      <c r="G6" s="39"/>
      <c r="H6" s="39"/>
      <c r="I6" s="39"/>
      <c r="J6" s="8"/>
      <c r="K6" s="8"/>
    </row>
    <row r="7" spans="1:29" s="2" customFormat="1">
      <c r="A7" s="13" t="s">
        <v>31</v>
      </c>
      <c r="B7" s="38"/>
      <c r="C7" s="10" t="s">
        <v>119</v>
      </c>
      <c r="E7" s="10"/>
      <c r="F7" s="10"/>
      <c r="G7" s="10"/>
      <c r="H7" s="39"/>
      <c r="I7" s="39"/>
      <c r="J7" s="8"/>
      <c r="K7" s="8"/>
    </row>
    <row r="8" spans="1:29" s="2" customFormat="1" ht="18" customHeight="1">
      <c r="A8" s="13" t="s">
        <v>32</v>
      </c>
      <c r="B8" s="38"/>
      <c r="C8" s="39" t="s">
        <v>120</v>
      </c>
      <c r="E8" s="40"/>
      <c r="F8" s="39"/>
      <c r="G8" s="39"/>
      <c r="H8" s="39"/>
      <c r="I8" s="39"/>
      <c r="J8" s="8"/>
      <c r="K8" s="8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14"/>
    </row>
    <row r="9" spans="1:29" s="2" customFormat="1">
      <c r="A9" s="13" t="s">
        <v>33</v>
      </c>
      <c r="B9" s="13"/>
      <c r="C9" s="10" t="s">
        <v>121</v>
      </c>
      <c r="E9" s="40"/>
      <c r="F9" s="10"/>
      <c r="G9" s="10"/>
      <c r="H9" s="10"/>
      <c r="I9" s="10"/>
      <c r="J9" s="10"/>
      <c r="K9" s="10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14"/>
    </row>
    <row r="10" spans="1:29" s="2" customFormat="1">
      <c r="A10" s="13" t="s">
        <v>34</v>
      </c>
      <c r="B10" s="13"/>
      <c r="C10" s="39" t="s">
        <v>126</v>
      </c>
      <c r="E10" s="40"/>
      <c r="F10" s="10"/>
      <c r="G10" s="10"/>
      <c r="H10" s="10"/>
      <c r="I10" s="10"/>
      <c r="J10" s="10"/>
      <c r="K10" s="10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14"/>
    </row>
    <row r="11" spans="1:29" s="2" customFormat="1" ht="13.5" thickBot="1">
      <c r="A11" s="13" t="s">
        <v>35</v>
      </c>
      <c r="B11" s="13"/>
      <c r="C11" s="39" t="s">
        <v>251</v>
      </c>
      <c r="E11" s="40"/>
      <c r="F11" s="10"/>
      <c r="G11" s="10"/>
      <c r="H11" s="10"/>
      <c r="I11" s="10"/>
      <c r="J11" s="10"/>
      <c r="K11" s="10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14"/>
    </row>
    <row r="12" spans="1:29" s="36" customFormat="1" ht="9.75" customHeight="1" thickBot="1">
      <c r="A12" s="892" t="s">
        <v>3</v>
      </c>
      <c r="B12" s="890" t="s">
        <v>14</v>
      </c>
      <c r="C12" s="890" t="s">
        <v>97</v>
      </c>
      <c r="D12" s="890" t="s">
        <v>99</v>
      </c>
      <c r="E12" s="890"/>
      <c r="F12" s="890"/>
      <c r="G12" s="890" t="s">
        <v>15</v>
      </c>
      <c r="H12" s="890" t="s">
        <v>16</v>
      </c>
      <c r="I12" s="890" t="s">
        <v>17</v>
      </c>
      <c r="J12" s="890" t="s">
        <v>18</v>
      </c>
      <c r="K12" s="890" t="s">
        <v>19</v>
      </c>
      <c r="L12" s="890"/>
      <c r="M12" s="890"/>
      <c r="N12" s="890"/>
      <c r="O12" s="890"/>
      <c r="P12" s="890" t="s">
        <v>66</v>
      </c>
      <c r="Q12" s="890" t="s">
        <v>91</v>
      </c>
      <c r="R12" s="890" t="s">
        <v>62</v>
      </c>
      <c r="S12" s="904" t="s">
        <v>20</v>
      </c>
      <c r="T12" s="904"/>
      <c r="U12" s="904"/>
      <c r="V12" s="904"/>
      <c r="W12" s="904"/>
      <c r="X12" s="904"/>
      <c r="Y12" s="904"/>
      <c r="Z12" s="904"/>
      <c r="AA12" s="905" t="s">
        <v>4</v>
      </c>
      <c r="AB12" s="905" t="s">
        <v>5</v>
      </c>
      <c r="AC12" s="902" t="s">
        <v>8</v>
      </c>
    </row>
    <row r="13" spans="1:29" s="36" customFormat="1" ht="13.5" thickBot="1">
      <c r="A13" s="892"/>
      <c r="B13" s="890"/>
      <c r="C13" s="890"/>
      <c r="D13" s="890"/>
      <c r="E13" s="890"/>
      <c r="F13" s="890"/>
      <c r="G13" s="890"/>
      <c r="H13" s="890"/>
      <c r="I13" s="890"/>
      <c r="J13" s="890"/>
      <c r="K13" s="890"/>
      <c r="L13" s="890"/>
      <c r="M13" s="890"/>
      <c r="N13" s="890"/>
      <c r="O13" s="890"/>
      <c r="P13" s="890"/>
      <c r="Q13" s="890"/>
      <c r="R13" s="890"/>
      <c r="S13" s="904" t="s">
        <v>63</v>
      </c>
      <c r="T13" s="904"/>
      <c r="U13" s="904"/>
      <c r="V13" s="904"/>
      <c r="W13" s="904"/>
      <c r="X13" s="904"/>
      <c r="Y13" s="904"/>
      <c r="Z13" s="904"/>
      <c r="AA13" s="905"/>
      <c r="AB13" s="905"/>
      <c r="AC13" s="902"/>
    </row>
    <row r="14" spans="1:29" s="36" customFormat="1" ht="47.25" customHeight="1" thickBot="1">
      <c r="A14" s="893"/>
      <c r="B14" s="891"/>
      <c r="C14" s="891"/>
      <c r="D14" s="430" t="s">
        <v>21</v>
      </c>
      <c r="E14" s="430" t="s">
        <v>65</v>
      </c>
      <c r="F14" s="430" t="s">
        <v>64</v>
      </c>
      <c r="G14" s="891"/>
      <c r="H14" s="891"/>
      <c r="I14" s="891"/>
      <c r="J14" s="891"/>
      <c r="K14" s="430" t="s">
        <v>22</v>
      </c>
      <c r="L14" s="430" t="s">
        <v>23</v>
      </c>
      <c r="M14" s="430" t="s">
        <v>24</v>
      </c>
      <c r="N14" s="430" t="s">
        <v>25</v>
      </c>
      <c r="O14" s="430" t="s">
        <v>26</v>
      </c>
      <c r="P14" s="891"/>
      <c r="Q14" s="891"/>
      <c r="R14" s="891"/>
      <c r="S14" s="268" t="s">
        <v>13</v>
      </c>
      <c r="T14" s="268" t="s">
        <v>2</v>
      </c>
      <c r="U14" s="268" t="s">
        <v>9</v>
      </c>
      <c r="V14" s="268" t="s">
        <v>11</v>
      </c>
      <c r="W14" s="268" t="s">
        <v>10</v>
      </c>
      <c r="X14" s="268" t="s">
        <v>12</v>
      </c>
      <c r="Y14" s="412" t="s">
        <v>6</v>
      </c>
      <c r="Z14" s="412" t="s">
        <v>7</v>
      </c>
      <c r="AA14" s="906"/>
      <c r="AB14" s="906"/>
      <c r="AC14" s="903"/>
    </row>
    <row r="15" spans="1:29" s="36" customFormat="1" ht="63.75" customHeight="1">
      <c r="A15" s="861" t="s">
        <v>224</v>
      </c>
      <c r="B15" s="855" t="s">
        <v>225</v>
      </c>
      <c r="C15" s="855" t="s">
        <v>127</v>
      </c>
      <c r="D15" s="855" t="s">
        <v>179</v>
      </c>
      <c r="E15" s="871">
        <v>28666</v>
      </c>
      <c r="F15" s="887">
        <v>29666</v>
      </c>
      <c r="G15" s="855" t="s">
        <v>180</v>
      </c>
      <c r="H15" s="871">
        <v>29666</v>
      </c>
      <c r="I15" s="569" t="s">
        <v>679</v>
      </c>
      <c r="J15" s="569" t="s">
        <v>681</v>
      </c>
      <c r="K15" s="569" t="s">
        <v>566</v>
      </c>
      <c r="L15" s="595"/>
      <c r="M15" s="596">
        <v>43832</v>
      </c>
      <c r="N15" s="596">
        <v>43832</v>
      </c>
      <c r="O15" s="596">
        <v>43832</v>
      </c>
      <c r="P15" s="223">
        <v>41029</v>
      </c>
      <c r="Q15" s="223">
        <v>41273</v>
      </c>
      <c r="R15" s="896">
        <v>36851000</v>
      </c>
      <c r="S15" s="597"/>
      <c r="T15" s="598">
        <v>36000000</v>
      </c>
      <c r="U15" s="597"/>
      <c r="V15" s="597"/>
      <c r="W15" s="597"/>
      <c r="X15" s="597"/>
      <c r="Y15" s="597"/>
      <c r="Z15" s="599">
        <f t="shared" ref="Z15:Z21" si="0">SUM(S15:Y15)</f>
        <v>36000000</v>
      </c>
      <c r="AA15" s="855" t="s">
        <v>80</v>
      </c>
      <c r="AB15" s="907" t="s">
        <v>128</v>
      </c>
      <c r="AC15" s="899"/>
    </row>
    <row r="16" spans="1:29" s="36" customFormat="1" ht="60">
      <c r="A16" s="862"/>
      <c r="B16" s="856"/>
      <c r="C16" s="894"/>
      <c r="D16" s="856"/>
      <c r="E16" s="872"/>
      <c r="F16" s="888"/>
      <c r="G16" s="856"/>
      <c r="H16" s="872"/>
      <c r="I16" s="560" t="s">
        <v>229</v>
      </c>
      <c r="J16" s="560" t="s">
        <v>226</v>
      </c>
      <c r="K16" s="560" t="s">
        <v>227</v>
      </c>
      <c r="L16" s="556">
        <v>1</v>
      </c>
      <c r="M16" s="556"/>
      <c r="N16" s="556"/>
      <c r="O16" s="556"/>
      <c r="P16" s="140">
        <v>40952</v>
      </c>
      <c r="Q16" s="140">
        <v>40959</v>
      </c>
      <c r="R16" s="897"/>
      <c r="S16" s="586"/>
      <c r="T16" s="587">
        <v>1000</v>
      </c>
      <c r="U16" s="586"/>
      <c r="V16" s="586"/>
      <c r="W16" s="586"/>
      <c r="X16" s="586"/>
      <c r="Y16" s="586"/>
      <c r="Z16" s="587">
        <f t="shared" si="0"/>
        <v>1000</v>
      </c>
      <c r="AA16" s="856"/>
      <c r="AB16" s="908"/>
      <c r="AC16" s="900"/>
    </row>
    <row r="17" spans="1:29" s="36" customFormat="1" ht="53.25" customHeight="1">
      <c r="A17" s="862"/>
      <c r="B17" s="856"/>
      <c r="C17" s="894"/>
      <c r="D17" s="856"/>
      <c r="E17" s="872"/>
      <c r="F17" s="888"/>
      <c r="G17" s="856"/>
      <c r="H17" s="872"/>
      <c r="I17" s="560" t="s">
        <v>232</v>
      </c>
      <c r="J17" s="560" t="s">
        <v>682</v>
      </c>
      <c r="K17" s="560" t="s">
        <v>228</v>
      </c>
      <c r="L17" s="556">
        <v>1</v>
      </c>
      <c r="M17" s="556"/>
      <c r="N17" s="556"/>
      <c r="O17" s="556"/>
      <c r="P17" s="140">
        <v>40949</v>
      </c>
      <c r="Q17" s="140">
        <v>40983</v>
      </c>
      <c r="R17" s="897"/>
      <c r="S17" s="586"/>
      <c r="T17" s="588" t="s">
        <v>68</v>
      </c>
      <c r="U17" s="586"/>
      <c r="V17" s="586"/>
      <c r="W17" s="586"/>
      <c r="X17" s="586"/>
      <c r="Y17" s="586"/>
      <c r="Z17" s="588">
        <f t="shared" si="0"/>
        <v>0</v>
      </c>
      <c r="AA17" s="856"/>
      <c r="AB17" s="908"/>
      <c r="AC17" s="900"/>
    </row>
    <row r="18" spans="1:29" s="36" customFormat="1" ht="73.5" customHeight="1">
      <c r="A18" s="862"/>
      <c r="B18" s="856"/>
      <c r="C18" s="894"/>
      <c r="D18" s="856"/>
      <c r="E18" s="872"/>
      <c r="F18" s="888"/>
      <c r="G18" s="856"/>
      <c r="H18" s="872"/>
      <c r="I18" s="49" t="s">
        <v>230</v>
      </c>
      <c r="J18" s="49" t="s">
        <v>231</v>
      </c>
      <c r="K18" s="49" t="s">
        <v>59</v>
      </c>
      <c r="L18" s="556"/>
      <c r="M18" s="556">
        <v>3</v>
      </c>
      <c r="N18" s="556"/>
      <c r="O18" s="556"/>
      <c r="P18" s="589">
        <v>41029</v>
      </c>
      <c r="Q18" s="589">
        <v>41029</v>
      </c>
      <c r="R18" s="897"/>
      <c r="S18" s="590"/>
      <c r="T18" s="591">
        <v>850000</v>
      </c>
      <c r="U18" s="590"/>
      <c r="V18" s="590"/>
      <c r="W18" s="590"/>
      <c r="X18" s="590"/>
      <c r="Y18" s="590"/>
      <c r="Z18" s="587">
        <f>SUM(S18:Y18)</f>
        <v>850000</v>
      </c>
      <c r="AA18" s="856"/>
      <c r="AB18" s="908"/>
      <c r="AC18" s="900"/>
    </row>
    <row r="19" spans="1:29" s="36" customFormat="1" ht="95.25" customHeight="1">
      <c r="A19" s="862"/>
      <c r="B19" s="856"/>
      <c r="C19" s="894"/>
      <c r="D19" s="856"/>
      <c r="E19" s="872"/>
      <c r="F19" s="888"/>
      <c r="G19" s="856"/>
      <c r="H19" s="872"/>
      <c r="I19" s="560" t="s">
        <v>233</v>
      </c>
      <c r="J19" s="560" t="s">
        <v>60</v>
      </c>
      <c r="K19" s="560" t="s">
        <v>234</v>
      </c>
      <c r="L19" s="556"/>
      <c r="M19" s="556">
        <v>1</v>
      </c>
      <c r="N19" s="556">
        <v>1</v>
      </c>
      <c r="O19" s="556">
        <v>1</v>
      </c>
      <c r="P19" s="140">
        <v>41002</v>
      </c>
      <c r="Q19" s="140">
        <v>41249</v>
      </c>
      <c r="R19" s="897"/>
      <c r="S19" s="592"/>
      <c r="T19" s="593">
        <v>0</v>
      </c>
      <c r="U19" s="593"/>
      <c r="V19" s="593"/>
      <c r="W19" s="593"/>
      <c r="X19" s="593"/>
      <c r="Y19" s="593"/>
      <c r="Z19" s="588">
        <f t="shared" si="0"/>
        <v>0</v>
      </c>
      <c r="AA19" s="856"/>
      <c r="AB19" s="908"/>
      <c r="AC19" s="900"/>
    </row>
    <row r="20" spans="1:29" s="36" customFormat="1" ht="88.5" customHeight="1">
      <c r="A20" s="862"/>
      <c r="B20" s="856"/>
      <c r="C20" s="894"/>
      <c r="D20" s="856"/>
      <c r="E20" s="872"/>
      <c r="F20" s="888"/>
      <c r="G20" s="856"/>
      <c r="H20" s="872"/>
      <c r="I20" s="560" t="s">
        <v>683</v>
      </c>
      <c r="J20" s="560" t="s">
        <v>684</v>
      </c>
      <c r="K20" s="560" t="s">
        <v>235</v>
      </c>
      <c r="L20" s="556"/>
      <c r="M20" s="556">
        <v>1</v>
      </c>
      <c r="N20" s="556">
        <v>1</v>
      </c>
      <c r="O20" s="556">
        <v>1</v>
      </c>
      <c r="P20" s="140">
        <v>41002</v>
      </c>
      <c r="Q20" s="140">
        <v>41249</v>
      </c>
      <c r="R20" s="897"/>
      <c r="S20" s="594"/>
      <c r="T20" s="593">
        <v>0</v>
      </c>
      <c r="U20" s="594"/>
      <c r="V20" s="594"/>
      <c r="W20" s="594"/>
      <c r="X20" s="594"/>
      <c r="Y20" s="594"/>
      <c r="Z20" s="588">
        <f t="shared" si="0"/>
        <v>0</v>
      </c>
      <c r="AA20" s="856"/>
      <c r="AB20" s="908"/>
      <c r="AC20" s="900"/>
    </row>
    <row r="21" spans="1:29" s="36" customFormat="1" ht="54" customHeight="1" thickBot="1">
      <c r="A21" s="863"/>
      <c r="B21" s="857"/>
      <c r="C21" s="895"/>
      <c r="D21" s="857"/>
      <c r="E21" s="873"/>
      <c r="F21" s="889"/>
      <c r="G21" s="857"/>
      <c r="H21" s="873"/>
      <c r="I21" s="575" t="s">
        <v>736</v>
      </c>
      <c r="J21" s="575" t="s">
        <v>236</v>
      </c>
      <c r="K21" s="575" t="s">
        <v>237</v>
      </c>
      <c r="L21" s="571">
        <v>1</v>
      </c>
      <c r="M21" s="571"/>
      <c r="N21" s="571"/>
      <c r="O21" s="571"/>
      <c r="P21" s="94">
        <v>40952</v>
      </c>
      <c r="Q21" s="94">
        <v>40959</v>
      </c>
      <c r="R21" s="898"/>
      <c r="S21" s="600"/>
      <c r="T21" s="601">
        <v>0</v>
      </c>
      <c r="U21" s="600"/>
      <c r="V21" s="600"/>
      <c r="W21" s="600"/>
      <c r="X21" s="600"/>
      <c r="Y21" s="600"/>
      <c r="Z21" s="602">
        <f t="shared" si="0"/>
        <v>0</v>
      </c>
      <c r="AA21" s="857"/>
      <c r="AB21" s="909"/>
      <c r="AC21" s="901"/>
    </row>
    <row r="22" spans="1:29" ht="13.5" thickBot="1">
      <c r="A22" s="3"/>
      <c r="B22" s="3"/>
      <c r="C22" s="25"/>
      <c r="D22" s="24"/>
      <c r="E22" s="3"/>
      <c r="F22" s="3"/>
      <c r="G22" s="24"/>
      <c r="H22" s="3"/>
      <c r="I22" s="24"/>
      <c r="J22" s="24"/>
      <c r="K22" s="24"/>
      <c r="L22" s="3"/>
      <c r="M22" s="3"/>
      <c r="N22" s="3"/>
      <c r="O22" s="3"/>
      <c r="P22" s="3"/>
      <c r="Q22" s="3"/>
      <c r="R22" s="26"/>
      <c r="S22" s="26"/>
      <c r="T22" s="26"/>
      <c r="U22" s="26"/>
      <c r="V22" s="26"/>
      <c r="W22" s="26"/>
      <c r="X22" s="26"/>
      <c r="Y22" s="26"/>
      <c r="Z22" s="585">
        <f>SUM(Z15:Z21)</f>
        <v>36851000</v>
      </c>
      <c r="AA22" s="24"/>
      <c r="AB22" s="24"/>
      <c r="AC22" s="24"/>
    </row>
    <row r="27" spans="1:29">
      <c r="C27" s="2"/>
      <c r="D27" s="2"/>
      <c r="G27" s="2"/>
      <c r="I27" s="2"/>
      <c r="J27" s="2"/>
      <c r="K27" s="2"/>
    </row>
    <row r="28" spans="1:29">
      <c r="G28" s="2"/>
      <c r="I28" s="2"/>
      <c r="J28" s="2"/>
      <c r="K28" s="2"/>
    </row>
    <row r="29" spans="1:29">
      <c r="G29" s="2"/>
      <c r="I29" s="2"/>
      <c r="J29" s="2"/>
      <c r="K29" s="2"/>
    </row>
    <row r="30" spans="1:29">
      <c r="I30" s="2"/>
      <c r="J30" s="2"/>
      <c r="K30" s="2"/>
    </row>
  </sheetData>
  <mergeCells count="32">
    <mergeCell ref="AC15:AC21"/>
    <mergeCell ref="G12:G14"/>
    <mergeCell ref="H12:H14"/>
    <mergeCell ref="I12:I14"/>
    <mergeCell ref="J12:J14"/>
    <mergeCell ref="K12:O13"/>
    <mergeCell ref="AC12:AC14"/>
    <mergeCell ref="S13:Z13"/>
    <mergeCell ref="AA12:AA14"/>
    <mergeCell ref="AB12:AB14"/>
    <mergeCell ref="R12:R14"/>
    <mergeCell ref="S12:Z12"/>
    <mergeCell ref="AB15:AB21"/>
    <mergeCell ref="AA15:AA21"/>
    <mergeCell ref="H15:H21"/>
    <mergeCell ref="G15:G21"/>
    <mergeCell ref="A1:B4"/>
    <mergeCell ref="C1:AA2"/>
    <mergeCell ref="C3:AA4"/>
    <mergeCell ref="E15:E21"/>
    <mergeCell ref="F15:F21"/>
    <mergeCell ref="P12:P14"/>
    <mergeCell ref="Q12:Q14"/>
    <mergeCell ref="A12:A14"/>
    <mergeCell ref="B12:B14"/>
    <mergeCell ref="C12:C14"/>
    <mergeCell ref="D12:F13"/>
    <mergeCell ref="A15:A21"/>
    <mergeCell ref="B15:B21"/>
    <mergeCell ref="C15:C21"/>
    <mergeCell ref="D15:D21"/>
    <mergeCell ref="R15:R21"/>
  </mergeCells>
  <phoneticPr fontId="0" type="noConversion"/>
  <pageMargins left="0.92" right="0.57999999999999996" top="0.76" bottom="0.39370078740157483" header="0.31496062992125984" footer="0.31496062992125984"/>
  <pageSetup paperSize="5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13">
    <tabColor rgb="FFFFFF00"/>
  </sheetPr>
  <dimension ref="A1:AC58"/>
  <sheetViews>
    <sheetView showGridLines="0" topLeftCell="D12" zoomScale="110" zoomScaleNormal="110" workbookViewId="0">
      <pane ySplit="1920" topLeftCell="A22"/>
      <selection activeCell="D11" sqref="D11"/>
      <selection pane="bottomLeft" activeCell="T17" sqref="T17"/>
    </sheetView>
  </sheetViews>
  <sheetFormatPr baseColWidth="10" defaultRowHeight="12.75"/>
  <cols>
    <col min="1" max="1" width="11.42578125" style="3"/>
    <col min="2" max="2" width="14.28515625" style="3" customWidth="1"/>
    <col min="3" max="3" width="16.7109375" style="3" customWidth="1"/>
    <col min="4" max="6" width="11.42578125" style="3"/>
    <col min="7" max="7" width="17" style="3" customWidth="1"/>
    <col min="8" max="8" width="10" style="3" customWidth="1"/>
    <col min="9" max="9" width="24.7109375" style="3" customWidth="1"/>
    <col min="10" max="10" width="20.5703125" style="3" customWidth="1"/>
    <col min="11" max="11" width="20" style="3" customWidth="1"/>
    <col min="12" max="13" width="7.85546875" style="3" customWidth="1"/>
    <col min="14" max="14" width="8.140625" style="3" customWidth="1"/>
    <col min="15" max="15" width="8.7109375" style="3" customWidth="1"/>
    <col min="16" max="16" width="12" style="3" customWidth="1"/>
    <col min="17" max="17" width="11.42578125" style="3"/>
    <col min="18" max="18" width="11.5703125" style="3" bestFit="1" customWidth="1"/>
    <col min="19" max="19" width="8.5703125" style="3" customWidth="1"/>
    <col min="20" max="20" width="11" style="3" customWidth="1"/>
    <col min="21" max="21" width="8.5703125" style="3" customWidth="1"/>
    <col min="22" max="22" width="7.85546875" style="3" customWidth="1"/>
    <col min="23" max="23" width="11.5703125" style="3" customWidth="1"/>
    <col min="24" max="24" width="8.28515625" style="3" customWidth="1"/>
    <col min="25" max="25" width="9.140625" style="3" customWidth="1"/>
    <col min="26" max="26" width="11.7109375" style="3" customWidth="1"/>
    <col min="27" max="27" width="12.42578125" style="3" customWidth="1"/>
    <col min="28" max="28" width="11.42578125" style="3"/>
    <col min="29" max="29" width="13.140625" style="3" customWidth="1"/>
    <col min="30" max="16384" width="11.42578125" style="3"/>
  </cols>
  <sheetData>
    <row r="1" spans="1:29">
      <c r="A1" s="877"/>
      <c r="B1" s="877"/>
      <c r="C1" s="878" t="s">
        <v>183</v>
      </c>
      <c r="D1" s="879"/>
      <c r="E1" s="879"/>
      <c r="F1" s="879"/>
      <c r="G1" s="879"/>
      <c r="H1" s="879"/>
      <c r="I1" s="879"/>
      <c r="J1" s="879"/>
      <c r="K1" s="879"/>
      <c r="L1" s="879"/>
      <c r="M1" s="879"/>
      <c r="N1" s="879"/>
      <c r="O1" s="879"/>
      <c r="P1" s="879"/>
      <c r="Q1" s="879"/>
      <c r="R1" s="879"/>
      <c r="S1" s="879"/>
      <c r="T1" s="879"/>
      <c r="U1" s="879"/>
      <c r="V1" s="879"/>
      <c r="W1" s="879"/>
      <c r="X1" s="879"/>
      <c r="Y1" s="879"/>
      <c r="Z1" s="879"/>
      <c r="AA1" s="880"/>
      <c r="AB1" s="85" t="s">
        <v>184</v>
      </c>
      <c r="AC1" s="86"/>
    </row>
    <row r="2" spans="1:29" ht="20.25" customHeight="1">
      <c r="A2" s="877"/>
      <c r="B2" s="877"/>
      <c r="C2" s="881"/>
      <c r="D2" s="882"/>
      <c r="E2" s="882"/>
      <c r="F2" s="882"/>
      <c r="G2" s="882"/>
      <c r="H2" s="882"/>
      <c r="I2" s="882"/>
      <c r="J2" s="882"/>
      <c r="K2" s="882"/>
      <c r="L2" s="882"/>
      <c r="M2" s="882"/>
      <c r="N2" s="882"/>
      <c r="O2" s="882"/>
      <c r="P2" s="882"/>
      <c r="Q2" s="882"/>
      <c r="R2" s="882"/>
      <c r="S2" s="882"/>
      <c r="T2" s="882"/>
      <c r="U2" s="882"/>
      <c r="V2" s="882"/>
      <c r="W2" s="882"/>
      <c r="X2" s="882"/>
      <c r="Y2" s="882"/>
      <c r="Z2" s="882"/>
      <c r="AA2" s="883"/>
      <c r="AB2" s="87" t="s">
        <v>185</v>
      </c>
      <c r="AC2" s="86" t="s">
        <v>186</v>
      </c>
    </row>
    <row r="3" spans="1:29">
      <c r="A3" s="877"/>
      <c r="B3" s="877"/>
      <c r="C3" s="878" t="s">
        <v>190</v>
      </c>
      <c r="D3" s="879"/>
      <c r="E3" s="879"/>
      <c r="F3" s="879"/>
      <c r="G3" s="879"/>
      <c r="H3" s="879"/>
      <c r="I3" s="879"/>
      <c r="J3" s="879"/>
      <c r="K3" s="879"/>
      <c r="L3" s="879"/>
      <c r="M3" s="879"/>
      <c r="N3" s="879"/>
      <c r="O3" s="879"/>
      <c r="P3" s="879"/>
      <c r="Q3" s="879"/>
      <c r="R3" s="879"/>
      <c r="S3" s="879"/>
      <c r="T3" s="879"/>
      <c r="U3" s="879"/>
      <c r="V3" s="879"/>
      <c r="W3" s="879"/>
      <c r="X3" s="879"/>
      <c r="Y3" s="879"/>
      <c r="Z3" s="879"/>
      <c r="AA3" s="880"/>
      <c r="AB3" s="87" t="s">
        <v>187</v>
      </c>
      <c r="AC3" s="88">
        <v>40142</v>
      </c>
    </row>
    <row r="4" spans="1:29" ht="5.25" customHeight="1">
      <c r="A4" s="877"/>
      <c r="B4" s="877"/>
      <c r="C4" s="881"/>
      <c r="D4" s="882"/>
      <c r="E4" s="882"/>
      <c r="F4" s="882"/>
      <c r="G4" s="882"/>
      <c r="H4" s="882"/>
      <c r="I4" s="882"/>
      <c r="J4" s="882"/>
      <c r="K4" s="882"/>
      <c r="L4" s="882"/>
      <c r="M4" s="882"/>
      <c r="N4" s="882"/>
      <c r="O4" s="882"/>
      <c r="P4" s="882"/>
      <c r="Q4" s="882"/>
      <c r="R4" s="882"/>
      <c r="S4" s="882"/>
      <c r="T4" s="882"/>
      <c r="U4" s="882"/>
      <c r="V4" s="882"/>
      <c r="W4" s="882"/>
      <c r="X4" s="882"/>
      <c r="Y4" s="882"/>
      <c r="Z4" s="882"/>
      <c r="AA4" s="883"/>
      <c r="AB4" s="87" t="s">
        <v>188</v>
      </c>
      <c r="AC4" s="89" t="s">
        <v>189</v>
      </c>
    </row>
    <row r="5" spans="1:29" s="2" customFormat="1">
      <c r="A5" s="13" t="s">
        <v>30</v>
      </c>
      <c r="B5" s="38"/>
      <c r="C5" s="10" t="s">
        <v>191</v>
      </c>
      <c r="E5" s="40"/>
      <c r="F5" s="39"/>
      <c r="G5" s="39"/>
      <c r="H5" s="39"/>
      <c r="I5" s="39"/>
      <c r="J5" s="8"/>
      <c r="K5" s="8"/>
    </row>
    <row r="6" spans="1:29" s="2" customFormat="1">
      <c r="A6" s="1" t="s">
        <v>118</v>
      </c>
      <c r="B6" s="38"/>
      <c r="C6" s="39" t="s">
        <v>181</v>
      </c>
      <c r="E6" s="40"/>
      <c r="F6" s="39"/>
      <c r="G6" s="39"/>
      <c r="H6" s="39"/>
      <c r="I6" s="39"/>
      <c r="J6" s="8"/>
      <c r="K6" s="8"/>
    </row>
    <row r="7" spans="1:29" s="2" customFormat="1">
      <c r="A7" s="13" t="s">
        <v>31</v>
      </c>
      <c r="B7" s="38"/>
      <c r="C7" s="10" t="s">
        <v>119</v>
      </c>
      <c r="E7" s="10"/>
      <c r="F7" s="10"/>
      <c r="G7" s="10"/>
      <c r="H7" s="39"/>
      <c r="I7" s="39"/>
      <c r="J7" s="8"/>
      <c r="K7" s="8"/>
    </row>
    <row r="8" spans="1:29" s="2" customFormat="1" ht="18" customHeight="1">
      <c r="A8" s="13" t="s">
        <v>32</v>
      </c>
      <c r="B8" s="38"/>
      <c r="C8" s="39" t="s">
        <v>120</v>
      </c>
      <c r="E8" s="40"/>
      <c r="F8" s="39"/>
      <c r="G8" s="39"/>
      <c r="H8" s="39"/>
      <c r="I8" s="39"/>
      <c r="J8" s="8"/>
      <c r="K8" s="8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14"/>
    </row>
    <row r="9" spans="1:29" s="2" customFormat="1">
      <c r="A9" s="13" t="s">
        <v>33</v>
      </c>
      <c r="B9" s="13"/>
      <c r="C9" s="10" t="s">
        <v>121</v>
      </c>
      <c r="E9" s="40"/>
      <c r="F9" s="10"/>
      <c r="G9" s="10"/>
      <c r="H9" s="10"/>
      <c r="I9" s="10"/>
      <c r="J9" s="10"/>
      <c r="K9" s="10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14"/>
    </row>
    <row r="10" spans="1:29" s="2" customFormat="1">
      <c r="A10" s="13" t="s">
        <v>34</v>
      </c>
      <c r="B10" s="13"/>
      <c r="C10" s="39" t="s">
        <v>126</v>
      </c>
      <c r="E10" s="40"/>
      <c r="F10" s="10"/>
      <c r="G10" s="10"/>
      <c r="H10" s="10"/>
      <c r="I10" s="10"/>
      <c r="J10" s="10"/>
      <c r="K10" s="10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14"/>
    </row>
    <row r="11" spans="1:29" s="2" customFormat="1" ht="13.5" thickBot="1">
      <c r="A11" s="13" t="s">
        <v>35</v>
      </c>
      <c r="B11" s="13"/>
      <c r="C11" s="39" t="s">
        <v>251</v>
      </c>
      <c r="E11" s="40"/>
      <c r="F11" s="10"/>
      <c r="G11" s="10"/>
      <c r="H11" s="10"/>
      <c r="I11" s="10"/>
      <c r="J11" s="10"/>
      <c r="K11" s="10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14"/>
    </row>
    <row r="12" spans="1:29" s="36" customFormat="1" ht="12.75" customHeight="1" thickBot="1">
      <c r="A12" s="864" t="s">
        <v>3</v>
      </c>
      <c r="B12" s="866" t="s">
        <v>14</v>
      </c>
      <c r="C12" s="866" t="s">
        <v>97</v>
      </c>
      <c r="D12" s="866" t="s">
        <v>99</v>
      </c>
      <c r="E12" s="866"/>
      <c r="F12" s="866"/>
      <c r="G12" s="866" t="s">
        <v>15</v>
      </c>
      <c r="H12" s="866" t="s">
        <v>16</v>
      </c>
      <c r="I12" s="866" t="s">
        <v>17</v>
      </c>
      <c r="J12" s="866" t="s">
        <v>18</v>
      </c>
      <c r="K12" s="866" t="s">
        <v>19</v>
      </c>
      <c r="L12" s="866"/>
      <c r="M12" s="866"/>
      <c r="N12" s="866"/>
      <c r="O12" s="866"/>
      <c r="P12" s="866" t="s">
        <v>66</v>
      </c>
      <c r="Q12" s="866" t="s">
        <v>91</v>
      </c>
      <c r="R12" s="866" t="s">
        <v>62</v>
      </c>
      <c r="S12" s="876" t="s">
        <v>20</v>
      </c>
      <c r="T12" s="876"/>
      <c r="U12" s="876"/>
      <c r="V12" s="876"/>
      <c r="W12" s="876"/>
      <c r="X12" s="876"/>
      <c r="Y12" s="876"/>
      <c r="Z12" s="876"/>
      <c r="AA12" s="874" t="s">
        <v>4</v>
      </c>
      <c r="AB12" s="874" t="s">
        <v>5</v>
      </c>
      <c r="AC12" s="874" t="s">
        <v>8</v>
      </c>
    </row>
    <row r="13" spans="1:29" s="36" customFormat="1" ht="13.5" thickBot="1">
      <c r="A13" s="864"/>
      <c r="B13" s="866"/>
      <c r="C13" s="866"/>
      <c r="D13" s="866"/>
      <c r="E13" s="866"/>
      <c r="F13" s="866"/>
      <c r="G13" s="866"/>
      <c r="H13" s="866"/>
      <c r="I13" s="866"/>
      <c r="J13" s="866"/>
      <c r="K13" s="866"/>
      <c r="L13" s="866"/>
      <c r="M13" s="866"/>
      <c r="N13" s="866"/>
      <c r="O13" s="866"/>
      <c r="P13" s="866"/>
      <c r="Q13" s="866"/>
      <c r="R13" s="866"/>
      <c r="S13" s="876" t="s">
        <v>63</v>
      </c>
      <c r="T13" s="876"/>
      <c r="U13" s="876"/>
      <c r="V13" s="876"/>
      <c r="W13" s="876"/>
      <c r="X13" s="876"/>
      <c r="Y13" s="876"/>
      <c r="Z13" s="876"/>
      <c r="AA13" s="874"/>
      <c r="AB13" s="874"/>
      <c r="AC13" s="874"/>
    </row>
    <row r="14" spans="1:29" s="36" customFormat="1" ht="47.25" customHeight="1" thickBot="1">
      <c r="A14" s="865"/>
      <c r="B14" s="867"/>
      <c r="C14" s="867"/>
      <c r="D14" s="431" t="s">
        <v>21</v>
      </c>
      <c r="E14" s="431" t="s">
        <v>81</v>
      </c>
      <c r="F14" s="431" t="s">
        <v>64</v>
      </c>
      <c r="G14" s="867"/>
      <c r="H14" s="867"/>
      <c r="I14" s="867"/>
      <c r="J14" s="867"/>
      <c r="K14" s="431" t="s">
        <v>22</v>
      </c>
      <c r="L14" s="431" t="s">
        <v>23</v>
      </c>
      <c r="M14" s="431" t="s">
        <v>24</v>
      </c>
      <c r="N14" s="431" t="s">
        <v>25</v>
      </c>
      <c r="O14" s="431" t="s">
        <v>26</v>
      </c>
      <c r="P14" s="867"/>
      <c r="Q14" s="867"/>
      <c r="R14" s="867"/>
      <c r="S14" s="431" t="s">
        <v>13</v>
      </c>
      <c r="T14" s="431" t="s">
        <v>2</v>
      </c>
      <c r="U14" s="431" t="s">
        <v>9</v>
      </c>
      <c r="V14" s="431" t="s">
        <v>11</v>
      </c>
      <c r="W14" s="431" t="s">
        <v>10</v>
      </c>
      <c r="X14" s="431" t="s">
        <v>12</v>
      </c>
      <c r="Y14" s="432" t="s">
        <v>6</v>
      </c>
      <c r="Z14" s="432" t="s">
        <v>7</v>
      </c>
      <c r="AA14" s="875"/>
      <c r="AB14" s="875"/>
      <c r="AC14" s="875"/>
    </row>
    <row r="15" spans="1:29" s="36" customFormat="1" ht="54.75" customHeight="1">
      <c r="A15" s="910" t="s">
        <v>239</v>
      </c>
      <c r="B15" s="855" t="s">
        <v>238</v>
      </c>
      <c r="C15" s="855" t="s">
        <v>240</v>
      </c>
      <c r="D15" s="855" t="s">
        <v>136</v>
      </c>
      <c r="E15" s="915">
        <v>7500</v>
      </c>
      <c r="F15" s="887">
        <v>7750</v>
      </c>
      <c r="G15" s="855" t="s">
        <v>241</v>
      </c>
      <c r="H15" s="887">
        <v>7750</v>
      </c>
      <c r="I15" s="722" t="s">
        <v>242</v>
      </c>
      <c r="J15" s="722" t="s">
        <v>243</v>
      </c>
      <c r="K15" s="722" t="s">
        <v>685</v>
      </c>
      <c r="L15" s="729">
        <v>1</v>
      </c>
      <c r="M15" s="725"/>
      <c r="N15" s="729"/>
      <c r="O15" s="729"/>
      <c r="P15" s="223">
        <v>40973</v>
      </c>
      <c r="Q15" s="223">
        <v>40973</v>
      </c>
      <c r="R15" s="608"/>
      <c r="S15" s="608"/>
      <c r="T15" s="609" t="s">
        <v>68</v>
      </c>
      <c r="U15" s="608"/>
      <c r="V15" s="608"/>
      <c r="W15" s="608"/>
      <c r="X15" s="608"/>
      <c r="Y15" s="608"/>
      <c r="Z15" s="608">
        <f>SUM(S15:Y16)</f>
        <v>0</v>
      </c>
      <c r="AA15" s="917" t="s">
        <v>164</v>
      </c>
      <c r="AB15" s="917" t="s">
        <v>163</v>
      </c>
      <c r="AC15" s="761"/>
    </row>
    <row r="16" spans="1:29" s="36" customFormat="1" ht="78.75" customHeight="1" thickBot="1">
      <c r="A16" s="911"/>
      <c r="B16" s="856"/>
      <c r="C16" s="857"/>
      <c r="D16" s="857"/>
      <c r="E16" s="916"/>
      <c r="F16" s="889"/>
      <c r="G16" s="857"/>
      <c r="H16" s="889"/>
      <c r="I16" s="742" t="s">
        <v>707</v>
      </c>
      <c r="J16" s="742" t="s">
        <v>706</v>
      </c>
      <c r="K16" s="742" t="s">
        <v>708</v>
      </c>
      <c r="L16" s="743">
        <v>1937</v>
      </c>
      <c r="M16" s="743">
        <v>1937</v>
      </c>
      <c r="N16" s="743">
        <v>1937</v>
      </c>
      <c r="O16" s="743">
        <v>1939</v>
      </c>
      <c r="P16" s="94">
        <v>40928</v>
      </c>
      <c r="Q16" s="94">
        <v>41243</v>
      </c>
      <c r="R16" s="610"/>
      <c r="S16" s="610"/>
      <c r="T16" s="619">
        <v>0</v>
      </c>
      <c r="U16" s="619"/>
      <c r="V16" s="619"/>
      <c r="W16" s="619"/>
      <c r="X16" s="619"/>
      <c r="Y16" s="619"/>
      <c r="Z16" s="619">
        <f>SUM(R16:Y16)</f>
        <v>0</v>
      </c>
      <c r="AA16" s="918"/>
      <c r="AB16" s="918"/>
      <c r="AC16" s="762"/>
    </row>
    <row r="17" spans="1:29" s="36" customFormat="1" ht="49.5" customHeight="1">
      <c r="A17" s="911"/>
      <c r="B17" s="856"/>
      <c r="C17" s="913" t="s">
        <v>135</v>
      </c>
      <c r="D17" s="913" t="s">
        <v>137</v>
      </c>
      <c r="E17" s="914">
        <v>7700</v>
      </c>
      <c r="F17" s="920">
        <v>7950</v>
      </c>
      <c r="G17" s="913" t="s">
        <v>245</v>
      </c>
      <c r="H17" s="920">
        <v>7950</v>
      </c>
      <c r="I17" s="739" t="s">
        <v>686</v>
      </c>
      <c r="J17" s="739" t="s">
        <v>246</v>
      </c>
      <c r="K17" s="739" t="s">
        <v>300</v>
      </c>
      <c r="L17" s="613">
        <v>1</v>
      </c>
      <c r="M17" s="613"/>
      <c r="N17" s="613"/>
      <c r="O17" s="613"/>
      <c r="P17" s="620">
        <v>40978</v>
      </c>
      <c r="Q17" s="620">
        <v>40978</v>
      </c>
      <c r="R17" s="614"/>
      <c r="S17" s="615"/>
      <c r="T17" s="837">
        <v>30000</v>
      </c>
      <c r="U17" s="617"/>
      <c r="V17" s="617"/>
      <c r="W17" s="617"/>
      <c r="X17" s="617"/>
      <c r="Y17" s="617"/>
      <c r="Z17" s="616">
        <f>SUM(S17:Y17)</f>
        <v>30000</v>
      </c>
      <c r="AA17" s="918"/>
      <c r="AB17" s="918"/>
      <c r="AC17" s="762"/>
    </row>
    <row r="18" spans="1:29" s="36" customFormat="1" ht="89.25" customHeight="1">
      <c r="A18" s="911"/>
      <c r="B18" s="856"/>
      <c r="C18" s="856"/>
      <c r="D18" s="856"/>
      <c r="E18" s="872"/>
      <c r="F18" s="921"/>
      <c r="G18" s="856"/>
      <c r="H18" s="921"/>
      <c r="I18" s="723" t="s">
        <v>695</v>
      </c>
      <c r="J18" s="723" t="s">
        <v>696</v>
      </c>
      <c r="K18" s="723" t="s">
        <v>244</v>
      </c>
      <c r="L18" s="726">
        <v>1987</v>
      </c>
      <c r="M18" s="726">
        <v>1987</v>
      </c>
      <c r="N18" s="726">
        <v>1987</v>
      </c>
      <c r="O18" s="726">
        <v>1987</v>
      </c>
      <c r="P18" s="140">
        <v>40924</v>
      </c>
      <c r="Q18" s="140">
        <v>41250</v>
      </c>
      <c r="R18" s="604"/>
      <c r="S18" s="605"/>
      <c r="T18" s="606" t="s">
        <v>68</v>
      </c>
      <c r="U18" s="606"/>
      <c r="V18" s="606"/>
      <c r="W18" s="606"/>
      <c r="X18" s="606"/>
      <c r="Y18" s="606"/>
      <c r="Z18" s="606">
        <f>SUM(S18:Y18)</f>
        <v>0</v>
      </c>
      <c r="AA18" s="918"/>
      <c r="AB18" s="918"/>
      <c r="AC18" s="762"/>
    </row>
    <row r="19" spans="1:29" s="36" customFormat="1" ht="89.25" customHeight="1">
      <c r="A19" s="911"/>
      <c r="B19" s="856"/>
      <c r="C19" s="856"/>
      <c r="D19" s="856"/>
      <c r="E19" s="872"/>
      <c r="F19" s="921"/>
      <c r="G19" s="856"/>
      <c r="H19" s="921"/>
      <c r="I19" s="723" t="s">
        <v>697</v>
      </c>
      <c r="J19" s="723" t="s">
        <v>698</v>
      </c>
      <c r="K19" s="723" t="s">
        <v>703</v>
      </c>
      <c r="L19" s="726">
        <v>1987</v>
      </c>
      <c r="M19" s="726">
        <v>1987</v>
      </c>
      <c r="N19" s="726">
        <v>1987</v>
      </c>
      <c r="O19" s="726">
        <v>1987</v>
      </c>
      <c r="P19" s="140">
        <v>41003</v>
      </c>
      <c r="Q19" s="140">
        <v>41255</v>
      </c>
      <c r="R19" s="604"/>
      <c r="S19" s="605"/>
      <c r="T19" s="606" t="s">
        <v>68</v>
      </c>
      <c r="U19" s="606"/>
      <c r="V19" s="606"/>
      <c r="W19" s="606"/>
      <c r="X19" s="606"/>
      <c r="Y19" s="606"/>
      <c r="Z19" s="606">
        <f>SUM(S19:Y19)</f>
        <v>0</v>
      </c>
      <c r="AA19" s="918"/>
      <c r="AB19" s="918"/>
      <c r="AC19" s="762"/>
    </row>
    <row r="20" spans="1:29" s="36" customFormat="1" ht="87" customHeight="1">
      <c r="A20" s="911"/>
      <c r="B20" s="856"/>
      <c r="C20" s="856"/>
      <c r="D20" s="856"/>
      <c r="E20" s="872"/>
      <c r="F20" s="921"/>
      <c r="G20" s="856"/>
      <c r="H20" s="921"/>
      <c r="I20" s="723" t="s">
        <v>699</v>
      </c>
      <c r="J20" s="723" t="s">
        <v>700</v>
      </c>
      <c r="K20" s="723" t="s">
        <v>704</v>
      </c>
      <c r="L20" s="726">
        <v>1987</v>
      </c>
      <c r="M20" s="726">
        <v>1987</v>
      </c>
      <c r="N20" s="726">
        <v>1987</v>
      </c>
      <c r="O20" s="726">
        <v>1987</v>
      </c>
      <c r="P20" s="140">
        <v>41093</v>
      </c>
      <c r="Q20" s="140">
        <v>41228</v>
      </c>
      <c r="R20" s="604"/>
      <c r="S20" s="605"/>
      <c r="T20" s="607">
        <v>0</v>
      </c>
      <c r="U20" s="605"/>
      <c r="V20" s="605"/>
      <c r="W20" s="605"/>
      <c r="X20" s="605"/>
      <c r="Y20" s="605"/>
      <c r="Z20" s="605">
        <f>SUM(R20:Y20)</f>
        <v>0</v>
      </c>
      <c r="AA20" s="918"/>
      <c r="AB20" s="918"/>
      <c r="AC20" s="762"/>
    </row>
    <row r="21" spans="1:29" s="36" customFormat="1" ht="93" customHeight="1" thickBot="1">
      <c r="A21" s="912"/>
      <c r="B21" s="857"/>
      <c r="C21" s="857"/>
      <c r="D21" s="857"/>
      <c r="E21" s="873"/>
      <c r="F21" s="922"/>
      <c r="G21" s="857"/>
      <c r="H21" s="922"/>
      <c r="I21" s="724" t="s">
        <v>701</v>
      </c>
      <c r="J21" s="724" t="s">
        <v>702</v>
      </c>
      <c r="K21" s="724" t="s">
        <v>705</v>
      </c>
      <c r="L21" s="727">
        <v>1989</v>
      </c>
      <c r="M21" s="727">
        <v>1989</v>
      </c>
      <c r="N21" s="727">
        <v>1989</v>
      </c>
      <c r="O21" s="727">
        <v>1989</v>
      </c>
      <c r="P21" s="94">
        <v>41093</v>
      </c>
      <c r="Q21" s="94">
        <v>41228</v>
      </c>
      <c r="R21" s="610"/>
      <c r="S21" s="611"/>
      <c r="T21" s="611">
        <v>0</v>
      </c>
      <c r="U21" s="611"/>
      <c r="V21" s="611"/>
      <c r="W21" s="611"/>
      <c r="X21" s="611"/>
      <c r="Y21" s="611"/>
      <c r="Z21" s="611">
        <f>SUM(R21:Y21)</f>
        <v>0</v>
      </c>
      <c r="AA21" s="919"/>
      <c r="AB21" s="919"/>
      <c r="AC21" s="612"/>
    </row>
    <row r="22" spans="1:29" s="117" customFormat="1" ht="12" customHeight="1" thickBot="1">
      <c r="A22" s="120"/>
      <c r="B22" s="121"/>
      <c r="C22" s="129"/>
      <c r="D22" s="121"/>
      <c r="E22" s="121"/>
      <c r="F22" s="122"/>
      <c r="G22" s="121"/>
      <c r="H22" s="122"/>
      <c r="I22" s="97"/>
      <c r="J22" s="97"/>
      <c r="K22" s="97"/>
      <c r="L22" s="113"/>
      <c r="M22" s="113"/>
      <c r="N22" s="435"/>
      <c r="O22" s="435"/>
      <c r="P22" s="162"/>
      <c r="Q22" s="162"/>
      <c r="R22" s="436"/>
      <c r="S22" s="437"/>
      <c r="T22" s="437"/>
      <c r="U22" s="437"/>
      <c r="V22" s="437"/>
      <c r="W22" s="437"/>
      <c r="X22" s="437"/>
      <c r="Y22" s="437"/>
      <c r="Z22" s="603">
        <f>SUM(Z15:Z21)</f>
        <v>30000</v>
      </c>
      <c r="AA22" s="132"/>
      <c r="AB22" s="132"/>
      <c r="AC22" s="133"/>
    </row>
    <row r="23" spans="1:29" s="117" customFormat="1" ht="70.5" customHeight="1">
      <c r="A23" s="120"/>
      <c r="B23" s="121"/>
      <c r="C23" s="129"/>
      <c r="D23" s="121"/>
      <c r="E23" s="121"/>
      <c r="F23" s="122"/>
      <c r="G23" s="121"/>
      <c r="H23" s="122"/>
      <c r="I23" s="97"/>
      <c r="J23" s="97"/>
      <c r="K23" s="97"/>
      <c r="L23" s="113"/>
      <c r="M23" s="113"/>
      <c r="N23" s="113"/>
      <c r="O23" s="113"/>
      <c r="P23" s="114"/>
      <c r="Q23" s="114"/>
      <c r="R23" s="115"/>
      <c r="S23" s="116"/>
      <c r="T23" s="116"/>
      <c r="U23" s="116"/>
      <c r="V23" s="116"/>
      <c r="W23" s="116"/>
      <c r="X23" s="116"/>
      <c r="Y23" s="116"/>
      <c r="Z23" s="116"/>
      <c r="AA23" s="132"/>
      <c r="AB23" s="132"/>
      <c r="AC23" s="133"/>
    </row>
    <row r="24" spans="1:29" s="117" customFormat="1" ht="59.25" customHeight="1">
      <c r="A24" s="120"/>
      <c r="B24" s="121"/>
      <c r="C24" s="129"/>
      <c r="D24" s="121"/>
      <c r="E24" s="121"/>
      <c r="F24" s="122"/>
      <c r="G24" s="121"/>
      <c r="H24" s="122"/>
      <c r="I24" s="97"/>
      <c r="J24" s="97"/>
      <c r="K24" s="97"/>
      <c r="L24" s="113"/>
      <c r="M24" s="113"/>
      <c r="N24" s="113"/>
      <c r="O24" s="113"/>
      <c r="P24" s="114"/>
      <c r="Q24" s="114"/>
      <c r="R24" s="115"/>
      <c r="S24" s="116"/>
      <c r="T24" s="116"/>
      <c r="U24" s="116"/>
      <c r="V24" s="116"/>
      <c r="W24" s="116"/>
      <c r="X24" s="116"/>
      <c r="Y24" s="116"/>
      <c r="Z24" s="116"/>
      <c r="AA24" s="132"/>
      <c r="AB24" s="132"/>
      <c r="AC24" s="133"/>
    </row>
    <row r="25" spans="1:29" s="117" customFormat="1" ht="53.25" customHeight="1">
      <c r="A25" s="120"/>
      <c r="B25" s="121"/>
      <c r="C25" s="129"/>
      <c r="D25" s="121"/>
      <c r="E25" s="121"/>
      <c r="F25" s="122"/>
      <c r="G25" s="121"/>
      <c r="H25" s="122"/>
      <c r="I25" s="97"/>
      <c r="J25" s="97"/>
      <c r="K25" s="97"/>
      <c r="L25" s="113"/>
      <c r="M25" s="118"/>
      <c r="N25" s="113"/>
      <c r="O25" s="113"/>
      <c r="P25" s="114"/>
      <c r="Q25" s="114"/>
      <c r="R25" s="119"/>
      <c r="S25" s="116"/>
      <c r="T25" s="116"/>
      <c r="U25" s="116"/>
      <c r="V25" s="116"/>
      <c r="W25" s="116"/>
      <c r="X25" s="116"/>
      <c r="Y25" s="116"/>
      <c r="Z25" s="116"/>
      <c r="AA25" s="132"/>
      <c r="AB25" s="132"/>
      <c r="AC25" s="133"/>
    </row>
    <row r="26" spans="1:29" s="117" customFormat="1">
      <c r="C26" s="130"/>
      <c r="D26" s="130"/>
      <c r="G26" s="130"/>
      <c r="I26" s="130"/>
      <c r="J26" s="130"/>
      <c r="K26" s="130"/>
      <c r="M26" s="121"/>
      <c r="Z26" s="131"/>
      <c r="AA26" s="130"/>
      <c r="AB26" s="130"/>
      <c r="AC26" s="130"/>
    </row>
    <row r="27" spans="1:29" s="117" customFormat="1">
      <c r="C27" s="130"/>
      <c r="D27" s="130"/>
      <c r="G27" s="130"/>
      <c r="I27" s="130"/>
      <c r="J27" s="130"/>
      <c r="K27" s="130"/>
      <c r="AA27" s="130"/>
      <c r="AB27" s="130"/>
      <c r="AC27" s="130"/>
    </row>
    <row r="28" spans="1:29" s="117" customFormat="1">
      <c r="C28" s="130"/>
      <c r="D28" s="130"/>
      <c r="G28" s="130"/>
      <c r="I28" s="130"/>
      <c r="J28" s="130"/>
      <c r="K28" s="130"/>
      <c r="AA28" s="130"/>
      <c r="AB28" s="130"/>
      <c r="AC28" s="130"/>
    </row>
    <row r="29" spans="1:29" s="117" customFormat="1">
      <c r="C29" s="130"/>
      <c r="D29" s="130"/>
      <c r="G29" s="130"/>
      <c r="I29" s="130"/>
      <c r="J29" s="130"/>
      <c r="K29" s="130"/>
      <c r="AA29" s="130"/>
      <c r="AB29" s="130"/>
      <c r="AC29" s="130"/>
    </row>
    <row r="30" spans="1:29" s="117" customFormat="1">
      <c r="C30" s="130"/>
      <c r="D30" s="130"/>
      <c r="G30" s="130"/>
      <c r="I30" s="130"/>
      <c r="J30" s="130"/>
      <c r="K30" s="130"/>
      <c r="AA30" s="130"/>
      <c r="AB30" s="130"/>
      <c r="AC30" s="130"/>
    </row>
    <row r="31" spans="1:29" s="117" customFormat="1">
      <c r="C31" s="130"/>
      <c r="D31" s="130"/>
      <c r="G31" s="130"/>
      <c r="I31" s="130"/>
      <c r="J31" s="130"/>
      <c r="K31" s="130"/>
      <c r="AA31" s="130"/>
      <c r="AB31" s="130"/>
      <c r="AC31" s="130"/>
    </row>
    <row r="32" spans="1:29" s="117" customFormat="1">
      <c r="C32" s="130"/>
      <c r="D32" s="130"/>
      <c r="G32" s="130"/>
      <c r="I32" s="130"/>
      <c r="J32" s="130"/>
      <c r="K32" s="130"/>
      <c r="AA32" s="130"/>
      <c r="AB32" s="130"/>
      <c r="AC32" s="130"/>
    </row>
    <row r="33" s="117" customFormat="1"/>
    <row r="34" s="117" customFormat="1"/>
    <row r="35" s="117" customFormat="1"/>
    <row r="36" s="117" customFormat="1"/>
    <row r="37" s="117" customFormat="1"/>
    <row r="58" spans="3:3" ht="13.5" thickBot="1">
      <c r="C58" s="98"/>
    </row>
  </sheetData>
  <mergeCells count="36">
    <mergeCell ref="AB15:AB21"/>
    <mergeCell ref="H17:H21"/>
    <mergeCell ref="G17:G21"/>
    <mergeCell ref="F17:F21"/>
    <mergeCell ref="AA15:AA21"/>
    <mergeCell ref="AC12:AC14"/>
    <mergeCell ref="S13:Z13"/>
    <mergeCell ref="AB12:AB14"/>
    <mergeCell ref="AA12:AA14"/>
    <mergeCell ref="K12:O13"/>
    <mergeCell ref="D15:D16"/>
    <mergeCell ref="A15:A21"/>
    <mergeCell ref="B15:B21"/>
    <mergeCell ref="H12:H14"/>
    <mergeCell ref="J12:J14"/>
    <mergeCell ref="C17:C21"/>
    <mergeCell ref="E17:E21"/>
    <mergeCell ref="D17:D21"/>
    <mergeCell ref="C15:C16"/>
    <mergeCell ref="I12:I14"/>
    <mergeCell ref="D12:F13"/>
    <mergeCell ref="G12:G14"/>
    <mergeCell ref="E15:E16"/>
    <mergeCell ref="F15:F16"/>
    <mergeCell ref="G15:G16"/>
    <mergeCell ref="H15:H16"/>
    <mergeCell ref="A1:B4"/>
    <mergeCell ref="C1:AA2"/>
    <mergeCell ref="C3:AA4"/>
    <mergeCell ref="A12:A14"/>
    <mergeCell ref="B12:B14"/>
    <mergeCell ref="C12:C14"/>
    <mergeCell ref="P12:P14"/>
    <mergeCell ref="Q12:Q14"/>
    <mergeCell ref="S12:Z12"/>
    <mergeCell ref="R12:R14"/>
  </mergeCells>
  <phoneticPr fontId="0" type="noConversion"/>
  <pageMargins left="1.44" right="0.82" top="0.96" bottom="0.74803149606299213" header="0.31496062992125984" footer="0.31496062992125984"/>
  <pageSetup paperSize="5" scale="8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Hoja7">
    <tabColor rgb="FFFFFF00"/>
  </sheetPr>
  <dimension ref="A1:AC19"/>
  <sheetViews>
    <sheetView showGridLines="0" topLeftCell="D12" workbookViewId="0">
      <pane ySplit="1935" topLeftCell="A15" activePane="bottomLeft"/>
      <selection activeCell="A12" sqref="A12"/>
      <selection pane="bottomLeft" activeCell="G15" sqref="G15:G18"/>
    </sheetView>
  </sheetViews>
  <sheetFormatPr baseColWidth="10" defaultRowHeight="12.75"/>
  <cols>
    <col min="1" max="1" width="9" style="58" customWidth="1"/>
    <col min="2" max="2" width="21.28515625" style="58" customWidth="1"/>
    <col min="3" max="3" width="24.28515625" style="58" customWidth="1"/>
    <col min="4" max="4" width="16.5703125" style="58" customWidth="1"/>
    <col min="5" max="6" width="11.42578125" style="58"/>
    <col min="7" max="7" width="19.85546875" style="58" customWidth="1"/>
    <col min="8" max="8" width="13.5703125" style="58" customWidth="1"/>
    <col min="9" max="9" width="27" style="58" customWidth="1"/>
    <col min="10" max="10" width="22.140625" style="58" customWidth="1"/>
    <col min="11" max="11" width="12.5703125" style="58" customWidth="1"/>
    <col min="12" max="12" width="9.85546875" style="58" customWidth="1"/>
    <col min="13" max="13" width="12" style="58" customWidth="1"/>
    <col min="14" max="14" width="10.5703125" style="58" customWidth="1"/>
    <col min="15" max="15" width="10.28515625" style="58" customWidth="1"/>
    <col min="16" max="16" width="14.42578125" style="58" customWidth="1"/>
    <col min="17" max="17" width="13.5703125" style="58" customWidth="1"/>
    <col min="18" max="18" width="17" style="58" customWidth="1"/>
    <col min="19" max="19" width="12.28515625" style="58" bestFit="1" customWidth="1"/>
    <col min="20" max="20" width="19.28515625" style="58" customWidth="1"/>
    <col min="21" max="21" width="14.28515625" style="58" customWidth="1"/>
    <col min="22" max="22" width="11" style="58" customWidth="1"/>
    <col min="23" max="23" width="16.140625" style="58" customWidth="1"/>
    <col min="24" max="24" width="12.28515625" style="58" customWidth="1"/>
    <col min="25" max="25" width="11.5703125" style="58" customWidth="1"/>
    <col min="26" max="26" width="19.7109375" style="58" customWidth="1"/>
    <col min="27" max="27" width="16.5703125" style="58" customWidth="1"/>
    <col min="28" max="28" width="13.85546875" style="58" customWidth="1"/>
    <col min="29" max="29" width="18.7109375" style="58" customWidth="1"/>
    <col min="30" max="256" width="11.42578125" style="58"/>
    <col min="257" max="257" width="9" style="58" customWidth="1"/>
    <col min="258" max="258" width="28.28515625" style="58" customWidth="1"/>
    <col min="259" max="259" width="13.85546875" style="58" customWidth="1"/>
    <col min="260" max="260" width="16.5703125" style="58" customWidth="1"/>
    <col min="261" max="262" width="11.42578125" style="58"/>
    <col min="263" max="263" width="19.85546875" style="58" customWidth="1"/>
    <col min="264" max="264" width="13.5703125" style="58" customWidth="1"/>
    <col min="265" max="265" width="16.28515625" style="58" customWidth="1"/>
    <col min="266" max="266" width="17.140625" style="58" customWidth="1"/>
    <col min="267" max="267" width="12.5703125" style="58" customWidth="1"/>
    <col min="268" max="268" width="9.85546875" style="58" customWidth="1"/>
    <col min="269" max="269" width="12" style="58" customWidth="1"/>
    <col min="270" max="270" width="10.5703125" style="58" customWidth="1"/>
    <col min="271" max="271" width="10.28515625" style="58" customWidth="1"/>
    <col min="272" max="272" width="14.42578125" style="58" customWidth="1"/>
    <col min="273" max="273" width="13.5703125" style="58" customWidth="1"/>
    <col min="274" max="274" width="17" style="58" customWidth="1"/>
    <col min="275" max="275" width="12.28515625" style="58" bestFit="1" customWidth="1"/>
    <col min="276" max="276" width="19.28515625" style="58" customWidth="1"/>
    <col min="277" max="277" width="14.28515625" style="58" customWidth="1"/>
    <col min="278" max="278" width="11" style="58" customWidth="1"/>
    <col min="279" max="279" width="16.140625" style="58" customWidth="1"/>
    <col min="280" max="280" width="12.28515625" style="58" customWidth="1"/>
    <col min="281" max="281" width="11.5703125" style="58" customWidth="1"/>
    <col min="282" max="282" width="19.7109375" style="58" customWidth="1"/>
    <col min="283" max="283" width="16.5703125" style="58" customWidth="1"/>
    <col min="284" max="284" width="13.85546875" style="58" customWidth="1"/>
    <col min="285" max="285" width="18.7109375" style="58" customWidth="1"/>
    <col min="286" max="512" width="11.42578125" style="58"/>
    <col min="513" max="513" width="9" style="58" customWidth="1"/>
    <col min="514" max="514" width="28.28515625" style="58" customWidth="1"/>
    <col min="515" max="515" width="13.85546875" style="58" customWidth="1"/>
    <col min="516" max="516" width="16.5703125" style="58" customWidth="1"/>
    <col min="517" max="518" width="11.42578125" style="58"/>
    <col min="519" max="519" width="19.85546875" style="58" customWidth="1"/>
    <col min="520" max="520" width="13.5703125" style="58" customWidth="1"/>
    <col min="521" max="521" width="16.28515625" style="58" customWidth="1"/>
    <col min="522" max="522" width="17.140625" style="58" customWidth="1"/>
    <col min="523" max="523" width="12.5703125" style="58" customWidth="1"/>
    <col min="524" max="524" width="9.85546875" style="58" customWidth="1"/>
    <col min="525" max="525" width="12" style="58" customWidth="1"/>
    <col min="526" max="526" width="10.5703125" style="58" customWidth="1"/>
    <col min="527" max="527" width="10.28515625" style="58" customWidth="1"/>
    <col min="528" max="528" width="14.42578125" style="58" customWidth="1"/>
    <col min="529" max="529" width="13.5703125" style="58" customWidth="1"/>
    <col min="530" max="530" width="17" style="58" customWidth="1"/>
    <col min="531" max="531" width="12.28515625" style="58" bestFit="1" customWidth="1"/>
    <col min="532" max="532" width="19.28515625" style="58" customWidth="1"/>
    <col min="533" max="533" width="14.28515625" style="58" customWidth="1"/>
    <col min="534" max="534" width="11" style="58" customWidth="1"/>
    <col min="535" max="535" width="16.140625" style="58" customWidth="1"/>
    <col min="536" max="536" width="12.28515625" style="58" customWidth="1"/>
    <col min="537" max="537" width="11.5703125" style="58" customWidth="1"/>
    <col min="538" max="538" width="19.7109375" style="58" customWidth="1"/>
    <col min="539" max="539" width="16.5703125" style="58" customWidth="1"/>
    <col min="540" max="540" width="13.85546875" style="58" customWidth="1"/>
    <col min="541" max="541" width="18.7109375" style="58" customWidth="1"/>
    <col min="542" max="768" width="11.42578125" style="58"/>
    <col min="769" max="769" width="9" style="58" customWidth="1"/>
    <col min="770" max="770" width="28.28515625" style="58" customWidth="1"/>
    <col min="771" max="771" width="13.85546875" style="58" customWidth="1"/>
    <col min="772" max="772" width="16.5703125" style="58" customWidth="1"/>
    <col min="773" max="774" width="11.42578125" style="58"/>
    <col min="775" max="775" width="19.85546875" style="58" customWidth="1"/>
    <col min="776" max="776" width="13.5703125" style="58" customWidth="1"/>
    <col min="777" max="777" width="16.28515625" style="58" customWidth="1"/>
    <col min="778" max="778" width="17.140625" style="58" customWidth="1"/>
    <col min="779" max="779" width="12.5703125" style="58" customWidth="1"/>
    <col min="780" max="780" width="9.85546875" style="58" customWidth="1"/>
    <col min="781" max="781" width="12" style="58" customWidth="1"/>
    <col min="782" max="782" width="10.5703125" style="58" customWidth="1"/>
    <col min="783" max="783" width="10.28515625" style="58" customWidth="1"/>
    <col min="784" max="784" width="14.42578125" style="58" customWidth="1"/>
    <col min="785" max="785" width="13.5703125" style="58" customWidth="1"/>
    <col min="786" max="786" width="17" style="58" customWidth="1"/>
    <col min="787" max="787" width="12.28515625" style="58" bestFit="1" customWidth="1"/>
    <col min="788" max="788" width="19.28515625" style="58" customWidth="1"/>
    <col min="789" max="789" width="14.28515625" style="58" customWidth="1"/>
    <col min="790" max="790" width="11" style="58" customWidth="1"/>
    <col min="791" max="791" width="16.140625" style="58" customWidth="1"/>
    <col min="792" max="792" width="12.28515625" style="58" customWidth="1"/>
    <col min="793" max="793" width="11.5703125" style="58" customWidth="1"/>
    <col min="794" max="794" width="19.7109375" style="58" customWidth="1"/>
    <col min="795" max="795" width="16.5703125" style="58" customWidth="1"/>
    <col min="796" max="796" width="13.85546875" style="58" customWidth="1"/>
    <col min="797" max="797" width="18.7109375" style="58" customWidth="1"/>
    <col min="798" max="1024" width="11.42578125" style="58"/>
    <col min="1025" max="1025" width="9" style="58" customWidth="1"/>
    <col min="1026" max="1026" width="28.28515625" style="58" customWidth="1"/>
    <col min="1027" max="1027" width="13.85546875" style="58" customWidth="1"/>
    <col min="1028" max="1028" width="16.5703125" style="58" customWidth="1"/>
    <col min="1029" max="1030" width="11.42578125" style="58"/>
    <col min="1031" max="1031" width="19.85546875" style="58" customWidth="1"/>
    <col min="1032" max="1032" width="13.5703125" style="58" customWidth="1"/>
    <col min="1033" max="1033" width="16.28515625" style="58" customWidth="1"/>
    <col min="1034" max="1034" width="17.140625" style="58" customWidth="1"/>
    <col min="1035" max="1035" width="12.5703125" style="58" customWidth="1"/>
    <col min="1036" max="1036" width="9.85546875" style="58" customWidth="1"/>
    <col min="1037" max="1037" width="12" style="58" customWidth="1"/>
    <col min="1038" max="1038" width="10.5703125" style="58" customWidth="1"/>
    <col min="1039" max="1039" width="10.28515625" style="58" customWidth="1"/>
    <col min="1040" max="1040" width="14.42578125" style="58" customWidth="1"/>
    <col min="1041" max="1041" width="13.5703125" style="58" customWidth="1"/>
    <col min="1042" max="1042" width="17" style="58" customWidth="1"/>
    <col min="1043" max="1043" width="12.28515625" style="58" bestFit="1" customWidth="1"/>
    <col min="1044" max="1044" width="19.28515625" style="58" customWidth="1"/>
    <col min="1045" max="1045" width="14.28515625" style="58" customWidth="1"/>
    <col min="1046" max="1046" width="11" style="58" customWidth="1"/>
    <col min="1047" max="1047" width="16.140625" style="58" customWidth="1"/>
    <col min="1048" max="1048" width="12.28515625" style="58" customWidth="1"/>
    <col min="1049" max="1049" width="11.5703125" style="58" customWidth="1"/>
    <col min="1050" max="1050" width="19.7109375" style="58" customWidth="1"/>
    <col min="1051" max="1051" width="16.5703125" style="58" customWidth="1"/>
    <col min="1052" max="1052" width="13.85546875" style="58" customWidth="1"/>
    <col min="1053" max="1053" width="18.7109375" style="58" customWidth="1"/>
    <col min="1054" max="1280" width="11.42578125" style="58"/>
    <col min="1281" max="1281" width="9" style="58" customWidth="1"/>
    <col min="1282" max="1282" width="28.28515625" style="58" customWidth="1"/>
    <col min="1283" max="1283" width="13.85546875" style="58" customWidth="1"/>
    <col min="1284" max="1284" width="16.5703125" style="58" customWidth="1"/>
    <col min="1285" max="1286" width="11.42578125" style="58"/>
    <col min="1287" max="1287" width="19.85546875" style="58" customWidth="1"/>
    <col min="1288" max="1288" width="13.5703125" style="58" customWidth="1"/>
    <col min="1289" max="1289" width="16.28515625" style="58" customWidth="1"/>
    <col min="1290" max="1290" width="17.140625" style="58" customWidth="1"/>
    <col min="1291" max="1291" width="12.5703125" style="58" customWidth="1"/>
    <col min="1292" max="1292" width="9.85546875" style="58" customWidth="1"/>
    <col min="1293" max="1293" width="12" style="58" customWidth="1"/>
    <col min="1294" max="1294" width="10.5703125" style="58" customWidth="1"/>
    <col min="1295" max="1295" width="10.28515625" style="58" customWidth="1"/>
    <col min="1296" max="1296" width="14.42578125" style="58" customWidth="1"/>
    <col min="1297" max="1297" width="13.5703125" style="58" customWidth="1"/>
    <col min="1298" max="1298" width="17" style="58" customWidth="1"/>
    <col min="1299" max="1299" width="12.28515625" style="58" bestFit="1" customWidth="1"/>
    <col min="1300" max="1300" width="19.28515625" style="58" customWidth="1"/>
    <col min="1301" max="1301" width="14.28515625" style="58" customWidth="1"/>
    <col min="1302" max="1302" width="11" style="58" customWidth="1"/>
    <col min="1303" max="1303" width="16.140625" style="58" customWidth="1"/>
    <col min="1304" max="1304" width="12.28515625" style="58" customWidth="1"/>
    <col min="1305" max="1305" width="11.5703125" style="58" customWidth="1"/>
    <col min="1306" max="1306" width="19.7109375" style="58" customWidth="1"/>
    <col min="1307" max="1307" width="16.5703125" style="58" customWidth="1"/>
    <col min="1308" max="1308" width="13.85546875" style="58" customWidth="1"/>
    <col min="1309" max="1309" width="18.7109375" style="58" customWidth="1"/>
    <col min="1310" max="1536" width="11.42578125" style="58"/>
    <col min="1537" max="1537" width="9" style="58" customWidth="1"/>
    <col min="1538" max="1538" width="28.28515625" style="58" customWidth="1"/>
    <col min="1539" max="1539" width="13.85546875" style="58" customWidth="1"/>
    <col min="1540" max="1540" width="16.5703125" style="58" customWidth="1"/>
    <col min="1541" max="1542" width="11.42578125" style="58"/>
    <col min="1543" max="1543" width="19.85546875" style="58" customWidth="1"/>
    <col min="1544" max="1544" width="13.5703125" style="58" customWidth="1"/>
    <col min="1545" max="1545" width="16.28515625" style="58" customWidth="1"/>
    <col min="1546" max="1546" width="17.140625" style="58" customWidth="1"/>
    <col min="1547" max="1547" width="12.5703125" style="58" customWidth="1"/>
    <col min="1548" max="1548" width="9.85546875" style="58" customWidth="1"/>
    <col min="1549" max="1549" width="12" style="58" customWidth="1"/>
    <col min="1550" max="1550" width="10.5703125" style="58" customWidth="1"/>
    <col min="1551" max="1551" width="10.28515625" style="58" customWidth="1"/>
    <col min="1552" max="1552" width="14.42578125" style="58" customWidth="1"/>
    <col min="1553" max="1553" width="13.5703125" style="58" customWidth="1"/>
    <col min="1554" max="1554" width="17" style="58" customWidth="1"/>
    <col min="1555" max="1555" width="12.28515625" style="58" bestFit="1" customWidth="1"/>
    <col min="1556" max="1556" width="19.28515625" style="58" customWidth="1"/>
    <col min="1557" max="1557" width="14.28515625" style="58" customWidth="1"/>
    <col min="1558" max="1558" width="11" style="58" customWidth="1"/>
    <col min="1559" max="1559" width="16.140625" style="58" customWidth="1"/>
    <col min="1560" max="1560" width="12.28515625" style="58" customWidth="1"/>
    <col min="1561" max="1561" width="11.5703125" style="58" customWidth="1"/>
    <col min="1562" max="1562" width="19.7109375" style="58" customWidth="1"/>
    <col min="1563" max="1563" width="16.5703125" style="58" customWidth="1"/>
    <col min="1564" max="1564" width="13.85546875" style="58" customWidth="1"/>
    <col min="1565" max="1565" width="18.7109375" style="58" customWidth="1"/>
    <col min="1566" max="1792" width="11.42578125" style="58"/>
    <col min="1793" max="1793" width="9" style="58" customWidth="1"/>
    <col min="1794" max="1794" width="28.28515625" style="58" customWidth="1"/>
    <col min="1795" max="1795" width="13.85546875" style="58" customWidth="1"/>
    <col min="1796" max="1796" width="16.5703125" style="58" customWidth="1"/>
    <col min="1797" max="1798" width="11.42578125" style="58"/>
    <col min="1799" max="1799" width="19.85546875" style="58" customWidth="1"/>
    <col min="1800" max="1800" width="13.5703125" style="58" customWidth="1"/>
    <col min="1801" max="1801" width="16.28515625" style="58" customWidth="1"/>
    <col min="1802" max="1802" width="17.140625" style="58" customWidth="1"/>
    <col min="1803" max="1803" width="12.5703125" style="58" customWidth="1"/>
    <col min="1804" max="1804" width="9.85546875" style="58" customWidth="1"/>
    <col min="1805" max="1805" width="12" style="58" customWidth="1"/>
    <col min="1806" max="1806" width="10.5703125" style="58" customWidth="1"/>
    <col min="1807" max="1807" width="10.28515625" style="58" customWidth="1"/>
    <col min="1808" max="1808" width="14.42578125" style="58" customWidth="1"/>
    <col min="1809" max="1809" width="13.5703125" style="58" customWidth="1"/>
    <col min="1810" max="1810" width="17" style="58" customWidth="1"/>
    <col min="1811" max="1811" width="12.28515625" style="58" bestFit="1" customWidth="1"/>
    <col min="1812" max="1812" width="19.28515625" style="58" customWidth="1"/>
    <col min="1813" max="1813" width="14.28515625" style="58" customWidth="1"/>
    <col min="1814" max="1814" width="11" style="58" customWidth="1"/>
    <col min="1815" max="1815" width="16.140625" style="58" customWidth="1"/>
    <col min="1816" max="1816" width="12.28515625" style="58" customWidth="1"/>
    <col min="1817" max="1817" width="11.5703125" style="58" customWidth="1"/>
    <col min="1818" max="1818" width="19.7109375" style="58" customWidth="1"/>
    <col min="1819" max="1819" width="16.5703125" style="58" customWidth="1"/>
    <col min="1820" max="1820" width="13.85546875" style="58" customWidth="1"/>
    <col min="1821" max="1821" width="18.7109375" style="58" customWidth="1"/>
    <col min="1822" max="2048" width="11.42578125" style="58"/>
    <col min="2049" max="2049" width="9" style="58" customWidth="1"/>
    <col min="2050" max="2050" width="28.28515625" style="58" customWidth="1"/>
    <col min="2051" max="2051" width="13.85546875" style="58" customWidth="1"/>
    <col min="2052" max="2052" width="16.5703125" style="58" customWidth="1"/>
    <col min="2053" max="2054" width="11.42578125" style="58"/>
    <col min="2055" max="2055" width="19.85546875" style="58" customWidth="1"/>
    <col min="2056" max="2056" width="13.5703125" style="58" customWidth="1"/>
    <col min="2057" max="2057" width="16.28515625" style="58" customWidth="1"/>
    <col min="2058" max="2058" width="17.140625" style="58" customWidth="1"/>
    <col min="2059" max="2059" width="12.5703125" style="58" customWidth="1"/>
    <col min="2060" max="2060" width="9.85546875" style="58" customWidth="1"/>
    <col min="2061" max="2061" width="12" style="58" customWidth="1"/>
    <col min="2062" max="2062" width="10.5703125" style="58" customWidth="1"/>
    <col min="2063" max="2063" width="10.28515625" style="58" customWidth="1"/>
    <col min="2064" max="2064" width="14.42578125" style="58" customWidth="1"/>
    <col min="2065" max="2065" width="13.5703125" style="58" customWidth="1"/>
    <col min="2066" max="2066" width="17" style="58" customWidth="1"/>
    <col min="2067" max="2067" width="12.28515625" style="58" bestFit="1" customWidth="1"/>
    <col min="2068" max="2068" width="19.28515625" style="58" customWidth="1"/>
    <col min="2069" max="2069" width="14.28515625" style="58" customWidth="1"/>
    <col min="2070" max="2070" width="11" style="58" customWidth="1"/>
    <col min="2071" max="2071" width="16.140625" style="58" customWidth="1"/>
    <col min="2072" max="2072" width="12.28515625" style="58" customWidth="1"/>
    <col min="2073" max="2073" width="11.5703125" style="58" customWidth="1"/>
    <col min="2074" max="2074" width="19.7109375" style="58" customWidth="1"/>
    <col min="2075" max="2075" width="16.5703125" style="58" customWidth="1"/>
    <col min="2076" max="2076" width="13.85546875" style="58" customWidth="1"/>
    <col min="2077" max="2077" width="18.7109375" style="58" customWidth="1"/>
    <col min="2078" max="2304" width="11.42578125" style="58"/>
    <col min="2305" max="2305" width="9" style="58" customWidth="1"/>
    <col min="2306" max="2306" width="28.28515625" style="58" customWidth="1"/>
    <col min="2307" max="2307" width="13.85546875" style="58" customWidth="1"/>
    <col min="2308" max="2308" width="16.5703125" style="58" customWidth="1"/>
    <col min="2309" max="2310" width="11.42578125" style="58"/>
    <col min="2311" max="2311" width="19.85546875" style="58" customWidth="1"/>
    <col min="2312" max="2312" width="13.5703125" style="58" customWidth="1"/>
    <col min="2313" max="2313" width="16.28515625" style="58" customWidth="1"/>
    <col min="2314" max="2314" width="17.140625" style="58" customWidth="1"/>
    <col min="2315" max="2315" width="12.5703125" style="58" customWidth="1"/>
    <col min="2316" max="2316" width="9.85546875" style="58" customWidth="1"/>
    <col min="2317" max="2317" width="12" style="58" customWidth="1"/>
    <col min="2318" max="2318" width="10.5703125" style="58" customWidth="1"/>
    <col min="2319" max="2319" width="10.28515625" style="58" customWidth="1"/>
    <col min="2320" max="2320" width="14.42578125" style="58" customWidth="1"/>
    <col min="2321" max="2321" width="13.5703125" style="58" customWidth="1"/>
    <col min="2322" max="2322" width="17" style="58" customWidth="1"/>
    <col min="2323" max="2323" width="12.28515625" style="58" bestFit="1" customWidth="1"/>
    <col min="2324" max="2324" width="19.28515625" style="58" customWidth="1"/>
    <col min="2325" max="2325" width="14.28515625" style="58" customWidth="1"/>
    <col min="2326" max="2326" width="11" style="58" customWidth="1"/>
    <col min="2327" max="2327" width="16.140625" style="58" customWidth="1"/>
    <col min="2328" max="2328" width="12.28515625" style="58" customWidth="1"/>
    <col min="2329" max="2329" width="11.5703125" style="58" customWidth="1"/>
    <col min="2330" max="2330" width="19.7109375" style="58" customWidth="1"/>
    <col min="2331" max="2331" width="16.5703125" style="58" customWidth="1"/>
    <col min="2332" max="2332" width="13.85546875" style="58" customWidth="1"/>
    <col min="2333" max="2333" width="18.7109375" style="58" customWidth="1"/>
    <col min="2334" max="2560" width="11.42578125" style="58"/>
    <col min="2561" max="2561" width="9" style="58" customWidth="1"/>
    <col min="2562" max="2562" width="28.28515625" style="58" customWidth="1"/>
    <col min="2563" max="2563" width="13.85546875" style="58" customWidth="1"/>
    <col min="2564" max="2564" width="16.5703125" style="58" customWidth="1"/>
    <col min="2565" max="2566" width="11.42578125" style="58"/>
    <col min="2567" max="2567" width="19.85546875" style="58" customWidth="1"/>
    <col min="2568" max="2568" width="13.5703125" style="58" customWidth="1"/>
    <col min="2569" max="2569" width="16.28515625" style="58" customWidth="1"/>
    <col min="2570" max="2570" width="17.140625" style="58" customWidth="1"/>
    <col min="2571" max="2571" width="12.5703125" style="58" customWidth="1"/>
    <col min="2572" max="2572" width="9.85546875" style="58" customWidth="1"/>
    <col min="2573" max="2573" width="12" style="58" customWidth="1"/>
    <col min="2574" max="2574" width="10.5703125" style="58" customWidth="1"/>
    <col min="2575" max="2575" width="10.28515625" style="58" customWidth="1"/>
    <col min="2576" max="2576" width="14.42578125" style="58" customWidth="1"/>
    <col min="2577" max="2577" width="13.5703125" style="58" customWidth="1"/>
    <col min="2578" max="2578" width="17" style="58" customWidth="1"/>
    <col min="2579" max="2579" width="12.28515625" style="58" bestFit="1" customWidth="1"/>
    <col min="2580" max="2580" width="19.28515625" style="58" customWidth="1"/>
    <col min="2581" max="2581" width="14.28515625" style="58" customWidth="1"/>
    <col min="2582" max="2582" width="11" style="58" customWidth="1"/>
    <col min="2583" max="2583" width="16.140625" style="58" customWidth="1"/>
    <col min="2584" max="2584" width="12.28515625" style="58" customWidth="1"/>
    <col min="2585" max="2585" width="11.5703125" style="58" customWidth="1"/>
    <col min="2586" max="2586" width="19.7109375" style="58" customWidth="1"/>
    <col min="2587" max="2587" width="16.5703125" style="58" customWidth="1"/>
    <col min="2588" max="2588" width="13.85546875" style="58" customWidth="1"/>
    <col min="2589" max="2589" width="18.7109375" style="58" customWidth="1"/>
    <col min="2590" max="2816" width="11.42578125" style="58"/>
    <col min="2817" max="2817" width="9" style="58" customWidth="1"/>
    <col min="2818" max="2818" width="28.28515625" style="58" customWidth="1"/>
    <col min="2819" max="2819" width="13.85546875" style="58" customWidth="1"/>
    <col min="2820" max="2820" width="16.5703125" style="58" customWidth="1"/>
    <col min="2821" max="2822" width="11.42578125" style="58"/>
    <col min="2823" max="2823" width="19.85546875" style="58" customWidth="1"/>
    <col min="2824" max="2824" width="13.5703125" style="58" customWidth="1"/>
    <col min="2825" max="2825" width="16.28515625" style="58" customWidth="1"/>
    <col min="2826" max="2826" width="17.140625" style="58" customWidth="1"/>
    <col min="2827" max="2827" width="12.5703125" style="58" customWidth="1"/>
    <col min="2828" max="2828" width="9.85546875" style="58" customWidth="1"/>
    <col min="2829" max="2829" width="12" style="58" customWidth="1"/>
    <col min="2830" max="2830" width="10.5703125" style="58" customWidth="1"/>
    <col min="2831" max="2831" width="10.28515625" style="58" customWidth="1"/>
    <col min="2832" max="2832" width="14.42578125" style="58" customWidth="1"/>
    <col min="2833" max="2833" width="13.5703125" style="58" customWidth="1"/>
    <col min="2834" max="2834" width="17" style="58" customWidth="1"/>
    <col min="2835" max="2835" width="12.28515625" style="58" bestFit="1" customWidth="1"/>
    <col min="2836" max="2836" width="19.28515625" style="58" customWidth="1"/>
    <col min="2837" max="2837" width="14.28515625" style="58" customWidth="1"/>
    <col min="2838" max="2838" width="11" style="58" customWidth="1"/>
    <col min="2839" max="2839" width="16.140625" style="58" customWidth="1"/>
    <col min="2840" max="2840" width="12.28515625" style="58" customWidth="1"/>
    <col min="2841" max="2841" width="11.5703125" style="58" customWidth="1"/>
    <col min="2842" max="2842" width="19.7109375" style="58" customWidth="1"/>
    <col min="2843" max="2843" width="16.5703125" style="58" customWidth="1"/>
    <col min="2844" max="2844" width="13.85546875" style="58" customWidth="1"/>
    <col min="2845" max="2845" width="18.7109375" style="58" customWidth="1"/>
    <col min="2846" max="3072" width="11.42578125" style="58"/>
    <col min="3073" max="3073" width="9" style="58" customWidth="1"/>
    <col min="3074" max="3074" width="28.28515625" style="58" customWidth="1"/>
    <col min="3075" max="3075" width="13.85546875" style="58" customWidth="1"/>
    <col min="3076" max="3076" width="16.5703125" style="58" customWidth="1"/>
    <col min="3077" max="3078" width="11.42578125" style="58"/>
    <col min="3079" max="3079" width="19.85546875" style="58" customWidth="1"/>
    <col min="3080" max="3080" width="13.5703125" style="58" customWidth="1"/>
    <col min="3081" max="3081" width="16.28515625" style="58" customWidth="1"/>
    <col min="3082" max="3082" width="17.140625" style="58" customWidth="1"/>
    <col min="3083" max="3083" width="12.5703125" style="58" customWidth="1"/>
    <col min="3084" max="3084" width="9.85546875" style="58" customWidth="1"/>
    <col min="3085" max="3085" width="12" style="58" customWidth="1"/>
    <col min="3086" max="3086" width="10.5703125" style="58" customWidth="1"/>
    <col min="3087" max="3087" width="10.28515625" style="58" customWidth="1"/>
    <col min="3088" max="3088" width="14.42578125" style="58" customWidth="1"/>
    <col min="3089" max="3089" width="13.5703125" style="58" customWidth="1"/>
    <col min="3090" max="3090" width="17" style="58" customWidth="1"/>
    <col min="3091" max="3091" width="12.28515625" style="58" bestFit="1" customWidth="1"/>
    <col min="3092" max="3092" width="19.28515625" style="58" customWidth="1"/>
    <col min="3093" max="3093" width="14.28515625" style="58" customWidth="1"/>
    <col min="3094" max="3094" width="11" style="58" customWidth="1"/>
    <col min="3095" max="3095" width="16.140625" style="58" customWidth="1"/>
    <col min="3096" max="3096" width="12.28515625" style="58" customWidth="1"/>
    <col min="3097" max="3097" width="11.5703125" style="58" customWidth="1"/>
    <col min="3098" max="3098" width="19.7109375" style="58" customWidth="1"/>
    <col min="3099" max="3099" width="16.5703125" style="58" customWidth="1"/>
    <col min="3100" max="3100" width="13.85546875" style="58" customWidth="1"/>
    <col min="3101" max="3101" width="18.7109375" style="58" customWidth="1"/>
    <col min="3102" max="3328" width="11.42578125" style="58"/>
    <col min="3329" max="3329" width="9" style="58" customWidth="1"/>
    <col min="3330" max="3330" width="28.28515625" style="58" customWidth="1"/>
    <col min="3331" max="3331" width="13.85546875" style="58" customWidth="1"/>
    <col min="3332" max="3332" width="16.5703125" style="58" customWidth="1"/>
    <col min="3333" max="3334" width="11.42578125" style="58"/>
    <col min="3335" max="3335" width="19.85546875" style="58" customWidth="1"/>
    <col min="3336" max="3336" width="13.5703125" style="58" customWidth="1"/>
    <col min="3337" max="3337" width="16.28515625" style="58" customWidth="1"/>
    <col min="3338" max="3338" width="17.140625" style="58" customWidth="1"/>
    <col min="3339" max="3339" width="12.5703125" style="58" customWidth="1"/>
    <col min="3340" max="3340" width="9.85546875" style="58" customWidth="1"/>
    <col min="3341" max="3341" width="12" style="58" customWidth="1"/>
    <col min="3342" max="3342" width="10.5703125" style="58" customWidth="1"/>
    <col min="3343" max="3343" width="10.28515625" style="58" customWidth="1"/>
    <col min="3344" max="3344" width="14.42578125" style="58" customWidth="1"/>
    <col min="3345" max="3345" width="13.5703125" style="58" customWidth="1"/>
    <col min="3346" max="3346" width="17" style="58" customWidth="1"/>
    <col min="3347" max="3347" width="12.28515625" style="58" bestFit="1" customWidth="1"/>
    <col min="3348" max="3348" width="19.28515625" style="58" customWidth="1"/>
    <col min="3349" max="3349" width="14.28515625" style="58" customWidth="1"/>
    <col min="3350" max="3350" width="11" style="58" customWidth="1"/>
    <col min="3351" max="3351" width="16.140625" style="58" customWidth="1"/>
    <col min="3352" max="3352" width="12.28515625" style="58" customWidth="1"/>
    <col min="3353" max="3353" width="11.5703125" style="58" customWidth="1"/>
    <col min="3354" max="3354" width="19.7109375" style="58" customWidth="1"/>
    <col min="3355" max="3355" width="16.5703125" style="58" customWidth="1"/>
    <col min="3356" max="3356" width="13.85546875" style="58" customWidth="1"/>
    <col min="3357" max="3357" width="18.7109375" style="58" customWidth="1"/>
    <col min="3358" max="3584" width="11.42578125" style="58"/>
    <col min="3585" max="3585" width="9" style="58" customWidth="1"/>
    <col min="3586" max="3586" width="28.28515625" style="58" customWidth="1"/>
    <col min="3587" max="3587" width="13.85546875" style="58" customWidth="1"/>
    <col min="3588" max="3588" width="16.5703125" style="58" customWidth="1"/>
    <col min="3589" max="3590" width="11.42578125" style="58"/>
    <col min="3591" max="3591" width="19.85546875" style="58" customWidth="1"/>
    <col min="3592" max="3592" width="13.5703125" style="58" customWidth="1"/>
    <col min="3593" max="3593" width="16.28515625" style="58" customWidth="1"/>
    <col min="3594" max="3594" width="17.140625" style="58" customWidth="1"/>
    <col min="3595" max="3595" width="12.5703125" style="58" customWidth="1"/>
    <col min="3596" max="3596" width="9.85546875" style="58" customWidth="1"/>
    <col min="3597" max="3597" width="12" style="58" customWidth="1"/>
    <col min="3598" max="3598" width="10.5703125" style="58" customWidth="1"/>
    <col min="3599" max="3599" width="10.28515625" style="58" customWidth="1"/>
    <col min="3600" max="3600" width="14.42578125" style="58" customWidth="1"/>
    <col min="3601" max="3601" width="13.5703125" style="58" customWidth="1"/>
    <col min="3602" max="3602" width="17" style="58" customWidth="1"/>
    <col min="3603" max="3603" width="12.28515625" style="58" bestFit="1" customWidth="1"/>
    <col min="3604" max="3604" width="19.28515625" style="58" customWidth="1"/>
    <col min="3605" max="3605" width="14.28515625" style="58" customWidth="1"/>
    <col min="3606" max="3606" width="11" style="58" customWidth="1"/>
    <col min="3607" max="3607" width="16.140625" style="58" customWidth="1"/>
    <col min="3608" max="3608" width="12.28515625" style="58" customWidth="1"/>
    <col min="3609" max="3609" width="11.5703125" style="58" customWidth="1"/>
    <col min="3610" max="3610" width="19.7109375" style="58" customWidth="1"/>
    <col min="3611" max="3611" width="16.5703125" style="58" customWidth="1"/>
    <col min="3612" max="3612" width="13.85546875" style="58" customWidth="1"/>
    <col min="3613" max="3613" width="18.7109375" style="58" customWidth="1"/>
    <col min="3614" max="3840" width="11.42578125" style="58"/>
    <col min="3841" max="3841" width="9" style="58" customWidth="1"/>
    <col min="3842" max="3842" width="28.28515625" style="58" customWidth="1"/>
    <col min="3843" max="3843" width="13.85546875" style="58" customWidth="1"/>
    <col min="3844" max="3844" width="16.5703125" style="58" customWidth="1"/>
    <col min="3845" max="3846" width="11.42578125" style="58"/>
    <col min="3847" max="3847" width="19.85546875" style="58" customWidth="1"/>
    <col min="3848" max="3848" width="13.5703125" style="58" customWidth="1"/>
    <col min="3849" max="3849" width="16.28515625" style="58" customWidth="1"/>
    <col min="3850" max="3850" width="17.140625" style="58" customWidth="1"/>
    <col min="3851" max="3851" width="12.5703125" style="58" customWidth="1"/>
    <col min="3852" max="3852" width="9.85546875" style="58" customWidth="1"/>
    <col min="3853" max="3853" width="12" style="58" customWidth="1"/>
    <col min="3854" max="3854" width="10.5703125" style="58" customWidth="1"/>
    <col min="3855" max="3855" width="10.28515625" style="58" customWidth="1"/>
    <col min="3856" max="3856" width="14.42578125" style="58" customWidth="1"/>
    <col min="3857" max="3857" width="13.5703125" style="58" customWidth="1"/>
    <col min="3858" max="3858" width="17" style="58" customWidth="1"/>
    <col min="3859" max="3859" width="12.28515625" style="58" bestFit="1" customWidth="1"/>
    <col min="3860" max="3860" width="19.28515625" style="58" customWidth="1"/>
    <col min="3861" max="3861" width="14.28515625" style="58" customWidth="1"/>
    <col min="3862" max="3862" width="11" style="58" customWidth="1"/>
    <col min="3863" max="3863" width="16.140625" style="58" customWidth="1"/>
    <col min="3864" max="3864" width="12.28515625" style="58" customWidth="1"/>
    <col min="3865" max="3865" width="11.5703125" style="58" customWidth="1"/>
    <col min="3866" max="3866" width="19.7109375" style="58" customWidth="1"/>
    <col min="3867" max="3867" width="16.5703125" style="58" customWidth="1"/>
    <col min="3868" max="3868" width="13.85546875" style="58" customWidth="1"/>
    <col min="3869" max="3869" width="18.7109375" style="58" customWidth="1"/>
    <col min="3870" max="4096" width="11.42578125" style="58"/>
    <col min="4097" max="4097" width="9" style="58" customWidth="1"/>
    <col min="4098" max="4098" width="28.28515625" style="58" customWidth="1"/>
    <col min="4099" max="4099" width="13.85546875" style="58" customWidth="1"/>
    <col min="4100" max="4100" width="16.5703125" style="58" customWidth="1"/>
    <col min="4101" max="4102" width="11.42578125" style="58"/>
    <col min="4103" max="4103" width="19.85546875" style="58" customWidth="1"/>
    <col min="4104" max="4104" width="13.5703125" style="58" customWidth="1"/>
    <col min="4105" max="4105" width="16.28515625" style="58" customWidth="1"/>
    <col min="4106" max="4106" width="17.140625" style="58" customWidth="1"/>
    <col min="4107" max="4107" width="12.5703125" style="58" customWidth="1"/>
    <col min="4108" max="4108" width="9.85546875" style="58" customWidth="1"/>
    <col min="4109" max="4109" width="12" style="58" customWidth="1"/>
    <col min="4110" max="4110" width="10.5703125" style="58" customWidth="1"/>
    <col min="4111" max="4111" width="10.28515625" style="58" customWidth="1"/>
    <col min="4112" max="4112" width="14.42578125" style="58" customWidth="1"/>
    <col min="4113" max="4113" width="13.5703125" style="58" customWidth="1"/>
    <col min="4114" max="4114" width="17" style="58" customWidth="1"/>
    <col min="4115" max="4115" width="12.28515625" style="58" bestFit="1" customWidth="1"/>
    <col min="4116" max="4116" width="19.28515625" style="58" customWidth="1"/>
    <col min="4117" max="4117" width="14.28515625" style="58" customWidth="1"/>
    <col min="4118" max="4118" width="11" style="58" customWidth="1"/>
    <col min="4119" max="4119" width="16.140625" style="58" customWidth="1"/>
    <col min="4120" max="4120" width="12.28515625" style="58" customWidth="1"/>
    <col min="4121" max="4121" width="11.5703125" style="58" customWidth="1"/>
    <col min="4122" max="4122" width="19.7109375" style="58" customWidth="1"/>
    <col min="4123" max="4123" width="16.5703125" style="58" customWidth="1"/>
    <col min="4124" max="4124" width="13.85546875" style="58" customWidth="1"/>
    <col min="4125" max="4125" width="18.7109375" style="58" customWidth="1"/>
    <col min="4126" max="4352" width="11.42578125" style="58"/>
    <col min="4353" max="4353" width="9" style="58" customWidth="1"/>
    <col min="4354" max="4354" width="28.28515625" style="58" customWidth="1"/>
    <col min="4355" max="4355" width="13.85546875" style="58" customWidth="1"/>
    <col min="4356" max="4356" width="16.5703125" style="58" customWidth="1"/>
    <col min="4357" max="4358" width="11.42578125" style="58"/>
    <col min="4359" max="4359" width="19.85546875" style="58" customWidth="1"/>
    <col min="4360" max="4360" width="13.5703125" style="58" customWidth="1"/>
    <col min="4361" max="4361" width="16.28515625" style="58" customWidth="1"/>
    <col min="4362" max="4362" width="17.140625" style="58" customWidth="1"/>
    <col min="4363" max="4363" width="12.5703125" style="58" customWidth="1"/>
    <col min="4364" max="4364" width="9.85546875" style="58" customWidth="1"/>
    <col min="4365" max="4365" width="12" style="58" customWidth="1"/>
    <col min="4366" max="4366" width="10.5703125" style="58" customWidth="1"/>
    <col min="4367" max="4367" width="10.28515625" style="58" customWidth="1"/>
    <col min="4368" max="4368" width="14.42578125" style="58" customWidth="1"/>
    <col min="4369" max="4369" width="13.5703125" style="58" customWidth="1"/>
    <col min="4370" max="4370" width="17" style="58" customWidth="1"/>
    <col min="4371" max="4371" width="12.28515625" style="58" bestFit="1" customWidth="1"/>
    <col min="4372" max="4372" width="19.28515625" style="58" customWidth="1"/>
    <col min="4373" max="4373" width="14.28515625" style="58" customWidth="1"/>
    <col min="4374" max="4374" width="11" style="58" customWidth="1"/>
    <col min="4375" max="4375" width="16.140625" style="58" customWidth="1"/>
    <col min="4376" max="4376" width="12.28515625" style="58" customWidth="1"/>
    <col min="4377" max="4377" width="11.5703125" style="58" customWidth="1"/>
    <col min="4378" max="4378" width="19.7109375" style="58" customWidth="1"/>
    <col min="4379" max="4379" width="16.5703125" style="58" customWidth="1"/>
    <col min="4380" max="4380" width="13.85546875" style="58" customWidth="1"/>
    <col min="4381" max="4381" width="18.7109375" style="58" customWidth="1"/>
    <col min="4382" max="4608" width="11.42578125" style="58"/>
    <col min="4609" max="4609" width="9" style="58" customWidth="1"/>
    <col min="4610" max="4610" width="28.28515625" style="58" customWidth="1"/>
    <col min="4611" max="4611" width="13.85546875" style="58" customWidth="1"/>
    <col min="4612" max="4612" width="16.5703125" style="58" customWidth="1"/>
    <col min="4613" max="4614" width="11.42578125" style="58"/>
    <col min="4615" max="4615" width="19.85546875" style="58" customWidth="1"/>
    <col min="4616" max="4616" width="13.5703125" style="58" customWidth="1"/>
    <col min="4617" max="4617" width="16.28515625" style="58" customWidth="1"/>
    <col min="4618" max="4618" width="17.140625" style="58" customWidth="1"/>
    <col min="4619" max="4619" width="12.5703125" style="58" customWidth="1"/>
    <col min="4620" max="4620" width="9.85546875" style="58" customWidth="1"/>
    <col min="4621" max="4621" width="12" style="58" customWidth="1"/>
    <col min="4622" max="4622" width="10.5703125" style="58" customWidth="1"/>
    <col min="4623" max="4623" width="10.28515625" style="58" customWidth="1"/>
    <col min="4624" max="4624" width="14.42578125" style="58" customWidth="1"/>
    <col min="4625" max="4625" width="13.5703125" style="58" customWidth="1"/>
    <col min="4626" max="4626" width="17" style="58" customWidth="1"/>
    <col min="4627" max="4627" width="12.28515625" style="58" bestFit="1" customWidth="1"/>
    <col min="4628" max="4628" width="19.28515625" style="58" customWidth="1"/>
    <col min="4629" max="4629" width="14.28515625" style="58" customWidth="1"/>
    <col min="4630" max="4630" width="11" style="58" customWidth="1"/>
    <col min="4631" max="4631" width="16.140625" style="58" customWidth="1"/>
    <col min="4632" max="4632" width="12.28515625" style="58" customWidth="1"/>
    <col min="4633" max="4633" width="11.5703125" style="58" customWidth="1"/>
    <col min="4634" max="4634" width="19.7109375" style="58" customWidth="1"/>
    <col min="4635" max="4635" width="16.5703125" style="58" customWidth="1"/>
    <col min="4636" max="4636" width="13.85546875" style="58" customWidth="1"/>
    <col min="4637" max="4637" width="18.7109375" style="58" customWidth="1"/>
    <col min="4638" max="4864" width="11.42578125" style="58"/>
    <col min="4865" max="4865" width="9" style="58" customWidth="1"/>
    <col min="4866" max="4866" width="28.28515625" style="58" customWidth="1"/>
    <col min="4867" max="4867" width="13.85546875" style="58" customWidth="1"/>
    <col min="4868" max="4868" width="16.5703125" style="58" customWidth="1"/>
    <col min="4869" max="4870" width="11.42578125" style="58"/>
    <col min="4871" max="4871" width="19.85546875" style="58" customWidth="1"/>
    <col min="4872" max="4872" width="13.5703125" style="58" customWidth="1"/>
    <col min="4873" max="4873" width="16.28515625" style="58" customWidth="1"/>
    <col min="4874" max="4874" width="17.140625" style="58" customWidth="1"/>
    <col min="4875" max="4875" width="12.5703125" style="58" customWidth="1"/>
    <col min="4876" max="4876" width="9.85546875" style="58" customWidth="1"/>
    <col min="4877" max="4877" width="12" style="58" customWidth="1"/>
    <col min="4878" max="4878" width="10.5703125" style="58" customWidth="1"/>
    <col min="4879" max="4879" width="10.28515625" style="58" customWidth="1"/>
    <col min="4880" max="4880" width="14.42578125" style="58" customWidth="1"/>
    <col min="4881" max="4881" width="13.5703125" style="58" customWidth="1"/>
    <col min="4882" max="4882" width="17" style="58" customWidth="1"/>
    <col min="4883" max="4883" width="12.28515625" style="58" bestFit="1" customWidth="1"/>
    <col min="4884" max="4884" width="19.28515625" style="58" customWidth="1"/>
    <col min="4885" max="4885" width="14.28515625" style="58" customWidth="1"/>
    <col min="4886" max="4886" width="11" style="58" customWidth="1"/>
    <col min="4887" max="4887" width="16.140625" style="58" customWidth="1"/>
    <col min="4888" max="4888" width="12.28515625" style="58" customWidth="1"/>
    <col min="4889" max="4889" width="11.5703125" style="58" customWidth="1"/>
    <col min="4890" max="4890" width="19.7109375" style="58" customWidth="1"/>
    <col min="4891" max="4891" width="16.5703125" style="58" customWidth="1"/>
    <col min="4892" max="4892" width="13.85546875" style="58" customWidth="1"/>
    <col min="4893" max="4893" width="18.7109375" style="58" customWidth="1"/>
    <col min="4894" max="5120" width="11.42578125" style="58"/>
    <col min="5121" max="5121" width="9" style="58" customWidth="1"/>
    <col min="5122" max="5122" width="28.28515625" style="58" customWidth="1"/>
    <col min="5123" max="5123" width="13.85546875" style="58" customWidth="1"/>
    <col min="5124" max="5124" width="16.5703125" style="58" customWidth="1"/>
    <col min="5125" max="5126" width="11.42578125" style="58"/>
    <col min="5127" max="5127" width="19.85546875" style="58" customWidth="1"/>
    <col min="5128" max="5128" width="13.5703125" style="58" customWidth="1"/>
    <col min="5129" max="5129" width="16.28515625" style="58" customWidth="1"/>
    <col min="5130" max="5130" width="17.140625" style="58" customWidth="1"/>
    <col min="5131" max="5131" width="12.5703125" style="58" customWidth="1"/>
    <col min="5132" max="5132" width="9.85546875" style="58" customWidth="1"/>
    <col min="5133" max="5133" width="12" style="58" customWidth="1"/>
    <col min="5134" max="5134" width="10.5703125" style="58" customWidth="1"/>
    <col min="5135" max="5135" width="10.28515625" style="58" customWidth="1"/>
    <col min="5136" max="5136" width="14.42578125" style="58" customWidth="1"/>
    <col min="5137" max="5137" width="13.5703125" style="58" customWidth="1"/>
    <col min="5138" max="5138" width="17" style="58" customWidth="1"/>
    <col min="5139" max="5139" width="12.28515625" style="58" bestFit="1" customWidth="1"/>
    <col min="5140" max="5140" width="19.28515625" style="58" customWidth="1"/>
    <col min="5141" max="5141" width="14.28515625" style="58" customWidth="1"/>
    <col min="5142" max="5142" width="11" style="58" customWidth="1"/>
    <col min="5143" max="5143" width="16.140625" style="58" customWidth="1"/>
    <col min="5144" max="5144" width="12.28515625" style="58" customWidth="1"/>
    <col min="5145" max="5145" width="11.5703125" style="58" customWidth="1"/>
    <col min="5146" max="5146" width="19.7109375" style="58" customWidth="1"/>
    <col min="5147" max="5147" width="16.5703125" style="58" customWidth="1"/>
    <col min="5148" max="5148" width="13.85546875" style="58" customWidth="1"/>
    <col min="5149" max="5149" width="18.7109375" style="58" customWidth="1"/>
    <col min="5150" max="5376" width="11.42578125" style="58"/>
    <col min="5377" max="5377" width="9" style="58" customWidth="1"/>
    <col min="5378" max="5378" width="28.28515625" style="58" customWidth="1"/>
    <col min="5379" max="5379" width="13.85546875" style="58" customWidth="1"/>
    <col min="5380" max="5380" width="16.5703125" style="58" customWidth="1"/>
    <col min="5381" max="5382" width="11.42578125" style="58"/>
    <col min="5383" max="5383" width="19.85546875" style="58" customWidth="1"/>
    <col min="5384" max="5384" width="13.5703125" style="58" customWidth="1"/>
    <col min="5385" max="5385" width="16.28515625" style="58" customWidth="1"/>
    <col min="5386" max="5386" width="17.140625" style="58" customWidth="1"/>
    <col min="5387" max="5387" width="12.5703125" style="58" customWidth="1"/>
    <col min="5388" max="5388" width="9.85546875" style="58" customWidth="1"/>
    <col min="5389" max="5389" width="12" style="58" customWidth="1"/>
    <col min="5390" max="5390" width="10.5703125" style="58" customWidth="1"/>
    <col min="5391" max="5391" width="10.28515625" style="58" customWidth="1"/>
    <col min="5392" max="5392" width="14.42578125" style="58" customWidth="1"/>
    <col min="5393" max="5393" width="13.5703125" style="58" customWidth="1"/>
    <col min="5394" max="5394" width="17" style="58" customWidth="1"/>
    <col min="5395" max="5395" width="12.28515625" style="58" bestFit="1" customWidth="1"/>
    <col min="5396" max="5396" width="19.28515625" style="58" customWidth="1"/>
    <col min="5397" max="5397" width="14.28515625" style="58" customWidth="1"/>
    <col min="5398" max="5398" width="11" style="58" customWidth="1"/>
    <col min="5399" max="5399" width="16.140625" style="58" customWidth="1"/>
    <col min="5400" max="5400" width="12.28515625" style="58" customWidth="1"/>
    <col min="5401" max="5401" width="11.5703125" style="58" customWidth="1"/>
    <col min="5402" max="5402" width="19.7109375" style="58" customWidth="1"/>
    <col min="5403" max="5403" width="16.5703125" style="58" customWidth="1"/>
    <col min="5404" max="5404" width="13.85546875" style="58" customWidth="1"/>
    <col min="5405" max="5405" width="18.7109375" style="58" customWidth="1"/>
    <col min="5406" max="5632" width="11.42578125" style="58"/>
    <col min="5633" max="5633" width="9" style="58" customWidth="1"/>
    <col min="5634" max="5634" width="28.28515625" style="58" customWidth="1"/>
    <col min="5635" max="5635" width="13.85546875" style="58" customWidth="1"/>
    <col min="5636" max="5636" width="16.5703125" style="58" customWidth="1"/>
    <col min="5637" max="5638" width="11.42578125" style="58"/>
    <col min="5639" max="5639" width="19.85546875" style="58" customWidth="1"/>
    <col min="5640" max="5640" width="13.5703125" style="58" customWidth="1"/>
    <col min="5641" max="5641" width="16.28515625" style="58" customWidth="1"/>
    <col min="5642" max="5642" width="17.140625" style="58" customWidth="1"/>
    <col min="5643" max="5643" width="12.5703125" style="58" customWidth="1"/>
    <col min="5644" max="5644" width="9.85546875" style="58" customWidth="1"/>
    <col min="5645" max="5645" width="12" style="58" customWidth="1"/>
    <col min="5646" max="5646" width="10.5703125" style="58" customWidth="1"/>
    <col min="5647" max="5647" width="10.28515625" style="58" customWidth="1"/>
    <col min="5648" max="5648" width="14.42578125" style="58" customWidth="1"/>
    <col min="5649" max="5649" width="13.5703125" style="58" customWidth="1"/>
    <col min="5650" max="5650" width="17" style="58" customWidth="1"/>
    <col min="5651" max="5651" width="12.28515625" style="58" bestFit="1" customWidth="1"/>
    <col min="5652" max="5652" width="19.28515625" style="58" customWidth="1"/>
    <col min="5653" max="5653" width="14.28515625" style="58" customWidth="1"/>
    <col min="5654" max="5654" width="11" style="58" customWidth="1"/>
    <col min="5655" max="5655" width="16.140625" style="58" customWidth="1"/>
    <col min="5656" max="5656" width="12.28515625" style="58" customWidth="1"/>
    <col min="5657" max="5657" width="11.5703125" style="58" customWidth="1"/>
    <col min="5658" max="5658" width="19.7109375" style="58" customWidth="1"/>
    <col min="5659" max="5659" width="16.5703125" style="58" customWidth="1"/>
    <col min="5660" max="5660" width="13.85546875" style="58" customWidth="1"/>
    <col min="5661" max="5661" width="18.7109375" style="58" customWidth="1"/>
    <col min="5662" max="5888" width="11.42578125" style="58"/>
    <col min="5889" max="5889" width="9" style="58" customWidth="1"/>
    <col min="5890" max="5890" width="28.28515625" style="58" customWidth="1"/>
    <col min="5891" max="5891" width="13.85546875" style="58" customWidth="1"/>
    <col min="5892" max="5892" width="16.5703125" style="58" customWidth="1"/>
    <col min="5893" max="5894" width="11.42578125" style="58"/>
    <col min="5895" max="5895" width="19.85546875" style="58" customWidth="1"/>
    <col min="5896" max="5896" width="13.5703125" style="58" customWidth="1"/>
    <col min="5897" max="5897" width="16.28515625" style="58" customWidth="1"/>
    <col min="5898" max="5898" width="17.140625" style="58" customWidth="1"/>
    <col min="5899" max="5899" width="12.5703125" style="58" customWidth="1"/>
    <col min="5900" max="5900" width="9.85546875" style="58" customWidth="1"/>
    <col min="5901" max="5901" width="12" style="58" customWidth="1"/>
    <col min="5902" max="5902" width="10.5703125" style="58" customWidth="1"/>
    <col min="5903" max="5903" width="10.28515625" style="58" customWidth="1"/>
    <col min="5904" max="5904" width="14.42578125" style="58" customWidth="1"/>
    <col min="5905" max="5905" width="13.5703125" style="58" customWidth="1"/>
    <col min="5906" max="5906" width="17" style="58" customWidth="1"/>
    <col min="5907" max="5907" width="12.28515625" style="58" bestFit="1" customWidth="1"/>
    <col min="5908" max="5908" width="19.28515625" style="58" customWidth="1"/>
    <col min="5909" max="5909" width="14.28515625" style="58" customWidth="1"/>
    <col min="5910" max="5910" width="11" style="58" customWidth="1"/>
    <col min="5911" max="5911" width="16.140625" style="58" customWidth="1"/>
    <col min="5912" max="5912" width="12.28515625" style="58" customWidth="1"/>
    <col min="5913" max="5913" width="11.5703125" style="58" customWidth="1"/>
    <col min="5914" max="5914" width="19.7109375" style="58" customWidth="1"/>
    <col min="5915" max="5915" width="16.5703125" style="58" customWidth="1"/>
    <col min="5916" max="5916" width="13.85546875" style="58" customWidth="1"/>
    <col min="5917" max="5917" width="18.7109375" style="58" customWidth="1"/>
    <col min="5918" max="6144" width="11.42578125" style="58"/>
    <col min="6145" max="6145" width="9" style="58" customWidth="1"/>
    <col min="6146" max="6146" width="28.28515625" style="58" customWidth="1"/>
    <col min="6147" max="6147" width="13.85546875" style="58" customWidth="1"/>
    <col min="6148" max="6148" width="16.5703125" style="58" customWidth="1"/>
    <col min="6149" max="6150" width="11.42578125" style="58"/>
    <col min="6151" max="6151" width="19.85546875" style="58" customWidth="1"/>
    <col min="6152" max="6152" width="13.5703125" style="58" customWidth="1"/>
    <col min="6153" max="6153" width="16.28515625" style="58" customWidth="1"/>
    <col min="6154" max="6154" width="17.140625" style="58" customWidth="1"/>
    <col min="6155" max="6155" width="12.5703125" style="58" customWidth="1"/>
    <col min="6156" max="6156" width="9.85546875" style="58" customWidth="1"/>
    <col min="6157" max="6157" width="12" style="58" customWidth="1"/>
    <col min="6158" max="6158" width="10.5703125" style="58" customWidth="1"/>
    <col min="6159" max="6159" width="10.28515625" style="58" customWidth="1"/>
    <col min="6160" max="6160" width="14.42578125" style="58" customWidth="1"/>
    <col min="6161" max="6161" width="13.5703125" style="58" customWidth="1"/>
    <col min="6162" max="6162" width="17" style="58" customWidth="1"/>
    <col min="6163" max="6163" width="12.28515625" style="58" bestFit="1" customWidth="1"/>
    <col min="6164" max="6164" width="19.28515625" style="58" customWidth="1"/>
    <col min="6165" max="6165" width="14.28515625" style="58" customWidth="1"/>
    <col min="6166" max="6166" width="11" style="58" customWidth="1"/>
    <col min="6167" max="6167" width="16.140625" style="58" customWidth="1"/>
    <col min="6168" max="6168" width="12.28515625" style="58" customWidth="1"/>
    <col min="6169" max="6169" width="11.5703125" style="58" customWidth="1"/>
    <col min="6170" max="6170" width="19.7109375" style="58" customWidth="1"/>
    <col min="6171" max="6171" width="16.5703125" style="58" customWidth="1"/>
    <col min="6172" max="6172" width="13.85546875" style="58" customWidth="1"/>
    <col min="6173" max="6173" width="18.7109375" style="58" customWidth="1"/>
    <col min="6174" max="6400" width="11.42578125" style="58"/>
    <col min="6401" max="6401" width="9" style="58" customWidth="1"/>
    <col min="6402" max="6402" width="28.28515625" style="58" customWidth="1"/>
    <col min="6403" max="6403" width="13.85546875" style="58" customWidth="1"/>
    <col min="6404" max="6404" width="16.5703125" style="58" customWidth="1"/>
    <col min="6405" max="6406" width="11.42578125" style="58"/>
    <col min="6407" max="6407" width="19.85546875" style="58" customWidth="1"/>
    <col min="6408" max="6408" width="13.5703125" style="58" customWidth="1"/>
    <col min="6409" max="6409" width="16.28515625" style="58" customWidth="1"/>
    <col min="6410" max="6410" width="17.140625" style="58" customWidth="1"/>
    <col min="6411" max="6411" width="12.5703125" style="58" customWidth="1"/>
    <col min="6412" max="6412" width="9.85546875" style="58" customWidth="1"/>
    <col min="6413" max="6413" width="12" style="58" customWidth="1"/>
    <col min="6414" max="6414" width="10.5703125" style="58" customWidth="1"/>
    <col min="6415" max="6415" width="10.28515625" style="58" customWidth="1"/>
    <col min="6416" max="6416" width="14.42578125" style="58" customWidth="1"/>
    <col min="6417" max="6417" width="13.5703125" style="58" customWidth="1"/>
    <col min="6418" max="6418" width="17" style="58" customWidth="1"/>
    <col min="6419" max="6419" width="12.28515625" style="58" bestFit="1" customWidth="1"/>
    <col min="6420" max="6420" width="19.28515625" style="58" customWidth="1"/>
    <col min="6421" max="6421" width="14.28515625" style="58" customWidth="1"/>
    <col min="6422" max="6422" width="11" style="58" customWidth="1"/>
    <col min="6423" max="6423" width="16.140625" style="58" customWidth="1"/>
    <col min="6424" max="6424" width="12.28515625" style="58" customWidth="1"/>
    <col min="6425" max="6425" width="11.5703125" style="58" customWidth="1"/>
    <col min="6426" max="6426" width="19.7109375" style="58" customWidth="1"/>
    <col min="6427" max="6427" width="16.5703125" style="58" customWidth="1"/>
    <col min="6428" max="6428" width="13.85546875" style="58" customWidth="1"/>
    <col min="6429" max="6429" width="18.7109375" style="58" customWidth="1"/>
    <col min="6430" max="6656" width="11.42578125" style="58"/>
    <col min="6657" max="6657" width="9" style="58" customWidth="1"/>
    <col min="6658" max="6658" width="28.28515625" style="58" customWidth="1"/>
    <col min="6659" max="6659" width="13.85546875" style="58" customWidth="1"/>
    <col min="6660" max="6660" width="16.5703125" style="58" customWidth="1"/>
    <col min="6661" max="6662" width="11.42578125" style="58"/>
    <col min="6663" max="6663" width="19.85546875" style="58" customWidth="1"/>
    <col min="6664" max="6664" width="13.5703125" style="58" customWidth="1"/>
    <col min="6665" max="6665" width="16.28515625" style="58" customWidth="1"/>
    <col min="6666" max="6666" width="17.140625" style="58" customWidth="1"/>
    <col min="6667" max="6667" width="12.5703125" style="58" customWidth="1"/>
    <col min="6668" max="6668" width="9.85546875" style="58" customWidth="1"/>
    <col min="6669" max="6669" width="12" style="58" customWidth="1"/>
    <col min="6670" max="6670" width="10.5703125" style="58" customWidth="1"/>
    <col min="6671" max="6671" width="10.28515625" style="58" customWidth="1"/>
    <col min="6672" max="6672" width="14.42578125" style="58" customWidth="1"/>
    <col min="6673" max="6673" width="13.5703125" style="58" customWidth="1"/>
    <col min="6674" max="6674" width="17" style="58" customWidth="1"/>
    <col min="6675" max="6675" width="12.28515625" style="58" bestFit="1" customWidth="1"/>
    <col min="6676" max="6676" width="19.28515625" style="58" customWidth="1"/>
    <col min="6677" max="6677" width="14.28515625" style="58" customWidth="1"/>
    <col min="6678" max="6678" width="11" style="58" customWidth="1"/>
    <col min="6679" max="6679" width="16.140625" style="58" customWidth="1"/>
    <col min="6680" max="6680" width="12.28515625" style="58" customWidth="1"/>
    <col min="6681" max="6681" width="11.5703125" style="58" customWidth="1"/>
    <col min="6682" max="6682" width="19.7109375" style="58" customWidth="1"/>
    <col min="6683" max="6683" width="16.5703125" style="58" customWidth="1"/>
    <col min="6684" max="6684" width="13.85546875" style="58" customWidth="1"/>
    <col min="6685" max="6685" width="18.7109375" style="58" customWidth="1"/>
    <col min="6686" max="6912" width="11.42578125" style="58"/>
    <col min="6913" max="6913" width="9" style="58" customWidth="1"/>
    <col min="6914" max="6914" width="28.28515625" style="58" customWidth="1"/>
    <col min="6915" max="6915" width="13.85546875" style="58" customWidth="1"/>
    <col min="6916" max="6916" width="16.5703125" style="58" customWidth="1"/>
    <col min="6917" max="6918" width="11.42578125" style="58"/>
    <col min="6919" max="6919" width="19.85546875" style="58" customWidth="1"/>
    <col min="6920" max="6920" width="13.5703125" style="58" customWidth="1"/>
    <col min="6921" max="6921" width="16.28515625" style="58" customWidth="1"/>
    <col min="6922" max="6922" width="17.140625" style="58" customWidth="1"/>
    <col min="6923" max="6923" width="12.5703125" style="58" customWidth="1"/>
    <col min="6924" max="6924" width="9.85546875" style="58" customWidth="1"/>
    <col min="6925" max="6925" width="12" style="58" customWidth="1"/>
    <col min="6926" max="6926" width="10.5703125" style="58" customWidth="1"/>
    <col min="6927" max="6927" width="10.28515625" style="58" customWidth="1"/>
    <col min="6928" max="6928" width="14.42578125" style="58" customWidth="1"/>
    <col min="6929" max="6929" width="13.5703125" style="58" customWidth="1"/>
    <col min="6930" max="6930" width="17" style="58" customWidth="1"/>
    <col min="6931" max="6931" width="12.28515625" style="58" bestFit="1" customWidth="1"/>
    <col min="6932" max="6932" width="19.28515625" style="58" customWidth="1"/>
    <col min="6933" max="6933" width="14.28515625" style="58" customWidth="1"/>
    <col min="6934" max="6934" width="11" style="58" customWidth="1"/>
    <col min="6935" max="6935" width="16.140625" style="58" customWidth="1"/>
    <col min="6936" max="6936" width="12.28515625" style="58" customWidth="1"/>
    <col min="6937" max="6937" width="11.5703125" style="58" customWidth="1"/>
    <col min="6938" max="6938" width="19.7109375" style="58" customWidth="1"/>
    <col min="6939" max="6939" width="16.5703125" style="58" customWidth="1"/>
    <col min="6940" max="6940" width="13.85546875" style="58" customWidth="1"/>
    <col min="6941" max="6941" width="18.7109375" style="58" customWidth="1"/>
    <col min="6942" max="7168" width="11.42578125" style="58"/>
    <col min="7169" max="7169" width="9" style="58" customWidth="1"/>
    <col min="7170" max="7170" width="28.28515625" style="58" customWidth="1"/>
    <col min="7171" max="7171" width="13.85546875" style="58" customWidth="1"/>
    <col min="7172" max="7172" width="16.5703125" style="58" customWidth="1"/>
    <col min="7173" max="7174" width="11.42578125" style="58"/>
    <col min="7175" max="7175" width="19.85546875" style="58" customWidth="1"/>
    <col min="7176" max="7176" width="13.5703125" style="58" customWidth="1"/>
    <col min="7177" max="7177" width="16.28515625" style="58" customWidth="1"/>
    <col min="7178" max="7178" width="17.140625" style="58" customWidth="1"/>
    <col min="7179" max="7179" width="12.5703125" style="58" customWidth="1"/>
    <col min="7180" max="7180" width="9.85546875" style="58" customWidth="1"/>
    <col min="7181" max="7181" width="12" style="58" customWidth="1"/>
    <col min="7182" max="7182" width="10.5703125" style="58" customWidth="1"/>
    <col min="7183" max="7183" width="10.28515625" style="58" customWidth="1"/>
    <col min="7184" max="7184" width="14.42578125" style="58" customWidth="1"/>
    <col min="7185" max="7185" width="13.5703125" style="58" customWidth="1"/>
    <col min="7186" max="7186" width="17" style="58" customWidth="1"/>
    <col min="7187" max="7187" width="12.28515625" style="58" bestFit="1" customWidth="1"/>
    <col min="7188" max="7188" width="19.28515625" style="58" customWidth="1"/>
    <col min="7189" max="7189" width="14.28515625" style="58" customWidth="1"/>
    <col min="7190" max="7190" width="11" style="58" customWidth="1"/>
    <col min="7191" max="7191" width="16.140625" style="58" customWidth="1"/>
    <col min="7192" max="7192" width="12.28515625" style="58" customWidth="1"/>
    <col min="7193" max="7193" width="11.5703125" style="58" customWidth="1"/>
    <col min="7194" max="7194" width="19.7109375" style="58" customWidth="1"/>
    <col min="7195" max="7195" width="16.5703125" style="58" customWidth="1"/>
    <col min="7196" max="7196" width="13.85546875" style="58" customWidth="1"/>
    <col min="7197" max="7197" width="18.7109375" style="58" customWidth="1"/>
    <col min="7198" max="7424" width="11.42578125" style="58"/>
    <col min="7425" max="7425" width="9" style="58" customWidth="1"/>
    <col min="7426" max="7426" width="28.28515625" style="58" customWidth="1"/>
    <col min="7427" max="7427" width="13.85546875" style="58" customWidth="1"/>
    <col min="7428" max="7428" width="16.5703125" style="58" customWidth="1"/>
    <col min="7429" max="7430" width="11.42578125" style="58"/>
    <col min="7431" max="7431" width="19.85546875" style="58" customWidth="1"/>
    <col min="7432" max="7432" width="13.5703125" style="58" customWidth="1"/>
    <col min="7433" max="7433" width="16.28515625" style="58" customWidth="1"/>
    <col min="7434" max="7434" width="17.140625" style="58" customWidth="1"/>
    <col min="7435" max="7435" width="12.5703125" style="58" customWidth="1"/>
    <col min="7436" max="7436" width="9.85546875" style="58" customWidth="1"/>
    <col min="7437" max="7437" width="12" style="58" customWidth="1"/>
    <col min="7438" max="7438" width="10.5703125" style="58" customWidth="1"/>
    <col min="7439" max="7439" width="10.28515625" style="58" customWidth="1"/>
    <col min="7440" max="7440" width="14.42578125" style="58" customWidth="1"/>
    <col min="7441" max="7441" width="13.5703125" style="58" customWidth="1"/>
    <col min="7442" max="7442" width="17" style="58" customWidth="1"/>
    <col min="7443" max="7443" width="12.28515625" style="58" bestFit="1" customWidth="1"/>
    <col min="7444" max="7444" width="19.28515625" style="58" customWidth="1"/>
    <col min="7445" max="7445" width="14.28515625" style="58" customWidth="1"/>
    <col min="7446" max="7446" width="11" style="58" customWidth="1"/>
    <col min="7447" max="7447" width="16.140625" style="58" customWidth="1"/>
    <col min="7448" max="7448" width="12.28515625" style="58" customWidth="1"/>
    <col min="7449" max="7449" width="11.5703125" style="58" customWidth="1"/>
    <col min="7450" max="7450" width="19.7109375" style="58" customWidth="1"/>
    <col min="7451" max="7451" width="16.5703125" style="58" customWidth="1"/>
    <col min="7452" max="7452" width="13.85546875" style="58" customWidth="1"/>
    <col min="7453" max="7453" width="18.7109375" style="58" customWidth="1"/>
    <col min="7454" max="7680" width="11.42578125" style="58"/>
    <col min="7681" max="7681" width="9" style="58" customWidth="1"/>
    <col min="7682" max="7682" width="28.28515625" style="58" customWidth="1"/>
    <col min="7683" max="7683" width="13.85546875" style="58" customWidth="1"/>
    <col min="7684" max="7684" width="16.5703125" style="58" customWidth="1"/>
    <col min="7685" max="7686" width="11.42578125" style="58"/>
    <col min="7687" max="7687" width="19.85546875" style="58" customWidth="1"/>
    <col min="7688" max="7688" width="13.5703125" style="58" customWidth="1"/>
    <col min="7689" max="7689" width="16.28515625" style="58" customWidth="1"/>
    <col min="7690" max="7690" width="17.140625" style="58" customWidth="1"/>
    <col min="7691" max="7691" width="12.5703125" style="58" customWidth="1"/>
    <col min="7692" max="7692" width="9.85546875" style="58" customWidth="1"/>
    <col min="7693" max="7693" width="12" style="58" customWidth="1"/>
    <col min="7694" max="7694" width="10.5703125" style="58" customWidth="1"/>
    <col min="7695" max="7695" width="10.28515625" style="58" customWidth="1"/>
    <col min="7696" max="7696" width="14.42578125" style="58" customWidth="1"/>
    <col min="7697" max="7697" width="13.5703125" style="58" customWidth="1"/>
    <col min="7698" max="7698" width="17" style="58" customWidth="1"/>
    <col min="7699" max="7699" width="12.28515625" style="58" bestFit="1" customWidth="1"/>
    <col min="7700" max="7700" width="19.28515625" style="58" customWidth="1"/>
    <col min="7701" max="7701" width="14.28515625" style="58" customWidth="1"/>
    <col min="7702" max="7702" width="11" style="58" customWidth="1"/>
    <col min="7703" max="7703" width="16.140625" style="58" customWidth="1"/>
    <col min="7704" max="7704" width="12.28515625" style="58" customWidth="1"/>
    <col min="7705" max="7705" width="11.5703125" style="58" customWidth="1"/>
    <col min="7706" max="7706" width="19.7109375" style="58" customWidth="1"/>
    <col min="7707" max="7707" width="16.5703125" style="58" customWidth="1"/>
    <col min="7708" max="7708" width="13.85546875" style="58" customWidth="1"/>
    <col min="7709" max="7709" width="18.7109375" style="58" customWidth="1"/>
    <col min="7710" max="7936" width="11.42578125" style="58"/>
    <col min="7937" max="7937" width="9" style="58" customWidth="1"/>
    <col min="7938" max="7938" width="28.28515625" style="58" customWidth="1"/>
    <col min="7939" max="7939" width="13.85546875" style="58" customWidth="1"/>
    <col min="7940" max="7940" width="16.5703125" style="58" customWidth="1"/>
    <col min="7941" max="7942" width="11.42578125" style="58"/>
    <col min="7943" max="7943" width="19.85546875" style="58" customWidth="1"/>
    <col min="7944" max="7944" width="13.5703125" style="58" customWidth="1"/>
    <col min="7945" max="7945" width="16.28515625" style="58" customWidth="1"/>
    <col min="7946" max="7946" width="17.140625" style="58" customWidth="1"/>
    <col min="7947" max="7947" width="12.5703125" style="58" customWidth="1"/>
    <col min="7948" max="7948" width="9.85546875" style="58" customWidth="1"/>
    <col min="7949" max="7949" width="12" style="58" customWidth="1"/>
    <col min="7950" max="7950" width="10.5703125" style="58" customWidth="1"/>
    <col min="7951" max="7951" width="10.28515625" style="58" customWidth="1"/>
    <col min="7952" max="7952" width="14.42578125" style="58" customWidth="1"/>
    <col min="7953" max="7953" width="13.5703125" style="58" customWidth="1"/>
    <col min="7954" max="7954" width="17" style="58" customWidth="1"/>
    <col min="7955" max="7955" width="12.28515625" style="58" bestFit="1" customWidth="1"/>
    <col min="7956" max="7956" width="19.28515625" style="58" customWidth="1"/>
    <col min="7957" max="7957" width="14.28515625" style="58" customWidth="1"/>
    <col min="7958" max="7958" width="11" style="58" customWidth="1"/>
    <col min="7959" max="7959" width="16.140625" style="58" customWidth="1"/>
    <col min="7960" max="7960" width="12.28515625" style="58" customWidth="1"/>
    <col min="7961" max="7961" width="11.5703125" style="58" customWidth="1"/>
    <col min="7962" max="7962" width="19.7109375" style="58" customWidth="1"/>
    <col min="7963" max="7963" width="16.5703125" style="58" customWidth="1"/>
    <col min="7964" max="7964" width="13.85546875" style="58" customWidth="1"/>
    <col min="7965" max="7965" width="18.7109375" style="58" customWidth="1"/>
    <col min="7966" max="8192" width="11.42578125" style="58"/>
    <col min="8193" max="8193" width="9" style="58" customWidth="1"/>
    <col min="8194" max="8194" width="28.28515625" style="58" customWidth="1"/>
    <col min="8195" max="8195" width="13.85546875" style="58" customWidth="1"/>
    <col min="8196" max="8196" width="16.5703125" style="58" customWidth="1"/>
    <col min="8197" max="8198" width="11.42578125" style="58"/>
    <col min="8199" max="8199" width="19.85546875" style="58" customWidth="1"/>
    <col min="8200" max="8200" width="13.5703125" style="58" customWidth="1"/>
    <col min="8201" max="8201" width="16.28515625" style="58" customWidth="1"/>
    <col min="8202" max="8202" width="17.140625" style="58" customWidth="1"/>
    <col min="8203" max="8203" width="12.5703125" style="58" customWidth="1"/>
    <col min="8204" max="8204" width="9.85546875" style="58" customWidth="1"/>
    <col min="8205" max="8205" width="12" style="58" customWidth="1"/>
    <col min="8206" max="8206" width="10.5703125" style="58" customWidth="1"/>
    <col min="8207" max="8207" width="10.28515625" style="58" customWidth="1"/>
    <col min="8208" max="8208" width="14.42578125" style="58" customWidth="1"/>
    <col min="8209" max="8209" width="13.5703125" style="58" customWidth="1"/>
    <col min="8210" max="8210" width="17" style="58" customWidth="1"/>
    <col min="8211" max="8211" width="12.28515625" style="58" bestFit="1" customWidth="1"/>
    <col min="8212" max="8212" width="19.28515625" style="58" customWidth="1"/>
    <col min="8213" max="8213" width="14.28515625" style="58" customWidth="1"/>
    <col min="8214" max="8214" width="11" style="58" customWidth="1"/>
    <col min="8215" max="8215" width="16.140625" style="58" customWidth="1"/>
    <col min="8216" max="8216" width="12.28515625" style="58" customWidth="1"/>
    <col min="8217" max="8217" width="11.5703125" style="58" customWidth="1"/>
    <col min="8218" max="8218" width="19.7109375" style="58" customWidth="1"/>
    <col min="8219" max="8219" width="16.5703125" style="58" customWidth="1"/>
    <col min="8220" max="8220" width="13.85546875" style="58" customWidth="1"/>
    <col min="8221" max="8221" width="18.7109375" style="58" customWidth="1"/>
    <col min="8222" max="8448" width="11.42578125" style="58"/>
    <col min="8449" max="8449" width="9" style="58" customWidth="1"/>
    <col min="8450" max="8450" width="28.28515625" style="58" customWidth="1"/>
    <col min="8451" max="8451" width="13.85546875" style="58" customWidth="1"/>
    <col min="8452" max="8452" width="16.5703125" style="58" customWidth="1"/>
    <col min="8453" max="8454" width="11.42578125" style="58"/>
    <col min="8455" max="8455" width="19.85546875" style="58" customWidth="1"/>
    <col min="8456" max="8456" width="13.5703125" style="58" customWidth="1"/>
    <col min="8457" max="8457" width="16.28515625" style="58" customWidth="1"/>
    <col min="8458" max="8458" width="17.140625" style="58" customWidth="1"/>
    <col min="8459" max="8459" width="12.5703125" style="58" customWidth="1"/>
    <col min="8460" max="8460" width="9.85546875" style="58" customWidth="1"/>
    <col min="8461" max="8461" width="12" style="58" customWidth="1"/>
    <col min="8462" max="8462" width="10.5703125" style="58" customWidth="1"/>
    <col min="8463" max="8463" width="10.28515625" style="58" customWidth="1"/>
    <col min="8464" max="8464" width="14.42578125" style="58" customWidth="1"/>
    <col min="8465" max="8465" width="13.5703125" style="58" customWidth="1"/>
    <col min="8466" max="8466" width="17" style="58" customWidth="1"/>
    <col min="8467" max="8467" width="12.28515625" style="58" bestFit="1" customWidth="1"/>
    <col min="8468" max="8468" width="19.28515625" style="58" customWidth="1"/>
    <col min="8469" max="8469" width="14.28515625" style="58" customWidth="1"/>
    <col min="8470" max="8470" width="11" style="58" customWidth="1"/>
    <col min="8471" max="8471" width="16.140625" style="58" customWidth="1"/>
    <col min="8472" max="8472" width="12.28515625" style="58" customWidth="1"/>
    <col min="8473" max="8473" width="11.5703125" style="58" customWidth="1"/>
    <col min="8474" max="8474" width="19.7109375" style="58" customWidth="1"/>
    <col min="8475" max="8475" width="16.5703125" style="58" customWidth="1"/>
    <col min="8476" max="8476" width="13.85546875" style="58" customWidth="1"/>
    <col min="8477" max="8477" width="18.7109375" style="58" customWidth="1"/>
    <col min="8478" max="8704" width="11.42578125" style="58"/>
    <col min="8705" max="8705" width="9" style="58" customWidth="1"/>
    <col min="8706" max="8706" width="28.28515625" style="58" customWidth="1"/>
    <col min="8707" max="8707" width="13.85546875" style="58" customWidth="1"/>
    <col min="8708" max="8708" width="16.5703125" style="58" customWidth="1"/>
    <col min="8709" max="8710" width="11.42578125" style="58"/>
    <col min="8711" max="8711" width="19.85546875" style="58" customWidth="1"/>
    <col min="8712" max="8712" width="13.5703125" style="58" customWidth="1"/>
    <col min="8713" max="8713" width="16.28515625" style="58" customWidth="1"/>
    <col min="8714" max="8714" width="17.140625" style="58" customWidth="1"/>
    <col min="8715" max="8715" width="12.5703125" style="58" customWidth="1"/>
    <col min="8716" max="8716" width="9.85546875" style="58" customWidth="1"/>
    <col min="8717" max="8717" width="12" style="58" customWidth="1"/>
    <col min="8718" max="8718" width="10.5703125" style="58" customWidth="1"/>
    <col min="8719" max="8719" width="10.28515625" style="58" customWidth="1"/>
    <col min="8720" max="8720" width="14.42578125" style="58" customWidth="1"/>
    <col min="8721" max="8721" width="13.5703125" style="58" customWidth="1"/>
    <col min="8722" max="8722" width="17" style="58" customWidth="1"/>
    <col min="8723" max="8723" width="12.28515625" style="58" bestFit="1" customWidth="1"/>
    <col min="8724" max="8724" width="19.28515625" style="58" customWidth="1"/>
    <col min="8725" max="8725" width="14.28515625" style="58" customWidth="1"/>
    <col min="8726" max="8726" width="11" style="58" customWidth="1"/>
    <col min="8727" max="8727" width="16.140625" style="58" customWidth="1"/>
    <col min="8728" max="8728" width="12.28515625" style="58" customWidth="1"/>
    <col min="8729" max="8729" width="11.5703125" style="58" customWidth="1"/>
    <col min="8730" max="8730" width="19.7109375" style="58" customWidth="1"/>
    <col min="8731" max="8731" width="16.5703125" style="58" customWidth="1"/>
    <col min="8732" max="8732" width="13.85546875" style="58" customWidth="1"/>
    <col min="8733" max="8733" width="18.7109375" style="58" customWidth="1"/>
    <col min="8734" max="8960" width="11.42578125" style="58"/>
    <col min="8961" max="8961" width="9" style="58" customWidth="1"/>
    <col min="8962" max="8962" width="28.28515625" style="58" customWidth="1"/>
    <col min="8963" max="8963" width="13.85546875" style="58" customWidth="1"/>
    <col min="8964" max="8964" width="16.5703125" style="58" customWidth="1"/>
    <col min="8965" max="8966" width="11.42578125" style="58"/>
    <col min="8967" max="8967" width="19.85546875" style="58" customWidth="1"/>
    <col min="8968" max="8968" width="13.5703125" style="58" customWidth="1"/>
    <col min="8969" max="8969" width="16.28515625" style="58" customWidth="1"/>
    <col min="8970" max="8970" width="17.140625" style="58" customWidth="1"/>
    <col min="8971" max="8971" width="12.5703125" style="58" customWidth="1"/>
    <col min="8972" max="8972" width="9.85546875" style="58" customWidth="1"/>
    <col min="8973" max="8973" width="12" style="58" customWidth="1"/>
    <col min="8974" max="8974" width="10.5703125" style="58" customWidth="1"/>
    <col min="8975" max="8975" width="10.28515625" style="58" customWidth="1"/>
    <col min="8976" max="8976" width="14.42578125" style="58" customWidth="1"/>
    <col min="8977" max="8977" width="13.5703125" style="58" customWidth="1"/>
    <col min="8978" max="8978" width="17" style="58" customWidth="1"/>
    <col min="8979" max="8979" width="12.28515625" style="58" bestFit="1" customWidth="1"/>
    <col min="8980" max="8980" width="19.28515625" style="58" customWidth="1"/>
    <col min="8981" max="8981" width="14.28515625" style="58" customWidth="1"/>
    <col min="8982" max="8982" width="11" style="58" customWidth="1"/>
    <col min="8983" max="8983" width="16.140625" style="58" customWidth="1"/>
    <col min="8984" max="8984" width="12.28515625" style="58" customWidth="1"/>
    <col min="8985" max="8985" width="11.5703125" style="58" customWidth="1"/>
    <col min="8986" max="8986" width="19.7109375" style="58" customWidth="1"/>
    <col min="8987" max="8987" width="16.5703125" style="58" customWidth="1"/>
    <col min="8988" max="8988" width="13.85546875" style="58" customWidth="1"/>
    <col min="8989" max="8989" width="18.7109375" style="58" customWidth="1"/>
    <col min="8990" max="9216" width="11.42578125" style="58"/>
    <col min="9217" max="9217" width="9" style="58" customWidth="1"/>
    <col min="9218" max="9218" width="28.28515625" style="58" customWidth="1"/>
    <col min="9219" max="9219" width="13.85546875" style="58" customWidth="1"/>
    <col min="9220" max="9220" width="16.5703125" style="58" customWidth="1"/>
    <col min="9221" max="9222" width="11.42578125" style="58"/>
    <col min="9223" max="9223" width="19.85546875" style="58" customWidth="1"/>
    <col min="9224" max="9224" width="13.5703125" style="58" customWidth="1"/>
    <col min="9225" max="9225" width="16.28515625" style="58" customWidth="1"/>
    <col min="9226" max="9226" width="17.140625" style="58" customWidth="1"/>
    <col min="9227" max="9227" width="12.5703125" style="58" customWidth="1"/>
    <col min="9228" max="9228" width="9.85546875" style="58" customWidth="1"/>
    <col min="9229" max="9229" width="12" style="58" customWidth="1"/>
    <col min="9230" max="9230" width="10.5703125" style="58" customWidth="1"/>
    <col min="9231" max="9231" width="10.28515625" style="58" customWidth="1"/>
    <col min="9232" max="9232" width="14.42578125" style="58" customWidth="1"/>
    <col min="9233" max="9233" width="13.5703125" style="58" customWidth="1"/>
    <col min="9234" max="9234" width="17" style="58" customWidth="1"/>
    <col min="9235" max="9235" width="12.28515625" style="58" bestFit="1" customWidth="1"/>
    <col min="9236" max="9236" width="19.28515625" style="58" customWidth="1"/>
    <col min="9237" max="9237" width="14.28515625" style="58" customWidth="1"/>
    <col min="9238" max="9238" width="11" style="58" customWidth="1"/>
    <col min="9239" max="9239" width="16.140625" style="58" customWidth="1"/>
    <col min="9240" max="9240" width="12.28515625" style="58" customWidth="1"/>
    <col min="9241" max="9241" width="11.5703125" style="58" customWidth="1"/>
    <col min="9242" max="9242" width="19.7109375" style="58" customWidth="1"/>
    <col min="9243" max="9243" width="16.5703125" style="58" customWidth="1"/>
    <col min="9244" max="9244" width="13.85546875" style="58" customWidth="1"/>
    <col min="9245" max="9245" width="18.7109375" style="58" customWidth="1"/>
    <col min="9246" max="9472" width="11.42578125" style="58"/>
    <col min="9473" max="9473" width="9" style="58" customWidth="1"/>
    <col min="9474" max="9474" width="28.28515625" style="58" customWidth="1"/>
    <col min="9475" max="9475" width="13.85546875" style="58" customWidth="1"/>
    <col min="9476" max="9476" width="16.5703125" style="58" customWidth="1"/>
    <col min="9477" max="9478" width="11.42578125" style="58"/>
    <col min="9479" max="9479" width="19.85546875" style="58" customWidth="1"/>
    <col min="9480" max="9480" width="13.5703125" style="58" customWidth="1"/>
    <col min="9481" max="9481" width="16.28515625" style="58" customWidth="1"/>
    <col min="9482" max="9482" width="17.140625" style="58" customWidth="1"/>
    <col min="9483" max="9483" width="12.5703125" style="58" customWidth="1"/>
    <col min="9484" max="9484" width="9.85546875" style="58" customWidth="1"/>
    <col min="9485" max="9485" width="12" style="58" customWidth="1"/>
    <col min="9486" max="9486" width="10.5703125" style="58" customWidth="1"/>
    <col min="9487" max="9487" width="10.28515625" style="58" customWidth="1"/>
    <col min="9488" max="9488" width="14.42578125" style="58" customWidth="1"/>
    <col min="9489" max="9489" width="13.5703125" style="58" customWidth="1"/>
    <col min="9490" max="9490" width="17" style="58" customWidth="1"/>
    <col min="9491" max="9491" width="12.28515625" style="58" bestFit="1" customWidth="1"/>
    <col min="9492" max="9492" width="19.28515625" style="58" customWidth="1"/>
    <col min="9493" max="9493" width="14.28515625" style="58" customWidth="1"/>
    <col min="9494" max="9494" width="11" style="58" customWidth="1"/>
    <col min="9495" max="9495" width="16.140625" style="58" customWidth="1"/>
    <col min="9496" max="9496" width="12.28515625" style="58" customWidth="1"/>
    <col min="9497" max="9497" width="11.5703125" style="58" customWidth="1"/>
    <col min="9498" max="9498" width="19.7109375" style="58" customWidth="1"/>
    <col min="9499" max="9499" width="16.5703125" style="58" customWidth="1"/>
    <col min="9500" max="9500" width="13.85546875" style="58" customWidth="1"/>
    <col min="9501" max="9501" width="18.7109375" style="58" customWidth="1"/>
    <col min="9502" max="9728" width="11.42578125" style="58"/>
    <col min="9729" max="9729" width="9" style="58" customWidth="1"/>
    <col min="9730" max="9730" width="28.28515625" style="58" customWidth="1"/>
    <col min="9731" max="9731" width="13.85546875" style="58" customWidth="1"/>
    <col min="9732" max="9732" width="16.5703125" style="58" customWidth="1"/>
    <col min="9733" max="9734" width="11.42578125" style="58"/>
    <col min="9735" max="9735" width="19.85546875" style="58" customWidth="1"/>
    <col min="9736" max="9736" width="13.5703125" style="58" customWidth="1"/>
    <col min="9737" max="9737" width="16.28515625" style="58" customWidth="1"/>
    <col min="9738" max="9738" width="17.140625" style="58" customWidth="1"/>
    <col min="9739" max="9739" width="12.5703125" style="58" customWidth="1"/>
    <col min="9740" max="9740" width="9.85546875" style="58" customWidth="1"/>
    <col min="9741" max="9741" width="12" style="58" customWidth="1"/>
    <col min="9742" max="9742" width="10.5703125" style="58" customWidth="1"/>
    <col min="9743" max="9743" width="10.28515625" style="58" customWidth="1"/>
    <col min="9744" max="9744" width="14.42578125" style="58" customWidth="1"/>
    <col min="9745" max="9745" width="13.5703125" style="58" customWidth="1"/>
    <col min="9746" max="9746" width="17" style="58" customWidth="1"/>
    <col min="9747" max="9747" width="12.28515625" style="58" bestFit="1" customWidth="1"/>
    <col min="9748" max="9748" width="19.28515625" style="58" customWidth="1"/>
    <col min="9749" max="9749" width="14.28515625" style="58" customWidth="1"/>
    <col min="9750" max="9750" width="11" style="58" customWidth="1"/>
    <col min="9751" max="9751" width="16.140625" style="58" customWidth="1"/>
    <col min="9752" max="9752" width="12.28515625" style="58" customWidth="1"/>
    <col min="9753" max="9753" width="11.5703125" style="58" customWidth="1"/>
    <col min="9754" max="9754" width="19.7109375" style="58" customWidth="1"/>
    <col min="9755" max="9755" width="16.5703125" style="58" customWidth="1"/>
    <col min="9756" max="9756" width="13.85546875" style="58" customWidth="1"/>
    <col min="9757" max="9757" width="18.7109375" style="58" customWidth="1"/>
    <col min="9758" max="9984" width="11.42578125" style="58"/>
    <col min="9985" max="9985" width="9" style="58" customWidth="1"/>
    <col min="9986" max="9986" width="28.28515625" style="58" customWidth="1"/>
    <col min="9987" max="9987" width="13.85546875" style="58" customWidth="1"/>
    <col min="9988" max="9988" width="16.5703125" style="58" customWidth="1"/>
    <col min="9989" max="9990" width="11.42578125" style="58"/>
    <col min="9991" max="9991" width="19.85546875" style="58" customWidth="1"/>
    <col min="9992" max="9992" width="13.5703125" style="58" customWidth="1"/>
    <col min="9993" max="9993" width="16.28515625" style="58" customWidth="1"/>
    <col min="9994" max="9994" width="17.140625" style="58" customWidth="1"/>
    <col min="9995" max="9995" width="12.5703125" style="58" customWidth="1"/>
    <col min="9996" max="9996" width="9.85546875" style="58" customWidth="1"/>
    <col min="9997" max="9997" width="12" style="58" customWidth="1"/>
    <col min="9998" max="9998" width="10.5703125" style="58" customWidth="1"/>
    <col min="9999" max="9999" width="10.28515625" style="58" customWidth="1"/>
    <col min="10000" max="10000" width="14.42578125" style="58" customWidth="1"/>
    <col min="10001" max="10001" width="13.5703125" style="58" customWidth="1"/>
    <col min="10002" max="10002" width="17" style="58" customWidth="1"/>
    <col min="10003" max="10003" width="12.28515625" style="58" bestFit="1" customWidth="1"/>
    <col min="10004" max="10004" width="19.28515625" style="58" customWidth="1"/>
    <col min="10005" max="10005" width="14.28515625" style="58" customWidth="1"/>
    <col min="10006" max="10006" width="11" style="58" customWidth="1"/>
    <col min="10007" max="10007" width="16.140625" style="58" customWidth="1"/>
    <col min="10008" max="10008" width="12.28515625" style="58" customWidth="1"/>
    <col min="10009" max="10009" width="11.5703125" style="58" customWidth="1"/>
    <col min="10010" max="10010" width="19.7109375" style="58" customWidth="1"/>
    <col min="10011" max="10011" width="16.5703125" style="58" customWidth="1"/>
    <col min="10012" max="10012" width="13.85546875" style="58" customWidth="1"/>
    <col min="10013" max="10013" width="18.7109375" style="58" customWidth="1"/>
    <col min="10014" max="10240" width="11.42578125" style="58"/>
    <col min="10241" max="10241" width="9" style="58" customWidth="1"/>
    <col min="10242" max="10242" width="28.28515625" style="58" customWidth="1"/>
    <col min="10243" max="10243" width="13.85546875" style="58" customWidth="1"/>
    <col min="10244" max="10244" width="16.5703125" style="58" customWidth="1"/>
    <col min="10245" max="10246" width="11.42578125" style="58"/>
    <col min="10247" max="10247" width="19.85546875" style="58" customWidth="1"/>
    <col min="10248" max="10248" width="13.5703125" style="58" customWidth="1"/>
    <col min="10249" max="10249" width="16.28515625" style="58" customWidth="1"/>
    <col min="10250" max="10250" width="17.140625" style="58" customWidth="1"/>
    <col min="10251" max="10251" width="12.5703125" style="58" customWidth="1"/>
    <col min="10252" max="10252" width="9.85546875" style="58" customWidth="1"/>
    <col min="10253" max="10253" width="12" style="58" customWidth="1"/>
    <col min="10254" max="10254" width="10.5703125" style="58" customWidth="1"/>
    <col min="10255" max="10255" width="10.28515625" style="58" customWidth="1"/>
    <col min="10256" max="10256" width="14.42578125" style="58" customWidth="1"/>
    <col min="10257" max="10257" width="13.5703125" style="58" customWidth="1"/>
    <col min="10258" max="10258" width="17" style="58" customWidth="1"/>
    <col min="10259" max="10259" width="12.28515625" style="58" bestFit="1" customWidth="1"/>
    <col min="10260" max="10260" width="19.28515625" style="58" customWidth="1"/>
    <col min="10261" max="10261" width="14.28515625" style="58" customWidth="1"/>
    <col min="10262" max="10262" width="11" style="58" customWidth="1"/>
    <col min="10263" max="10263" width="16.140625" style="58" customWidth="1"/>
    <col min="10264" max="10264" width="12.28515625" style="58" customWidth="1"/>
    <col min="10265" max="10265" width="11.5703125" style="58" customWidth="1"/>
    <col min="10266" max="10266" width="19.7109375" style="58" customWidth="1"/>
    <col min="10267" max="10267" width="16.5703125" style="58" customWidth="1"/>
    <col min="10268" max="10268" width="13.85546875" style="58" customWidth="1"/>
    <col min="10269" max="10269" width="18.7109375" style="58" customWidth="1"/>
    <col min="10270" max="10496" width="11.42578125" style="58"/>
    <col min="10497" max="10497" width="9" style="58" customWidth="1"/>
    <col min="10498" max="10498" width="28.28515625" style="58" customWidth="1"/>
    <col min="10499" max="10499" width="13.85546875" style="58" customWidth="1"/>
    <col min="10500" max="10500" width="16.5703125" style="58" customWidth="1"/>
    <col min="10501" max="10502" width="11.42578125" style="58"/>
    <col min="10503" max="10503" width="19.85546875" style="58" customWidth="1"/>
    <col min="10504" max="10504" width="13.5703125" style="58" customWidth="1"/>
    <col min="10505" max="10505" width="16.28515625" style="58" customWidth="1"/>
    <col min="10506" max="10506" width="17.140625" style="58" customWidth="1"/>
    <col min="10507" max="10507" width="12.5703125" style="58" customWidth="1"/>
    <col min="10508" max="10508" width="9.85546875" style="58" customWidth="1"/>
    <col min="10509" max="10509" width="12" style="58" customWidth="1"/>
    <col min="10510" max="10510" width="10.5703125" style="58" customWidth="1"/>
    <col min="10511" max="10511" width="10.28515625" style="58" customWidth="1"/>
    <col min="10512" max="10512" width="14.42578125" style="58" customWidth="1"/>
    <col min="10513" max="10513" width="13.5703125" style="58" customWidth="1"/>
    <col min="10514" max="10514" width="17" style="58" customWidth="1"/>
    <col min="10515" max="10515" width="12.28515625" style="58" bestFit="1" customWidth="1"/>
    <col min="10516" max="10516" width="19.28515625" style="58" customWidth="1"/>
    <col min="10517" max="10517" width="14.28515625" style="58" customWidth="1"/>
    <col min="10518" max="10518" width="11" style="58" customWidth="1"/>
    <col min="10519" max="10519" width="16.140625" style="58" customWidth="1"/>
    <col min="10520" max="10520" width="12.28515625" style="58" customWidth="1"/>
    <col min="10521" max="10521" width="11.5703125" style="58" customWidth="1"/>
    <col min="10522" max="10522" width="19.7109375" style="58" customWidth="1"/>
    <col min="10523" max="10523" width="16.5703125" style="58" customWidth="1"/>
    <col min="10524" max="10524" width="13.85546875" style="58" customWidth="1"/>
    <col min="10525" max="10525" width="18.7109375" style="58" customWidth="1"/>
    <col min="10526" max="10752" width="11.42578125" style="58"/>
    <col min="10753" max="10753" width="9" style="58" customWidth="1"/>
    <col min="10754" max="10754" width="28.28515625" style="58" customWidth="1"/>
    <col min="10755" max="10755" width="13.85546875" style="58" customWidth="1"/>
    <col min="10756" max="10756" width="16.5703125" style="58" customWidth="1"/>
    <col min="10757" max="10758" width="11.42578125" style="58"/>
    <col min="10759" max="10759" width="19.85546875" style="58" customWidth="1"/>
    <col min="10760" max="10760" width="13.5703125" style="58" customWidth="1"/>
    <col min="10761" max="10761" width="16.28515625" style="58" customWidth="1"/>
    <col min="10762" max="10762" width="17.140625" style="58" customWidth="1"/>
    <col min="10763" max="10763" width="12.5703125" style="58" customWidth="1"/>
    <col min="10764" max="10764" width="9.85546875" style="58" customWidth="1"/>
    <col min="10765" max="10765" width="12" style="58" customWidth="1"/>
    <col min="10766" max="10766" width="10.5703125" style="58" customWidth="1"/>
    <col min="10767" max="10767" width="10.28515625" style="58" customWidth="1"/>
    <col min="10768" max="10768" width="14.42578125" style="58" customWidth="1"/>
    <col min="10769" max="10769" width="13.5703125" style="58" customWidth="1"/>
    <col min="10770" max="10770" width="17" style="58" customWidth="1"/>
    <col min="10771" max="10771" width="12.28515625" style="58" bestFit="1" customWidth="1"/>
    <col min="10772" max="10772" width="19.28515625" style="58" customWidth="1"/>
    <col min="10773" max="10773" width="14.28515625" style="58" customWidth="1"/>
    <col min="10774" max="10774" width="11" style="58" customWidth="1"/>
    <col min="10775" max="10775" width="16.140625" style="58" customWidth="1"/>
    <col min="10776" max="10776" width="12.28515625" style="58" customWidth="1"/>
    <col min="10777" max="10777" width="11.5703125" style="58" customWidth="1"/>
    <col min="10778" max="10778" width="19.7109375" style="58" customWidth="1"/>
    <col min="10779" max="10779" width="16.5703125" style="58" customWidth="1"/>
    <col min="10780" max="10780" width="13.85546875" style="58" customWidth="1"/>
    <col min="10781" max="10781" width="18.7109375" style="58" customWidth="1"/>
    <col min="10782" max="11008" width="11.42578125" style="58"/>
    <col min="11009" max="11009" width="9" style="58" customWidth="1"/>
    <col min="11010" max="11010" width="28.28515625" style="58" customWidth="1"/>
    <col min="11011" max="11011" width="13.85546875" style="58" customWidth="1"/>
    <col min="11012" max="11012" width="16.5703125" style="58" customWidth="1"/>
    <col min="11013" max="11014" width="11.42578125" style="58"/>
    <col min="11015" max="11015" width="19.85546875" style="58" customWidth="1"/>
    <col min="11016" max="11016" width="13.5703125" style="58" customWidth="1"/>
    <col min="11017" max="11017" width="16.28515625" style="58" customWidth="1"/>
    <col min="11018" max="11018" width="17.140625" style="58" customWidth="1"/>
    <col min="11019" max="11019" width="12.5703125" style="58" customWidth="1"/>
    <col min="11020" max="11020" width="9.85546875" style="58" customWidth="1"/>
    <col min="11021" max="11021" width="12" style="58" customWidth="1"/>
    <col min="11022" max="11022" width="10.5703125" style="58" customWidth="1"/>
    <col min="11023" max="11023" width="10.28515625" style="58" customWidth="1"/>
    <col min="11024" max="11024" width="14.42578125" style="58" customWidth="1"/>
    <col min="11025" max="11025" width="13.5703125" style="58" customWidth="1"/>
    <col min="11026" max="11026" width="17" style="58" customWidth="1"/>
    <col min="11027" max="11027" width="12.28515625" style="58" bestFit="1" customWidth="1"/>
    <col min="11028" max="11028" width="19.28515625" style="58" customWidth="1"/>
    <col min="11029" max="11029" width="14.28515625" style="58" customWidth="1"/>
    <col min="11030" max="11030" width="11" style="58" customWidth="1"/>
    <col min="11031" max="11031" width="16.140625" style="58" customWidth="1"/>
    <col min="11032" max="11032" width="12.28515625" style="58" customWidth="1"/>
    <col min="11033" max="11033" width="11.5703125" style="58" customWidth="1"/>
    <col min="11034" max="11034" width="19.7109375" style="58" customWidth="1"/>
    <col min="11035" max="11035" width="16.5703125" style="58" customWidth="1"/>
    <col min="11036" max="11036" width="13.85546875" style="58" customWidth="1"/>
    <col min="11037" max="11037" width="18.7109375" style="58" customWidth="1"/>
    <col min="11038" max="11264" width="11.42578125" style="58"/>
    <col min="11265" max="11265" width="9" style="58" customWidth="1"/>
    <col min="11266" max="11266" width="28.28515625" style="58" customWidth="1"/>
    <col min="11267" max="11267" width="13.85546875" style="58" customWidth="1"/>
    <col min="11268" max="11268" width="16.5703125" style="58" customWidth="1"/>
    <col min="11269" max="11270" width="11.42578125" style="58"/>
    <col min="11271" max="11271" width="19.85546875" style="58" customWidth="1"/>
    <col min="11272" max="11272" width="13.5703125" style="58" customWidth="1"/>
    <col min="11273" max="11273" width="16.28515625" style="58" customWidth="1"/>
    <col min="11274" max="11274" width="17.140625" style="58" customWidth="1"/>
    <col min="11275" max="11275" width="12.5703125" style="58" customWidth="1"/>
    <col min="11276" max="11276" width="9.85546875" style="58" customWidth="1"/>
    <col min="11277" max="11277" width="12" style="58" customWidth="1"/>
    <col min="11278" max="11278" width="10.5703125" style="58" customWidth="1"/>
    <col min="11279" max="11279" width="10.28515625" style="58" customWidth="1"/>
    <col min="11280" max="11280" width="14.42578125" style="58" customWidth="1"/>
    <col min="11281" max="11281" width="13.5703125" style="58" customWidth="1"/>
    <col min="11282" max="11282" width="17" style="58" customWidth="1"/>
    <col min="11283" max="11283" width="12.28515625" style="58" bestFit="1" customWidth="1"/>
    <col min="11284" max="11284" width="19.28515625" style="58" customWidth="1"/>
    <col min="11285" max="11285" width="14.28515625" style="58" customWidth="1"/>
    <col min="11286" max="11286" width="11" style="58" customWidth="1"/>
    <col min="11287" max="11287" width="16.140625" style="58" customWidth="1"/>
    <col min="11288" max="11288" width="12.28515625" style="58" customWidth="1"/>
    <col min="11289" max="11289" width="11.5703125" style="58" customWidth="1"/>
    <col min="11290" max="11290" width="19.7109375" style="58" customWidth="1"/>
    <col min="11291" max="11291" width="16.5703125" style="58" customWidth="1"/>
    <col min="11292" max="11292" width="13.85546875" style="58" customWidth="1"/>
    <col min="11293" max="11293" width="18.7109375" style="58" customWidth="1"/>
    <col min="11294" max="11520" width="11.42578125" style="58"/>
    <col min="11521" max="11521" width="9" style="58" customWidth="1"/>
    <col min="11522" max="11522" width="28.28515625" style="58" customWidth="1"/>
    <col min="11523" max="11523" width="13.85546875" style="58" customWidth="1"/>
    <col min="11524" max="11524" width="16.5703125" style="58" customWidth="1"/>
    <col min="11525" max="11526" width="11.42578125" style="58"/>
    <col min="11527" max="11527" width="19.85546875" style="58" customWidth="1"/>
    <col min="11528" max="11528" width="13.5703125" style="58" customWidth="1"/>
    <col min="11529" max="11529" width="16.28515625" style="58" customWidth="1"/>
    <col min="11530" max="11530" width="17.140625" style="58" customWidth="1"/>
    <col min="11531" max="11531" width="12.5703125" style="58" customWidth="1"/>
    <col min="11532" max="11532" width="9.85546875" style="58" customWidth="1"/>
    <col min="11533" max="11533" width="12" style="58" customWidth="1"/>
    <col min="11534" max="11534" width="10.5703125" style="58" customWidth="1"/>
    <col min="11535" max="11535" width="10.28515625" style="58" customWidth="1"/>
    <col min="11536" max="11536" width="14.42578125" style="58" customWidth="1"/>
    <col min="11537" max="11537" width="13.5703125" style="58" customWidth="1"/>
    <col min="11538" max="11538" width="17" style="58" customWidth="1"/>
    <col min="11539" max="11539" width="12.28515625" style="58" bestFit="1" customWidth="1"/>
    <col min="11540" max="11540" width="19.28515625" style="58" customWidth="1"/>
    <col min="11541" max="11541" width="14.28515625" style="58" customWidth="1"/>
    <col min="11542" max="11542" width="11" style="58" customWidth="1"/>
    <col min="11543" max="11543" width="16.140625" style="58" customWidth="1"/>
    <col min="11544" max="11544" width="12.28515625" style="58" customWidth="1"/>
    <col min="11545" max="11545" width="11.5703125" style="58" customWidth="1"/>
    <col min="11546" max="11546" width="19.7109375" style="58" customWidth="1"/>
    <col min="11547" max="11547" width="16.5703125" style="58" customWidth="1"/>
    <col min="11548" max="11548" width="13.85546875" style="58" customWidth="1"/>
    <col min="11549" max="11549" width="18.7109375" style="58" customWidth="1"/>
    <col min="11550" max="11776" width="11.42578125" style="58"/>
    <col min="11777" max="11777" width="9" style="58" customWidth="1"/>
    <col min="11778" max="11778" width="28.28515625" style="58" customWidth="1"/>
    <col min="11779" max="11779" width="13.85546875" style="58" customWidth="1"/>
    <col min="11780" max="11780" width="16.5703125" style="58" customWidth="1"/>
    <col min="11781" max="11782" width="11.42578125" style="58"/>
    <col min="11783" max="11783" width="19.85546875" style="58" customWidth="1"/>
    <col min="11784" max="11784" width="13.5703125" style="58" customWidth="1"/>
    <col min="11785" max="11785" width="16.28515625" style="58" customWidth="1"/>
    <col min="11786" max="11786" width="17.140625" style="58" customWidth="1"/>
    <col min="11787" max="11787" width="12.5703125" style="58" customWidth="1"/>
    <col min="11788" max="11788" width="9.85546875" style="58" customWidth="1"/>
    <col min="11789" max="11789" width="12" style="58" customWidth="1"/>
    <col min="11790" max="11790" width="10.5703125" style="58" customWidth="1"/>
    <col min="11791" max="11791" width="10.28515625" style="58" customWidth="1"/>
    <col min="11792" max="11792" width="14.42578125" style="58" customWidth="1"/>
    <col min="11793" max="11793" width="13.5703125" style="58" customWidth="1"/>
    <col min="11794" max="11794" width="17" style="58" customWidth="1"/>
    <col min="11795" max="11795" width="12.28515625" style="58" bestFit="1" customWidth="1"/>
    <col min="11796" max="11796" width="19.28515625" style="58" customWidth="1"/>
    <col min="11797" max="11797" width="14.28515625" style="58" customWidth="1"/>
    <col min="11798" max="11798" width="11" style="58" customWidth="1"/>
    <col min="11799" max="11799" width="16.140625" style="58" customWidth="1"/>
    <col min="11800" max="11800" width="12.28515625" style="58" customWidth="1"/>
    <col min="11801" max="11801" width="11.5703125" style="58" customWidth="1"/>
    <col min="11802" max="11802" width="19.7109375" style="58" customWidth="1"/>
    <col min="11803" max="11803" width="16.5703125" style="58" customWidth="1"/>
    <col min="11804" max="11804" width="13.85546875" style="58" customWidth="1"/>
    <col min="11805" max="11805" width="18.7109375" style="58" customWidth="1"/>
    <col min="11806" max="12032" width="11.42578125" style="58"/>
    <col min="12033" max="12033" width="9" style="58" customWidth="1"/>
    <col min="12034" max="12034" width="28.28515625" style="58" customWidth="1"/>
    <col min="12035" max="12035" width="13.85546875" style="58" customWidth="1"/>
    <col min="12036" max="12036" width="16.5703125" style="58" customWidth="1"/>
    <col min="12037" max="12038" width="11.42578125" style="58"/>
    <col min="12039" max="12039" width="19.85546875" style="58" customWidth="1"/>
    <col min="12040" max="12040" width="13.5703125" style="58" customWidth="1"/>
    <col min="12041" max="12041" width="16.28515625" style="58" customWidth="1"/>
    <col min="12042" max="12042" width="17.140625" style="58" customWidth="1"/>
    <col min="12043" max="12043" width="12.5703125" style="58" customWidth="1"/>
    <col min="12044" max="12044" width="9.85546875" style="58" customWidth="1"/>
    <col min="12045" max="12045" width="12" style="58" customWidth="1"/>
    <col min="12046" max="12046" width="10.5703125" style="58" customWidth="1"/>
    <col min="12047" max="12047" width="10.28515625" style="58" customWidth="1"/>
    <col min="12048" max="12048" width="14.42578125" style="58" customWidth="1"/>
    <col min="12049" max="12049" width="13.5703125" style="58" customWidth="1"/>
    <col min="12050" max="12050" width="17" style="58" customWidth="1"/>
    <col min="12051" max="12051" width="12.28515625" style="58" bestFit="1" customWidth="1"/>
    <col min="12052" max="12052" width="19.28515625" style="58" customWidth="1"/>
    <col min="12053" max="12053" width="14.28515625" style="58" customWidth="1"/>
    <col min="12054" max="12054" width="11" style="58" customWidth="1"/>
    <col min="12055" max="12055" width="16.140625" style="58" customWidth="1"/>
    <col min="12056" max="12056" width="12.28515625" style="58" customWidth="1"/>
    <col min="12057" max="12057" width="11.5703125" style="58" customWidth="1"/>
    <col min="12058" max="12058" width="19.7109375" style="58" customWidth="1"/>
    <col min="12059" max="12059" width="16.5703125" style="58" customWidth="1"/>
    <col min="12060" max="12060" width="13.85546875" style="58" customWidth="1"/>
    <col min="12061" max="12061" width="18.7109375" style="58" customWidth="1"/>
    <col min="12062" max="12288" width="11.42578125" style="58"/>
    <col min="12289" max="12289" width="9" style="58" customWidth="1"/>
    <col min="12290" max="12290" width="28.28515625" style="58" customWidth="1"/>
    <col min="12291" max="12291" width="13.85546875" style="58" customWidth="1"/>
    <col min="12292" max="12292" width="16.5703125" style="58" customWidth="1"/>
    <col min="12293" max="12294" width="11.42578125" style="58"/>
    <col min="12295" max="12295" width="19.85546875" style="58" customWidth="1"/>
    <col min="12296" max="12296" width="13.5703125" style="58" customWidth="1"/>
    <col min="12297" max="12297" width="16.28515625" style="58" customWidth="1"/>
    <col min="12298" max="12298" width="17.140625" style="58" customWidth="1"/>
    <col min="12299" max="12299" width="12.5703125" style="58" customWidth="1"/>
    <col min="12300" max="12300" width="9.85546875" style="58" customWidth="1"/>
    <col min="12301" max="12301" width="12" style="58" customWidth="1"/>
    <col min="12302" max="12302" width="10.5703125" style="58" customWidth="1"/>
    <col min="12303" max="12303" width="10.28515625" style="58" customWidth="1"/>
    <col min="12304" max="12304" width="14.42578125" style="58" customWidth="1"/>
    <col min="12305" max="12305" width="13.5703125" style="58" customWidth="1"/>
    <col min="12306" max="12306" width="17" style="58" customWidth="1"/>
    <col min="12307" max="12307" width="12.28515625" style="58" bestFit="1" customWidth="1"/>
    <col min="12308" max="12308" width="19.28515625" style="58" customWidth="1"/>
    <col min="12309" max="12309" width="14.28515625" style="58" customWidth="1"/>
    <col min="12310" max="12310" width="11" style="58" customWidth="1"/>
    <col min="12311" max="12311" width="16.140625" style="58" customWidth="1"/>
    <col min="12312" max="12312" width="12.28515625" style="58" customWidth="1"/>
    <col min="12313" max="12313" width="11.5703125" style="58" customWidth="1"/>
    <col min="12314" max="12314" width="19.7109375" style="58" customWidth="1"/>
    <col min="12315" max="12315" width="16.5703125" style="58" customWidth="1"/>
    <col min="12316" max="12316" width="13.85546875" style="58" customWidth="1"/>
    <col min="12317" max="12317" width="18.7109375" style="58" customWidth="1"/>
    <col min="12318" max="12544" width="11.42578125" style="58"/>
    <col min="12545" max="12545" width="9" style="58" customWidth="1"/>
    <col min="12546" max="12546" width="28.28515625" style="58" customWidth="1"/>
    <col min="12547" max="12547" width="13.85546875" style="58" customWidth="1"/>
    <col min="12548" max="12548" width="16.5703125" style="58" customWidth="1"/>
    <col min="12549" max="12550" width="11.42578125" style="58"/>
    <col min="12551" max="12551" width="19.85546875" style="58" customWidth="1"/>
    <col min="12552" max="12552" width="13.5703125" style="58" customWidth="1"/>
    <col min="12553" max="12553" width="16.28515625" style="58" customWidth="1"/>
    <col min="12554" max="12554" width="17.140625" style="58" customWidth="1"/>
    <col min="12555" max="12555" width="12.5703125" style="58" customWidth="1"/>
    <col min="12556" max="12556" width="9.85546875" style="58" customWidth="1"/>
    <col min="12557" max="12557" width="12" style="58" customWidth="1"/>
    <col min="12558" max="12558" width="10.5703125" style="58" customWidth="1"/>
    <col min="12559" max="12559" width="10.28515625" style="58" customWidth="1"/>
    <col min="12560" max="12560" width="14.42578125" style="58" customWidth="1"/>
    <col min="12561" max="12561" width="13.5703125" style="58" customWidth="1"/>
    <col min="12562" max="12562" width="17" style="58" customWidth="1"/>
    <col min="12563" max="12563" width="12.28515625" style="58" bestFit="1" customWidth="1"/>
    <col min="12564" max="12564" width="19.28515625" style="58" customWidth="1"/>
    <col min="12565" max="12565" width="14.28515625" style="58" customWidth="1"/>
    <col min="12566" max="12566" width="11" style="58" customWidth="1"/>
    <col min="12567" max="12567" width="16.140625" style="58" customWidth="1"/>
    <col min="12568" max="12568" width="12.28515625" style="58" customWidth="1"/>
    <col min="12569" max="12569" width="11.5703125" style="58" customWidth="1"/>
    <col min="12570" max="12570" width="19.7109375" style="58" customWidth="1"/>
    <col min="12571" max="12571" width="16.5703125" style="58" customWidth="1"/>
    <col min="12572" max="12572" width="13.85546875" style="58" customWidth="1"/>
    <col min="12573" max="12573" width="18.7109375" style="58" customWidth="1"/>
    <col min="12574" max="12800" width="11.42578125" style="58"/>
    <col min="12801" max="12801" width="9" style="58" customWidth="1"/>
    <col min="12802" max="12802" width="28.28515625" style="58" customWidth="1"/>
    <col min="12803" max="12803" width="13.85546875" style="58" customWidth="1"/>
    <col min="12804" max="12804" width="16.5703125" style="58" customWidth="1"/>
    <col min="12805" max="12806" width="11.42578125" style="58"/>
    <col min="12807" max="12807" width="19.85546875" style="58" customWidth="1"/>
    <col min="12808" max="12808" width="13.5703125" style="58" customWidth="1"/>
    <col min="12809" max="12809" width="16.28515625" style="58" customWidth="1"/>
    <col min="12810" max="12810" width="17.140625" style="58" customWidth="1"/>
    <col min="12811" max="12811" width="12.5703125" style="58" customWidth="1"/>
    <col min="12812" max="12812" width="9.85546875" style="58" customWidth="1"/>
    <col min="12813" max="12813" width="12" style="58" customWidth="1"/>
    <col min="12814" max="12814" width="10.5703125" style="58" customWidth="1"/>
    <col min="12815" max="12815" width="10.28515625" style="58" customWidth="1"/>
    <col min="12816" max="12816" width="14.42578125" style="58" customWidth="1"/>
    <col min="12817" max="12817" width="13.5703125" style="58" customWidth="1"/>
    <col min="12818" max="12818" width="17" style="58" customWidth="1"/>
    <col min="12819" max="12819" width="12.28515625" style="58" bestFit="1" customWidth="1"/>
    <col min="12820" max="12820" width="19.28515625" style="58" customWidth="1"/>
    <col min="12821" max="12821" width="14.28515625" style="58" customWidth="1"/>
    <col min="12822" max="12822" width="11" style="58" customWidth="1"/>
    <col min="12823" max="12823" width="16.140625" style="58" customWidth="1"/>
    <col min="12824" max="12824" width="12.28515625" style="58" customWidth="1"/>
    <col min="12825" max="12825" width="11.5703125" style="58" customWidth="1"/>
    <col min="12826" max="12826" width="19.7109375" style="58" customWidth="1"/>
    <col min="12827" max="12827" width="16.5703125" style="58" customWidth="1"/>
    <col min="12828" max="12828" width="13.85546875" style="58" customWidth="1"/>
    <col min="12829" max="12829" width="18.7109375" style="58" customWidth="1"/>
    <col min="12830" max="13056" width="11.42578125" style="58"/>
    <col min="13057" max="13057" width="9" style="58" customWidth="1"/>
    <col min="13058" max="13058" width="28.28515625" style="58" customWidth="1"/>
    <col min="13059" max="13059" width="13.85546875" style="58" customWidth="1"/>
    <col min="13060" max="13060" width="16.5703125" style="58" customWidth="1"/>
    <col min="13061" max="13062" width="11.42578125" style="58"/>
    <col min="13063" max="13063" width="19.85546875" style="58" customWidth="1"/>
    <col min="13064" max="13064" width="13.5703125" style="58" customWidth="1"/>
    <col min="13065" max="13065" width="16.28515625" style="58" customWidth="1"/>
    <col min="13066" max="13066" width="17.140625" style="58" customWidth="1"/>
    <col min="13067" max="13067" width="12.5703125" style="58" customWidth="1"/>
    <col min="13068" max="13068" width="9.85546875" style="58" customWidth="1"/>
    <col min="13069" max="13069" width="12" style="58" customWidth="1"/>
    <col min="13070" max="13070" width="10.5703125" style="58" customWidth="1"/>
    <col min="13071" max="13071" width="10.28515625" style="58" customWidth="1"/>
    <col min="13072" max="13072" width="14.42578125" style="58" customWidth="1"/>
    <col min="13073" max="13073" width="13.5703125" style="58" customWidth="1"/>
    <col min="13074" max="13074" width="17" style="58" customWidth="1"/>
    <col min="13075" max="13075" width="12.28515625" style="58" bestFit="1" customWidth="1"/>
    <col min="13076" max="13076" width="19.28515625" style="58" customWidth="1"/>
    <col min="13077" max="13077" width="14.28515625" style="58" customWidth="1"/>
    <col min="13078" max="13078" width="11" style="58" customWidth="1"/>
    <col min="13079" max="13079" width="16.140625" style="58" customWidth="1"/>
    <col min="13080" max="13080" width="12.28515625" style="58" customWidth="1"/>
    <col min="13081" max="13081" width="11.5703125" style="58" customWidth="1"/>
    <col min="13082" max="13082" width="19.7109375" style="58" customWidth="1"/>
    <col min="13083" max="13083" width="16.5703125" style="58" customWidth="1"/>
    <col min="13084" max="13084" width="13.85546875" style="58" customWidth="1"/>
    <col min="13085" max="13085" width="18.7109375" style="58" customWidth="1"/>
    <col min="13086" max="13312" width="11.42578125" style="58"/>
    <col min="13313" max="13313" width="9" style="58" customWidth="1"/>
    <col min="13314" max="13314" width="28.28515625" style="58" customWidth="1"/>
    <col min="13315" max="13315" width="13.85546875" style="58" customWidth="1"/>
    <col min="13316" max="13316" width="16.5703125" style="58" customWidth="1"/>
    <col min="13317" max="13318" width="11.42578125" style="58"/>
    <col min="13319" max="13319" width="19.85546875" style="58" customWidth="1"/>
    <col min="13320" max="13320" width="13.5703125" style="58" customWidth="1"/>
    <col min="13321" max="13321" width="16.28515625" style="58" customWidth="1"/>
    <col min="13322" max="13322" width="17.140625" style="58" customWidth="1"/>
    <col min="13323" max="13323" width="12.5703125" style="58" customWidth="1"/>
    <col min="13324" max="13324" width="9.85546875" style="58" customWidth="1"/>
    <col min="13325" max="13325" width="12" style="58" customWidth="1"/>
    <col min="13326" max="13326" width="10.5703125" style="58" customWidth="1"/>
    <col min="13327" max="13327" width="10.28515625" style="58" customWidth="1"/>
    <col min="13328" max="13328" width="14.42578125" style="58" customWidth="1"/>
    <col min="13329" max="13329" width="13.5703125" style="58" customWidth="1"/>
    <col min="13330" max="13330" width="17" style="58" customWidth="1"/>
    <col min="13331" max="13331" width="12.28515625" style="58" bestFit="1" customWidth="1"/>
    <col min="13332" max="13332" width="19.28515625" style="58" customWidth="1"/>
    <col min="13333" max="13333" width="14.28515625" style="58" customWidth="1"/>
    <col min="13334" max="13334" width="11" style="58" customWidth="1"/>
    <col min="13335" max="13335" width="16.140625" style="58" customWidth="1"/>
    <col min="13336" max="13336" width="12.28515625" style="58" customWidth="1"/>
    <col min="13337" max="13337" width="11.5703125" style="58" customWidth="1"/>
    <col min="13338" max="13338" width="19.7109375" style="58" customWidth="1"/>
    <col min="13339" max="13339" width="16.5703125" style="58" customWidth="1"/>
    <col min="13340" max="13340" width="13.85546875" style="58" customWidth="1"/>
    <col min="13341" max="13341" width="18.7109375" style="58" customWidth="1"/>
    <col min="13342" max="13568" width="11.42578125" style="58"/>
    <col min="13569" max="13569" width="9" style="58" customWidth="1"/>
    <col min="13570" max="13570" width="28.28515625" style="58" customWidth="1"/>
    <col min="13571" max="13571" width="13.85546875" style="58" customWidth="1"/>
    <col min="13572" max="13572" width="16.5703125" style="58" customWidth="1"/>
    <col min="13573" max="13574" width="11.42578125" style="58"/>
    <col min="13575" max="13575" width="19.85546875" style="58" customWidth="1"/>
    <col min="13576" max="13576" width="13.5703125" style="58" customWidth="1"/>
    <col min="13577" max="13577" width="16.28515625" style="58" customWidth="1"/>
    <col min="13578" max="13578" width="17.140625" style="58" customWidth="1"/>
    <col min="13579" max="13579" width="12.5703125" style="58" customWidth="1"/>
    <col min="13580" max="13580" width="9.85546875" style="58" customWidth="1"/>
    <col min="13581" max="13581" width="12" style="58" customWidth="1"/>
    <col min="13582" max="13582" width="10.5703125" style="58" customWidth="1"/>
    <col min="13583" max="13583" width="10.28515625" style="58" customWidth="1"/>
    <col min="13584" max="13584" width="14.42578125" style="58" customWidth="1"/>
    <col min="13585" max="13585" width="13.5703125" style="58" customWidth="1"/>
    <col min="13586" max="13586" width="17" style="58" customWidth="1"/>
    <col min="13587" max="13587" width="12.28515625" style="58" bestFit="1" customWidth="1"/>
    <col min="13588" max="13588" width="19.28515625" style="58" customWidth="1"/>
    <col min="13589" max="13589" width="14.28515625" style="58" customWidth="1"/>
    <col min="13590" max="13590" width="11" style="58" customWidth="1"/>
    <col min="13591" max="13591" width="16.140625" style="58" customWidth="1"/>
    <col min="13592" max="13592" width="12.28515625" style="58" customWidth="1"/>
    <col min="13593" max="13593" width="11.5703125" style="58" customWidth="1"/>
    <col min="13594" max="13594" width="19.7109375" style="58" customWidth="1"/>
    <col min="13595" max="13595" width="16.5703125" style="58" customWidth="1"/>
    <col min="13596" max="13596" width="13.85546875" style="58" customWidth="1"/>
    <col min="13597" max="13597" width="18.7109375" style="58" customWidth="1"/>
    <col min="13598" max="13824" width="11.42578125" style="58"/>
    <col min="13825" max="13825" width="9" style="58" customWidth="1"/>
    <col min="13826" max="13826" width="28.28515625" style="58" customWidth="1"/>
    <col min="13827" max="13827" width="13.85546875" style="58" customWidth="1"/>
    <col min="13828" max="13828" width="16.5703125" style="58" customWidth="1"/>
    <col min="13829" max="13830" width="11.42578125" style="58"/>
    <col min="13831" max="13831" width="19.85546875" style="58" customWidth="1"/>
    <col min="13832" max="13832" width="13.5703125" style="58" customWidth="1"/>
    <col min="13833" max="13833" width="16.28515625" style="58" customWidth="1"/>
    <col min="13834" max="13834" width="17.140625" style="58" customWidth="1"/>
    <col min="13835" max="13835" width="12.5703125" style="58" customWidth="1"/>
    <col min="13836" max="13836" width="9.85546875" style="58" customWidth="1"/>
    <col min="13837" max="13837" width="12" style="58" customWidth="1"/>
    <col min="13838" max="13838" width="10.5703125" style="58" customWidth="1"/>
    <col min="13839" max="13839" width="10.28515625" style="58" customWidth="1"/>
    <col min="13840" max="13840" width="14.42578125" style="58" customWidth="1"/>
    <col min="13841" max="13841" width="13.5703125" style="58" customWidth="1"/>
    <col min="13842" max="13842" width="17" style="58" customWidth="1"/>
    <col min="13843" max="13843" width="12.28515625" style="58" bestFit="1" customWidth="1"/>
    <col min="13844" max="13844" width="19.28515625" style="58" customWidth="1"/>
    <col min="13845" max="13845" width="14.28515625" style="58" customWidth="1"/>
    <col min="13846" max="13846" width="11" style="58" customWidth="1"/>
    <col min="13847" max="13847" width="16.140625" style="58" customWidth="1"/>
    <col min="13848" max="13848" width="12.28515625" style="58" customWidth="1"/>
    <col min="13849" max="13849" width="11.5703125" style="58" customWidth="1"/>
    <col min="13850" max="13850" width="19.7109375" style="58" customWidth="1"/>
    <col min="13851" max="13851" width="16.5703125" style="58" customWidth="1"/>
    <col min="13852" max="13852" width="13.85546875" style="58" customWidth="1"/>
    <col min="13853" max="13853" width="18.7109375" style="58" customWidth="1"/>
    <col min="13854" max="14080" width="11.42578125" style="58"/>
    <col min="14081" max="14081" width="9" style="58" customWidth="1"/>
    <col min="14082" max="14082" width="28.28515625" style="58" customWidth="1"/>
    <col min="14083" max="14083" width="13.85546875" style="58" customWidth="1"/>
    <col min="14084" max="14084" width="16.5703125" style="58" customWidth="1"/>
    <col min="14085" max="14086" width="11.42578125" style="58"/>
    <col min="14087" max="14087" width="19.85546875" style="58" customWidth="1"/>
    <col min="14088" max="14088" width="13.5703125" style="58" customWidth="1"/>
    <col min="14089" max="14089" width="16.28515625" style="58" customWidth="1"/>
    <col min="14090" max="14090" width="17.140625" style="58" customWidth="1"/>
    <col min="14091" max="14091" width="12.5703125" style="58" customWidth="1"/>
    <col min="14092" max="14092" width="9.85546875" style="58" customWidth="1"/>
    <col min="14093" max="14093" width="12" style="58" customWidth="1"/>
    <col min="14094" max="14094" width="10.5703125" style="58" customWidth="1"/>
    <col min="14095" max="14095" width="10.28515625" style="58" customWidth="1"/>
    <col min="14096" max="14096" width="14.42578125" style="58" customWidth="1"/>
    <col min="14097" max="14097" width="13.5703125" style="58" customWidth="1"/>
    <col min="14098" max="14098" width="17" style="58" customWidth="1"/>
    <col min="14099" max="14099" width="12.28515625" style="58" bestFit="1" customWidth="1"/>
    <col min="14100" max="14100" width="19.28515625" style="58" customWidth="1"/>
    <col min="14101" max="14101" width="14.28515625" style="58" customWidth="1"/>
    <col min="14102" max="14102" width="11" style="58" customWidth="1"/>
    <col min="14103" max="14103" width="16.140625" style="58" customWidth="1"/>
    <col min="14104" max="14104" width="12.28515625" style="58" customWidth="1"/>
    <col min="14105" max="14105" width="11.5703125" style="58" customWidth="1"/>
    <col min="14106" max="14106" width="19.7109375" style="58" customWidth="1"/>
    <col min="14107" max="14107" width="16.5703125" style="58" customWidth="1"/>
    <col min="14108" max="14108" width="13.85546875" style="58" customWidth="1"/>
    <col min="14109" max="14109" width="18.7109375" style="58" customWidth="1"/>
    <col min="14110" max="14336" width="11.42578125" style="58"/>
    <col min="14337" max="14337" width="9" style="58" customWidth="1"/>
    <col min="14338" max="14338" width="28.28515625" style="58" customWidth="1"/>
    <col min="14339" max="14339" width="13.85546875" style="58" customWidth="1"/>
    <col min="14340" max="14340" width="16.5703125" style="58" customWidth="1"/>
    <col min="14341" max="14342" width="11.42578125" style="58"/>
    <col min="14343" max="14343" width="19.85546875" style="58" customWidth="1"/>
    <col min="14344" max="14344" width="13.5703125" style="58" customWidth="1"/>
    <col min="14345" max="14345" width="16.28515625" style="58" customWidth="1"/>
    <col min="14346" max="14346" width="17.140625" style="58" customWidth="1"/>
    <col min="14347" max="14347" width="12.5703125" style="58" customWidth="1"/>
    <col min="14348" max="14348" width="9.85546875" style="58" customWidth="1"/>
    <col min="14349" max="14349" width="12" style="58" customWidth="1"/>
    <col min="14350" max="14350" width="10.5703125" style="58" customWidth="1"/>
    <col min="14351" max="14351" width="10.28515625" style="58" customWidth="1"/>
    <col min="14352" max="14352" width="14.42578125" style="58" customWidth="1"/>
    <col min="14353" max="14353" width="13.5703125" style="58" customWidth="1"/>
    <col min="14354" max="14354" width="17" style="58" customWidth="1"/>
    <col min="14355" max="14355" width="12.28515625" style="58" bestFit="1" customWidth="1"/>
    <col min="14356" max="14356" width="19.28515625" style="58" customWidth="1"/>
    <col min="14357" max="14357" width="14.28515625" style="58" customWidth="1"/>
    <col min="14358" max="14358" width="11" style="58" customWidth="1"/>
    <col min="14359" max="14359" width="16.140625" style="58" customWidth="1"/>
    <col min="14360" max="14360" width="12.28515625" style="58" customWidth="1"/>
    <col min="14361" max="14361" width="11.5703125" style="58" customWidth="1"/>
    <col min="14362" max="14362" width="19.7109375" style="58" customWidth="1"/>
    <col min="14363" max="14363" width="16.5703125" style="58" customWidth="1"/>
    <col min="14364" max="14364" width="13.85546875" style="58" customWidth="1"/>
    <col min="14365" max="14365" width="18.7109375" style="58" customWidth="1"/>
    <col min="14366" max="14592" width="11.42578125" style="58"/>
    <col min="14593" max="14593" width="9" style="58" customWidth="1"/>
    <col min="14594" max="14594" width="28.28515625" style="58" customWidth="1"/>
    <col min="14595" max="14595" width="13.85546875" style="58" customWidth="1"/>
    <col min="14596" max="14596" width="16.5703125" style="58" customWidth="1"/>
    <col min="14597" max="14598" width="11.42578125" style="58"/>
    <col min="14599" max="14599" width="19.85546875" style="58" customWidth="1"/>
    <col min="14600" max="14600" width="13.5703125" style="58" customWidth="1"/>
    <col min="14601" max="14601" width="16.28515625" style="58" customWidth="1"/>
    <col min="14602" max="14602" width="17.140625" style="58" customWidth="1"/>
    <col min="14603" max="14603" width="12.5703125" style="58" customWidth="1"/>
    <col min="14604" max="14604" width="9.85546875" style="58" customWidth="1"/>
    <col min="14605" max="14605" width="12" style="58" customWidth="1"/>
    <col min="14606" max="14606" width="10.5703125" style="58" customWidth="1"/>
    <col min="14607" max="14607" width="10.28515625" style="58" customWidth="1"/>
    <col min="14608" max="14608" width="14.42578125" style="58" customWidth="1"/>
    <col min="14609" max="14609" width="13.5703125" style="58" customWidth="1"/>
    <col min="14610" max="14610" width="17" style="58" customWidth="1"/>
    <col min="14611" max="14611" width="12.28515625" style="58" bestFit="1" customWidth="1"/>
    <col min="14612" max="14612" width="19.28515625" style="58" customWidth="1"/>
    <col min="14613" max="14613" width="14.28515625" style="58" customWidth="1"/>
    <col min="14614" max="14614" width="11" style="58" customWidth="1"/>
    <col min="14615" max="14615" width="16.140625" style="58" customWidth="1"/>
    <col min="14616" max="14616" width="12.28515625" style="58" customWidth="1"/>
    <col min="14617" max="14617" width="11.5703125" style="58" customWidth="1"/>
    <col min="14618" max="14618" width="19.7109375" style="58" customWidth="1"/>
    <col min="14619" max="14619" width="16.5703125" style="58" customWidth="1"/>
    <col min="14620" max="14620" width="13.85546875" style="58" customWidth="1"/>
    <col min="14621" max="14621" width="18.7109375" style="58" customWidth="1"/>
    <col min="14622" max="14848" width="11.42578125" style="58"/>
    <col min="14849" max="14849" width="9" style="58" customWidth="1"/>
    <col min="14850" max="14850" width="28.28515625" style="58" customWidth="1"/>
    <col min="14851" max="14851" width="13.85546875" style="58" customWidth="1"/>
    <col min="14852" max="14852" width="16.5703125" style="58" customWidth="1"/>
    <col min="14853" max="14854" width="11.42578125" style="58"/>
    <col min="14855" max="14855" width="19.85546875" style="58" customWidth="1"/>
    <col min="14856" max="14856" width="13.5703125" style="58" customWidth="1"/>
    <col min="14857" max="14857" width="16.28515625" style="58" customWidth="1"/>
    <col min="14858" max="14858" width="17.140625" style="58" customWidth="1"/>
    <col min="14859" max="14859" width="12.5703125" style="58" customWidth="1"/>
    <col min="14860" max="14860" width="9.85546875" style="58" customWidth="1"/>
    <col min="14861" max="14861" width="12" style="58" customWidth="1"/>
    <col min="14862" max="14862" width="10.5703125" style="58" customWidth="1"/>
    <col min="14863" max="14863" width="10.28515625" style="58" customWidth="1"/>
    <col min="14864" max="14864" width="14.42578125" style="58" customWidth="1"/>
    <col min="14865" max="14865" width="13.5703125" style="58" customWidth="1"/>
    <col min="14866" max="14866" width="17" style="58" customWidth="1"/>
    <col min="14867" max="14867" width="12.28515625" style="58" bestFit="1" customWidth="1"/>
    <col min="14868" max="14868" width="19.28515625" style="58" customWidth="1"/>
    <col min="14869" max="14869" width="14.28515625" style="58" customWidth="1"/>
    <col min="14870" max="14870" width="11" style="58" customWidth="1"/>
    <col min="14871" max="14871" width="16.140625" style="58" customWidth="1"/>
    <col min="14872" max="14872" width="12.28515625" style="58" customWidth="1"/>
    <col min="14873" max="14873" width="11.5703125" style="58" customWidth="1"/>
    <col min="14874" max="14874" width="19.7109375" style="58" customWidth="1"/>
    <col min="14875" max="14875" width="16.5703125" style="58" customWidth="1"/>
    <col min="14876" max="14876" width="13.85546875" style="58" customWidth="1"/>
    <col min="14877" max="14877" width="18.7109375" style="58" customWidth="1"/>
    <col min="14878" max="15104" width="11.42578125" style="58"/>
    <col min="15105" max="15105" width="9" style="58" customWidth="1"/>
    <col min="15106" max="15106" width="28.28515625" style="58" customWidth="1"/>
    <col min="15107" max="15107" width="13.85546875" style="58" customWidth="1"/>
    <col min="15108" max="15108" width="16.5703125" style="58" customWidth="1"/>
    <col min="15109" max="15110" width="11.42578125" style="58"/>
    <col min="15111" max="15111" width="19.85546875" style="58" customWidth="1"/>
    <col min="15112" max="15112" width="13.5703125" style="58" customWidth="1"/>
    <col min="15113" max="15113" width="16.28515625" style="58" customWidth="1"/>
    <col min="15114" max="15114" width="17.140625" style="58" customWidth="1"/>
    <col min="15115" max="15115" width="12.5703125" style="58" customWidth="1"/>
    <col min="15116" max="15116" width="9.85546875" style="58" customWidth="1"/>
    <col min="15117" max="15117" width="12" style="58" customWidth="1"/>
    <col min="15118" max="15118" width="10.5703125" style="58" customWidth="1"/>
    <col min="15119" max="15119" width="10.28515625" style="58" customWidth="1"/>
    <col min="15120" max="15120" width="14.42578125" style="58" customWidth="1"/>
    <col min="15121" max="15121" width="13.5703125" style="58" customWidth="1"/>
    <col min="15122" max="15122" width="17" style="58" customWidth="1"/>
    <col min="15123" max="15123" width="12.28515625" style="58" bestFit="1" customWidth="1"/>
    <col min="15124" max="15124" width="19.28515625" style="58" customWidth="1"/>
    <col min="15125" max="15125" width="14.28515625" style="58" customWidth="1"/>
    <col min="15126" max="15126" width="11" style="58" customWidth="1"/>
    <col min="15127" max="15127" width="16.140625" style="58" customWidth="1"/>
    <col min="15128" max="15128" width="12.28515625" style="58" customWidth="1"/>
    <col min="15129" max="15129" width="11.5703125" style="58" customWidth="1"/>
    <col min="15130" max="15130" width="19.7109375" style="58" customWidth="1"/>
    <col min="15131" max="15131" width="16.5703125" style="58" customWidth="1"/>
    <col min="15132" max="15132" width="13.85546875" style="58" customWidth="1"/>
    <col min="15133" max="15133" width="18.7109375" style="58" customWidth="1"/>
    <col min="15134" max="15360" width="11.42578125" style="58"/>
    <col min="15361" max="15361" width="9" style="58" customWidth="1"/>
    <col min="15362" max="15362" width="28.28515625" style="58" customWidth="1"/>
    <col min="15363" max="15363" width="13.85546875" style="58" customWidth="1"/>
    <col min="15364" max="15364" width="16.5703125" style="58" customWidth="1"/>
    <col min="15365" max="15366" width="11.42578125" style="58"/>
    <col min="15367" max="15367" width="19.85546875" style="58" customWidth="1"/>
    <col min="15368" max="15368" width="13.5703125" style="58" customWidth="1"/>
    <col min="15369" max="15369" width="16.28515625" style="58" customWidth="1"/>
    <col min="15370" max="15370" width="17.140625" style="58" customWidth="1"/>
    <col min="15371" max="15371" width="12.5703125" style="58" customWidth="1"/>
    <col min="15372" max="15372" width="9.85546875" style="58" customWidth="1"/>
    <col min="15373" max="15373" width="12" style="58" customWidth="1"/>
    <col min="15374" max="15374" width="10.5703125" style="58" customWidth="1"/>
    <col min="15375" max="15375" width="10.28515625" style="58" customWidth="1"/>
    <col min="15376" max="15376" width="14.42578125" style="58" customWidth="1"/>
    <col min="15377" max="15377" width="13.5703125" style="58" customWidth="1"/>
    <col min="15378" max="15378" width="17" style="58" customWidth="1"/>
    <col min="15379" max="15379" width="12.28515625" style="58" bestFit="1" customWidth="1"/>
    <col min="15380" max="15380" width="19.28515625" style="58" customWidth="1"/>
    <col min="15381" max="15381" width="14.28515625" style="58" customWidth="1"/>
    <col min="15382" max="15382" width="11" style="58" customWidth="1"/>
    <col min="15383" max="15383" width="16.140625" style="58" customWidth="1"/>
    <col min="15384" max="15384" width="12.28515625" style="58" customWidth="1"/>
    <col min="15385" max="15385" width="11.5703125" style="58" customWidth="1"/>
    <col min="15386" max="15386" width="19.7109375" style="58" customWidth="1"/>
    <col min="15387" max="15387" width="16.5703125" style="58" customWidth="1"/>
    <col min="15388" max="15388" width="13.85546875" style="58" customWidth="1"/>
    <col min="15389" max="15389" width="18.7109375" style="58" customWidth="1"/>
    <col min="15390" max="15616" width="11.42578125" style="58"/>
    <col min="15617" max="15617" width="9" style="58" customWidth="1"/>
    <col min="15618" max="15618" width="28.28515625" style="58" customWidth="1"/>
    <col min="15619" max="15619" width="13.85546875" style="58" customWidth="1"/>
    <col min="15620" max="15620" width="16.5703125" style="58" customWidth="1"/>
    <col min="15621" max="15622" width="11.42578125" style="58"/>
    <col min="15623" max="15623" width="19.85546875" style="58" customWidth="1"/>
    <col min="15624" max="15624" width="13.5703125" style="58" customWidth="1"/>
    <col min="15625" max="15625" width="16.28515625" style="58" customWidth="1"/>
    <col min="15626" max="15626" width="17.140625" style="58" customWidth="1"/>
    <col min="15627" max="15627" width="12.5703125" style="58" customWidth="1"/>
    <col min="15628" max="15628" width="9.85546875" style="58" customWidth="1"/>
    <col min="15629" max="15629" width="12" style="58" customWidth="1"/>
    <col min="15630" max="15630" width="10.5703125" style="58" customWidth="1"/>
    <col min="15631" max="15631" width="10.28515625" style="58" customWidth="1"/>
    <col min="15632" max="15632" width="14.42578125" style="58" customWidth="1"/>
    <col min="15633" max="15633" width="13.5703125" style="58" customWidth="1"/>
    <col min="15634" max="15634" width="17" style="58" customWidth="1"/>
    <col min="15635" max="15635" width="12.28515625" style="58" bestFit="1" customWidth="1"/>
    <col min="15636" max="15636" width="19.28515625" style="58" customWidth="1"/>
    <col min="15637" max="15637" width="14.28515625" style="58" customWidth="1"/>
    <col min="15638" max="15638" width="11" style="58" customWidth="1"/>
    <col min="15639" max="15639" width="16.140625" style="58" customWidth="1"/>
    <col min="15640" max="15640" width="12.28515625" style="58" customWidth="1"/>
    <col min="15641" max="15641" width="11.5703125" style="58" customWidth="1"/>
    <col min="15642" max="15642" width="19.7109375" style="58" customWidth="1"/>
    <col min="15643" max="15643" width="16.5703125" style="58" customWidth="1"/>
    <col min="15644" max="15644" width="13.85546875" style="58" customWidth="1"/>
    <col min="15645" max="15645" width="18.7109375" style="58" customWidth="1"/>
    <col min="15646" max="15872" width="11.42578125" style="58"/>
    <col min="15873" max="15873" width="9" style="58" customWidth="1"/>
    <col min="15874" max="15874" width="28.28515625" style="58" customWidth="1"/>
    <col min="15875" max="15875" width="13.85546875" style="58" customWidth="1"/>
    <col min="15876" max="15876" width="16.5703125" style="58" customWidth="1"/>
    <col min="15877" max="15878" width="11.42578125" style="58"/>
    <col min="15879" max="15879" width="19.85546875" style="58" customWidth="1"/>
    <col min="15880" max="15880" width="13.5703125" style="58" customWidth="1"/>
    <col min="15881" max="15881" width="16.28515625" style="58" customWidth="1"/>
    <col min="15882" max="15882" width="17.140625" style="58" customWidth="1"/>
    <col min="15883" max="15883" width="12.5703125" style="58" customWidth="1"/>
    <col min="15884" max="15884" width="9.85546875" style="58" customWidth="1"/>
    <col min="15885" max="15885" width="12" style="58" customWidth="1"/>
    <col min="15886" max="15886" width="10.5703125" style="58" customWidth="1"/>
    <col min="15887" max="15887" width="10.28515625" style="58" customWidth="1"/>
    <col min="15888" max="15888" width="14.42578125" style="58" customWidth="1"/>
    <col min="15889" max="15889" width="13.5703125" style="58" customWidth="1"/>
    <col min="15890" max="15890" width="17" style="58" customWidth="1"/>
    <col min="15891" max="15891" width="12.28515625" style="58" bestFit="1" customWidth="1"/>
    <col min="15892" max="15892" width="19.28515625" style="58" customWidth="1"/>
    <col min="15893" max="15893" width="14.28515625" style="58" customWidth="1"/>
    <col min="15894" max="15894" width="11" style="58" customWidth="1"/>
    <col min="15895" max="15895" width="16.140625" style="58" customWidth="1"/>
    <col min="15896" max="15896" width="12.28515625" style="58" customWidth="1"/>
    <col min="15897" max="15897" width="11.5703125" style="58" customWidth="1"/>
    <col min="15898" max="15898" width="19.7109375" style="58" customWidth="1"/>
    <col min="15899" max="15899" width="16.5703125" style="58" customWidth="1"/>
    <col min="15900" max="15900" width="13.85546875" style="58" customWidth="1"/>
    <col min="15901" max="15901" width="18.7109375" style="58" customWidth="1"/>
    <col min="15902" max="16128" width="11.42578125" style="58"/>
    <col min="16129" max="16129" width="9" style="58" customWidth="1"/>
    <col min="16130" max="16130" width="28.28515625" style="58" customWidth="1"/>
    <col min="16131" max="16131" width="13.85546875" style="58" customWidth="1"/>
    <col min="16132" max="16132" width="16.5703125" style="58" customWidth="1"/>
    <col min="16133" max="16134" width="11.42578125" style="58"/>
    <col min="16135" max="16135" width="19.85546875" style="58" customWidth="1"/>
    <col min="16136" max="16136" width="13.5703125" style="58" customWidth="1"/>
    <col min="16137" max="16137" width="16.28515625" style="58" customWidth="1"/>
    <col min="16138" max="16138" width="17.140625" style="58" customWidth="1"/>
    <col min="16139" max="16139" width="12.5703125" style="58" customWidth="1"/>
    <col min="16140" max="16140" width="9.85546875" style="58" customWidth="1"/>
    <col min="16141" max="16141" width="12" style="58" customWidth="1"/>
    <col min="16142" max="16142" width="10.5703125" style="58" customWidth="1"/>
    <col min="16143" max="16143" width="10.28515625" style="58" customWidth="1"/>
    <col min="16144" max="16144" width="14.42578125" style="58" customWidth="1"/>
    <col min="16145" max="16145" width="13.5703125" style="58" customWidth="1"/>
    <col min="16146" max="16146" width="17" style="58" customWidth="1"/>
    <col min="16147" max="16147" width="12.28515625" style="58" bestFit="1" customWidth="1"/>
    <col min="16148" max="16148" width="19.28515625" style="58" customWidth="1"/>
    <col min="16149" max="16149" width="14.28515625" style="58" customWidth="1"/>
    <col min="16150" max="16150" width="11" style="58" customWidth="1"/>
    <col min="16151" max="16151" width="16.140625" style="58" customWidth="1"/>
    <col min="16152" max="16152" width="12.28515625" style="58" customWidth="1"/>
    <col min="16153" max="16153" width="11.5703125" style="58" customWidth="1"/>
    <col min="16154" max="16154" width="19.7109375" style="58" customWidth="1"/>
    <col min="16155" max="16155" width="16.5703125" style="58" customWidth="1"/>
    <col min="16156" max="16156" width="13.85546875" style="58" customWidth="1"/>
    <col min="16157" max="16157" width="18.7109375" style="58" customWidth="1"/>
    <col min="16158" max="16384" width="11.42578125" style="58"/>
  </cols>
  <sheetData>
    <row r="1" spans="1:29" s="41" customFormat="1">
      <c r="A1" s="923"/>
      <c r="B1" s="923"/>
      <c r="C1" s="924" t="s">
        <v>183</v>
      </c>
      <c r="D1" s="925"/>
      <c r="E1" s="925"/>
      <c r="F1" s="925"/>
      <c r="G1" s="925"/>
      <c r="H1" s="925"/>
      <c r="I1" s="925"/>
      <c r="J1" s="925"/>
      <c r="K1" s="925"/>
      <c r="L1" s="925"/>
      <c r="M1" s="925"/>
      <c r="N1" s="925"/>
      <c r="O1" s="925"/>
      <c r="P1" s="925"/>
      <c r="Q1" s="925"/>
      <c r="R1" s="925"/>
      <c r="S1" s="925"/>
      <c r="T1" s="925"/>
      <c r="U1" s="925"/>
      <c r="V1" s="925"/>
      <c r="W1" s="925"/>
      <c r="X1" s="925"/>
      <c r="Y1" s="925"/>
      <c r="Z1" s="925"/>
      <c r="AA1" s="926"/>
      <c r="AB1" s="438" t="s">
        <v>184</v>
      </c>
      <c r="AC1" s="439"/>
    </row>
    <row r="2" spans="1:29" s="41" customFormat="1" ht="31.5" customHeight="1">
      <c r="A2" s="923"/>
      <c r="B2" s="923"/>
      <c r="C2" s="927"/>
      <c r="D2" s="928"/>
      <c r="E2" s="928"/>
      <c r="F2" s="928"/>
      <c r="G2" s="928"/>
      <c r="H2" s="928"/>
      <c r="I2" s="928"/>
      <c r="J2" s="928"/>
      <c r="K2" s="928"/>
      <c r="L2" s="928"/>
      <c r="M2" s="928"/>
      <c r="N2" s="928"/>
      <c r="O2" s="928"/>
      <c r="P2" s="928"/>
      <c r="Q2" s="928"/>
      <c r="R2" s="928"/>
      <c r="S2" s="928"/>
      <c r="T2" s="928"/>
      <c r="U2" s="928"/>
      <c r="V2" s="928"/>
      <c r="W2" s="928"/>
      <c r="X2" s="928"/>
      <c r="Y2" s="928"/>
      <c r="Z2" s="928"/>
      <c r="AA2" s="929"/>
      <c r="AB2" s="440" t="s">
        <v>185</v>
      </c>
      <c r="AC2" s="439" t="s">
        <v>186</v>
      </c>
    </row>
    <row r="3" spans="1:29" s="41" customFormat="1">
      <c r="A3" s="923"/>
      <c r="B3" s="923"/>
      <c r="C3" s="924" t="s">
        <v>190</v>
      </c>
      <c r="D3" s="925"/>
      <c r="E3" s="925"/>
      <c r="F3" s="925"/>
      <c r="G3" s="925"/>
      <c r="H3" s="925"/>
      <c r="I3" s="925"/>
      <c r="J3" s="925"/>
      <c r="K3" s="925"/>
      <c r="L3" s="925"/>
      <c r="M3" s="925"/>
      <c r="N3" s="925"/>
      <c r="O3" s="925"/>
      <c r="P3" s="925"/>
      <c r="Q3" s="925"/>
      <c r="R3" s="925"/>
      <c r="S3" s="925"/>
      <c r="T3" s="925"/>
      <c r="U3" s="925"/>
      <c r="V3" s="925"/>
      <c r="W3" s="925"/>
      <c r="X3" s="925"/>
      <c r="Y3" s="925"/>
      <c r="Z3" s="925"/>
      <c r="AA3" s="926"/>
      <c r="AB3" s="440" t="s">
        <v>187</v>
      </c>
      <c r="AC3" s="441">
        <v>40142</v>
      </c>
    </row>
    <row r="4" spans="1:29" s="41" customFormat="1" ht="26.25" customHeight="1">
      <c r="A4" s="923"/>
      <c r="B4" s="923"/>
      <c r="C4" s="927"/>
      <c r="D4" s="928"/>
      <c r="E4" s="928"/>
      <c r="F4" s="928"/>
      <c r="G4" s="928"/>
      <c r="H4" s="928"/>
      <c r="I4" s="928"/>
      <c r="J4" s="928"/>
      <c r="K4" s="928"/>
      <c r="L4" s="928"/>
      <c r="M4" s="928"/>
      <c r="N4" s="928"/>
      <c r="O4" s="928"/>
      <c r="P4" s="928"/>
      <c r="Q4" s="928"/>
      <c r="R4" s="928"/>
      <c r="S4" s="928"/>
      <c r="T4" s="928"/>
      <c r="U4" s="928"/>
      <c r="V4" s="928"/>
      <c r="W4" s="928"/>
      <c r="X4" s="928"/>
      <c r="Y4" s="928"/>
      <c r="Z4" s="928"/>
      <c r="AA4" s="929"/>
      <c r="AB4" s="440" t="s">
        <v>188</v>
      </c>
      <c r="AC4" s="442" t="s">
        <v>189</v>
      </c>
    </row>
    <row r="5" spans="1:29" s="447" customFormat="1">
      <c r="A5" s="443" t="s">
        <v>30</v>
      </c>
      <c r="B5" s="444"/>
      <c r="C5" s="445" t="s">
        <v>191</v>
      </c>
      <c r="D5" s="446"/>
      <c r="F5" s="446"/>
      <c r="G5" s="446"/>
      <c r="H5" s="446"/>
      <c r="I5" s="446"/>
      <c r="J5" s="448"/>
      <c r="K5" s="448"/>
      <c r="L5" s="448"/>
      <c r="M5" s="448"/>
      <c r="N5" s="448"/>
      <c r="O5" s="448"/>
      <c r="P5" s="448"/>
      <c r="Q5" s="448"/>
      <c r="R5" s="448"/>
      <c r="S5" s="448"/>
      <c r="T5" s="448"/>
      <c r="U5" s="448"/>
      <c r="V5" s="448"/>
      <c r="W5" s="448"/>
      <c r="X5" s="448"/>
      <c r="Y5" s="448"/>
      <c r="Z5" s="448"/>
      <c r="AA5" s="448"/>
      <c r="AB5" s="448"/>
      <c r="AC5" s="449"/>
    </row>
    <row r="6" spans="1:29" s="447" customFormat="1">
      <c r="A6" s="450" t="s">
        <v>118</v>
      </c>
      <c r="B6" s="444"/>
      <c r="C6" s="446" t="s">
        <v>181</v>
      </c>
      <c r="D6" s="446"/>
      <c r="F6" s="446"/>
      <c r="G6" s="446"/>
      <c r="H6" s="446"/>
      <c r="I6" s="446"/>
      <c r="J6" s="448"/>
      <c r="K6" s="448"/>
      <c r="L6" s="448"/>
      <c r="M6" s="448"/>
      <c r="N6" s="448"/>
      <c r="O6" s="448"/>
      <c r="P6" s="448"/>
      <c r="Q6" s="448"/>
      <c r="R6" s="448"/>
      <c r="S6" s="448"/>
      <c r="T6" s="448"/>
      <c r="U6" s="448"/>
      <c r="V6" s="448"/>
      <c r="W6" s="448"/>
      <c r="X6" s="448"/>
      <c r="Y6" s="448"/>
      <c r="Z6" s="448"/>
      <c r="AA6" s="448"/>
      <c r="AB6" s="448"/>
      <c r="AC6" s="449"/>
    </row>
    <row r="7" spans="1:29" s="447" customFormat="1">
      <c r="A7" s="443" t="s">
        <v>31</v>
      </c>
      <c r="B7" s="444"/>
      <c r="C7" s="445" t="s">
        <v>119</v>
      </c>
      <c r="D7" s="445"/>
      <c r="E7" s="445"/>
      <c r="F7" s="445"/>
      <c r="G7" s="445"/>
      <c r="H7" s="446"/>
      <c r="I7" s="446"/>
      <c r="J7" s="448"/>
      <c r="K7" s="448"/>
      <c r="L7" s="448"/>
      <c r="M7" s="448"/>
      <c r="N7" s="448"/>
      <c r="O7" s="448"/>
      <c r="P7" s="448"/>
      <c r="Q7" s="448"/>
      <c r="R7" s="448"/>
      <c r="S7" s="448"/>
      <c r="T7" s="448"/>
      <c r="U7" s="448"/>
      <c r="V7" s="448"/>
      <c r="W7" s="448"/>
      <c r="X7" s="448"/>
      <c r="Y7" s="448"/>
      <c r="Z7" s="448"/>
      <c r="AA7" s="448"/>
      <c r="AB7" s="448"/>
      <c r="AC7" s="449"/>
    </row>
    <row r="8" spans="1:29" s="447" customFormat="1">
      <c r="A8" s="443" t="s">
        <v>32</v>
      </c>
      <c r="B8" s="444"/>
      <c r="C8" s="446" t="s">
        <v>120</v>
      </c>
      <c r="D8" s="451"/>
      <c r="E8" s="451"/>
      <c r="F8" s="451"/>
      <c r="G8" s="451"/>
      <c r="H8" s="451"/>
      <c r="I8" s="451"/>
      <c r="J8" s="451"/>
      <c r="K8" s="451"/>
      <c r="L8" s="448"/>
      <c r="M8" s="448"/>
      <c r="N8" s="448"/>
      <c r="O8" s="448"/>
      <c r="P8" s="448"/>
      <c r="Q8" s="448"/>
      <c r="R8" s="448"/>
      <c r="S8" s="448"/>
      <c r="T8" s="448"/>
      <c r="U8" s="448"/>
      <c r="V8" s="448"/>
      <c r="W8" s="448"/>
      <c r="X8" s="448"/>
      <c r="Y8" s="448"/>
      <c r="Z8" s="448"/>
      <c r="AA8" s="448"/>
      <c r="AB8" s="448"/>
      <c r="AC8" s="449"/>
    </row>
    <row r="9" spans="1:29" s="447" customFormat="1">
      <c r="A9" s="443" t="s">
        <v>33</v>
      </c>
      <c r="B9" s="443"/>
      <c r="C9" s="445" t="s">
        <v>121</v>
      </c>
      <c r="D9" s="446"/>
      <c r="F9" s="446"/>
      <c r="G9" s="446"/>
      <c r="H9" s="446"/>
      <c r="I9" s="446"/>
      <c r="J9" s="448"/>
      <c r="K9" s="448"/>
      <c r="L9" s="448"/>
      <c r="M9" s="448"/>
      <c r="N9" s="448"/>
      <c r="O9" s="448"/>
      <c r="P9" s="448"/>
      <c r="Q9" s="448"/>
      <c r="R9" s="448"/>
      <c r="S9" s="448"/>
      <c r="T9" s="448"/>
      <c r="U9" s="448"/>
      <c r="V9" s="448"/>
      <c r="W9" s="448"/>
      <c r="X9" s="448"/>
      <c r="Y9" s="448"/>
      <c r="Z9" s="448"/>
      <c r="AA9" s="448"/>
      <c r="AB9" s="448"/>
      <c r="AC9" s="449"/>
    </row>
    <row r="10" spans="1:29" s="447" customFormat="1">
      <c r="A10" s="443" t="s">
        <v>34</v>
      </c>
      <c r="B10" s="443"/>
      <c r="C10" s="40" t="s">
        <v>126</v>
      </c>
      <c r="D10" s="445"/>
      <c r="F10" s="445"/>
      <c r="G10" s="445"/>
      <c r="H10" s="445"/>
      <c r="I10" s="445"/>
      <c r="J10" s="445"/>
      <c r="K10" s="445"/>
      <c r="L10" s="445"/>
      <c r="M10" s="445"/>
      <c r="N10" s="445"/>
      <c r="O10" s="445"/>
      <c r="P10" s="445"/>
      <c r="Q10" s="445"/>
      <c r="R10" s="445"/>
      <c r="S10" s="445"/>
      <c r="T10" s="445"/>
      <c r="U10" s="445"/>
      <c r="V10" s="445"/>
      <c r="W10" s="445"/>
      <c r="X10" s="445"/>
      <c r="Y10" s="445"/>
      <c r="Z10" s="445"/>
      <c r="AA10" s="445"/>
      <c r="AB10" s="445"/>
      <c r="AC10" s="449"/>
    </row>
    <row r="11" spans="1:29" s="447" customFormat="1" ht="13.5" thickBot="1">
      <c r="A11" s="443" t="s">
        <v>35</v>
      </c>
      <c r="B11" s="443"/>
      <c r="C11" s="39" t="s">
        <v>192</v>
      </c>
      <c r="D11" s="446"/>
      <c r="F11" s="445"/>
      <c r="G11" s="445"/>
      <c r="H11" s="445"/>
      <c r="I11" s="445"/>
      <c r="J11" s="445"/>
      <c r="K11" s="445"/>
      <c r="L11" s="445"/>
      <c r="M11" s="445"/>
      <c r="N11" s="445"/>
      <c r="O11" s="445"/>
      <c r="P11" s="445"/>
      <c r="Q11" s="445"/>
      <c r="R11" s="445"/>
      <c r="S11" s="445"/>
      <c r="T11" s="445"/>
      <c r="U11" s="445"/>
      <c r="V11" s="445"/>
      <c r="W11" s="445"/>
      <c r="X11" s="445"/>
      <c r="Y11" s="445"/>
      <c r="Z11" s="445"/>
      <c r="AA11" s="445"/>
      <c r="AB11" s="445"/>
      <c r="AC11" s="449"/>
    </row>
    <row r="12" spans="1:29" s="452" customFormat="1" ht="16.5" customHeight="1" thickBot="1">
      <c r="A12" s="930" t="s">
        <v>3</v>
      </c>
      <c r="B12" s="933" t="s">
        <v>14</v>
      </c>
      <c r="C12" s="935" t="s">
        <v>97</v>
      </c>
      <c r="D12" s="938" t="s">
        <v>99</v>
      </c>
      <c r="E12" s="939"/>
      <c r="F12" s="940"/>
      <c r="G12" s="944" t="s">
        <v>15</v>
      </c>
      <c r="H12" s="933" t="s">
        <v>16</v>
      </c>
      <c r="I12" s="939" t="s">
        <v>17</v>
      </c>
      <c r="J12" s="935" t="s">
        <v>18</v>
      </c>
      <c r="K12" s="938" t="s">
        <v>19</v>
      </c>
      <c r="L12" s="939"/>
      <c r="M12" s="939"/>
      <c r="N12" s="939"/>
      <c r="O12" s="940"/>
      <c r="P12" s="944" t="s">
        <v>590</v>
      </c>
      <c r="Q12" s="939" t="s">
        <v>591</v>
      </c>
      <c r="R12" s="935" t="s">
        <v>62</v>
      </c>
      <c r="S12" s="966" t="s">
        <v>20</v>
      </c>
      <c r="T12" s="967"/>
      <c r="U12" s="967"/>
      <c r="V12" s="967"/>
      <c r="W12" s="967"/>
      <c r="X12" s="967"/>
      <c r="Y12" s="967"/>
      <c r="Z12" s="968"/>
      <c r="AA12" s="947" t="s">
        <v>4</v>
      </c>
      <c r="AB12" s="933" t="s">
        <v>5</v>
      </c>
      <c r="AC12" s="961" t="s">
        <v>8</v>
      </c>
    </row>
    <row r="13" spans="1:29" s="452" customFormat="1" thickBot="1">
      <c r="A13" s="931"/>
      <c r="B13" s="934"/>
      <c r="C13" s="936"/>
      <c r="D13" s="941"/>
      <c r="E13" s="942"/>
      <c r="F13" s="943"/>
      <c r="G13" s="945"/>
      <c r="H13" s="934"/>
      <c r="I13" s="946"/>
      <c r="J13" s="936"/>
      <c r="K13" s="941"/>
      <c r="L13" s="942"/>
      <c r="M13" s="942"/>
      <c r="N13" s="942"/>
      <c r="O13" s="943"/>
      <c r="P13" s="945"/>
      <c r="Q13" s="946"/>
      <c r="R13" s="936"/>
      <c r="S13" s="963" t="s">
        <v>63</v>
      </c>
      <c r="T13" s="964"/>
      <c r="U13" s="964"/>
      <c r="V13" s="964"/>
      <c r="W13" s="964"/>
      <c r="X13" s="964"/>
      <c r="Y13" s="964"/>
      <c r="Z13" s="965"/>
      <c r="AA13" s="948"/>
      <c r="AB13" s="934"/>
      <c r="AC13" s="962"/>
    </row>
    <row r="14" spans="1:29" s="452" customFormat="1" ht="54.75" customHeight="1" thickBot="1">
      <c r="A14" s="932"/>
      <c r="B14" s="934"/>
      <c r="C14" s="937"/>
      <c r="D14" s="631" t="s">
        <v>21</v>
      </c>
      <c r="E14" s="631" t="s">
        <v>65</v>
      </c>
      <c r="F14" s="631" t="s">
        <v>64</v>
      </c>
      <c r="G14" s="937"/>
      <c r="H14" s="934"/>
      <c r="I14" s="937"/>
      <c r="J14" s="937"/>
      <c r="K14" s="631" t="s">
        <v>22</v>
      </c>
      <c r="L14" s="631" t="s">
        <v>23</v>
      </c>
      <c r="M14" s="631" t="s">
        <v>24</v>
      </c>
      <c r="N14" s="631" t="s">
        <v>25</v>
      </c>
      <c r="O14" s="631" t="s">
        <v>26</v>
      </c>
      <c r="P14" s="937"/>
      <c r="Q14" s="937"/>
      <c r="R14" s="937"/>
      <c r="S14" s="454" t="s">
        <v>13</v>
      </c>
      <c r="T14" s="469" t="s">
        <v>2</v>
      </c>
      <c r="U14" s="469" t="s">
        <v>9</v>
      </c>
      <c r="V14" s="469" t="s">
        <v>11</v>
      </c>
      <c r="W14" s="455" t="s">
        <v>10</v>
      </c>
      <c r="X14" s="469" t="s">
        <v>12</v>
      </c>
      <c r="Y14" s="456" t="s">
        <v>6</v>
      </c>
      <c r="Z14" s="456" t="s">
        <v>7</v>
      </c>
      <c r="AA14" s="948"/>
      <c r="AB14" s="934"/>
      <c r="AC14" s="962"/>
    </row>
    <row r="15" spans="1:29" s="453" customFormat="1" ht="59.25" customHeight="1">
      <c r="A15" s="957" t="s">
        <v>592</v>
      </c>
      <c r="B15" s="949" t="s">
        <v>687</v>
      </c>
      <c r="C15" s="949" t="s">
        <v>593</v>
      </c>
      <c r="D15" s="949" t="s">
        <v>594</v>
      </c>
      <c r="E15" s="953">
        <v>39</v>
      </c>
      <c r="F15" s="953">
        <v>39</v>
      </c>
      <c r="G15" s="949" t="s">
        <v>693</v>
      </c>
      <c r="H15" s="953">
        <v>39</v>
      </c>
      <c r="I15" s="225" t="s">
        <v>694</v>
      </c>
      <c r="J15" s="635" t="s">
        <v>709</v>
      </c>
      <c r="K15" s="225" t="s">
        <v>595</v>
      </c>
      <c r="L15" s="636">
        <v>1</v>
      </c>
      <c r="M15" s="637">
        <v>1</v>
      </c>
      <c r="N15" s="637">
        <v>1</v>
      </c>
      <c r="O15" s="637"/>
      <c r="P15" s="96">
        <v>40944</v>
      </c>
      <c r="Q15" s="96">
        <v>41136</v>
      </c>
      <c r="R15" s="971">
        <v>6895535</v>
      </c>
      <c r="S15" s="632"/>
      <c r="T15" s="632"/>
      <c r="U15" s="632"/>
      <c r="V15" s="632"/>
      <c r="W15" s="632"/>
      <c r="X15" s="632"/>
      <c r="Y15" s="632"/>
      <c r="Z15" s="632"/>
      <c r="AA15" s="949" t="s">
        <v>125</v>
      </c>
      <c r="AB15" s="949" t="s">
        <v>743</v>
      </c>
      <c r="AC15" s="975" t="s">
        <v>596</v>
      </c>
    </row>
    <row r="16" spans="1:29" s="453" customFormat="1" ht="59.25" customHeight="1">
      <c r="A16" s="958"/>
      <c r="B16" s="950"/>
      <c r="C16" s="950"/>
      <c r="D16" s="950"/>
      <c r="E16" s="954"/>
      <c r="F16" s="954"/>
      <c r="G16" s="950"/>
      <c r="H16" s="954"/>
      <c r="I16" s="621" t="s">
        <v>608</v>
      </c>
      <c r="J16" s="622" t="s">
        <v>688</v>
      </c>
      <c r="K16" s="622" t="s">
        <v>609</v>
      </c>
      <c r="L16" s="623">
        <v>39</v>
      </c>
      <c r="M16" s="623">
        <v>39</v>
      </c>
      <c r="N16" s="623">
        <v>39</v>
      </c>
      <c r="O16" s="623">
        <v>39</v>
      </c>
      <c r="P16" s="624">
        <v>40947</v>
      </c>
      <c r="Q16" s="624">
        <v>41231</v>
      </c>
      <c r="R16" s="972"/>
      <c r="S16" s="969"/>
      <c r="T16" s="969">
        <v>5478535</v>
      </c>
      <c r="U16" s="969"/>
      <c r="V16" s="969"/>
      <c r="W16" s="969"/>
      <c r="X16" s="969"/>
      <c r="Y16" s="969"/>
      <c r="Z16" s="969">
        <f>SUM(S16:Y17)</f>
        <v>5478535</v>
      </c>
      <c r="AA16" s="950"/>
      <c r="AB16" s="950"/>
      <c r="AC16" s="976"/>
    </row>
    <row r="17" spans="1:29" s="453" customFormat="1" ht="59.25" customHeight="1">
      <c r="A17" s="959"/>
      <c r="B17" s="951"/>
      <c r="C17" s="951"/>
      <c r="D17" s="951"/>
      <c r="E17" s="955"/>
      <c r="F17" s="955"/>
      <c r="G17" s="951"/>
      <c r="H17" s="955"/>
      <c r="I17" s="560" t="s">
        <v>690</v>
      </c>
      <c r="J17" s="560" t="s">
        <v>692</v>
      </c>
      <c r="K17" s="560" t="s">
        <v>691</v>
      </c>
      <c r="L17" s="623">
        <v>1</v>
      </c>
      <c r="M17" s="629">
        <v>1</v>
      </c>
      <c r="N17" s="629">
        <v>1</v>
      </c>
      <c r="O17" s="629">
        <v>1</v>
      </c>
      <c r="P17" s="140">
        <v>40947</v>
      </c>
      <c r="Q17" s="140">
        <v>41231</v>
      </c>
      <c r="R17" s="973"/>
      <c r="S17" s="970"/>
      <c r="T17" s="970"/>
      <c r="U17" s="970"/>
      <c r="V17" s="970"/>
      <c r="W17" s="970"/>
      <c r="X17" s="970"/>
      <c r="Y17" s="970"/>
      <c r="Z17" s="970">
        <f>SUM(S17:Y17)</f>
        <v>0</v>
      </c>
      <c r="AA17" s="951"/>
      <c r="AB17" s="951"/>
      <c r="AC17" s="977"/>
    </row>
    <row r="18" spans="1:29" s="453" customFormat="1" ht="60.75" customHeight="1" thickBot="1">
      <c r="A18" s="960"/>
      <c r="B18" s="952"/>
      <c r="C18" s="952"/>
      <c r="D18" s="952"/>
      <c r="E18" s="956"/>
      <c r="F18" s="956"/>
      <c r="G18" s="952"/>
      <c r="H18" s="956"/>
      <c r="I18" s="625" t="s">
        <v>689</v>
      </c>
      <c r="J18" s="626" t="s">
        <v>607</v>
      </c>
      <c r="K18" s="626" t="s">
        <v>597</v>
      </c>
      <c r="L18" s="627">
        <v>39</v>
      </c>
      <c r="M18" s="627">
        <v>39</v>
      </c>
      <c r="N18" s="627">
        <v>39</v>
      </c>
      <c r="O18" s="627">
        <v>39</v>
      </c>
      <c r="P18" s="628">
        <v>40928</v>
      </c>
      <c r="Q18" s="628">
        <v>41247</v>
      </c>
      <c r="R18" s="974"/>
      <c r="S18" s="633"/>
      <c r="T18" s="633">
        <v>1417000</v>
      </c>
      <c r="U18" s="633"/>
      <c r="V18" s="633"/>
      <c r="W18" s="633"/>
      <c r="X18" s="633"/>
      <c r="Y18" s="633"/>
      <c r="Z18" s="633">
        <f>SUM(S18:Y18)</f>
        <v>1417000</v>
      </c>
      <c r="AA18" s="952"/>
      <c r="AB18" s="952"/>
      <c r="AC18" s="978"/>
    </row>
    <row r="19" spans="1:29" ht="19.5" customHeight="1" thickBot="1">
      <c r="R19" s="452"/>
      <c r="S19" s="452"/>
      <c r="T19" s="452"/>
      <c r="U19" s="452"/>
      <c r="V19" s="452"/>
      <c r="W19" s="452"/>
      <c r="X19" s="452"/>
      <c r="Y19" s="452"/>
      <c r="Z19" s="639">
        <f>SUM(Z16:Z18)</f>
        <v>6895535</v>
      </c>
    </row>
  </sheetData>
  <mergeCells count="40">
    <mergeCell ref="W16:W17"/>
    <mergeCell ref="R15:R18"/>
    <mergeCell ref="AA15:AA18"/>
    <mergeCell ref="AB15:AB18"/>
    <mergeCell ref="AC15:AC18"/>
    <mergeCell ref="X16:X17"/>
    <mergeCell ref="Y16:Y17"/>
    <mergeCell ref="Z16:Z17"/>
    <mergeCell ref="S16:S17"/>
    <mergeCell ref="T16:T17"/>
    <mergeCell ref="U16:U17"/>
    <mergeCell ref="V16:V17"/>
    <mergeCell ref="AB12:AB14"/>
    <mergeCell ref="AC12:AC14"/>
    <mergeCell ref="S13:Z13"/>
    <mergeCell ref="R12:R14"/>
    <mergeCell ref="S12:Z12"/>
    <mergeCell ref="G15:G18"/>
    <mergeCell ref="H15:H18"/>
    <mergeCell ref="A15:A18"/>
    <mergeCell ref="B15:B18"/>
    <mergeCell ref="C15:C18"/>
    <mergeCell ref="D15:D18"/>
    <mergeCell ref="E15:E18"/>
    <mergeCell ref="F15:F18"/>
    <mergeCell ref="A1:B4"/>
    <mergeCell ref="C1:AA2"/>
    <mergeCell ref="C3:AA4"/>
    <mergeCell ref="A12:A14"/>
    <mergeCell ref="B12:B14"/>
    <mergeCell ref="C12:C14"/>
    <mergeCell ref="D12:F13"/>
    <mergeCell ref="G12:G14"/>
    <mergeCell ref="H12:H14"/>
    <mergeCell ref="I12:I14"/>
    <mergeCell ref="AA12:AA14"/>
    <mergeCell ref="J12:J14"/>
    <mergeCell ref="K12:O13"/>
    <mergeCell ref="P12:P14"/>
    <mergeCell ref="Q12:Q14"/>
  </mergeCells>
  <pageMargins left="1.06" right="0.48" top="0.59055118110236227" bottom="0.39370078740157483" header="0.39370078740157483" footer="0.31496062992125984"/>
  <pageSetup paperSize="5" scale="7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Hoja4">
    <tabColor rgb="FFFFFF00"/>
  </sheetPr>
  <dimension ref="A1:AC22"/>
  <sheetViews>
    <sheetView showGridLines="0" topLeftCell="D12" workbookViewId="0">
      <pane ySplit="1740" topLeftCell="A17" activePane="bottomLeft"/>
      <selection activeCell="D11" sqref="D11"/>
      <selection pane="bottomLeft" activeCell="G17" sqref="G17"/>
    </sheetView>
  </sheetViews>
  <sheetFormatPr baseColWidth="10" defaultRowHeight="12.75"/>
  <cols>
    <col min="1" max="1" width="6" style="58" customWidth="1"/>
    <col min="2" max="2" width="13.85546875" style="58" bestFit="1" customWidth="1"/>
    <col min="3" max="3" width="16.5703125" style="58" customWidth="1"/>
    <col min="4" max="4" width="14.7109375" style="58" customWidth="1"/>
    <col min="5" max="6" width="11.42578125" style="58"/>
    <col min="7" max="7" width="24.85546875" style="58" customWidth="1"/>
    <col min="8" max="8" width="13.5703125" style="58" customWidth="1"/>
    <col min="9" max="9" width="26.28515625" style="58" customWidth="1"/>
    <col min="10" max="11" width="25.28515625" style="58" customWidth="1"/>
    <col min="12" max="12" width="7.140625" style="58" customWidth="1"/>
    <col min="13" max="13" width="7.85546875" style="58" customWidth="1"/>
    <col min="14" max="14" width="7.7109375" style="58" customWidth="1"/>
    <col min="15" max="15" width="7.85546875" style="58" customWidth="1"/>
    <col min="16" max="16" width="10.42578125" style="58" customWidth="1"/>
    <col min="17" max="17" width="10.5703125" style="58" customWidth="1"/>
    <col min="18" max="18" width="14.140625" style="58" bestFit="1" customWidth="1"/>
    <col min="19" max="19" width="11.140625" style="58" bestFit="1" customWidth="1"/>
    <col min="20" max="20" width="11.7109375" style="58" bestFit="1" customWidth="1"/>
    <col min="21" max="21" width="9.7109375" style="58" customWidth="1"/>
    <col min="22" max="22" width="6.85546875" style="58" customWidth="1"/>
    <col min="23" max="23" width="12" style="58" customWidth="1"/>
    <col min="24" max="24" width="8.140625" style="58" customWidth="1"/>
    <col min="25" max="25" width="5" style="58" customWidth="1"/>
    <col min="26" max="26" width="12.42578125" style="58" bestFit="1" customWidth="1"/>
    <col min="27" max="27" width="13.140625" style="58" customWidth="1"/>
    <col min="28" max="28" width="11.42578125" style="58"/>
    <col min="29" max="29" width="18.7109375" style="58" customWidth="1"/>
    <col min="30" max="16384" width="11.42578125" style="58"/>
  </cols>
  <sheetData>
    <row r="1" spans="1:29" s="2" customFormat="1">
      <c r="A1" s="877"/>
      <c r="B1" s="877"/>
      <c r="C1" s="878" t="s">
        <v>183</v>
      </c>
      <c r="D1" s="879"/>
      <c r="E1" s="879"/>
      <c r="F1" s="879"/>
      <c r="G1" s="879"/>
      <c r="H1" s="879"/>
      <c r="I1" s="879"/>
      <c r="J1" s="879"/>
      <c r="K1" s="879"/>
      <c r="L1" s="879"/>
      <c r="M1" s="879"/>
      <c r="N1" s="879"/>
      <c r="O1" s="879"/>
      <c r="P1" s="879"/>
      <c r="Q1" s="879"/>
      <c r="R1" s="879"/>
      <c r="S1" s="879"/>
      <c r="T1" s="879"/>
      <c r="U1" s="879"/>
      <c r="V1" s="879"/>
      <c r="W1" s="879"/>
      <c r="X1" s="879"/>
      <c r="Y1" s="879"/>
      <c r="Z1" s="879"/>
      <c r="AA1" s="880"/>
      <c r="AB1" s="85" t="s">
        <v>184</v>
      </c>
      <c r="AC1" s="86"/>
    </row>
    <row r="2" spans="1:29" s="2" customFormat="1">
      <c r="A2" s="877"/>
      <c r="B2" s="877"/>
      <c r="C2" s="881"/>
      <c r="D2" s="882"/>
      <c r="E2" s="882"/>
      <c r="F2" s="882"/>
      <c r="G2" s="882"/>
      <c r="H2" s="882"/>
      <c r="I2" s="882"/>
      <c r="J2" s="882"/>
      <c r="K2" s="882"/>
      <c r="L2" s="882"/>
      <c r="M2" s="882"/>
      <c r="N2" s="882"/>
      <c r="O2" s="882"/>
      <c r="P2" s="882"/>
      <c r="Q2" s="882"/>
      <c r="R2" s="882"/>
      <c r="S2" s="882"/>
      <c r="T2" s="882"/>
      <c r="U2" s="882"/>
      <c r="V2" s="882"/>
      <c r="W2" s="882"/>
      <c r="X2" s="882"/>
      <c r="Y2" s="882"/>
      <c r="Z2" s="882"/>
      <c r="AA2" s="883"/>
      <c r="AB2" s="87" t="s">
        <v>185</v>
      </c>
      <c r="AC2" s="86" t="s">
        <v>186</v>
      </c>
    </row>
    <row r="3" spans="1:29" s="2" customFormat="1">
      <c r="A3" s="877"/>
      <c r="B3" s="877"/>
      <c r="C3" s="979" t="s">
        <v>190</v>
      </c>
      <c r="D3" s="980"/>
      <c r="E3" s="980"/>
      <c r="F3" s="980"/>
      <c r="G3" s="980"/>
      <c r="H3" s="980"/>
      <c r="I3" s="980"/>
      <c r="J3" s="980"/>
      <c r="K3" s="980"/>
      <c r="L3" s="980"/>
      <c r="M3" s="980"/>
      <c r="N3" s="980"/>
      <c r="O3" s="980"/>
      <c r="P3" s="980"/>
      <c r="Q3" s="980"/>
      <c r="R3" s="980"/>
      <c r="S3" s="980"/>
      <c r="T3" s="980"/>
      <c r="U3" s="980"/>
      <c r="V3" s="980"/>
      <c r="W3" s="980"/>
      <c r="X3" s="980"/>
      <c r="Y3" s="980"/>
      <c r="Z3" s="980"/>
      <c r="AA3" s="981"/>
      <c r="AB3" s="87" t="s">
        <v>187</v>
      </c>
      <c r="AC3" s="88">
        <v>40142</v>
      </c>
    </row>
    <row r="4" spans="1:29" s="2" customFormat="1">
      <c r="A4" s="877"/>
      <c r="B4" s="877"/>
      <c r="C4" s="982"/>
      <c r="D4" s="983"/>
      <c r="E4" s="983"/>
      <c r="F4" s="983"/>
      <c r="G4" s="983"/>
      <c r="H4" s="983"/>
      <c r="I4" s="983"/>
      <c r="J4" s="983"/>
      <c r="K4" s="983"/>
      <c r="L4" s="983"/>
      <c r="M4" s="983"/>
      <c r="N4" s="983"/>
      <c r="O4" s="983"/>
      <c r="P4" s="983"/>
      <c r="Q4" s="983"/>
      <c r="R4" s="983"/>
      <c r="S4" s="983"/>
      <c r="T4" s="983"/>
      <c r="U4" s="983"/>
      <c r="V4" s="983"/>
      <c r="W4" s="983"/>
      <c r="X4" s="983"/>
      <c r="Y4" s="983"/>
      <c r="Z4" s="983"/>
      <c r="AA4" s="984"/>
      <c r="AB4" s="87" t="s">
        <v>188</v>
      </c>
      <c r="AC4" s="89" t="s">
        <v>189</v>
      </c>
    </row>
    <row r="5" spans="1:29" s="2" customFormat="1">
      <c r="A5" s="13" t="s">
        <v>30</v>
      </c>
      <c r="B5" s="38"/>
      <c r="C5" s="39"/>
      <c r="D5" s="10" t="s">
        <v>191</v>
      </c>
      <c r="E5" s="40"/>
      <c r="F5" s="39"/>
      <c r="G5" s="39"/>
      <c r="H5" s="39"/>
      <c r="I5" s="39"/>
      <c r="J5" s="8"/>
      <c r="K5" s="8"/>
    </row>
    <row r="6" spans="1:29" s="2" customFormat="1">
      <c r="A6" s="1" t="s">
        <v>118</v>
      </c>
      <c r="B6" s="38"/>
      <c r="C6" s="39"/>
      <c r="D6" s="39" t="s">
        <v>181</v>
      </c>
      <c r="E6" s="40"/>
      <c r="F6" s="39"/>
      <c r="G6" s="39"/>
      <c r="H6" s="39"/>
      <c r="I6" s="39"/>
      <c r="J6" s="8"/>
      <c r="K6" s="8"/>
    </row>
    <row r="7" spans="1:29" s="2" customFormat="1">
      <c r="A7" s="13" t="s">
        <v>31</v>
      </c>
      <c r="B7" s="38"/>
      <c r="C7" s="39"/>
      <c r="D7" s="10" t="s">
        <v>119</v>
      </c>
      <c r="E7" s="10"/>
      <c r="F7" s="10"/>
      <c r="G7" s="10"/>
      <c r="H7" s="39"/>
      <c r="I7" s="39"/>
      <c r="J7" s="8"/>
      <c r="K7" s="8"/>
    </row>
    <row r="8" spans="1:29" s="2" customFormat="1" ht="18" customHeight="1">
      <c r="A8" s="13" t="s">
        <v>32</v>
      </c>
      <c r="B8" s="38"/>
      <c r="C8" s="39"/>
      <c r="D8" s="39" t="s">
        <v>120</v>
      </c>
      <c r="E8" s="40"/>
      <c r="F8" s="39"/>
      <c r="G8" s="39"/>
      <c r="H8" s="39"/>
      <c r="I8" s="39"/>
      <c r="J8" s="8"/>
      <c r="K8" s="8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14"/>
    </row>
    <row r="9" spans="1:29" s="2" customFormat="1">
      <c r="A9" s="13" t="s">
        <v>33</v>
      </c>
      <c r="B9" s="13"/>
      <c r="C9" s="40"/>
      <c r="D9" s="10" t="s">
        <v>121</v>
      </c>
      <c r="E9" s="40"/>
      <c r="F9" s="10"/>
      <c r="G9" s="10"/>
      <c r="H9" s="10"/>
      <c r="I9" s="10"/>
      <c r="J9" s="10"/>
      <c r="K9" s="10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14"/>
    </row>
    <row r="10" spans="1:29" s="2" customFormat="1">
      <c r="A10" s="13" t="s">
        <v>34</v>
      </c>
      <c r="B10" s="13"/>
      <c r="C10" s="40"/>
      <c r="D10" s="39" t="s">
        <v>122</v>
      </c>
      <c r="E10" s="40"/>
      <c r="F10" s="10"/>
      <c r="G10" s="10"/>
      <c r="H10" s="10"/>
      <c r="I10" s="10"/>
      <c r="J10" s="10"/>
      <c r="K10" s="10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14"/>
    </row>
    <row r="11" spans="1:29" s="2" customFormat="1" ht="13.5" thickBot="1">
      <c r="A11" s="13" t="s">
        <v>35</v>
      </c>
      <c r="B11" s="13"/>
      <c r="C11" s="10"/>
      <c r="D11" s="39" t="s">
        <v>247</v>
      </c>
      <c r="E11" s="40"/>
      <c r="F11" s="10"/>
      <c r="G11" s="10"/>
      <c r="H11" s="10"/>
      <c r="I11" s="10"/>
      <c r="J11" s="10"/>
      <c r="K11" s="10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14"/>
    </row>
    <row r="12" spans="1:29" s="410" customFormat="1" ht="13.5" thickBot="1">
      <c r="A12" s="994" t="s">
        <v>3</v>
      </c>
      <c r="B12" s="996" t="s">
        <v>14</v>
      </c>
      <c r="C12" s="996" t="s">
        <v>97</v>
      </c>
      <c r="D12" s="996" t="s">
        <v>99</v>
      </c>
      <c r="E12" s="996"/>
      <c r="F12" s="996"/>
      <c r="G12" s="996" t="s">
        <v>15</v>
      </c>
      <c r="H12" s="996" t="s">
        <v>16</v>
      </c>
      <c r="I12" s="996" t="s">
        <v>17</v>
      </c>
      <c r="J12" s="996" t="s">
        <v>18</v>
      </c>
      <c r="K12" s="996" t="s">
        <v>19</v>
      </c>
      <c r="L12" s="996"/>
      <c r="M12" s="996"/>
      <c r="N12" s="996"/>
      <c r="O12" s="996"/>
      <c r="P12" s="996" t="s">
        <v>66</v>
      </c>
      <c r="Q12" s="996" t="s">
        <v>91</v>
      </c>
      <c r="R12" s="996" t="s">
        <v>62</v>
      </c>
      <c r="S12" s="1002" t="s">
        <v>20</v>
      </c>
      <c r="T12" s="1002"/>
      <c r="U12" s="1002"/>
      <c r="V12" s="1002"/>
      <c r="W12" s="1002"/>
      <c r="X12" s="1002"/>
      <c r="Y12" s="1002"/>
      <c r="Z12" s="1002"/>
      <c r="AA12" s="1003" t="s">
        <v>4</v>
      </c>
      <c r="AB12" s="1003" t="s">
        <v>5</v>
      </c>
      <c r="AC12" s="1003" t="s">
        <v>8</v>
      </c>
    </row>
    <row r="13" spans="1:29" s="410" customFormat="1" ht="13.5" thickBot="1">
      <c r="A13" s="994"/>
      <c r="B13" s="996"/>
      <c r="C13" s="996"/>
      <c r="D13" s="996"/>
      <c r="E13" s="996"/>
      <c r="F13" s="996"/>
      <c r="G13" s="996"/>
      <c r="H13" s="996"/>
      <c r="I13" s="996"/>
      <c r="J13" s="996"/>
      <c r="K13" s="996"/>
      <c r="L13" s="996"/>
      <c r="M13" s="996"/>
      <c r="N13" s="996"/>
      <c r="O13" s="996"/>
      <c r="P13" s="996"/>
      <c r="Q13" s="996"/>
      <c r="R13" s="996"/>
      <c r="S13" s="1002" t="s">
        <v>63</v>
      </c>
      <c r="T13" s="1002"/>
      <c r="U13" s="1002"/>
      <c r="V13" s="1002"/>
      <c r="W13" s="1002"/>
      <c r="X13" s="1002"/>
      <c r="Y13" s="1002"/>
      <c r="Z13" s="1002"/>
      <c r="AA13" s="1003"/>
      <c r="AB13" s="1003"/>
      <c r="AC13" s="1003"/>
    </row>
    <row r="14" spans="1:29" s="410" customFormat="1" ht="47.25" customHeight="1" thickBot="1">
      <c r="A14" s="995"/>
      <c r="B14" s="997"/>
      <c r="C14" s="997"/>
      <c r="D14" s="384" t="s">
        <v>21</v>
      </c>
      <c r="E14" s="384" t="s">
        <v>65</v>
      </c>
      <c r="F14" s="384" t="s">
        <v>64</v>
      </c>
      <c r="G14" s="997"/>
      <c r="H14" s="997"/>
      <c r="I14" s="997"/>
      <c r="J14" s="997"/>
      <c r="K14" s="384" t="s">
        <v>22</v>
      </c>
      <c r="L14" s="384" t="s">
        <v>23</v>
      </c>
      <c r="M14" s="384" t="s">
        <v>24</v>
      </c>
      <c r="N14" s="384" t="s">
        <v>25</v>
      </c>
      <c r="O14" s="384" t="s">
        <v>26</v>
      </c>
      <c r="P14" s="997"/>
      <c r="Q14" s="997"/>
      <c r="R14" s="997"/>
      <c r="S14" s="384" t="s">
        <v>13</v>
      </c>
      <c r="T14" s="384" t="s">
        <v>2</v>
      </c>
      <c r="U14" s="384" t="s">
        <v>9</v>
      </c>
      <c r="V14" s="384" t="s">
        <v>11</v>
      </c>
      <c r="W14" s="384" t="s">
        <v>10</v>
      </c>
      <c r="X14" s="384" t="s">
        <v>12</v>
      </c>
      <c r="Y14" s="385" t="s">
        <v>6</v>
      </c>
      <c r="Z14" s="385" t="s">
        <v>7</v>
      </c>
      <c r="AA14" s="1004"/>
      <c r="AB14" s="1004"/>
      <c r="AC14" s="1004"/>
    </row>
    <row r="15" spans="1:29" s="410" customFormat="1" ht="54" customHeight="1" thickBot="1">
      <c r="A15" s="991" t="s">
        <v>714</v>
      </c>
      <c r="B15" s="949" t="s">
        <v>710</v>
      </c>
      <c r="C15" s="949" t="s">
        <v>123</v>
      </c>
      <c r="D15" s="949" t="s">
        <v>715</v>
      </c>
      <c r="E15" s="953">
        <v>16929</v>
      </c>
      <c r="F15" s="985">
        <v>17579</v>
      </c>
      <c r="G15" s="649" t="s">
        <v>713</v>
      </c>
      <c r="H15" s="988">
        <v>17579</v>
      </c>
      <c r="I15" s="650" t="s">
        <v>572</v>
      </c>
      <c r="J15" s="650" t="s">
        <v>301</v>
      </c>
      <c r="K15" s="112" t="s">
        <v>248</v>
      </c>
      <c r="L15" s="651"/>
      <c r="M15" s="652">
        <v>5860</v>
      </c>
      <c r="N15" s="652">
        <v>5860</v>
      </c>
      <c r="O15" s="652">
        <v>5860</v>
      </c>
      <c r="P15" s="653">
        <v>41008</v>
      </c>
      <c r="Q15" s="653">
        <v>41243</v>
      </c>
      <c r="R15" s="998">
        <v>1207365</v>
      </c>
      <c r="S15" s="656"/>
      <c r="T15" s="657">
        <v>1000000</v>
      </c>
      <c r="U15" s="656"/>
      <c r="V15" s="656"/>
      <c r="W15" s="656"/>
      <c r="X15" s="656"/>
      <c r="Y15" s="656"/>
      <c r="Z15" s="658">
        <f>SUM(S15:Y15)</f>
        <v>1000000</v>
      </c>
      <c r="AA15" s="949" t="s">
        <v>125</v>
      </c>
      <c r="AB15" s="949" t="s">
        <v>124</v>
      </c>
      <c r="AC15" s="975"/>
    </row>
    <row r="16" spans="1:29" s="410" customFormat="1" ht="78.75" customHeight="1" thickBot="1">
      <c r="A16" s="992"/>
      <c r="B16" s="951"/>
      <c r="C16" s="951"/>
      <c r="D16" s="951"/>
      <c r="E16" s="955"/>
      <c r="F16" s="986"/>
      <c r="G16" s="649" t="s">
        <v>713</v>
      </c>
      <c r="H16" s="989"/>
      <c r="I16" s="650" t="s">
        <v>717</v>
      </c>
      <c r="J16" s="650" t="s">
        <v>716</v>
      </c>
      <c r="K16" s="112" t="s">
        <v>573</v>
      </c>
      <c r="L16" s="651"/>
      <c r="M16" s="651">
        <v>1</v>
      </c>
      <c r="N16" s="651"/>
      <c r="O16" s="651"/>
      <c r="P16" s="653">
        <v>41001</v>
      </c>
      <c r="Q16" s="653">
        <v>41005</v>
      </c>
      <c r="R16" s="999"/>
      <c r="S16" s="656"/>
      <c r="T16" s="657">
        <v>85865</v>
      </c>
      <c r="U16" s="656"/>
      <c r="V16" s="656"/>
      <c r="W16" s="656"/>
      <c r="X16" s="656"/>
      <c r="Y16" s="656"/>
      <c r="Z16" s="658">
        <f>SUM(S16:Y16)</f>
        <v>85865</v>
      </c>
      <c r="AA16" s="951"/>
      <c r="AB16" s="951"/>
      <c r="AC16" s="977"/>
    </row>
    <row r="17" spans="1:29" s="410" customFormat="1" ht="85.5" customHeight="1" thickBot="1">
      <c r="A17" s="992"/>
      <c r="B17" s="951"/>
      <c r="C17" s="951"/>
      <c r="D17" s="951"/>
      <c r="E17" s="955"/>
      <c r="F17" s="986"/>
      <c r="G17" s="649" t="s">
        <v>713</v>
      </c>
      <c r="H17" s="989"/>
      <c r="I17" s="650" t="s">
        <v>567</v>
      </c>
      <c r="J17" s="650" t="s">
        <v>718</v>
      </c>
      <c r="K17" s="112" t="s">
        <v>574</v>
      </c>
      <c r="L17" s="651"/>
      <c r="M17" s="651">
        <v>1</v>
      </c>
      <c r="N17" s="651"/>
      <c r="O17" s="651"/>
      <c r="P17" s="653">
        <v>41001</v>
      </c>
      <c r="Q17" s="653">
        <v>41005</v>
      </c>
      <c r="R17" s="999"/>
      <c r="S17" s="656"/>
      <c r="T17" s="657">
        <v>1500</v>
      </c>
      <c r="U17" s="656"/>
      <c r="V17" s="656"/>
      <c r="W17" s="656"/>
      <c r="X17" s="656"/>
      <c r="Y17" s="656"/>
      <c r="Z17" s="660">
        <f>SUM(S17:Y17)</f>
        <v>1500</v>
      </c>
      <c r="AA17" s="951"/>
      <c r="AB17" s="951"/>
      <c r="AC17" s="977"/>
    </row>
    <row r="18" spans="1:29" s="410" customFormat="1" ht="76.5" customHeight="1" thickBot="1">
      <c r="A18" s="992"/>
      <c r="B18" s="951"/>
      <c r="C18" s="951"/>
      <c r="D18" s="951"/>
      <c r="E18" s="955"/>
      <c r="F18" s="986"/>
      <c r="G18" s="649" t="s">
        <v>713</v>
      </c>
      <c r="H18" s="989"/>
      <c r="I18" s="650" t="s">
        <v>720</v>
      </c>
      <c r="J18" s="650" t="s">
        <v>721</v>
      </c>
      <c r="K18" s="650" t="s">
        <v>573</v>
      </c>
      <c r="L18" s="651">
        <v>1</v>
      </c>
      <c r="M18" s="651"/>
      <c r="N18" s="651"/>
      <c r="O18" s="651"/>
      <c r="P18" s="653">
        <v>40941</v>
      </c>
      <c r="Q18" s="653">
        <v>40941</v>
      </c>
      <c r="R18" s="999"/>
      <c r="S18" s="656"/>
      <c r="T18" s="662"/>
      <c r="U18" s="656"/>
      <c r="V18" s="656"/>
      <c r="W18" s="656"/>
      <c r="X18" s="656"/>
      <c r="Y18" s="656"/>
      <c r="Z18" s="662"/>
      <c r="AA18" s="951"/>
      <c r="AB18" s="951"/>
      <c r="AC18" s="977"/>
    </row>
    <row r="19" spans="1:29" s="410" customFormat="1" ht="72" customHeight="1">
      <c r="A19" s="992"/>
      <c r="B19" s="951"/>
      <c r="C19" s="951"/>
      <c r="D19" s="951"/>
      <c r="E19" s="955"/>
      <c r="F19" s="986"/>
      <c r="G19" s="1001" t="s">
        <v>719</v>
      </c>
      <c r="H19" s="989"/>
      <c r="I19" s="640" t="s">
        <v>568</v>
      </c>
      <c r="J19" s="640" t="s">
        <v>725</v>
      </c>
      <c r="K19" s="640" t="s">
        <v>569</v>
      </c>
      <c r="L19" s="630">
        <v>19</v>
      </c>
      <c r="M19" s="630"/>
      <c r="N19" s="630"/>
      <c r="O19" s="630"/>
      <c r="P19" s="641">
        <v>40991</v>
      </c>
      <c r="Q19" s="641">
        <v>40998</v>
      </c>
      <c r="R19" s="999"/>
      <c r="S19" s="661"/>
      <c r="T19" s="655">
        <v>120000</v>
      </c>
      <c r="U19" s="654"/>
      <c r="V19" s="654"/>
      <c r="W19" s="654"/>
      <c r="X19" s="654"/>
      <c r="Y19" s="654"/>
      <c r="Z19" s="659">
        <f>SUM(S19:Y19)</f>
        <v>120000</v>
      </c>
      <c r="AA19" s="951"/>
      <c r="AB19" s="951"/>
      <c r="AC19" s="977"/>
    </row>
    <row r="20" spans="1:29" s="410" customFormat="1" ht="70.5" customHeight="1">
      <c r="A20" s="992"/>
      <c r="B20" s="951"/>
      <c r="C20" s="951"/>
      <c r="D20" s="951"/>
      <c r="E20" s="955"/>
      <c r="F20" s="986"/>
      <c r="G20" s="869"/>
      <c r="H20" s="989"/>
      <c r="I20" s="634" t="s">
        <v>570</v>
      </c>
      <c r="J20" s="634" t="s">
        <v>726</v>
      </c>
      <c r="K20" s="634" t="s">
        <v>571</v>
      </c>
      <c r="L20" s="623">
        <v>20</v>
      </c>
      <c r="M20" s="623"/>
      <c r="N20" s="623"/>
      <c r="O20" s="623"/>
      <c r="P20" s="624">
        <v>40991</v>
      </c>
      <c r="Q20" s="624">
        <v>40998</v>
      </c>
      <c r="R20" s="999"/>
      <c r="S20" s="643"/>
      <c r="T20" s="645"/>
      <c r="U20" s="643"/>
      <c r="V20" s="643"/>
      <c r="W20" s="643"/>
      <c r="X20" s="643"/>
      <c r="Y20" s="643"/>
      <c r="Z20" s="645"/>
      <c r="AA20" s="951"/>
      <c r="AB20" s="951"/>
      <c r="AC20" s="977"/>
    </row>
    <row r="21" spans="1:29" s="410" customFormat="1" ht="84" customHeight="1" thickBot="1">
      <c r="A21" s="993"/>
      <c r="B21" s="952"/>
      <c r="C21" s="952"/>
      <c r="D21" s="952"/>
      <c r="E21" s="956"/>
      <c r="F21" s="987"/>
      <c r="G21" s="870"/>
      <c r="H21" s="990"/>
      <c r="I21" s="638" t="s">
        <v>722</v>
      </c>
      <c r="J21" s="638" t="s">
        <v>723</v>
      </c>
      <c r="K21" s="638" t="s">
        <v>724</v>
      </c>
      <c r="L21" s="627">
        <v>1</v>
      </c>
      <c r="M21" s="627"/>
      <c r="N21" s="627"/>
      <c r="O21" s="627"/>
      <c r="P21" s="628">
        <v>40986</v>
      </c>
      <c r="Q21" s="628">
        <v>40993</v>
      </c>
      <c r="R21" s="1000"/>
      <c r="S21" s="647"/>
      <c r="T21" s="648"/>
      <c r="U21" s="647"/>
      <c r="V21" s="647"/>
      <c r="W21" s="647"/>
      <c r="X21" s="647"/>
      <c r="Y21" s="647"/>
      <c r="Z21" s="648"/>
      <c r="AA21" s="952"/>
      <c r="AB21" s="952"/>
      <c r="AC21" s="978"/>
    </row>
    <row r="22" spans="1:29" ht="13.5" thickBot="1">
      <c r="A22" s="411"/>
      <c r="B22" s="411"/>
      <c r="C22" s="411"/>
      <c r="D22" s="411"/>
      <c r="E22" s="411"/>
      <c r="F22" s="411"/>
      <c r="G22" s="411"/>
      <c r="H22" s="411"/>
      <c r="I22" s="411"/>
      <c r="J22" s="411"/>
      <c r="K22" s="411"/>
      <c r="L22" s="411"/>
      <c r="M22" s="411"/>
      <c r="N22" s="411"/>
      <c r="O22" s="411"/>
      <c r="P22" s="411"/>
      <c r="Q22" s="411"/>
      <c r="R22" s="411"/>
      <c r="S22" s="411"/>
      <c r="T22" s="411"/>
      <c r="U22" s="411"/>
      <c r="V22" s="411"/>
      <c r="W22" s="411"/>
      <c r="X22" s="411"/>
      <c r="Y22" s="411"/>
      <c r="Z22" s="642">
        <f>SUM(Z15:Z21)</f>
        <v>1207365</v>
      </c>
      <c r="AA22" s="411"/>
      <c r="AB22" s="411"/>
      <c r="AC22" s="411"/>
    </row>
  </sheetData>
  <mergeCells count="32">
    <mergeCell ref="AB15:AB21"/>
    <mergeCell ref="AC15:AC21"/>
    <mergeCell ref="G19:G21"/>
    <mergeCell ref="S12:Z12"/>
    <mergeCell ref="AA12:AA14"/>
    <mergeCell ref="AB12:AB14"/>
    <mergeCell ref="AC12:AC14"/>
    <mergeCell ref="S13:Z13"/>
    <mergeCell ref="I12:I14"/>
    <mergeCell ref="J12:J14"/>
    <mergeCell ref="K12:O13"/>
    <mergeCell ref="P12:P14"/>
    <mergeCell ref="Q12:Q14"/>
    <mergeCell ref="R12:R14"/>
    <mergeCell ref="G12:G14"/>
    <mergeCell ref="H12:H14"/>
    <mergeCell ref="A1:B4"/>
    <mergeCell ref="C1:AA2"/>
    <mergeCell ref="C3:AA4"/>
    <mergeCell ref="F15:F21"/>
    <mergeCell ref="H15:H21"/>
    <mergeCell ref="AA15:AA21"/>
    <mergeCell ref="A15:A21"/>
    <mergeCell ref="B15:B21"/>
    <mergeCell ref="C15:C21"/>
    <mergeCell ref="D15:D21"/>
    <mergeCell ref="E15:E21"/>
    <mergeCell ref="A12:A14"/>
    <mergeCell ref="B12:B14"/>
    <mergeCell ref="C12:C14"/>
    <mergeCell ref="D12:F13"/>
    <mergeCell ref="R15:R21"/>
  </mergeCells>
  <pageMargins left="1.06" right="0.48" top="0.59055118110236227" bottom="0.39370078740157483" header="0.39370078740157483" footer="0.31496062992125984"/>
  <pageSetup paperSize="5" scale="7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Hoja8">
    <tabColor rgb="FFFFFF00"/>
  </sheetPr>
  <dimension ref="A1:AC18"/>
  <sheetViews>
    <sheetView showGridLines="0" topLeftCell="C13" zoomScaleNormal="80" workbookViewId="0">
      <pane ySplit="1710" topLeftCell="A15" activePane="bottomLeft"/>
      <selection activeCell="C11" sqref="C11"/>
      <selection pane="bottomLeft" activeCell="D15" sqref="D15:D17"/>
    </sheetView>
  </sheetViews>
  <sheetFormatPr baseColWidth="10" defaultRowHeight="12.75"/>
  <cols>
    <col min="1" max="1" width="11.42578125" style="41"/>
    <col min="2" max="2" width="18.28515625" style="41" customWidth="1"/>
    <col min="3" max="3" width="21.5703125" style="41" customWidth="1"/>
    <col min="4" max="6" width="11.42578125" style="41"/>
    <col min="7" max="7" width="21.5703125" style="41" customWidth="1"/>
    <col min="8" max="8" width="14.7109375" style="41" customWidth="1"/>
    <col min="9" max="9" width="24.42578125" style="41" customWidth="1"/>
    <col min="10" max="10" width="22.85546875" style="41" customWidth="1"/>
    <col min="11" max="11" width="15" style="41" customWidth="1"/>
    <col min="12" max="12" width="9.5703125" style="41" customWidth="1"/>
    <col min="13" max="13" width="10.28515625" style="41" customWidth="1"/>
    <col min="14" max="14" width="11.140625" style="41" customWidth="1"/>
    <col min="15" max="15" width="10.7109375" style="41" customWidth="1"/>
    <col min="16" max="16" width="12.7109375" style="41" customWidth="1"/>
    <col min="17" max="17" width="14" style="41" customWidth="1"/>
    <col min="18" max="18" width="14.28515625" style="41" customWidth="1"/>
    <col min="19" max="19" width="11.42578125" style="41" customWidth="1"/>
    <col min="20" max="20" width="13.42578125" style="473" customWidth="1"/>
    <col min="21" max="21" width="11.5703125" style="41" customWidth="1"/>
    <col min="22" max="22" width="9.5703125" style="41" customWidth="1"/>
    <col min="23" max="23" width="14.85546875" style="41" customWidth="1"/>
    <col min="24" max="24" width="10.85546875" style="41" customWidth="1"/>
    <col min="25" max="25" width="12.85546875" style="41" customWidth="1"/>
    <col min="26" max="26" width="14.42578125" style="41" customWidth="1"/>
    <col min="27" max="27" width="13.7109375" style="41" customWidth="1"/>
    <col min="28" max="28" width="11.42578125" style="41"/>
    <col min="29" max="29" width="15.28515625" style="41" customWidth="1"/>
    <col min="30" max="257" width="11.42578125" style="41"/>
    <col min="258" max="258" width="18.28515625" style="41" customWidth="1"/>
    <col min="259" max="262" width="11.42578125" style="41"/>
    <col min="263" max="263" width="21.5703125" style="41" customWidth="1"/>
    <col min="264" max="264" width="14.140625" style="41" customWidth="1"/>
    <col min="265" max="265" width="13.5703125" style="41" customWidth="1"/>
    <col min="266" max="266" width="16.42578125" style="41" customWidth="1"/>
    <col min="267" max="267" width="11.42578125" style="41"/>
    <col min="268" max="268" width="9.5703125" style="41" customWidth="1"/>
    <col min="269" max="269" width="10.28515625" style="41" customWidth="1"/>
    <col min="270" max="270" width="11.140625" style="41" customWidth="1"/>
    <col min="271" max="271" width="10.7109375" style="41" customWidth="1"/>
    <col min="272" max="272" width="12.7109375" style="41" customWidth="1"/>
    <col min="273" max="273" width="14" style="41" customWidth="1"/>
    <col min="274" max="274" width="14.28515625" style="41" customWidth="1"/>
    <col min="275" max="275" width="11.42578125" style="41" customWidth="1"/>
    <col min="276" max="276" width="13.42578125" style="41" customWidth="1"/>
    <col min="277" max="277" width="11.5703125" style="41" customWidth="1"/>
    <col min="278" max="278" width="9.5703125" style="41" customWidth="1"/>
    <col min="279" max="279" width="14.85546875" style="41" customWidth="1"/>
    <col min="280" max="280" width="10.85546875" style="41" customWidth="1"/>
    <col min="281" max="281" width="12.85546875" style="41" customWidth="1"/>
    <col min="282" max="282" width="11.28515625" style="41" customWidth="1"/>
    <col min="283" max="283" width="12.42578125" style="41" customWidth="1"/>
    <col min="284" max="284" width="11.42578125" style="41"/>
    <col min="285" max="285" width="13.7109375" style="41" customWidth="1"/>
    <col min="286" max="513" width="11.42578125" style="41"/>
    <col min="514" max="514" width="18.28515625" style="41" customWidth="1"/>
    <col min="515" max="518" width="11.42578125" style="41"/>
    <col min="519" max="519" width="21.5703125" style="41" customWidth="1"/>
    <col min="520" max="520" width="14.140625" style="41" customWidth="1"/>
    <col min="521" max="521" width="13.5703125" style="41" customWidth="1"/>
    <col min="522" max="522" width="16.42578125" style="41" customWidth="1"/>
    <col min="523" max="523" width="11.42578125" style="41"/>
    <col min="524" max="524" width="9.5703125" style="41" customWidth="1"/>
    <col min="525" max="525" width="10.28515625" style="41" customWidth="1"/>
    <col min="526" max="526" width="11.140625" style="41" customWidth="1"/>
    <col min="527" max="527" width="10.7109375" style="41" customWidth="1"/>
    <col min="528" max="528" width="12.7109375" style="41" customWidth="1"/>
    <col min="529" max="529" width="14" style="41" customWidth="1"/>
    <col min="530" max="530" width="14.28515625" style="41" customWidth="1"/>
    <col min="531" max="531" width="11.42578125" style="41" customWidth="1"/>
    <col min="532" max="532" width="13.42578125" style="41" customWidth="1"/>
    <col min="533" max="533" width="11.5703125" style="41" customWidth="1"/>
    <col min="534" max="534" width="9.5703125" style="41" customWidth="1"/>
    <col min="535" max="535" width="14.85546875" style="41" customWidth="1"/>
    <col min="536" max="536" width="10.85546875" style="41" customWidth="1"/>
    <col min="537" max="537" width="12.85546875" style="41" customWidth="1"/>
    <col min="538" max="538" width="11.28515625" style="41" customWidth="1"/>
    <col min="539" max="539" width="12.42578125" style="41" customWidth="1"/>
    <col min="540" max="540" width="11.42578125" style="41"/>
    <col min="541" max="541" width="13.7109375" style="41" customWidth="1"/>
    <col min="542" max="769" width="11.42578125" style="41"/>
    <col min="770" max="770" width="18.28515625" style="41" customWidth="1"/>
    <col min="771" max="774" width="11.42578125" style="41"/>
    <col min="775" max="775" width="21.5703125" style="41" customWidth="1"/>
    <col min="776" max="776" width="14.140625" style="41" customWidth="1"/>
    <col min="777" max="777" width="13.5703125" style="41" customWidth="1"/>
    <col min="778" max="778" width="16.42578125" style="41" customWidth="1"/>
    <col min="779" max="779" width="11.42578125" style="41"/>
    <col min="780" max="780" width="9.5703125" style="41" customWidth="1"/>
    <col min="781" max="781" width="10.28515625" style="41" customWidth="1"/>
    <col min="782" max="782" width="11.140625" style="41" customWidth="1"/>
    <col min="783" max="783" width="10.7109375" style="41" customWidth="1"/>
    <col min="784" max="784" width="12.7109375" style="41" customWidth="1"/>
    <col min="785" max="785" width="14" style="41" customWidth="1"/>
    <col min="786" max="786" width="14.28515625" style="41" customWidth="1"/>
    <col min="787" max="787" width="11.42578125" style="41" customWidth="1"/>
    <col min="788" max="788" width="13.42578125" style="41" customWidth="1"/>
    <col min="789" max="789" width="11.5703125" style="41" customWidth="1"/>
    <col min="790" max="790" width="9.5703125" style="41" customWidth="1"/>
    <col min="791" max="791" width="14.85546875" style="41" customWidth="1"/>
    <col min="792" max="792" width="10.85546875" style="41" customWidth="1"/>
    <col min="793" max="793" width="12.85546875" style="41" customWidth="1"/>
    <col min="794" max="794" width="11.28515625" style="41" customWidth="1"/>
    <col min="795" max="795" width="12.42578125" style="41" customWidth="1"/>
    <col min="796" max="796" width="11.42578125" style="41"/>
    <col min="797" max="797" width="13.7109375" style="41" customWidth="1"/>
    <col min="798" max="1025" width="11.42578125" style="41"/>
    <col min="1026" max="1026" width="18.28515625" style="41" customWidth="1"/>
    <col min="1027" max="1030" width="11.42578125" style="41"/>
    <col min="1031" max="1031" width="21.5703125" style="41" customWidth="1"/>
    <col min="1032" max="1032" width="14.140625" style="41" customWidth="1"/>
    <col min="1033" max="1033" width="13.5703125" style="41" customWidth="1"/>
    <col min="1034" max="1034" width="16.42578125" style="41" customWidth="1"/>
    <col min="1035" max="1035" width="11.42578125" style="41"/>
    <col min="1036" max="1036" width="9.5703125" style="41" customWidth="1"/>
    <col min="1037" max="1037" width="10.28515625" style="41" customWidth="1"/>
    <col min="1038" max="1038" width="11.140625" style="41" customWidth="1"/>
    <col min="1039" max="1039" width="10.7109375" style="41" customWidth="1"/>
    <col min="1040" max="1040" width="12.7109375" style="41" customWidth="1"/>
    <col min="1041" max="1041" width="14" style="41" customWidth="1"/>
    <col min="1042" max="1042" width="14.28515625" style="41" customWidth="1"/>
    <col min="1043" max="1043" width="11.42578125" style="41" customWidth="1"/>
    <col min="1044" max="1044" width="13.42578125" style="41" customWidth="1"/>
    <col min="1045" max="1045" width="11.5703125" style="41" customWidth="1"/>
    <col min="1046" max="1046" width="9.5703125" style="41" customWidth="1"/>
    <col min="1047" max="1047" width="14.85546875" style="41" customWidth="1"/>
    <col min="1048" max="1048" width="10.85546875" style="41" customWidth="1"/>
    <col min="1049" max="1049" width="12.85546875" style="41" customWidth="1"/>
    <col min="1050" max="1050" width="11.28515625" style="41" customWidth="1"/>
    <col min="1051" max="1051" width="12.42578125" style="41" customWidth="1"/>
    <col min="1052" max="1052" width="11.42578125" style="41"/>
    <col min="1053" max="1053" width="13.7109375" style="41" customWidth="1"/>
    <col min="1054" max="1281" width="11.42578125" style="41"/>
    <col min="1282" max="1282" width="18.28515625" style="41" customWidth="1"/>
    <col min="1283" max="1286" width="11.42578125" style="41"/>
    <col min="1287" max="1287" width="21.5703125" style="41" customWidth="1"/>
    <col min="1288" max="1288" width="14.140625" style="41" customWidth="1"/>
    <col min="1289" max="1289" width="13.5703125" style="41" customWidth="1"/>
    <col min="1290" max="1290" width="16.42578125" style="41" customWidth="1"/>
    <col min="1291" max="1291" width="11.42578125" style="41"/>
    <col min="1292" max="1292" width="9.5703125" style="41" customWidth="1"/>
    <col min="1293" max="1293" width="10.28515625" style="41" customWidth="1"/>
    <col min="1294" max="1294" width="11.140625" style="41" customWidth="1"/>
    <col min="1295" max="1295" width="10.7109375" style="41" customWidth="1"/>
    <col min="1296" max="1296" width="12.7109375" style="41" customWidth="1"/>
    <col min="1297" max="1297" width="14" style="41" customWidth="1"/>
    <col min="1298" max="1298" width="14.28515625" style="41" customWidth="1"/>
    <col min="1299" max="1299" width="11.42578125" style="41" customWidth="1"/>
    <col min="1300" max="1300" width="13.42578125" style="41" customWidth="1"/>
    <col min="1301" max="1301" width="11.5703125" style="41" customWidth="1"/>
    <col min="1302" max="1302" width="9.5703125" style="41" customWidth="1"/>
    <col min="1303" max="1303" width="14.85546875" style="41" customWidth="1"/>
    <col min="1304" max="1304" width="10.85546875" style="41" customWidth="1"/>
    <col min="1305" max="1305" width="12.85546875" style="41" customWidth="1"/>
    <col min="1306" max="1306" width="11.28515625" style="41" customWidth="1"/>
    <col min="1307" max="1307" width="12.42578125" style="41" customWidth="1"/>
    <col min="1308" max="1308" width="11.42578125" style="41"/>
    <col min="1309" max="1309" width="13.7109375" style="41" customWidth="1"/>
    <col min="1310" max="1537" width="11.42578125" style="41"/>
    <col min="1538" max="1538" width="18.28515625" style="41" customWidth="1"/>
    <col min="1539" max="1542" width="11.42578125" style="41"/>
    <col min="1543" max="1543" width="21.5703125" style="41" customWidth="1"/>
    <col min="1544" max="1544" width="14.140625" style="41" customWidth="1"/>
    <col min="1545" max="1545" width="13.5703125" style="41" customWidth="1"/>
    <col min="1546" max="1546" width="16.42578125" style="41" customWidth="1"/>
    <col min="1547" max="1547" width="11.42578125" style="41"/>
    <col min="1548" max="1548" width="9.5703125" style="41" customWidth="1"/>
    <col min="1549" max="1549" width="10.28515625" style="41" customWidth="1"/>
    <col min="1550" max="1550" width="11.140625" style="41" customWidth="1"/>
    <col min="1551" max="1551" width="10.7109375" style="41" customWidth="1"/>
    <col min="1552" max="1552" width="12.7109375" style="41" customWidth="1"/>
    <col min="1553" max="1553" width="14" style="41" customWidth="1"/>
    <col min="1554" max="1554" width="14.28515625" style="41" customWidth="1"/>
    <col min="1555" max="1555" width="11.42578125" style="41" customWidth="1"/>
    <col min="1556" max="1556" width="13.42578125" style="41" customWidth="1"/>
    <col min="1557" max="1557" width="11.5703125" style="41" customWidth="1"/>
    <col min="1558" max="1558" width="9.5703125" style="41" customWidth="1"/>
    <col min="1559" max="1559" width="14.85546875" style="41" customWidth="1"/>
    <col min="1560" max="1560" width="10.85546875" style="41" customWidth="1"/>
    <col min="1561" max="1561" width="12.85546875" style="41" customWidth="1"/>
    <col min="1562" max="1562" width="11.28515625" style="41" customWidth="1"/>
    <col min="1563" max="1563" width="12.42578125" style="41" customWidth="1"/>
    <col min="1564" max="1564" width="11.42578125" style="41"/>
    <col min="1565" max="1565" width="13.7109375" style="41" customWidth="1"/>
    <col min="1566" max="1793" width="11.42578125" style="41"/>
    <col min="1794" max="1794" width="18.28515625" style="41" customWidth="1"/>
    <col min="1795" max="1798" width="11.42578125" style="41"/>
    <col min="1799" max="1799" width="21.5703125" style="41" customWidth="1"/>
    <col min="1800" max="1800" width="14.140625" style="41" customWidth="1"/>
    <col min="1801" max="1801" width="13.5703125" style="41" customWidth="1"/>
    <col min="1802" max="1802" width="16.42578125" style="41" customWidth="1"/>
    <col min="1803" max="1803" width="11.42578125" style="41"/>
    <col min="1804" max="1804" width="9.5703125" style="41" customWidth="1"/>
    <col min="1805" max="1805" width="10.28515625" style="41" customWidth="1"/>
    <col min="1806" max="1806" width="11.140625" style="41" customWidth="1"/>
    <col min="1807" max="1807" width="10.7109375" style="41" customWidth="1"/>
    <col min="1808" max="1808" width="12.7109375" style="41" customWidth="1"/>
    <col min="1809" max="1809" width="14" style="41" customWidth="1"/>
    <col min="1810" max="1810" width="14.28515625" style="41" customWidth="1"/>
    <col min="1811" max="1811" width="11.42578125" style="41" customWidth="1"/>
    <col min="1812" max="1812" width="13.42578125" style="41" customWidth="1"/>
    <col min="1813" max="1813" width="11.5703125" style="41" customWidth="1"/>
    <col min="1814" max="1814" width="9.5703125" style="41" customWidth="1"/>
    <col min="1815" max="1815" width="14.85546875" style="41" customWidth="1"/>
    <col min="1816" max="1816" width="10.85546875" style="41" customWidth="1"/>
    <col min="1817" max="1817" width="12.85546875" style="41" customWidth="1"/>
    <col min="1818" max="1818" width="11.28515625" style="41" customWidth="1"/>
    <col min="1819" max="1819" width="12.42578125" style="41" customWidth="1"/>
    <col min="1820" max="1820" width="11.42578125" style="41"/>
    <col min="1821" max="1821" width="13.7109375" style="41" customWidth="1"/>
    <col min="1822" max="2049" width="11.42578125" style="41"/>
    <col min="2050" max="2050" width="18.28515625" style="41" customWidth="1"/>
    <col min="2051" max="2054" width="11.42578125" style="41"/>
    <col min="2055" max="2055" width="21.5703125" style="41" customWidth="1"/>
    <col min="2056" max="2056" width="14.140625" style="41" customWidth="1"/>
    <col min="2057" max="2057" width="13.5703125" style="41" customWidth="1"/>
    <col min="2058" max="2058" width="16.42578125" style="41" customWidth="1"/>
    <col min="2059" max="2059" width="11.42578125" style="41"/>
    <col min="2060" max="2060" width="9.5703125" style="41" customWidth="1"/>
    <col min="2061" max="2061" width="10.28515625" style="41" customWidth="1"/>
    <col min="2062" max="2062" width="11.140625" style="41" customWidth="1"/>
    <col min="2063" max="2063" width="10.7109375" style="41" customWidth="1"/>
    <col min="2064" max="2064" width="12.7109375" style="41" customWidth="1"/>
    <col min="2065" max="2065" width="14" style="41" customWidth="1"/>
    <col min="2066" max="2066" width="14.28515625" style="41" customWidth="1"/>
    <col min="2067" max="2067" width="11.42578125" style="41" customWidth="1"/>
    <col min="2068" max="2068" width="13.42578125" style="41" customWidth="1"/>
    <col min="2069" max="2069" width="11.5703125" style="41" customWidth="1"/>
    <col min="2070" max="2070" width="9.5703125" style="41" customWidth="1"/>
    <col min="2071" max="2071" width="14.85546875" style="41" customWidth="1"/>
    <col min="2072" max="2072" width="10.85546875" style="41" customWidth="1"/>
    <col min="2073" max="2073" width="12.85546875" style="41" customWidth="1"/>
    <col min="2074" max="2074" width="11.28515625" style="41" customWidth="1"/>
    <col min="2075" max="2075" width="12.42578125" style="41" customWidth="1"/>
    <col min="2076" max="2076" width="11.42578125" style="41"/>
    <col min="2077" max="2077" width="13.7109375" style="41" customWidth="1"/>
    <col min="2078" max="2305" width="11.42578125" style="41"/>
    <col min="2306" max="2306" width="18.28515625" style="41" customWidth="1"/>
    <col min="2307" max="2310" width="11.42578125" style="41"/>
    <col min="2311" max="2311" width="21.5703125" style="41" customWidth="1"/>
    <col min="2312" max="2312" width="14.140625" style="41" customWidth="1"/>
    <col min="2313" max="2313" width="13.5703125" style="41" customWidth="1"/>
    <col min="2314" max="2314" width="16.42578125" style="41" customWidth="1"/>
    <col min="2315" max="2315" width="11.42578125" style="41"/>
    <col min="2316" max="2316" width="9.5703125" style="41" customWidth="1"/>
    <col min="2317" max="2317" width="10.28515625" style="41" customWidth="1"/>
    <col min="2318" max="2318" width="11.140625" style="41" customWidth="1"/>
    <col min="2319" max="2319" width="10.7109375" style="41" customWidth="1"/>
    <col min="2320" max="2320" width="12.7109375" style="41" customWidth="1"/>
    <col min="2321" max="2321" width="14" style="41" customWidth="1"/>
    <col min="2322" max="2322" width="14.28515625" style="41" customWidth="1"/>
    <col min="2323" max="2323" width="11.42578125" style="41" customWidth="1"/>
    <col min="2324" max="2324" width="13.42578125" style="41" customWidth="1"/>
    <col min="2325" max="2325" width="11.5703125" style="41" customWidth="1"/>
    <col min="2326" max="2326" width="9.5703125" style="41" customWidth="1"/>
    <col min="2327" max="2327" width="14.85546875" style="41" customWidth="1"/>
    <col min="2328" max="2328" width="10.85546875" style="41" customWidth="1"/>
    <col min="2329" max="2329" width="12.85546875" style="41" customWidth="1"/>
    <col min="2330" max="2330" width="11.28515625" style="41" customWidth="1"/>
    <col min="2331" max="2331" width="12.42578125" style="41" customWidth="1"/>
    <col min="2332" max="2332" width="11.42578125" style="41"/>
    <col min="2333" max="2333" width="13.7109375" style="41" customWidth="1"/>
    <col min="2334" max="2561" width="11.42578125" style="41"/>
    <col min="2562" max="2562" width="18.28515625" style="41" customWidth="1"/>
    <col min="2563" max="2566" width="11.42578125" style="41"/>
    <col min="2567" max="2567" width="21.5703125" style="41" customWidth="1"/>
    <col min="2568" max="2568" width="14.140625" style="41" customWidth="1"/>
    <col min="2569" max="2569" width="13.5703125" style="41" customWidth="1"/>
    <col min="2570" max="2570" width="16.42578125" style="41" customWidth="1"/>
    <col min="2571" max="2571" width="11.42578125" style="41"/>
    <col min="2572" max="2572" width="9.5703125" style="41" customWidth="1"/>
    <col min="2573" max="2573" width="10.28515625" style="41" customWidth="1"/>
    <col min="2574" max="2574" width="11.140625" style="41" customWidth="1"/>
    <col min="2575" max="2575" width="10.7109375" style="41" customWidth="1"/>
    <col min="2576" max="2576" width="12.7109375" style="41" customWidth="1"/>
    <col min="2577" max="2577" width="14" style="41" customWidth="1"/>
    <col min="2578" max="2578" width="14.28515625" style="41" customWidth="1"/>
    <col min="2579" max="2579" width="11.42578125" style="41" customWidth="1"/>
    <col min="2580" max="2580" width="13.42578125" style="41" customWidth="1"/>
    <col min="2581" max="2581" width="11.5703125" style="41" customWidth="1"/>
    <col min="2582" max="2582" width="9.5703125" style="41" customWidth="1"/>
    <col min="2583" max="2583" width="14.85546875" style="41" customWidth="1"/>
    <col min="2584" max="2584" width="10.85546875" style="41" customWidth="1"/>
    <col min="2585" max="2585" width="12.85546875" style="41" customWidth="1"/>
    <col min="2586" max="2586" width="11.28515625" style="41" customWidth="1"/>
    <col min="2587" max="2587" width="12.42578125" style="41" customWidth="1"/>
    <col min="2588" max="2588" width="11.42578125" style="41"/>
    <col min="2589" max="2589" width="13.7109375" style="41" customWidth="1"/>
    <col min="2590" max="2817" width="11.42578125" style="41"/>
    <col min="2818" max="2818" width="18.28515625" style="41" customWidth="1"/>
    <col min="2819" max="2822" width="11.42578125" style="41"/>
    <col min="2823" max="2823" width="21.5703125" style="41" customWidth="1"/>
    <col min="2824" max="2824" width="14.140625" style="41" customWidth="1"/>
    <col min="2825" max="2825" width="13.5703125" style="41" customWidth="1"/>
    <col min="2826" max="2826" width="16.42578125" style="41" customWidth="1"/>
    <col min="2827" max="2827" width="11.42578125" style="41"/>
    <col min="2828" max="2828" width="9.5703125" style="41" customWidth="1"/>
    <col min="2829" max="2829" width="10.28515625" style="41" customWidth="1"/>
    <col min="2830" max="2830" width="11.140625" style="41" customWidth="1"/>
    <col min="2831" max="2831" width="10.7109375" style="41" customWidth="1"/>
    <col min="2832" max="2832" width="12.7109375" style="41" customWidth="1"/>
    <col min="2833" max="2833" width="14" style="41" customWidth="1"/>
    <col min="2834" max="2834" width="14.28515625" style="41" customWidth="1"/>
    <col min="2835" max="2835" width="11.42578125" style="41" customWidth="1"/>
    <col min="2836" max="2836" width="13.42578125" style="41" customWidth="1"/>
    <col min="2837" max="2837" width="11.5703125" style="41" customWidth="1"/>
    <col min="2838" max="2838" width="9.5703125" style="41" customWidth="1"/>
    <col min="2839" max="2839" width="14.85546875" style="41" customWidth="1"/>
    <col min="2840" max="2840" width="10.85546875" style="41" customWidth="1"/>
    <col min="2841" max="2841" width="12.85546875" style="41" customWidth="1"/>
    <col min="2842" max="2842" width="11.28515625" style="41" customWidth="1"/>
    <col min="2843" max="2843" width="12.42578125" style="41" customWidth="1"/>
    <col min="2844" max="2844" width="11.42578125" style="41"/>
    <col min="2845" max="2845" width="13.7109375" style="41" customWidth="1"/>
    <col min="2846" max="3073" width="11.42578125" style="41"/>
    <col min="3074" max="3074" width="18.28515625" style="41" customWidth="1"/>
    <col min="3075" max="3078" width="11.42578125" style="41"/>
    <col min="3079" max="3079" width="21.5703125" style="41" customWidth="1"/>
    <col min="3080" max="3080" width="14.140625" style="41" customWidth="1"/>
    <col min="3081" max="3081" width="13.5703125" style="41" customWidth="1"/>
    <col min="3082" max="3082" width="16.42578125" style="41" customWidth="1"/>
    <col min="3083" max="3083" width="11.42578125" style="41"/>
    <col min="3084" max="3084" width="9.5703125" style="41" customWidth="1"/>
    <col min="3085" max="3085" width="10.28515625" style="41" customWidth="1"/>
    <col min="3086" max="3086" width="11.140625" style="41" customWidth="1"/>
    <col min="3087" max="3087" width="10.7109375" style="41" customWidth="1"/>
    <col min="3088" max="3088" width="12.7109375" style="41" customWidth="1"/>
    <col min="3089" max="3089" width="14" style="41" customWidth="1"/>
    <col min="3090" max="3090" width="14.28515625" style="41" customWidth="1"/>
    <col min="3091" max="3091" width="11.42578125" style="41" customWidth="1"/>
    <col min="3092" max="3092" width="13.42578125" style="41" customWidth="1"/>
    <col min="3093" max="3093" width="11.5703125" style="41" customWidth="1"/>
    <col min="3094" max="3094" width="9.5703125" style="41" customWidth="1"/>
    <col min="3095" max="3095" width="14.85546875" style="41" customWidth="1"/>
    <col min="3096" max="3096" width="10.85546875" style="41" customWidth="1"/>
    <col min="3097" max="3097" width="12.85546875" style="41" customWidth="1"/>
    <col min="3098" max="3098" width="11.28515625" style="41" customWidth="1"/>
    <col min="3099" max="3099" width="12.42578125" style="41" customWidth="1"/>
    <col min="3100" max="3100" width="11.42578125" style="41"/>
    <col min="3101" max="3101" width="13.7109375" style="41" customWidth="1"/>
    <col min="3102" max="3329" width="11.42578125" style="41"/>
    <col min="3330" max="3330" width="18.28515625" style="41" customWidth="1"/>
    <col min="3331" max="3334" width="11.42578125" style="41"/>
    <col min="3335" max="3335" width="21.5703125" style="41" customWidth="1"/>
    <col min="3336" max="3336" width="14.140625" style="41" customWidth="1"/>
    <col min="3337" max="3337" width="13.5703125" style="41" customWidth="1"/>
    <col min="3338" max="3338" width="16.42578125" style="41" customWidth="1"/>
    <col min="3339" max="3339" width="11.42578125" style="41"/>
    <col min="3340" max="3340" width="9.5703125" style="41" customWidth="1"/>
    <col min="3341" max="3341" width="10.28515625" style="41" customWidth="1"/>
    <col min="3342" max="3342" width="11.140625" style="41" customWidth="1"/>
    <col min="3343" max="3343" width="10.7109375" style="41" customWidth="1"/>
    <col min="3344" max="3344" width="12.7109375" style="41" customWidth="1"/>
    <col min="3345" max="3345" width="14" style="41" customWidth="1"/>
    <col min="3346" max="3346" width="14.28515625" style="41" customWidth="1"/>
    <col min="3347" max="3347" width="11.42578125" style="41" customWidth="1"/>
    <col min="3348" max="3348" width="13.42578125" style="41" customWidth="1"/>
    <col min="3349" max="3349" width="11.5703125" style="41" customWidth="1"/>
    <col min="3350" max="3350" width="9.5703125" style="41" customWidth="1"/>
    <col min="3351" max="3351" width="14.85546875" style="41" customWidth="1"/>
    <col min="3352" max="3352" width="10.85546875" style="41" customWidth="1"/>
    <col min="3353" max="3353" width="12.85546875" style="41" customWidth="1"/>
    <col min="3354" max="3354" width="11.28515625" style="41" customWidth="1"/>
    <col min="3355" max="3355" width="12.42578125" style="41" customWidth="1"/>
    <col min="3356" max="3356" width="11.42578125" style="41"/>
    <col min="3357" max="3357" width="13.7109375" style="41" customWidth="1"/>
    <col min="3358" max="3585" width="11.42578125" style="41"/>
    <col min="3586" max="3586" width="18.28515625" style="41" customWidth="1"/>
    <col min="3587" max="3590" width="11.42578125" style="41"/>
    <col min="3591" max="3591" width="21.5703125" style="41" customWidth="1"/>
    <col min="3592" max="3592" width="14.140625" style="41" customWidth="1"/>
    <col min="3593" max="3593" width="13.5703125" style="41" customWidth="1"/>
    <col min="3594" max="3594" width="16.42578125" style="41" customWidth="1"/>
    <col min="3595" max="3595" width="11.42578125" style="41"/>
    <col min="3596" max="3596" width="9.5703125" style="41" customWidth="1"/>
    <col min="3597" max="3597" width="10.28515625" style="41" customWidth="1"/>
    <col min="3598" max="3598" width="11.140625" style="41" customWidth="1"/>
    <col min="3599" max="3599" width="10.7109375" style="41" customWidth="1"/>
    <col min="3600" max="3600" width="12.7109375" style="41" customWidth="1"/>
    <col min="3601" max="3601" width="14" style="41" customWidth="1"/>
    <col min="3602" max="3602" width="14.28515625" style="41" customWidth="1"/>
    <col min="3603" max="3603" width="11.42578125" style="41" customWidth="1"/>
    <col min="3604" max="3604" width="13.42578125" style="41" customWidth="1"/>
    <col min="3605" max="3605" width="11.5703125" style="41" customWidth="1"/>
    <col min="3606" max="3606" width="9.5703125" style="41" customWidth="1"/>
    <col min="3607" max="3607" width="14.85546875" style="41" customWidth="1"/>
    <col min="3608" max="3608" width="10.85546875" style="41" customWidth="1"/>
    <col min="3609" max="3609" width="12.85546875" style="41" customWidth="1"/>
    <col min="3610" max="3610" width="11.28515625" style="41" customWidth="1"/>
    <col min="3611" max="3611" width="12.42578125" style="41" customWidth="1"/>
    <col min="3612" max="3612" width="11.42578125" style="41"/>
    <col min="3613" max="3613" width="13.7109375" style="41" customWidth="1"/>
    <col min="3614" max="3841" width="11.42578125" style="41"/>
    <col min="3842" max="3842" width="18.28515625" style="41" customWidth="1"/>
    <col min="3843" max="3846" width="11.42578125" style="41"/>
    <col min="3847" max="3847" width="21.5703125" style="41" customWidth="1"/>
    <col min="3848" max="3848" width="14.140625" style="41" customWidth="1"/>
    <col min="3849" max="3849" width="13.5703125" style="41" customWidth="1"/>
    <col min="3850" max="3850" width="16.42578125" style="41" customWidth="1"/>
    <col min="3851" max="3851" width="11.42578125" style="41"/>
    <col min="3852" max="3852" width="9.5703125" style="41" customWidth="1"/>
    <col min="3853" max="3853" width="10.28515625" style="41" customWidth="1"/>
    <col min="3854" max="3854" width="11.140625" style="41" customWidth="1"/>
    <col min="3855" max="3855" width="10.7109375" style="41" customWidth="1"/>
    <col min="3856" max="3856" width="12.7109375" style="41" customWidth="1"/>
    <col min="3857" max="3857" width="14" style="41" customWidth="1"/>
    <col min="3858" max="3858" width="14.28515625" style="41" customWidth="1"/>
    <col min="3859" max="3859" width="11.42578125" style="41" customWidth="1"/>
    <col min="3860" max="3860" width="13.42578125" style="41" customWidth="1"/>
    <col min="3861" max="3861" width="11.5703125" style="41" customWidth="1"/>
    <col min="3862" max="3862" width="9.5703125" style="41" customWidth="1"/>
    <col min="3863" max="3863" width="14.85546875" style="41" customWidth="1"/>
    <col min="3864" max="3864" width="10.85546875" style="41" customWidth="1"/>
    <col min="3865" max="3865" width="12.85546875" style="41" customWidth="1"/>
    <col min="3866" max="3866" width="11.28515625" style="41" customWidth="1"/>
    <col min="3867" max="3867" width="12.42578125" style="41" customWidth="1"/>
    <col min="3868" max="3868" width="11.42578125" style="41"/>
    <col min="3869" max="3869" width="13.7109375" style="41" customWidth="1"/>
    <col min="3870" max="4097" width="11.42578125" style="41"/>
    <col min="4098" max="4098" width="18.28515625" style="41" customWidth="1"/>
    <col min="4099" max="4102" width="11.42578125" style="41"/>
    <col min="4103" max="4103" width="21.5703125" style="41" customWidth="1"/>
    <col min="4104" max="4104" width="14.140625" style="41" customWidth="1"/>
    <col min="4105" max="4105" width="13.5703125" style="41" customWidth="1"/>
    <col min="4106" max="4106" width="16.42578125" style="41" customWidth="1"/>
    <col min="4107" max="4107" width="11.42578125" style="41"/>
    <col min="4108" max="4108" width="9.5703125" style="41" customWidth="1"/>
    <col min="4109" max="4109" width="10.28515625" style="41" customWidth="1"/>
    <col min="4110" max="4110" width="11.140625" style="41" customWidth="1"/>
    <col min="4111" max="4111" width="10.7109375" style="41" customWidth="1"/>
    <col min="4112" max="4112" width="12.7109375" style="41" customWidth="1"/>
    <col min="4113" max="4113" width="14" style="41" customWidth="1"/>
    <col min="4114" max="4114" width="14.28515625" style="41" customWidth="1"/>
    <col min="4115" max="4115" width="11.42578125" style="41" customWidth="1"/>
    <col min="4116" max="4116" width="13.42578125" style="41" customWidth="1"/>
    <col min="4117" max="4117" width="11.5703125" style="41" customWidth="1"/>
    <col min="4118" max="4118" width="9.5703125" style="41" customWidth="1"/>
    <col min="4119" max="4119" width="14.85546875" style="41" customWidth="1"/>
    <col min="4120" max="4120" width="10.85546875" style="41" customWidth="1"/>
    <col min="4121" max="4121" width="12.85546875" style="41" customWidth="1"/>
    <col min="4122" max="4122" width="11.28515625" style="41" customWidth="1"/>
    <col min="4123" max="4123" width="12.42578125" style="41" customWidth="1"/>
    <col min="4124" max="4124" width="11.42578125" style="41"/>
    <col min="4125" max="4125" width="13.7109375" style="41" customWidth="1"/>
    <col min="4126" max="4353" width="11.42578125" style="41"/>
    <col min="4354" max="4354" width="18.28515625" style="41" customWidth="1"/>
    <col min="4355" max="4358" width="11.42578125" style="41"/>
    <col min="4359" max="4359" width="21.5703125" style="41" customWidth="1"/>
    <col min="4360" max="4360" width="14.140625" style="41" customWidth="1"/>
    <col min="4361" max="4361" width="13.5703125" style="41" customWidth="1"/>
    <col min="4362" max="4362" width="16.42578125" style="41" customWidth="1"/>
    <col min="4363" max="4363" width="11.42578125" style="41"/>
    <col min="4364" max="4364" width="9.5703125" style="41" customWidth="1"/>
    <col min="4365" max="4365" width="10.28515625" style="41" customWidth="1"/>
    <col min="4366" max="4366" width="11.140625" style="41" customWidth="1"/>
    <col min="4367" max="4367" width="10.7109375" style="41" customWidth="1"/>
    <col min="4368" max="4368" width="12.7109375" style="41" customWidth="1"/>
    <col min="4369" max="4369" width="14" style="41" customWidth="1"/>
    <col min="4370" max="4370" width="14.28515625" style="41" customWidth="1"/>
    <col min="4371" max="4371" width="11.42578125" style="41" customWidth="1"/>
    <col min="4372" max="4372" width="13.42578125" style="41" customWidth="1"/>
    <col min="4373" max="4373" width="11.5703125" style="41" customWidth="1"/>
    <col min="4374" max="4374" width="9.5703125" style="41" customWidth="1"/>
    <col min="4375" max="4375" width="14.85546875" style="41" customWidth="1"/>
    <col min="4376" max="4376" width="10.85546875" style="41" customWidth="1"/>
    <col min="4377" max="4377" width="12.85546875" style="41" customWidth="1"/>
    <col min="4378" max="4378" width="11.28515625" style="41" customWidth="1"/>
    <col min="4379" max="4379" width="12.42578125" style="41" customWidth="1"/>
    <col min="4380" max="4380" width="11.42578125" style="41"/>
    <col min="4381" max="4381" width="13.7109375" style="41" customWidth="1"/>
    <col min="4382" max="4609" width="11.42578125" style="41"/>
    <col min="4610" max="4610" width="18.28515625" style="41" customWidth="1"/>
    <col min="4611" max="4614" width="11.42578125" style="41"/>
    <col min="4615" max="4615" width="21.5703125" style="41" customWidth="1"/>
    <col min="4616" max="4616" width="14.140625" style="41" customWidth="1"/>
    <col min="4617" max="4617" width="13.5703125" style="41" customWidth="1"/>
    <col min="4618" max="4618" width="16.42578125" style="41" customWidth="1"/>
    <col min="4619" max="4619" width="11.42578125" style="41"/>
    <col min="4620" max="4620" width="9.5703125" style="41" customWidth="1"/>
    <col min="4621" max="4621" width="10.28515625" style="41" customWidth="1"/>
    <col min="4622" max="4622" width="11.140625" style="41" customWidth="1"/>
    <col min="4623" max="4623" width="10.7109375" style="41" customWidth="1"/>
    <col min="4624" max="4624" width="12.7109375" style="41" customWidth="1"/>
    <col min="4625" max="4625" width="14" style="41" customWidth="1"/>
    <col min="4626" max="4626" width="14.28515625" style="41" customWidth="1"/>
    <col min="4627" max="4627" width="11.42578125" style="41" customWidth="1"/>
    <col min="4628" max="4628" width="13.42578125" style="41" customWidth="1"/>
    <col min="4629" max="4629" width="11.5703125" style="41" customWidth="1"/>
    <col min="4630" max="4630" width="9.5703125" style="41" customWidth="1"/>
    <col min="4631" max="4631" width="14.85546875" style="41" customWidth="1"/>
    <col min="4632" max="4632" width="10.85546875" style="41" customWidth="1"/>
    <col min="4633" max="4633" width="12.85546875" style="41" customWidth="1"/>
    <col min="4634" max="4634" width="11.28515625" style="41" customWidth="1"/>
    <col min="4635" max="4635" width="12.42578125" style="41" customWidth="1"/>
    <col min="4636" max="4636" width="11.42578125" style="41"/>
    <col min="4637" max="4637" width="13.7109375" style="41" customWidth="1"/>
    <col min="4638" max="4865" width="11.42578125" style="41"/>
    <col min="4866" max="4866" width="18.28515625" style="41" customWidth="1"/>
    <col min="4867" max="4870" width="11.42578125" style="41"/>
    <col min="4871" max="4871" width="21.5703125" style="41" customWidth="1"/>
    <col min="4872" max="4872" width="14.140625" style="41" customWidth="1"/>
    <col min="4873" max="4873" width="13.5703125" style="41" customWidth="1"/>
    <col min="4874" max="4874" width="16.42578125" style="41" customWidth="1"/>
    <col min="4875" max="4875" width="11.42578125" style="41"/>
    <col min="4876" max="4876" width="9.5703125" style="41" customWidth="1"/>
    <col min="4877" max="4877" width="10.28515625" style="41" customWidth="1"/>
    <col min="4878" max="4878" width="11.140625" style="41" customWidth="1"/>
    <col min="4879" max="4879" width="10.7109375" style="41" customWidth="1"/>
    <col min="4880" max="4880" width="12.7109375" style="41" customWidth="1"/>
    <col min="4881" max="4881" width="14" style="41" customWidth="1"/>
    <col min="4882" max="4882" width="14.28515625" style="41" customWidth="1"/>
    <col min="4883" max="4883" width="11.42578125" style="41" customWidth="1"/>
    <col min="4884" max="4884" width="13.42578125" style="41" customWidth="1"/>
    <col min="4885" max="4885" width="11.5703125" style="41" customWidth="1"/>
    <col min="4886" max="4886" width="9.5703125" style="41" customWidth="1"/>
    <col min="4887" max="4887" width="14.85546875" style="41" customWidth="1"/>
    <col min="4888" max="4888" width="10.85546875" style="41" customWidth="1"/>
    <col min="4889" max="4889" width="12.85546875" style="41" customWidth="1"/>
    <col min="4890" max="4890" width="11.28515625" style="41" customWidth="1"/>
    <col min="4891" max="4891" width="12.42578125" style="41" customWidth="1"/>
    <col min="4892" max="4892" width="11.42578125" style="41"/>
    <col min="4893" max="4893" width="13.7109375" style="41" customWidth="1"/>
    <col min="4894" max="5121" width="11.42578125" style="41"/>
    <col min="5122" max="5122" width="18.28515625" style="41" customWidth="1"/>
    <col min="5123" max="5126" width="11.42578125" style="41"/>
    <col min="5127" max="5127" width="21.5703125" style="41" customWidth="1"/>
    <col min="5128" max="5128" width="14.140625" style="41" customWidth="1"/>
    <col min="5129" max="5129" width="13.5703125" style="41" customWidth="1"/>
    <col min="5130" max="5130" width="16.42578125" style="41" customWidth="1"/>
    <col min="5131" max="5131" width="11.42578125" style="41"/>
    <col min="5132" max="5132" width="9.5703125" style="41" customWidth="1"/>
    <col min="5133" max="5133" width="10.28515625" style="41" customWidth="1"/>
    <col min="5134" max="5134" width="11.140625" style="41" customWidth="1"/>
    <col min="5135" max="5135" width="10.7109375" style="41" customWidth="1"/>
    <col min="5136" max="5136" width="12.7109375" style="41" customWidth="1"/>
    <col min="5137" max="5137" width="14" style="41" customWidth="1"/>
    <col min="5138" max="5138" width="14.28515625" style="41" customWidth="1"/>
    <col min="5139" max="5139" width="11.42578125" style="41" customWidth="1"/>
    <col min="5140" max="5140" width="13.42578125" style="41" customWidth="1"/>
    <col min="5141" max="5141" width="11.5703125" style="41" customWidth="1"/>
    <col min="5142" max="5142" width="9.5703125" style="41" customWidth="1"/>
    <col min="5143" max="5143" width="14.85546875" style="41" customWidth="1"/>
    <col min="5144" max="5144" width="10.85546875" style="41" customWidth="1"/>
    <col min="5145" max="5145" width="12.85546875" style="41" customWidth="1"/>
    <col min="5146" max="5146" width="11.28515625" style="41" customWidth="1"/>
    <col min="5147" max="5147" width="12.42578125" style="41" customWidth="1"/>
    <col min="5148" max="5148" width="11.42578125" style="41"/>
    <col min="5149" max="5149" width="13.7109375" style="41" customWidth="1"/>
    <col min="5150" max="5377" width="11.42578125" style="41"/>
    <col min="5378" max="5378" width="18.28515625" style="41" customWidth="1"/>
    <col min="5379" max="5382" width="11.42578125" style="41"/>
    <col min="5383" max="5383" width="21.5703125" style="41" customWidth="1"/>
    <col min="5384" max="5384" width="14.140625" style="41" customWidth="1"/>
    <col min="5385" max="5385" width="13.5703125" style="41" customWidth="1"/>
    <col min="5386" max="5386" width="16.42578125" style="41" customWidth="1"/>
    <col min="5387" max="5387" width="11.42578125" style="41"/>
    <col min="5388" max="5388" width="9.5703125" style="41" customWidth="1"/>
    <col min="5389" max="5389" width="10.28515625" style="41" customWidth="1"/>
    <col min="5390" max="5390" width="11.140625" style="41" customWidth="1"/>
    <col min="5391" max="5391" width="10.7109375" style="41" customWidth="1"/>
    <col min="5392" max="5392" width="12.7109375" style="41" customWidth="1"/>
    <col min="5393" max="5393" width="14" style="41" customWidth="1"/>
    <col min="5394" max="5394" width="14.28515625" style="41" customWidth="1"/>
    <col min="5395" max="5395" width="11.42578125" style="41" customWidth="1"/>
    <col min="5396" max="5396" width="13.42578125" style="41" customWidth="1"/>
    <col min="5397" max="5397" width="11.5703125" style="41" customWidth="1"/>
    <col min="5398" max="5398" width="9.5703125" style="41" customWidth="1"/>
    <col min="5399" max="5399" width="14.85546875" style="41" customWidth="1"/>
    <col min="5400" max="5400" width="10.85546875" style="41" customWidth="1"/>
    <col min="5401" max="5401" width="12.85546875" style="41" customWidth="1"/>
    <col min="5402" max="5402" width="11.28515625" style="41" customWidth="1"/>
    <col min="5403" max="5403" width="12.42578125" style="41" customWidth="1"/>
    <col min="5404" max="5404" width="11.42578125" style="41"/>
    <col min="5405" max="5405" width="13.7109375" style="41" customWidth="1"/>
    <col min="5406" max="5633" width="11.42578125" style="41"/>
    <col min="5634" max="5634" width="18.28515625" style="41" customWidth="1"/>
    <col min="5635" max="5638" width="11.42578125" style="41"/>
    <col min="5639" max="5639" width="21.5703125" style="41" customWidth="1"/>
    <col min="5640" max="5640" width="14.140625" style="41" customWidth="1"/>
    <col min="5641" max="5641" width="13.5703125" style="41" customWidth="1"/>
    <col min="5642" max="5642" width="16.42578125" style="41" customWidth="1"/>
    <col min="5643" max="5643" width="11.42578125" style="41"/>
    <col min="5644" max="5644" width="9.5703125" style="41" customWidth="1"/>
    <col min="5645" max="5645" width="10.28515625" style="41" customWidth="1"/>
    <col min="5646" max="5646" width="11.140625" style="41" customWidth="1"/>
    <col min="5647" max="5647" width="10.7109375" style="41" customWidth="1"/>
    <col min="5648" max="5648" width="12.7109375" style="41" customWidth="1"/>
    <col min="5649" max="5649" width="14" style="41" customWidth="1"/>
    <col min="5650" max="5650" width="14.28515625" style="41" customWidth="1"/>
    <col min="5651" max="5651" width="11.42578125" style="41" customWidth="1"/>
    <col min="5652" max="5652" width="13.42578125" style="41" customWidth="1"/>
    <col min="5653" max="5653" width="11.5703125" style="41" customWidth="1"/>
    <col min="5654" max="5654" width="9.5703125" style="41" customWidth="1"/>
    <col min="5655" max="5655" width="14.85546875" style="41" customWidth="1"/>
    <col min="5656" max="5656" width="10.85546875" style="41" customWidth="1"/>
    <col min="5657" max="5657" width="12.85546875" style="41" customWidth="1"/>
    <col min="5658" max="5658" width="11.28515625" style="41" customWidth="1"/>
    <col min="5659" max="5659" width="12.42578125" style="41" customWidth="1"/>
    <col min="5660" max="5660" width="11.42578125" style="41"/>
    <col min="5661" max="5661" width="13.7109375" style="41" customWidth="1"/>
    <col min="5662" max="5889" width="11.42578125" style="41"/>
    <col min="5890" max="5890" width="18.28515625" style="41" customWidth="1"/>
    <col min="5891" max="5894" width="11.42578125" style="41"/>
    <col min="5895" max="5895" width="21.5703125" style="41" customWidth="1"/>
    <col min="5896" max="5896" width="14.140625" style="41" customWidth="1"/>
    <col min="5897" max="5897" width="13.5703125" style="41" customWidth="1"/>
    <col min="5898" max="5898" width="16.42578125" style="41" customWidth="1"/>
    <col min="5899" max="5899" width="11.42578125" style="41"/>
    <col min="5900" max="5900" width="9.5703125" style="41" customWidth="1"/>
    <col min="5901" max="5901" width="10.28515625" style="41" customWidth="1"/>
    <col min="5902" max="5902" width="11.140625" style="41" customWidth="1"/>
    <col min="5903" max="5903" width="10.7109375" style="41" customWidth="1"/>
    <col min="5904" max="5904" width="12.7109375" style="41" customWidth="1"/>
    <col min="5905" max="5905" width="14" style="41" customWidth="1"/>
    <col min="5906" max="5906" width="14.28515625" style="41" customWidth="1"/>
    <col min="5907" max="5907" width="11.42578125" style="41" customWidth="1"/>
    <col min="5908" max="5908" width="13.42578125" style="41" customWidth="1"/>
    <col min="5909" max="5909" width="11.5703125" style="41" customWidth="1"/>
    <col min="5910" max="5910" width="9.5703125" style="41" customWidth="1"/>
    <col min="5911" max="5911" width="14.85546875" style="41" customWidth="1"/>
    <col min="5912" max="5912" width="10.85546875" style="41" customWidth="1"/>
    <col min="5913" max="5913" width="12.85546875" style="41" customWidth="1"/>
    <col min="5914" max="5914" width="11.28515625" style="41" customWidth="1"/>
    <col min="5915" max="5915" width="12.42578125" style="41" customWidth="1"/>
    <col min="5916" max="5916" width="11.42578125" style="41"/>
    <col min="5917" max="5917" width="13.7109375" style="41" customWidth="1"/>
    <col min="5918" max="6145" width="11.42578125" style="41"/>
    <col min="6146" max="6146" width="18.28515625" style="41" customWidth="1"/>
    <col min="6147" max="6150" width="11.42578125" style="41"/>
    <col min="6151" max="6151" width="21.5703125" style="41" customWidth="1"/>
    <col min="6152" max="6152" width="14.140625" style="41" customWidth="1"/>
    <col min="6153" max="6153" width="13.5703125" style="41" customWidth="1"/>
    <col min="6154" max="6154" width="16.42578125" style="41" customWidth="1"/>
    <col min="6155" max="6155" width="11.42578125" style="41"/>
    <col min="6156" max="6156" width="9.5703125" style="41" customWidth="1"/>
    <col min="6157" max="6157" width="10.28515625" style="41" customWidth="1"/>
    <col min="6158" max="6158" width="11.140625" style="41" customWidth="1"/>
    <col min="6159" max="6159" width="10.7109375" style="41" customWidth="1"/>
    <col min="6160" max="6160" width="12.7109375" style="41" customWidth="1"/>
    <col min="6161" max="6161" width="14" style="41" customWidth="1"/>
    <col min="6162" max="6162" width="14.28515625" style="41" customWidth="1"/>
    <col min="6163" max="6163" width="11.42578125" style="41" customWidth="1"/>
    <col min="6164" max="6164" width="13.42578125" style="41" customWidth="1"/>
    <col min="6165" max="6165" width="11.5703125" style="41" customWidth="1"/>
    <col min="6166" max="6166" width="9.5703125" style="41" customWidth="1"/>
    <col min="6167" max="6167" width="14.85546875" style="41" customWidth="1"/>
    <col min="6168" max="6168" width="10.85546875" style="41" customWidth="1"/>
    <col min="6169" max="6169" width="12.85546875" style="41" customWidth="1"/>
    <col min="6170" max="6170" width="11.28515625" style="41" customWidth="1"/>
    <col min="6171" max="6171" width="12.42578125" style="41" customWidth="1"/>
    <col min="6172" max="6172" width="11.42578125" style="41"/>
    <col min="6173" max="6173" width="13.7109375" style="41" customWidth="1"/>
    <col min="6174" max="6401" width="11.42578125" style="41"/>
    <col min="6402" max="6402" width="18.28515625" style="41" customWidth="1"/>
    <col min="6403" max="6406" width="11.42578125" style="41"/>
    <col min="6407" max="6407" width="21.5703125" style="41" customWidth="1"/>
    <col min="6408" max="6408" width="14.140625" style="41" customWidth="1"/>
    <col min="6409" max="6409" width="13.5703125" style="41" customWidth="1"/>
    <col min="6410" max="6410" width="16.42578125" style="41" customWidth="1"/>
    <col min="6411" max="6411" width="11.42578125" style="41"/>
    <col min="6412" max="6412" width="9.5703125" style="41" customWidth="1"/>
    <col min="6413" max="6413" width="10.28515625" style="41" customWidth="1"/>
    <col min="6414" max="6414" width="11.140625" style="41" customWidth="1"/>
    <col min="6415" max="6415" width="10.7109375" style="41" customWidth="1"/>
    <col min="6416" max="6416" width="12.7109375" style="41" customWidth="1"/>
    <col min="6417" max="6417" width="14" style="41" customWidth="1"/>
    <col min="6418" max="6418" width="14.28515625" style="41" customWidth="1"/>
    <col min="6419" max="6419" width="11.42578125" style="41" customWidth="1"/>
    <col min="6420" max="6420" width="13.42578125" style="41" customWidth="1"/>
    <col min="6421" max="6421" width="11.5703125" style="41" customWidth="1"/>
    <col min="6422" max="6422" width="9.5703125" style="41" customWidth="1"/>
    <col min="6423" max="6423" width="14.85546875" style="41" customWidth="1"/>
    <col min="6424" max="6424" width="10.85546875" style="41" customWidth="1"/>
    <col min="6425" max="6425" width="12.85546875" style="41" customWidth="1"/>
    <col min="6426" max="6426" width="11.28515625" style="41" customWidth="1"/>
    <col min="6427" max="6427" width="12.42578125" style="41" customWidth="1"/>
    <col min="6428" max="6428" width="11.42578125" style="41"/>
    <col min="6429" max="6429" width="13.7109375" style="41" customWidth="1"/>
    <col min="6430" max="6657" width="11.42578125" style="41"/>
    <col min="6658" max="6658" width="18.28515625" style="41" customWidth="1"/>
    <col min="6659" max="6662" width="11.42578125" style="41"/>
    <col min="6663" max="6663" width="21.5703125" style="41" customWidth="1"/>
    <col min="6664" max="6664" width="14.140625" style="41" customWidth="1"/>
    <col min="6665" max="6665" width="13.5703125" style="41" customWidth="1"/>
    <col min="6666" max="6666" width="16.42578125" style="41" customWidth="1"/>
    <col min="6667" max="6667" width="11.42578125" style="41"/>
    <col min="6668" max="6668" width="9.5703125" style="41" customWidth="1"/>
    <col min="6669" max="6669" width="10.28515625" style="41" customWidth="1"/>
    <col min="6670" max="6670" width="11.140625" style="41" customWidth="1"/>
    <col min="6671" max="6671" width="10.7109375" style="41" customWidth="1"/>
    <col min="6672" max="6672" width="12.7109375" style="41" customWidth="1"/>
    <col min="6673" max="6673" width="14" style="41" customWidth="1"/>
    <col min="6674" max="6674" width="14.28515625" style="41" customWidth="1"/>
    <col min="6675" max="6675" width="11.42578125" style="41" customWidth="1"/>
    <col min="6676" max="6676" width="13.42578125" style="41" customWidth="1"/>
    <col min="6677" max="6677" width="11.5703125" style="41" customWidth="1"/>
    <col min="6678" max="6678" width="9.5703125" style="41" customWidth="1"/>
    <col min="6679" max="6679" width="14.85546875" style="41" customWidth="1"/>
    <col min="6680" max="6680" width="10.85546875" style="41" customWidth="1"/>
    <col min="6681" max="6681" width="12.85546875" style="41" customWidth="1"/>
    <col min="6682" max="6682" width="11.28515625" style="41" customWidth="1"/>
    <col min="6683" max="6683" width="12.42578125" style="41" customWidth="1"/>
    <col min="6684" max="6684" width="11.42578125" style="41"/>
    <col min="6685" max="6685" width="13.7109375" style="41" customWidth="1"/>
    <col min="6686" max="6913" width="11.42578125" style="41"/>
    <col min="6914" max="6914" width="18.28515625" style="41" customWidth="1"/>
    <col min="6915" max="6918" width="11.42578125" style="41"/>
    <col min="6919" max="6919" width="21.5703125" style="41" customWidth="1"/>
    <col min="6920" max="6920" width="14.140625" style="41" customWidth="1"/>
    <col min="6921" max="6921" width="13.5703125" style="41" customWidth="1"/>
    <col min="6922" max="6922" width="16.42578125" style="41" customWidth="1"/>
    <col min="6923" max="6923" width="11.42578125" style="41"/>
    <col min="6924" max="6924" width="9.5703125" style="41" customWidth="1"/>
    <col min="6925" max="6925" width="10.28515625" style="41" customWidth="1"/>
    <col min="6926" max="6926" width="11.140625" style="41" customWidth="1"/>
    <col min="6927" max="6927" width="10.7109375" style="41" customWidth="1"/>
    <col min="6928" max="6928" width="12.7109375" style="41" customWidth="1"/>
    <col min="6929" max="6929" width="14" style="41" customWidth="1"/>
    <col min="6930" max="6930" width="14.28515625" style="41" customWidth="1"/>
    <col min="6931" max="6931" width="11.42578125" style="41" customWidth="1"/>
    <col min="6932" max="6932" width="13.42578125" style="41" customWidth="1"/>
    <col min="6933" max="6933" width="11.5703125" style="41" customWidth="1"/>
    <col min="6934" max="6934" width="9.5703125" style="41" customWidth="1"/>
    <col min="6935" max="6935" width="14.85546875" style="41" customWidth="1"/>
    <col min="6936" max="6936" width="10.85546875" style="41" customWidth="1"/>
    <col min="6937" max="6937" width="12.85546875" style="41" customWidth="1"/>
    <col min="6938" max="6938" width="11.28515625" style="41" customWidth="1"/>
    <col min="6939" max="6939" width="12.42578125" style="41" customWidth="1"/>
    <col min="6940" max="6940" width="11.42578125" style="41"/>
    <col min="6941" max="6941" width="13.7109375" style="41" customWidth="1"/>
    <col min="6942" max="7169" width="11.42578125" style="41"/>
    <col min="7170" max="7170" width="18.28515625" style="41" customWidth="1"/>
    <col min="7171" max="7174" width="11.42578125" style="41"/>
    <col min="7175" max="7175" width="21.5703125" style="41" customWidth="1"/>
    <col min="7176" max="7176" width="14.140625" style="41" customWidth="1"/>
    <col min="7177" max="7177" width="13.5703125" style="41" customWidth="1"/>
    <col min="7178" max="7178" width="16.42578125" style="41" customWidth="1"/>
    <col min="7179" max="7179" width="11.42578125" style="41"/>
    <col min="7180" max="7180" width="9.5703125" style="41" customWidth="1"/>
    <col min="7181" max="7181" width="10.28515625" style="41" customWidth="1"/>
    <col min="7182" max="7182" width="11.140625" style="41" customWidth="1"/>
    <col min="7183" max="7183" width="10.7109375" style="41" customWidth="1"/>
    <col min="7184" max="7184" width="12.7109375" style="41" customWidth="1"/>
    <col min="7185" max="7185" width="14" style="41" customWidth="1"/>
    <col min="7186" max="7186" width="14.28515625" style="41" customWidth="1"/>
    <col min="7187" max="7187" width="11.42578125" style="41" customWidth="1"/>
    <col min="7188" max="7188" width="13.42578125" style="41" customWidth="1"/>
    <col min="7189" max="7189" width="11.5703125" style="41" customWidth="1"/>
    <col min="7190" max="7190" width="9.5703125" style="41" customWidth="1"/>
    <col min="7191" max="7191" width="14.85546875" style="41" customWidth="1"/>
    <col min="7192" max="7192" width="10.85546875" style="41" customWidth="1"/>
    <col min="7193" max="7193" width="12.85546875" style="41" customWidth="1"/>
    <col min="7194" max="7194" width="11.28515625" style="41" customWidth="1"/>
    <col min="7195" max="7195" width="12.42578125" style="41" customWidth="1"/>
    <col min="7196" max="7196" width="11.42578125" style="41"/>
    <col min="7197" max="7197" width="13.7109375" style="41" customWidth="1"/>
    <col min="7198" max="7425" width="11.42578125" style="41"/>
    <col min="7426" max="7426" width="18.28515625" style="41" customWidth="1"/>
    <col min="7427" max="7430" width="11.42578125" style="41"/>
    <col min="7431" max="7431" width="21.5703125" style="41" customWidth="1"/>
    <col min="7432" max="7432" width="14.140625" style="41" customWidth="1"/>
    <col min="7433" max="7433" width="13.5703125" style="41" customWidth="1"/>
    <col min="7434" max="7434" width="16.42578125" style="41" customWidth="1"/>
    <col min="7435" max="7435" width="11.42578125" style="41"/>
    <col min="7436" max="7436" width="9.5703125" style="41" customWidth="1"/>
    <col min="7437" max="7437" width="10.28515625" style="41" customWidth="1"/>
    <col min="7438" max="7438" width="11.140625" style="41" customWidth="1"/>
    <col min="7439" max="7439" width="10.7109375" style="41" customWidth="1"/>
    <col min="7440" max="7440" width="12.7109375" style="41" customWidth="1"/>
    <col min="7441" max="7441" width="14" style="41" customWidth="1"/>
    <col min="7442" max="7442" width="14.28515625" style="41" customWidth="1"/>
    <col min="7443" max="7443" width="11.42578125" style="41" customWidth="1"/>
    <col min="7444" max="7444" width="13.42578125" style="41" customWidth="1"/>
    <col min="7445" max="7445" width="11.5703125" style="41" customWidth="1"/>
    <col min="7446" max="7446" width="9.5703125" style="41" customWidth="1"/>
    <col min="7447" max="7447" width="14.85546875" style="41" customWidth="1"/>
    <col min="7448" max="7448" width="10.85546875" style="41" customWidth="1"/>
    <col min="7449" max="7449" width="12.85546875" style="41" customWidth="1"/>
    <col min="7450" max="7450" width="11.28515625" style="41" customWidth="1"/>
    <col min="7451" max="7451" width="12.42578125" style="41" customWidth="1"/>
    <col min="7452" max="7452" width="11.42578125" style="41"/>
    <col min="7453" max="7453" width="13.7109375" style="41" customWidth="1"/>
    <col min="7454" max="7681" width="11.42578125" style="41"/>
    <col min="7682" max="7682" width="18.28515625" style="41" customWidth="1"/>
    <col min="7683" max="7686" width="11.42578125" style="41"/>
    <col min="7687" max="7687" width="21.5703125" style="41" customWidth="1"/>
    <col min="7688" max="7688" width="14.140625" style="41" customWidth="1"/>
    <col min="7689" max="7689" width="13.5703125" style="41" customWidth="1"/>
    <col min="7690" max="7690" width="16.42578125" style="41" customWidth="1"/>
    <col min="7691" max="7691" width="11.42578125" style="41"/>
    <col min="7692" max="7692" width="9.5703125" style="41" customWidth="1"/>
    <col min="7693" max="7693" width="10.28515625" style="41" customWidth="1"/>
    <col min="7694" max="7694" width="11.140625" style="41" customWidth="1"/>
    <col min="7695" max="7695" width="10.7109375" style="41" customWidth="1"/>
    <col min="7696" max="7696" width="12.7109375" style="41" customWidth="1"/>
    <col min="7697" max="7697" width="14" style="41" customWidth="1"/>
    <col min="7698" max="7698" width="14.28515625" style="41" customWidth="1"/>
    <col min="7699" max="7699" width="11.42578125" style="41" customWidth="1"/>
    <col min="7700" max="7700" width="13.42578125" style="41" customWidth="1"/>
    <col min="7701" max="7701" width="11.5703125" style="41" customWidth="1"/>
    <col min="7702" max="7702" width="9.5703125" style="41" customWidth="1"/>
    <col min="7703" max="7703" width="14.85546875" style="41" customWidth="1"/>
    <col min="7704" max="7704" width="10.85546875" style="41" customWidth="1"/>
    <col min="7705" max="7705" width="12.85546875" style="41" customWidth="1"/>
    <col min="7706" max="7706" width="11.28515625" style="41" customWidth="1"/>
    <col min="7707" max="7707" width="12.42578125" style="41" customWidth="1"/>
    <col min="7708" max="7708" width="11.42578125" style="41"/>
    <col min="7709" max="7709" width="13.7109375" style="41" customWidth="1"/>
    <col min="7710" max="7937" width="11.42578125" style="41"/>
    <col min="7938" max="7938" width="18.28515625" style="41" customWidth="1"/>
    <col min="7939" max="7942" width="11.42578125" style="41"/>
    <col min="7943" max="7943" width="21.5703125" style="41" customWidth="1"/>
    <col min="7944" max="7944" width="14.140625" style="41" customWidth="1"/>
    <col min="7945" max="7945" width="13.5703125" style="41" customWidth="1"/>
    <col min="7946" max="7946" width="16.42578125" style="41" customWidth="1"/>
    <col min="7947" max="7947" width="11.42578125" style="41"/>
    <col min="7948" max="7948" width="9.5703125" style="41" customWidth="1"/>
    <col min="7949" max="7949" width="10.28515625" style="41" customWidth="1"/>
    <col min="7950" max="7950" width="11.140625" style="41" customWidth="1"/>
    <col min="7951" max="7951" width="10.7109375" style="41" customWidth="1"/>
    <col min="7952" max="7952" width="12.7109375" style="41" customWidth="1"/>
    <col min="7953" max="7953" width="14" style="41" customWidth="1"/>
    <col min="7954" max="7954" width="14.28515625" style="41" customWidth="1"/>
    <col min="7955" max="7955" width="11.42578125" style="41" customWidth="1"/>
    <col min="7956" max="7956" width="13.42578125" style="41" customWidth="1"/>
    <col min="7957" max="7957" width="11.5703125" style="41" customWidth="1"/>
    <col min="7958" max="7958" width="9.5703125" style="41" customWidth="1"/>
    <col min="7959" max="7959" width="14.85546875" style="41" customWidth="1"/>
    <col min="7960" max="7960" width="10.85546875" style="41" customWidth="1"/>
    <col min="7961" max="7961" width="12.85546875" style="41" customWidth="1"/>
    <col min="7962" max="7962" width="11.28515625" style="41" customWidth="1"/>
    <col min="7963" max="7963" width="12.42578125" style="41" customWidth="1"/>
    <col min="7964" max="7964" width="11.42578125" style="41"/>
    <col min="7965" max="7965" width="13.7109375" style="41" customWidth="1"/>
    <col min="7966" max="8193" width="11.42578125" style="41"/>
    <col min="8194" max="8194" width="18.28515625" style="41" customWidth="1"/>
    <col min="8195" max="8198" width="11.42578125" style="41"/>
    <col min="8199" max="8199" width="21.5703125" style="41" customWidth="1"/>
    <col min="8200" max="8200" width="14.140625" style="41" customWidth="1"/>
    <col min="8201" max="8201" width="13.5703125" style="41" customWidth="1"/>
    <col min="8202" max="8202" width="16.42578125" style="41" customWidth="1"/>
    <col min="8203" max="8203" width="11.42578125" style="41"/>
    <col min="8204" max="8204" width="9.5703125" style="41" customWidth="1"/>
    <col min="8205" max="8205" width="10.28515625" style="41" customWidth="1"/>
    <col min="8206" max="8206" width="11.140625" style="41" customWidth="1"/>
    <col min="8207" max="8207" width="10.7109375" style="41" customWidth="1"/>
    <col min="8208" max="8208" width="12.7109375" style="41" customWidth="1"/>
    <col min="8209" max="8209" width="14" style="41" customWidth="1"/>
    <col min="8210" max="8210" width="14.28515625" style="41" customWidth="1"/>
    <col min="8211" max="8211" width="11.42578125" style="41" customWidth="1"/>
    <col min="8212" max="8212" width="13.42578125" style="41" customWidth="1"/>
    <col min="8213" max="8213" width="11.5703125" style="41" customWidth="1"/>
    <col min="8214" max="8214" width="9.5703125" style="41" customWidth="1"/>
    <col min="8215" max="8215" width="14.85546875" style="41" customWidth="1"/>
    <col min="8216" max="8216" width="10.85546875" style="41" customWidth="1"/>
    <col min="8217" max="8217" width="12.85546875" style="41" customWidth="1"/>
    <col min="8218" max="8218" width="11.28515625" style="41" customWidth="1"/>
    <col min="8219" max="8219" width="12.42578125" style="41" customWidth="1"/>
    <col min="8220" max="8220" width="11.42578125" style="41"/>
    <col min="8221" max="8221" width="13.7109375" style="41" customWidth="1"/>
    <col min="8222" max="8449" width="11.42578125" style="41"/>
    <col min="8450" max="8450" width="18.28515625" style="41" customWidth="1"/>
    <col min="8451" max="8454" width="11.42578125" style="41"/>
    <col min="8455" max="8455" width="21.5703125" style="41" customWidth="1"/>
    <col min="8456" max="8456" width="14.140625" style="41" customWidth="1"/>
    <col min="8457" max="8457" width="13.5703125" style="41" customWidth="1"/>
    <col min="8458" max="8458" width="16.42578125" style="41" customWidth="1"/>
    <col min="8459" max="8459" width="11.42578125" style="41"/>
    <col min="8460" max="8460" width="9.5703125" style="41" customWidth="1"/>
    <col min="8461" max="8461" width="10.28515625" style="41" customWidth="1"/>
    <col min="8462" max="8462" width="11.140625" style="41" customWidth="1"/>
    <col min="8463" max="8463" width="10.7109375" style="41" customWidth="1"/>
    <col min="8464" max="8464" width="12.7109375" style="41" customWidth="1"/>
    <col min="8465" max="8465" width="14" style="41" customWidth="1"/>
    <col min="8466" max="8466" width="14.28515625" style="41" customWidth="1"/>
    <col min="8467" max="8467" width="11.42578125" style="41" customWidth="1"/>
    <col min="8468" max="8468" width="13.42578125" style="41" customWidth="1"/>
    <col min="8469" max="8469" width="11.5703125" style="41" customWidth="1"/>
    <col min="8470" max="8470" width="9.5703125" style="41" customWidth="1"/>
    <col min="8471" max="8471" width="14.85546875" style="41" customWidth="1"/>
    <col min="8472" max="8472" width="10.85546875" style="41" customWidth="1"/>
    <col min="8473" max="8473" width="12.85546875" style="41" customWidth="1"/>
    <col min="8474" max="8474" width="11.28515625" style="41" customWidth="1"/>
    <col min="8475" max="8475" width="12.42578125" style="41" customWidth="1"/>
    <col min="8476" max="8476" width="11.42578125" style="41"/>
    <col min="8477" max="8477" width="13.7109375" style="41" customWidth="1"/>
    <col min="8478" max="8705" width="11.42578125" style="41"/>
    <col min="8706" max="8706" width="18.28515625" style="41" customWidth="1"/>
    <col min="8707" max="8710" width="11.42578125" style="41"/>
    <col min="8711" max="8711" width="21.5703125" style="41" customWidth="1"/>
    <col min="8712" max="8712" width="14.140625" style="41" customWidth="1"/>
    <col min="8713" max="8713" width="13.5703125" style="41" customWidth="1"/>
    <col min="8714" max="8714" width="16.42578125" style="41" customWidth="1"/>
    <col min="8715" max="8715" width="11.42578125" style="41"/>
    <col min="8716" max="8716" width="9.5703125" style="41" customWidth="1"/>
    <col min="8717" max="8717" width="10.28515625" style="41" customWidth="1"/>
    <col min="8718" max="8718" width="11.140625" style="41" customWidth="1"/>
    <col min="8719" max="8719" width="10.7109375" style="41" customWidth="1"/>
    <col min="8720" max="8720" width="12.7109375" style="41" customWidth="1"/>
    <col min="8721" max="8721" width="14" style="41" customWidth="1"/>
    <col min="8722" max="8722" width="14.28515625" style="41" customWidth="1"/>
    <col min="8723" max="8723" width="11.42578125" style="41" customWidth="1"/>
    <col min="8724" max="8724" width="13.42578125" style="41" customWidth="1"/>
    <col min="8725" max="8725" width="11.5703125" style="41" customWidth="1"/>
    <col min="8726" max="8726" width="9.5703125" style="41" customWidth="1"/>
    <col min="8727" max="8727" width="14.85546875" style="41" customWidth="1"/>
    <col min="8728" max="8728" width="10.85546875" style="41" customWidth="1"/>
    <col min="8729" max="8729" width="12.85546875" style="41" customWidth="1"/>
    <col min="8730" max="8730" width="11.28515625" style="41" customWidth="1"/>
    <col min="8731" max="8731" width="12.42578125" style="41" customWidth="1"/>
    <col min="8732" max="8732" width="11.42578125" style="41"/>
    <col min="8733" max="8733" width="13.7109375" style="41" customWidth="1"/>
    <col min="8734" max="8961" width="11.42578125" style="41"/>
    <col min="8962" max="8962" width="18.28515625" style="41" customWidth="1"/>
    <col min="8963" max="8966" width="11.42578125" style="41"/>
    <col min="8967" max="8967" width="21.5703125" style="41" customWidth="1"/>
    <col min="8968" max="8968" width="14.140625" style="41" customWidth="1"/>
    <col min="8969" max="8969" width="13.5703125" style="41" customWidth="1"/>
    <col min="8970" max="8970" width="16.42578125" style="41" customWidth="1"/>
    <col min="8971" max="8971" width="11.42578125" style="41"/>
    <col min="8972" max="8972" width="9.5703125" style="41" customWidth="1"/>
    <col min="8973" max="8973" width="10.28515625" style="41" customWidth="1"/>
    <col min="8974" max="8974" width="11.140625" style="41" customWidth="1"/>
    <col min="8975" max="8975" width="10.7109375" style="41" customWidth="1"/>
    <col min="8976" max="8976" width="12.7109375" style="41" customWidth="1"/>
    <col min="8977" max="8977" width="14" style="41" customWidth="1"/>
    <col min="8978" max="8978" width="14.28515625" style="41" customWidth="1"/>
    <col min="8979" max="8979" width="11.42578125" style="41" customWidth="1"/>
    <col min="8980" max="8980" width="13.42578125" style="41" customWidth="1"/>
    <col min="8981" max="8981" width="11.5703125" style="41" customWidth="1"/>
    <col min="8982" max="8982" width="9.5703125" style="41" customWidth="1"/>
    <col min="8983" max="8983" width="14.85546875" style="41" customWidth="1"/>
    <col min="8984" max="8984" width="10.85546875" style="41" customWidth="1"/>
    <col min="8985" max="8985" width="12.85546875" style="41" customWidth="1"/>
    <col min="8986" max="8986" width="11.28515625" style="41" customWidth="1"/>
    <col min="8987" max="8987" width="12.42578125" style="41" customWidth="1"/>
    <col min="8988" max="8988" width="11.42578125" style="41"/>
    <col min="8989" max="8989" width="13.7109375" style="41" customWidth="1"/>
    <col min="8990" max="9217" width="11.42578125" style="41"/>
    <col min="9218" max="9218" width="18.28515625" style="41" customWidth="1"/>
    <col min="9219" max="9222" width="11.42578125" style="41"/>
    <col min="9223" max="9223" width="21.5703125" style="41" customWidth="1"/>
    <col min="9224" max="9224" width="14.140625" style="41" customWidth="1"/>
    <col min="9225" max="9225" width="13.5703125" style="41" customWidth="1"/>
    <col min="9226" max="9226" width="16.42578125" style="41" customWidth="1"/>
    <col min="9227" max="9227" width="11.42578125" style="41"/>
    <col min="9228" max="9228" width="9.5703125" style="41" customWidth="1"/>
    <col min="9229" max="9229" width="10.28515625" style="41" customWidth="1"/>
    <col min="9230" max="9230" width="11.140625" style="41" customWidth="1"/>
    <col min="9231" max="9231" width="10.7109375" style="41" customWidth="1"/>
    <col min="9232" max="9232" width="12.7109375" style="41" customWidth="1"/>
    <col min="9233" max="9233" width="14" style="41" customWidth="1"/>
    <col min="9234" max="9234" width="14.28515625" style="41" customWidth="1"/>
    <col min="9235" max="9235" width="11.42578125" style="41" customWidth="1"/>
    <col min="9236" max="9236" width="13.42578125" style="41" customWidth="1"/>
    <col min="9237" max="9237" width="11.5703125" style="41" customWidth="1"/>
    <col min="9238" max="9238" width="9.5703125" style="41" customWidth="1"/>
    <col min="9239" max="9239" width="14.85546875" style="41" customWidth="1"/>
    <col min="9240" max="9240" width="10.85546875" style="41" customWidth="1"/>
    <col min="9241" max="9241" width="12.85546875" style="41" customWidth="1"/>
    <col min="9242" max="9242" width="11.28515625" style="41" customWidth="1"/>
    <col min="9243" max="9243" width="12.42578125" style="41" customWidth="1"/>
    <col min="9244" max="9244" width="11.42578125" style="41"/>
    <col min="9245" max="9245" width="13.7109375" style="41" customWidth="1"/>
    <col min="9246" max="9473" width="11.42578125" style="41"/>
    <col min="9474" max="9474" width="18.28515625" style="41" customWidth="1"/>
    <col min="9475" max="9478" width="11.42578125" style="41"/>
    <col min="9479" max="9479" width="21.5703125" style="41" customWidth="1"/>
    <col min="9480" max="9480" width="14.140625" style="41" customWidth="1"/>
    <col min="9481" max="9481" width="13.5703125" style="41" customWidth="1"/>
    <col min="9482" max="9482" width="16.42578125" style="41" customWidth="1"/>
    <col min="9483" max="9483" width="11.42578125" style="41"/>
    <col min="9484" max="9484" width="9.5703125" style="41" customWidth="1"/>
    <col min="9485" max="9485" width="10.28515625" style="41" customWidth="1"/>
    <col min="9486" max="9486" width="11.140625" style="41" customWidth="1"/>
    <col min="9487" max="9487" width="10.7109375" style="41" customWidth="1"/>
    <col min="9488" max="9488" width="12.7109375" style="41" customWidth="1"/>
    <col min="9489" max="9489" width="14" style="41" customWidth="1"/>
    <col min="9490" max="9490" width="14.28515625" style="41" customWidth="1"/>
    <col min="9491" max="9491" width="11.42578125" style="41" customWidth="1"/>
    <col min="9492" max="9492" width="13.42578125" style="41" customWidth="1"/>
    <col min="9493" max="9493" width="11.5703125" style="41" customWidth="1"/>
    <col min="9494" max="9494" width="9.5703125" style="41" customWidth="1"/>
    <col min="9495" max="9495" width="14.85546875" style="41" customWidth="1"/>
    <col min="9496" max="9496" width="10.85546875" style="41" customWidth="1"/>
    <col min="9497" max="9497" width="12.85546875" style="41" customWidth="1"/>
    <col min="9498" max="9498" width="11.28515625" style="41" customWidth="1"/>
    <col min="9499" max="9499" width="12.42578125" style="41" customWidth="1"/>
    <col min="9500" max="9500" width="11.42578125" style="41"/>
    <col min="9501" max="9501" width="13.7109375" style="41" customWidth="1"/>
    <col min="9502" max="9729" width="11.42578125" style="41"/>
    <col min="9730" max="9730" width="18.28515625" style="41" customWidth="1"/>
    <col min="9731" max="9734" width="11.42578125" style="41"/>
    <col min="9735" max="9735" width="21.5703125" style="41" customWidth="1"/>
    <col min="9736" max="9736" width="14.140625" style="41" customWidth="1"/>
    <col min="9737" max="9737" width="13.5703125" style="41" customWidth="1"/>
    <col min="9738" max="9738" width="16.42578125" style="41" customWidth="1"/>
    <col min="9739" max="9739" width="11.42578125" style="41"/>
    <col min="9740" max="9740" width="9.5703125" style="41" customWidth="1"/>
    <col min="9741" max="9741" width="10.28515625" style="41" customWidth="1"/>
    <col min="9742" max="9742" width="11.140625" style="41" customWidth="1"/>
    <col min="9743" max="9743" width="10.7109375" style="41" customWidth="1"/>
    <col min="9744" max="9744" width="12.7109375" style="41" customWidth="1"/>
    <col min="9745" max="9745" width="14" style="41" customWidth="1"/>
    <col min="9746" max="9746" width="14.28515625" style="41" customWidth="1"/>
    <col min="9747" max="9747" width="11.42578125" style="41" customWidth="1"/>
    <col min="9748" max="9748" width="13.42578125" style="41" customWidth="1"/>
    <col min="9749" max="9749" width="11.5703125" style="41" customWidth="1"/>
    <col min="9750" max="9750" width="9.5703125" style="41" customWidth="1"/>
    <col min="9751" max="9751" width="14.85546875" style="41" customWidth="1"/>
    <col min="9752" max="9752" width="10.85546875" style="41" customWidth="1"/>
    <col min="9753" max="9753" width="12.85546875" style="41" customWidth="1"/>
    <col min="9754" max="9754" width="11.28515625" style="41" customWidth="1"/>
    <col min="9755" max="9755" width="12.42578125" style="41" customWidth="1"/>
    <col min="9756" max="9756" width="11.42578125" style="41"/>
    <col min="9757" max="9757" width="13.7109375" style="41" customWidth="1"/>
    <col min="9758" max="9985" width="11.42578125" style="41"/>
    <col min="9986" max="9986" width="18.28515625" style="41" customWidth="1"/>
    <col min="9987" max="9990" width="11.42578125" style="41"/>
    <col min="9991" max="9991" width="21.5703125" style="41" customWidth="1"/>
    <col min="9992" max="9992" width="14.140625" style="41" customWidth="1"/>
    <col min="9993" max="9993" width="13.5703125" style="41" customWidth="1"/>
    <col min="9994" max="9994" width="16.42578125" style="41" customWidth="1"/>
    <col min="9995" max="9995" width="11.42578125" style="41"/>
    <col min="9996" max="9996" width="9.5703125" style="41" customWidth="1"/>
    <col min="9997" max="9997" width="10.28515625" style="41" customWidth="1"/>
    <col min="9998" max="9998" width="11.140625" style="41" customWidth="1"/>
    <col min="9999" max="9999" width="10.7109375" style="41" customWidth="1"/>
    <col min="10000" max="10000" width="12.7109375" style="41" customWidth="1"/>
    <col min="10001" max="10001" width="14" style="41" customWidth="1"/>
    <col min="10002" max="10002" width="14.28515625" style="41" customWidth="1"/>
    <col min="10003" max="10003" width="11.42578125" style="41" customWidth="1"/>
    <col min="10004" max="10004" width="13.42578125" style="41" customWidth="1"/>
    <col min="10005" max="10005" width="11.5703125" style="41" customWidth="1"/>
    <col min="10006" max="10006" width="9.5703125" style="41" customWidth="1"/>
    <col min="10007" max="10007" width="14.85546875" style="41" customWidth="1"/>
    <col min="10008" max="10008" width="10.85546875" style="41" customWidth="1"/>
    <col min="10009" max="10009" width="12.85546875" style="41" customWidth="1"/>
    <col min="10010" max="10010" width="11.28515625" style="41" customWidth="1"/>
    <col min="10011" max="10011" width="12.42578125" style="41" customWidth="1"/>
    <col min="10012" max="10012" width="11.42578125" style="41"/>
    <col min="10013" max="10013" width="13.7109375" style="41" customWidth="1"/>
    <col min="10014" max="10241" width="11.42578125" style="41"/>
    <col min="10242" max="10242" width="18.28515625" style="41" customWidth="1"/>
    <col min="10243" max="10246" width="11.42578125" style="41"/>
    <col min="10247" max="10247" width="21.5703125" style="41" customWidth="1"/>
    <col min="10248" max="10248" width="14.140625" style="41" customWidth="1"/>
    <col min="10249" max="10249" width="13.5703125" style="41" customWidth="1"/>
    <col min="10250" max="10250" width="16.42578125" style="41" customWidth="1"/>
    <col min="10251" max="10251" width="11.42578125" style="41"/>
    <col min="10252" max="10252" width="9.5703125" style="41" customWidth="1"/>
    <col min="10253" max="10253" width="10.28515625" style="41" customWidth="1"/>
    <col min="10254" max="10254" width="11.140625" style="41" customWidth="1"/>
    <col min="10255" max="10255" width="10.7109375" style="41" customWidth="1"/>
    <col min="10256" max="10256" width="12.7109375" style="41" customWidth="1"/>
    <col min="10257" max="10257" width="14" style="41" customWidth="1"/>
    <col min="10258" max="10258" width="14.28515625" style="41" customWidth="1"/>
    <col min="10259" max="10259" width="11.42578125" style="41" customWidth="1"/>
    <col min="10260" max="10260" width="13.42578125" style="41" customWidth="1"/>
    <col min="10261" max="10261" width="11.5703125" style="41" customWidth="1"/>
    <col min="10262" max="10262" width="9.5703125" style="41" customWidth="1"/>
    <col min="10263" max="10263" width="14.85546875" style="41" customWidth="1"/>
    <col min="10264" max="10264" width="10.85546875" style="41" customWidth="1"/>
    <col min="10265" max="10265" width="12.85546875" style="41" customWidth="1"/>
    <col min="10266" max="10266" width="11.28515625" style="41" customWidth="1"/>
    <col min="10267" max="10267" width="12.42578125" style="41" customWidth="1"/>
    <col min="10268" max="10268" width="11.42578125" style="41"/>
    <col min="10269" max="10269" width="13.7109375" style="41" customWidth="1"/>
    <col min="10270" max="10497" width="11.42578125" style="41"/>
    <col min="10498" max="10498" width="18.28515625" style="41" customWidth="1"/>
    <col min="10499" max="10502" width="11.42578125" style="41"/>
    <col min="10503" max="10503" width="21.5703125" style="41" customWidth="1"/>
    <col min="10504" max="10504" width="14.140625" style="41" customWidth="1"/>
    <col min="10505" max="10505" width="13.5703125" style="41" customWidth="1"/>
    <col min="10506" max="10506" width="16.42578125" style="41" customWidth="1"/>
    <col min="10507" max="10507" width="11.42578125" style="41"/>
    <col min="10508" max="10508" width="9.5703125" style="41" customWidth="1"/>
    <col min="10509" max="10509" width="10.28515625" style="41" customWidth="1"/>
    <col min="10510" max="10510" width="11.140625" style="41" customWidth="1"/>
    <col min="10511" max="10511" width="10.7109375" style="41" customWidth="1"/>
    <col min="10512" max="10512" width="12.7109375" style="41" customWidth="1"/>
    <col min="10513" max="10513" width="14" style="41" customWidth="1"/>
    <col min="10514" max="10514" width="14.28515625" style="41" customWidth="1"/>
    <col min="10515" max="10515" width="11.42578125" style="41" customWidth="1"/>
    <col min="10516" max="10516" width="13.42578125" style="41" customWidth="1"/>
    <col min="10517" max="10517" width="11.5703125" style="41" customWidth="1"/>
    <col min="10518" max="10518" width="9.5703125" style="41" customWidth="1"/>
    <col min="10519" max="10519" width="14.85546875" style="41" customWidth="1"/>
    <col min="10520" max="10520" width="10.85546875" style="41" customWidth="1"/>
    <col min="10521" max="10521" width="12.85546875" style="41" customWidth="1"/>
    <col min="10522" max="10522" width="11.28515625" style="41" customWidth="1"/>
    <col min="10523" max="10523" width="12.42578125" style="41" customWidth="1"/>
    <col min="10524" max="10524" width="11.42578125" style="41"/>
    <col min="10525" max="10525" width="13.7109375" style="41" customWidth="1"/>
    <col min="10526" max="10753" width="11.42578125" style="41"/>
    <col min="10754" max="10754" width="18.28515625" style="41" customWidth="1"/>
    <col min="10755" max="10758" width="11.42578125" style="41"/>
    <col min="10759" max="10759" width="21.5703125" style="41" customWidth="1"/>
    <col min="10760" max="10760" width="14.140625" style="41" customWidth="1"/>
    <col min="10761" max="10761" width="13.5703125" style="41" customWidth="1"/>
    <col min="10762" max="10762" width="16.42578125" style="41" customWidth="1"/>
    <col min="10763" max="10763" width="11.42578125" style="41"/>
    <col min="10764" max="10764" width="9.5703125" style="41" customWidth="1"/>
    <col min="10765" max="10765" width="10.28515625" style="41" customWidth="1"/>
    <col min="10766" max="10766" width="11.140625" style="41" customWidth="1"/>
    <col min="10767" max="10767" width="10.7109375" style="41" customWidth="1"/>
    <col min="10768" max="10768" width="12.7109375" style="41" customWidth="1"/>
    <col min="10769" max="10769" width="14" style="41" customWidth="1"/>
    <col min="10770" max="10770" width="14.28515625" style="41" customWidth="1"/>
    <col min="10771" max="10771" width="11.42578125" style="41" customWidth="1"/>
    <col min="10772" max="10772" width="13.42578125" style="41" customWidth="1"/>
    <col min="10773" max="10773" width="11.5703125" style="41" customWidth="1"/>
    <col min="10774" max="10774" width="9.5703125" style="41" customWidth="1"/>
    <col min="10775" max="10775" width="14.85546875" style="41" customWidth="1"/>
    <col min="10776" max="10776" width="10.85546875" style="41" customWidth="1"/>
    <col min="10777" max="10777" width="12.85546875" style="41" customWidth="1"/>
    <col min="10778" max="10778" width="11.28515625" style="41" customWidth="1"/>
    <col min="10779" max="10779" width="12.42578125" style="41" customWidth="1"/>
    <col min="10780" max="10780" width="11.42578125" style="41"/>
    <col min="10781" max="10781" width="13.7109375" style="41" customWidth="1"/>
    <col min="10782" max="11009" width="11.42578125" style="41"/>
    <col min="11010" max="11010" width="18.28515625" style="41" customWidth="1"/>
    <col min="11011" max="11014" width="11.42578125" style="41"/>
    <col min="11015" max="11015" width="21.5703125" style="41" customWidth="1"/>
    <col min="11016" max="11016" width="14.140625" style="41" customWidth="1"/>
    <col min="11017" max="11017" width="13.5703125" style="41" customWidth="1"/>
    <col min="11018" max="11018" width="16.42578125" style="41" customWidth="1"/>
    <col min="11019" max="11019" width="11.42578125" style="41"/>
    <col min="11020" max="11020" width="9.5703125" style="41" customWidth="1"/>
    <col min="11021" max="11021" width="10.28515625" style="41" customWidth="1"/>
    <col min="11022" max="11022" width="11.140625" style="41" customWidth="1"/>
    <col min="11023" max="11023" width="10.7109375" style="41" customWidth="1"/>
    <col min="11024" max="11024" width="12.7109375" style="41" customWidth="1"/>
    <col min="11025" max="11025" width="14" style="41" customWidth="1"/>
    <col min="11026" max="11026" width="14.28515625" style="41" customWidth="1"/>
    <col min="11027" max="11027" width="11.42578125" style="41" customWidth="1"/>
    <col min="11028" max="11028" width="13.42578125" style="41" customWidth="1"/>
    <col min="11029" max="11029" width="11.5703125" style="41" customWidth="1"/>
    <col min="11030" max="11030" width="9.5703125" style="41" customWidth="1"/>
    <col min="11031" max="11031" width="14.85546875" style="41" customWidth="1"/>
    <col min="11032" max="11032" width="10.85546875" style="41" customWidth="1"/>
    <col min="11033" max="11033" width="12.85546875" style="41" customWidth="1"/>
    <col min="11034" max="11034" width="11.28515625" style="41" customWidth="1"/>
    <col min="11035" max="11035" width="12.42578125" style="41" customWidth="1"/>
    <col min="11036" max="11036" width="11.42578125" style="41"/>
    <col min="11037" max="11037" width="13.7109375" style="41" customWidth="1"/>
    <col min="11038" max="11265" width="11.42578125" style="41"/>
    <col min="11266" max="11266" width="18.28515625" style="41" customWidth="1"/>
    <col min="11267" max="11270" width="11.42578125" style="41"/>
    <col min="11271" max="11271" width="21.5703125" style="41" customWidth="1"/>
    <col min="11272" max="11272" width="14.140625" style="41" customWidth="1"/>
    <col min="11273" max="11273" width="13.5703125" style="41" customWidth="1"/>
    <col min="11274" max="11274" width="16.42578125" style="41" customWidth="1"/>
    <col min="11275" max="11275" width="11.42578125" style="41"/>
    <col min="11276" max="11276" width="9.5703125" style="41" customWidth="1"/>
    <col min="11277" max="11277" width="10.28515625" style="41" customWidth="1"/>
    <col min="11278" max="11278" width="11.140625" style="41" customWidth="1"/>
    <col min="11279" max="11279" width="10.7109375" style="41" customWidth="1"/>
    <col min="11280" max="11280" width="12.7109375" style="41" customWidth="1"/>
    <col min="11281" max="11281" width="14" style="41" customWidth="1"/>
    <col min="11282" max="11282" width="14.28515625" style="41" customWidth="1"/>
    <col min="11283" max="11283" width="11.42578125" style="41" customWidth="1"/>
    <col min="11284" max="11284" width="13.42578125" style="41" customWidth="1"/>
    <col min="11285" max="11285" width="11.5703125" style="41" customWidth="1"/>
    <col min="11286" max="11286" width="9.5703125" style="41" customWidth="1"/>
    <col min="11287" max="11287" width="14.85546875" style="41" customWidth="1"/>
    <col min="11288" max="11288" width="10.85546875" style="41" customWidth="1"/>
    <col min="11289" max="11289" width="12.85546875" style="41" customWidth="1"/>
    <col min="11290" max="11290" width="11.28515625" style="41" customWidth="1"/>
    <col min="11291" max="11291" width="12.42578125" style="41" customWidth="1"/>
    <col min="11292" max="11292" width="11.42578125" style="41"/>
    <col min="11293" max="11293" width="13.7109375" style="41" customWidth="1"/>
    <col min="11294" max="11521" width="11.42578125" style="41"/>
    <col min="11522" max="11522" width="18.28515625" style="41" customWidth="1"/>
    <col min="11523" max="11526" width="11.42578125" style="41"/>
    <col min="11527" max="11527" width="21.5703125" style="41" customWidth="1"/>
    <col min="11528" max="11528" width="14.140625" style="41" customWidth="1"/>
    <col min="11529" max="11529" width="13.5703125" style="41" customWidth="1"/>
    <col min="11530" max="11530" width="16.42578125" style="41" customWidth="1"/>
    <col min="11531" max="11531" width="11.42578125" style="41"/>
    <col min="11532" max="11532" width="9.5703125" style="41" customWidth="1"/>
    <col min="11533" max="11533" width="10.28515625" style="41" customWidth="1"/>
    <col min="11534" max="11534" width="11.140625" style="41" customWidth="1"/>
    <col min="11535" max="11535" width="10.7109375" style="41" customWidth="1"/>
    <col min="11536" max="11536" width="12.7109375" style="41" customWidth="1"/>
    <col min="11537" max="11537" width="14" style="41" customWidth="1"/>
    <col min="11538" max="11538" width="14.28515625" style="41" customWidth="1"/>
    <col min="11539" max="11539" width="11.42578125" style="41" customWidth="1"/>
    <col min="11540" max="11540" width="13.42578125" style="41" customWidth="1"/>
    <col min="11541" max="11541" width="11.5703125" style="41" customWidth="1"/>
    <col min="11542" max="11542" width="9.5703125" style="41" customWidth="1"/>
    <col min="11543" max="11543" width="14.85546875" style="41" customWidth="1"/>
    <col min="11544" max="11544" width="10.85546875" style="41" customWidth="1"/>
    <col min="11545" max="11545" width="12.85546875" style="41" customWidth="1"/>
    <col min="11546" max="11546" width="11.28515625" style="41" customWidth="1"/>
    <col min="11547" max="11547" width="12.42578125" style="41" customWidth="1"/>
    <col min="11548" max="11548" width="11.42578125" style="41"/>
    <col min="11549" max="11549" width="13.7109375" style="41" customWidth="1"/>
    <col min="11550" max="11777" width="11.42578125" style="41"/>
    <col min="11778" max="11778" width="18.28515625" style="41" customWidth="1"/>
    <col min="11779" max="11782" width="11.42578125" style="41"/>
    <col min="11783" max="11783" width="21.5703125" style="41" customWidth="1"/>
    <col min="11784" max="11784" width="14.140625" style="41" customWidth="1"/>
    <col min="11785" max="11785" width="13.5703125" style="41" customWidth="1"/>
    <col min="11786" max="11786" width="16.42578125" style="41" customWidth="1"/>
    <col min="11787" max="11787" width="11.42578125" style="41"/>
    <col min="11788" max="11788" width="9.5703125" style="41" customWidth="1"/>
    <col min="11789" max="11789" width="10.28515625" style="41" customWidth="1"/>
    <col min="11790" max="11790" width="11.140625" style="41" customWidth="1"/>
    <col min="11791" max="11791" width="10.7109375" style="41" customWidth="1"/>
    <col min="11792" max="11792" width="12.7109375" style="41" customWidth="1"/>
    <col min="11793" max="11793" width="14" style="41" customWidth="1"/>
    <col min="11794" max="11794" width="14.28515625" style="41" customWidth="1"/>
    <col min="11795" max="11795" width="11.42578125" style="41" customWidth="1"/>
    <col min="11796" max="11796" width="13.42578125" style="41" customWidth="1"/>
    <col min="11797" max="11797" width="11.5703125" style="41" customWidth="1"/>
    <col min="11798" max="11798" width="9.5703125" style="41" customWidth="1"/>
    <col min="11799" max="11799" width="14.85546875" style="41" customWidth="1"/>
    <col min="11800" max="11800" width="10.85546875" style="41" customWidth="1"/>
    <col min="11801" max="11801" width="12.85546875" style="41" customWidth="1"/>
    <col min="11802" max="11802" width="11.28515625" style="41" customWidth="1"/>
    <col min="11803" max="11803" width="12.42578125" style="41" customWidth="1"/>
    <col min="11804" max="11804" width="11.42578125" style="41"/>
    <col min="11805" max="11805" width="13.7109375" style="41" customWidth="1"/>
    <col min="11806" max="12033" width="11.42578125" style="41"/>
    <col min="12034" max="12034" width="18.28515625" style="41" customWidth="1"/>
    <col min="12035" max="12038" width="11.42578125" style="41"/>
    <col min="12039" max="12039" width="21.5703125" style="41" customWidth="1"/>
    <col min="12040" max="12040" width="14.140625" style="41" customWidth="1"/>
    <col min="12041" max="12041" width="13.5703125" style="41" customWidth="1"/>
    <col min="12042" max="12042" width="16.42578125" style="41" customWidth="1"/>
    <col min="12043" max="12043" width="11.42578125" style="41"/>
    <col min="12044" max="12044" width="9.5703125" style="41" customWidth="1"/>
    <col min="12045" max="12045" width="10.28515625" style="41" customWidth="1"/>
    <col min="12046" max="12046" width="11.140625" style="41" customWidth="1"/>
    <col min="12047" max="12047" width="10.7109375" style="41" customWidth="1"/>
    <col min="12048" max="12048" width="12.7109375" style="41" customWidth="1"/>
    <col min="12049" max="12049" width="14" style="41" customWidth="1"/>
    <col min="12050" max="12050" width="14.28515625" style="41" customWidth="1"/>
    <col min="12051" max="12051" width="11.42578125" style="41" customWidth="1"/>
    <col min="12052" max="12052" width="13.42578125" style="41" customWidth="1"/>
    <col min="12053" max="12053" width="11.5703125" style="41" customWidth="1"/>
    <col min="12054" max="12054" width="9.5703125" style="41" customWidth="1"/>
    <col min="12055" max="12055" width="14.85546875" style="41" customWidth="1"/>
    <col min="12056" max="12056" width="10.85546875" style="41" customWidth="1"/>
    <col min="12057" max="12057" width="12.85546875" style="41" customWidth="1"/>
    <col min="12058" max="12058" width="11.28515625" style="41" customWidth="1"/>
    <col min="12059" max="12059" width="12.42578125" style="41" customWidth="1"/>
    <col min="12060" max="12060" width="11.42578125" style="41"/>
    <col min="12061" max="12061" width="13.7109375" style="41" customWidth="1"/>
    <col min="12062" max="12289" width="11.42578125" style="41"/>
    <col min="12290" max="12290" width="18.28515625" style="41" customWidth="1"/>
    <col min="12291" max="12294" width="11.42578125" style="41"/>
    <col min="12295" max="12295" width="21.5703125" style="41" customWidth="1"/>
    <col min="12296" max="12296" width="14.140625" style="41" customWidth="1"/>
    <col min="12297" max="12297" width="13.5703125" style="41" customWidth="1"/>
    <col min="12298" max="12298" width="16.42578125" style="41" customWidth="1"/>
    <col min="12299" max="12299" width="11.42578125" style="41"/>
    <col min="12300" max="12300" width="9.5703125" style="41" customWidth="1"/>
    <col min="12301" max="12301" width="10.28515625" style="41" customWidth="1"/>
    <col min="12302" max="12302" width="11.140625" style="41" customWidth="1"/>
    <col min="12303" max="12303" width="10.7109375" style="41" customWidth="1"/>
    <col min="12304" max="12304" width="12.7109375" style="41" customWidth="1"/>
    <col min="12305" max="12305" width="14" style="41" customWidth="1"/>
    <col min="12306" max="12306" width="14.28515625" style="41" customWidth="1"/>
    <col min="12307" max="12307" width="11.42578125" style="41" customWidth="1"/>
    <col min="12308" max="12308" width="13.42578125" style="41" customWidth="1"/>
    <col min="12309" max="12309" width="11.5703125" style="41" customWidth="1"/>
    <col min="12310" max="12310" width="9.5703125" style="41" customWidth="1"/>
    <col min="12311" max="12311" width="14.85546875" style="41" customWidth="1"/>
    <col min="12312" max="12312" width="10.85546875" style="41" customWidth="1"/>
    <col min="12313" max="12313" width="12.85546875" style="41" customWidth="1"/>
    <col min="12314" max="12314" width="11.28515625" style="41" customWidth="1"/>
    <col min="12315" max="12315" width="12.42578125" style="41" customWidth="1"/>
    <col min="12316" max="12316" width="11.42578125" style="41"/>
    <col min="12317" max="12317" width="13.7109375" style="41" customWidth="1"/>
    <col min="12318" max="12545" width="11.42578125" style="41"/>
    <col min="12546" max="12546" width="18.28515625" style="41" customWidth="1"/>
    <col min="12547" max="12550" width="11.42578125" style="41"/>
    <col min="12551" max="12551" width="21.5703125" style="41" customWidth="1"/>
    <col min="12552" max="12552" width="14.140625" style="41" customWidth="1"/>
    <col min="12553" max="12553" width="13.5703125" style="41" customWidth="1"/>
    <col min="12554" max="12554" width="16.42578125" style="41" customWidth="1"/>
    <col min="12555" max="12555" width="11.42578125" style="41"/>
    <col min="12556" max="12556" width="9.5703125" style="41" customWidth="1"/>
    <col min="12557" max="12557" width="10.28515625" style="41" customWidth="1"/>
    <col min="12558" max="12558" width="11.140625" style="41" customWidth="1"/>
    <col min="12559" max="12559" width="10.7109375" style="41" customWidth="1"/>
    <col min="12560" max="12560" width="12.7109375" style="41" customWidth="1"/>
    <col min="12561" max="12561" width="14" style="41" customWidth="1"/>
    <col min="12562" max="12562" width="14.28515625" style="41" customWidth="1"/>
    <col min="12563" max="12563" width="11.42578125" style="41" customWidth="1"/>
    <col min="12564" max="12564" width="13.42578125" style="41" customWidth="1"/>
    <col min="12565" max="12565" width="11.5703125" style="41" customWidth="1"/>
    <col min="12566" max="12566" width="9.5703125" style="41" customWidth="1"/>
    <col min="12567" max="12567" width="14.85546875" style="41" customWidth="1"/>
    <col min="12568" max="12568" width="10.85546875" style="41" customWidth="1"/>
    <col min="12569" max="12569" width="12.85546875" style="41" customWidth="1"/>
    <col min="12570" max="12570" width="11.28515625" style="41" customWidth="1"/>
    <col min="12571" max="12571" width="12.42578125" style="41" customWidth="1"/>
    <col min="12572" max="12572" width="11.42578125" style="41"/>
    <col min="12573" max="12573" width="13.7109375" style="41" customWidth="1"/>
    <col min="12574" max="12801" width="11.42578125" style="41"/>
    <col min="12802" max="12802" width="18.28515625" style="41" customWidth="1"/>
    <col min="12803" max="12806" width="11.42578125" style="41"/>
    <col min="12807" max="12807" width="21.5703125" style="41" customWidth="1"/>
    <col min="12808" max="12808" width="14.140625" style="41" customWidth="1"/>
    <col min="12809" max="12809" width="13.5703125" style="41" customWidth="1"/>
    <col min="12810" max="12810" width="16.42578125" style="41" customWidth="1"/>
    <col min="12811" max="12811" width="11.42578125" style="41"/>
    <col min="12812" max="12812" width="9.5703125" style="41" customWidth="1"/>
    <col min="12813" max="12813" width="10.28515625" style="41" customWidth="1"/>
    <col min="12814" max="12814" width="11.140625" style="41" customWidth="1"/>
    <col min="12815" max="12815" width="10.7109375" style="41" customWidth="1"/>
    <col min="12816" max="12816" width="12.7109375" style="41" customWidth="1"/>
    <col min="12817" max="12817" width="14" style="41" customWidth="1"/>
    <col min="12818" max="12818" width="14.28515625" style="41" customWidth="1"/>
    <col min="12819" max="12819" width="11.42578125" style="41" customWidth="1"/>
    <col min="12820" max="12820" width="13.42578125" style="41" customWidth="1"/>
    <col min="12821" max="12821" width="11.5703125" style="41" customWidth="1"/>
    <col min="12822" max="12822" width="9.5703125" style="41" customWidth="1"/>
    <col min="12823" max="12823" width="14.85546875" style="41" customWidth="1"/>
    <col min="12824" max="12824" width="10.85546875" style="41" customWidth="1"/>
    <col min="12825" max="12825" width="12.85546875" style="41" customWidth="1"/>
    <col min="12826" max="12826" width="11.28515625" style="41" customWidth="1"/>
    <col min="12827" max="12827" width="12.42578125" style="41" customWidth="1"/>
    <col min="12828" max="12828" width="11.42578125" style="41"/>
    <col min="12829" max="12829" width="13.7109375" style="41" customWidth="1"/>
    <col min="12830" max="13057" width="11.42578125" style="41"/>
    <col min="13058" max="13058" width="18.28515625" style="41" customWidth="1"/>
    <col min="13059" max="13062" width="11.42578125" style="41"/>
    <col min="13063" max="13063" width="21.5703125" style="41" customWidth="1"/>
    <col min="13064" max="13064" width="14.140625" style="41" customWidth="1"/>
    <col min="13065" max="13065" width="13.5703125" style="41" customWidth="1"/>
    <col min="13066" max="13066" width="16.42578125" style="41" customWidth="1"/>
    <col min="13067" max="13067" width="11.42578125" style="41"/>
    <col min="13068" max="13068" width="9.5703125" style="41" customWidth="1"/>
    <col min="13069" max="13069" width="10.28515625" style="41" customWidth="1"/>
    <col min="13070" max="13070" width="11.140625" style="41" customWidth="1"/>
    <col min="13071" max="13071" width="10.7109375" style="41" customWidth="1"/>
    <col min="13072" max="13072" width="12.7109375" style="41" customWidth="1"/>
    <col min="13073" max="13073" width="14" style="41" customWidth="1"/>
    <col min="13074" max="13074" width="14.28515625" style="41" customWidth="1"/>
    <col min="13075" max="13075" width="11.42578125" style="41" customWidth="1"/>
    <col min="13076" max="13076" width="13.42578125" style="41" customWidth="1"/>
    <col min="13077" max="13077" width="11.5703125" style="41" customWidth="1"/>
    <col min="13078" max="13078" width="9.5703125" style="41" customWidth="1"/>
    <col min="13079" max="13079" width="14.85546875" style="41" customWidth="1"/>
    <col min="13080" max="13080" width="10.85546875" style="41" customWidth="1"/>
    <col min="13081" max="13081" width="12.85546875" style="41" customWidth="1"/>
    <col min="13082" max="13082" width="11.28515625" style="41" customWidth="1"/>
    <col min="13083" max="13083" width="12.42578125" style="41" customWidth="1"/>
    <col min="13084" max="13084" width="11.42578125" style="41"/>
    <col min="13085" max="13085" width="13.7109375" style="41" customWidth="1"/>
    <col min="13086" max="13313" width="11.42578125" style="41"/>
    <col min="13314" max="13314" width="18.28515625" style="41" customWidth="1"/>
    <col min="13315" max="13318" width="11.42578125" style="41"/>
    <col min="13319" max="13319" width="21.5703125" style="41" customWidth="1"/>
    <col min="13320" max="13320" width="14.140625" style="41" customWidth="1"/>
    <col min="13321" max="13321" width="13.5703125" style="41" customWidth="1"/>
    <col min="13322" max="13322" width="16.42578125" style="41" customWidth="1"/>
    <col min="13323" max="13323" width="11.42578125" style="41"/>
    <col min="13324" max="13324" width="9.5703125" style="41" customWidth="1"/>
    <col min="13325" max="13325" width="10.28515625" style="41" customWidth="1"/>
    <col min="13326" max="13326" width="11.140625" style="41" customWidth="1"/>
    <col min="13327" max="13327" width="10.7109375" style="41" customWidth="1"/>
    <col min="13328" max="13328" width="12.7109375" style="41" customWidth="1"/>
    <col min="13329" max="13329" width="14" style="41" customWidth="1"/>
    <col min="13330" max="13330" width="14.28515625" style="41" customWidth="1"/>
    <col min="13331" max="13331" width="11.42578125" style="41" customWidth="1"/>
    <col min="13332" max="13332" width="13.42578125" style="41" customWidth="1"/>
    <col min="13333" max="13333" width="11.5703125" style="41" customWidth="1"/>
    <col min="13334" max="13334" width="9.5703125" style="41" customWidth="1"/>
    <col min="13335" max="13335" width="14.85546875" style="41" customWidth="1"/>
    <col min="13336" max="13336" width="10.85546875" style="41" customWidth="1"/>
    <col min="13337" max="13337" width="12.85546875" style="41" customWidth="1"/>
    <col min="13338" max="13338" width="11.28515625" style="41" customWidth="1"/>
    <col min="13339" max="13339" width="12.42578125" style="41" customWidth="1"/>
    <col min="13340" max="13340" width="11.42578125" style="41"/>
    <col min="13341" max="13341" width="13.7109375" style="41" customWidth="1"/>
    <col min="13342" max="13569" width="11.42578125" style="41"/>
    <col min="13570" max="13570" width="18.28515625" style="41" customWidth="1"/>
    <col min="13571" max="13574" width="11.42578125" style="41"/>
    <col min="13575" max="13575" width="21.5703125" style="41" customWidth="1"/>
    <col min="13576" max="13576" width="14.140625" style="41" customWidth="1"/>
    <col min="13577" max="13577" width="13.5703125" style="41" customWidth="1"/>
    <col min="13578" max="13578" width="16.42578125" style="41" customWidth="1"/>
    <col min="13579" max="13579" width="11.42578125" style="41"/>
    <col min="13580" max="13580" width="9.5703125" style="41" customWidth="1"/>
    <col min="13581" max="13581" width="10.28515625" style="41" customWidth="1"/>
    <col min="13582" max="13582" width="11.140625" style="41" customWidth="1"/>
    <col min="13583" max="13583" width="10.7109375" style="41" customWidth="1"/>
    <col min="13584" max="13584" width="12.7109375" style="41" customWidth="1"/>
    <col min="13585" max="13585" width="14" style="41" customWidth="1"/>
    <col min="13586" max="13586" width="14.28515625" style="41" customWidth="1"/>
    <col min="13587" max="13587" width="11.42578125" style="41" customWidth="1"/>
    <col min="13588" max="13588" width="13.42578125" style="41" customWidth="1"/>
    <col min="13589" max="13589" width="11.5703125" style="41" customWidth="1"/>
    <col min="13590" max="13590" width="9.5703125" style="41" customWidth="1"/>
    <col min="13591" max="13591" width="14.85546875" style="41" customWidth="1"/>
    <col min="13592" max="13592" width="10.85546875" style="41" customWidth="1"/>
    <col min="13593" max="13593" width="12.85546875" style="41" customWidth="1"/>
    <col min="13594" max="13594" width="11.28515625" style="41" customWidth="1"/>
    <col min="13595" max="13595" width="12.42578125" style="41" customWidth="1"/>
    <col min="13596" max="13596" width="11.42578125" style="41"/>
    <col min="13597" max="13597" width="13.7109375" style="41" customWidth="1"/>
    <col min="13598" max="13825" width="11.42578125" style="41"/>
    <col min="13826" max="13826" width="18.28515625" style="41" customWidth="1"/>
    <col min="13827" max="13830" width="11.42578125" style="41"/>
    <col min="13831" max="13831" width="21.5703125" style="41" customWidth="1"/>
    <col min="13832" max="13832" width="14.140625" style="41" customWidth="1"/>
    <col min="13833" max="13833" width="13.5703125" style="41" customWidth="1"/>
    <col min="13834" max="13834" width="16.42578125" style="41" customWidth="1"/>
    <col min="13835" max="13835" width="11.42578125" style="41"/>
    <col min="13836" max="13836" width="9.5703125" style="41" customWidth="1"/>
    <col min="13837" max="13837" width="10.28515625" style="41" customWidth="1"/>
    <col min="13838" max="13838" width="11.140625" style="41" customWidth="1"/>
    <col min="13839" max="13839" width="10.7109375" style="41" customWidth="1"/>
    <col min="13840" max="13840" width="12.7109375" style="41" customWidth="1"/>
    <col min="13841" max="13841" width="14" style="41" customWidth="1"/>
    <col min="13842" max="13842" width="14.28515625" style="41" customWidth="1"/>
    <col min="13843" max="13843" width="11.42578125" style="41" customWidth="1"/>
    <col min="13844" max="13844" width="13.42578125" style="41" customWidth="1"/>
    <col min="13845" max="13845" width="11.5703125" style="41" customWidth="1"/>
    <col min="13846" max="13846" width="9.5703125" style="41" customWidth="1"/>
    <col min="13847" max="13847" width="14.85546875" style="41" customWidth="1"/>
    <col min="13848" max="13848" width="10.85546875" style="41" customWidth="1"/>
    <col min="13849" max="13849" width="12.85546875" style="41" customWidth="1"/>
    <col min="13850" max="13850" width="11.28515625" style="41" customWidth="1"/>
    <col min="13851" max="13851" width="12.42578125" style="41" customWidth="1"/>
    <col min="13852" max="13852" width="11.42578125" style="41"/>
    <col min="13853" max="13853" width="13.7109375" style="41" customWidth="1"/>
    <col min="13854" max="14081" width="11.42578125" style="41"/>
    <col min="14082" max="14082" width="18.28515625" style="41" customWidth="1"/>
    <col min="14083" max="14086" width="11.42578125" style="41"/>
    <col min="14087" max="14087" width="21.5703125" style="41" customWidth="1"/>
    <col min="14088" max="14088" width="14.140625" style="41" customWidth="1"/>
    <col min="14089" max="14089" width="13.5703125" style="41" customWidth="1"/>
    <col min="14090" max="14090" width="16.42578125" style="41" customWidth="1"/>
    <col min="14091" max="14091" width="11.42578125" style="41"/>
    <col min="14092" max="14092" width="9.5703125" style="41" customWidth="1"/>
    <col min="14093" max="14093" width="10.28515625" style="41" customWidth="1"/>
    <col min="14094" max="14094" width="11.140625" style="41" customWidth="1"/>
    <col min="14095" max="14095" width="10.7109375" style="41" customWidth="1"/>
    <col min="14096" max="14096" width="12.7109375" style="41" customWidth="1"/>
    <col min="14097" max="14097" width="14" style="41" customWidth="1"/>
    <col min="14098" max="14098" width="14.28515625" style="41" customWidth="1"/>
    <col min="14099" max="14099" width="11.42578125" style="41" customWidth="1"/>
    <col min="14100" max="14100" width="13.42578125" style="41" customWidth="1"/>
    <col min="14101" max="14101" width="11.5703125" style="41" customWidth="1"/>
    <col min="14102" max="14102" width="9.5703125" style="41" customWidth="1"/>
    <col min="14103" max="14103" width="14.85546875" style="41" customWidth="1"/>
    <col min="14104" max="14104" width="10.85546875" style="41" customWidth="1"/>
    <col min="14105" max="14105" width="12.85546875" style="41" customWidth="1"/>
    <col min="14106" max="14106" width="11.28515625" style="41" customWidth="1"/>
    <col min="14107" max="14107" width="12.42578125" style="41" customWidth="1"/>
    <col min="14108" max="14108" width="11.42578125" style="41"/>
    <col min="14109" max="14109" width="13.7109375" style="41" customWidth="1"/>
    <col min="14110" max="14337" width="11.42578125" style="41"/>
    <col min="14338" max="14338" width="18.28515625" style="41" customWidth="1"/>
    <col min="14339" max="14342" width="11.42578125" style="41"/>
    <col min="14343" max="14343" width="21.5703125" style="41" customWidth="1"/>
    <col min="14344" max="14344" width="14.140625" style="41" customWidth="1"/>
    <col min="14345" max="14345" width="13.5703125" style="41" customWidth="1"/>
    <col min="14346" max="14346" width="16.42578125" style="41" customWidth="1"/>
    <col min="14347" max="14347" width="11.42578125" style="41"/>
    <col min="14348" max="14348" width="9.5703125" style="41" customWidth="1"/>
    <col min="14349" max="14349" width="10.28515625" style="41" customWidth="1"/>
    <col min="14350" max="14350" width="11.140625" style="41" customWidth="1"/>
    <col min="14351" max="14351" width="10.7109375" style="41" customWidth="1"/>
    <col min="14352" max="14352" width="12.7109375" style="41" customWidth="1"/>
    <col min="14353" max="14353" width="14" style="41" customWidth="1"/>
    <col min="14354" max="14354" width="14.28515625" style="41" customWidth="1"/>
    <col min="14355" max="14355" width="11.42578125" style="41" customWidth="1"/>
    <col min="14356" max="14356" width="13.42578125" style="41" customWidth="1"/>
    <col min="14357" max="14357" width="11.5703125" style="41" customWidth="1"/>
    <col min="14358" max="14358" width="9.5703125" style="41" customWidth="1"/>
    <col min="14359" max="14359" width="14.85546875" style="41" customWidth="1"/>
    <col min="14360" max="14360" width="10.85546875" style="41" customWidth="1"/>
    <col min="14361" max="14361" width="12.85546875" style="41" customWidth="1"/>
    <col min="14362" max="14362" width="11.28515625" style="41" customWidth="1"/>
    <col min="14363" max="14363" width="12.42578125" style="41" customWidth="1"/>
    <col min="14364" max="14364" width="11.42578125" style="41"/>
    <col min="14365" max="14365" width="13.7109375" style="41" customWidth="1"/>
    <col min="14366" max="14593" width="11.42578125" style="41"/>
    <col min="14594" max="14594" width="18.28515625" style="41" customWidth="1"/>
    <col min="14595" max="14598" width="11.42578125" style="41"/>
    <col min="14599" max="14599" width="21.5703125" style="41" customWidth="1"/>
    <col min="14600" max="14600" width="14.140625" style="41" customWidth="1"/>
    <col min="14601" max="14601" width="13.5703125" style="41" customWidth="1"/>
    <col min="14602" max="14602" width="16.42578125" style="41" customWidth="1"/>
    <col min="14603" max="14603" width="11.42578125" style="41"/>
    <col min="14604" max="14604" width="9.5703125" style="41" customWidth="1"/>
    <col min="14605" max="14605" width="10.28515625" style="41" customWidth="1"/>
    <col min="14606" max="14606" width="11.140625" style="41" customWidth="1"/>
    <col min="14607" max="14607" width="10.7109375" style="41" customWidth="1"/>
    <col min="14608" max="14608" width="12.7109375" style="41" customWidth="1"/>
    <col min="14609" max="14609" width="14" style="41" customWidth="1"/>
    <col min="14610" max="14610" width="14.28515625" style="41" customWidth="1"/>
    <col min="14611" max="14611" width="11.42578125" style="41" customWidth="1"/>
    <col min="14612" max="14612" width="13.42578125" style="41" customWidth="1"/>
    <col min="14613" max="14613" width="11.5703125" style="41" customWidth="1"/>
    <col min="14614" max="14614" width="9.5703125" style="41" customWidth="1"/>
    <col min="14615" max="14615" width="14.85546875" style="41" customWidth="1"/>
    <col min="14616" max="14616" width="10.85546875" style="41" customWidth="1"/>
    <col min="14617" max="14617" width="12.85546875" style="41" customWidth="1"/>
    <col min="14618" max="14618" width="11.28515625" style="41" customWidth="1"/>
    <col min="14619" max="14619" width="12.42578125" style="41" customWidth="1"/>
    <col min="14620" max="14620" width="11.42578125" style="41"/>
    <col min="14621" max="14621" width="13.7109375" style="41" customWidth="1"/>
    <col min="14622" max="14849" width="11.42578125" style="41"/>
    <col min="14850" max="14850" width="18.28515625" style="41" customWidth="1"/>
    <col min="14851" max="14854" width="11.42578125" style="41"/>
    <col min="14855" max="14855" width="21.5703125" style="41" customWidth="1"/>
    <col min="14856" max="14856" width="14.140625" style="41" customWidth="1"/>
    <col min="14857" max="14857" width="13.5703125" style="41" customWidth="1"/>
    <col min="14858" max="14858" width="16.42578125" style="41" customWidth="1"/>
    <col min="14859" max="14859" width="11.42578125" style="41"/>
    <col min="14860" max="14860" width="9.5703125" style="41" customWidth="1"/>
    <col min="14861" max="14861" width="10.28515625" style="41" customWidth="1"/>
    <col min="14862" max="14862" width="11.140625" style="41" customWidth="1"/>
    <col min="14863" max="14863" width="10.7109375" style="41" customWidth="1"/>
    <col min="14864" max="14864" width="12.7109375" style="41" customWidth="1"/>
    <col min="14865" max="14865" width="14" style="41" customWidth="1"/>
    <col min="14866" max="14866" width="14.28515625" style="41" customWidth="1"/>
    <col min="14867" max="14867" width="11.42578125" style="41" customWidth="1"/>
    <col min="14868" max="14868" width="13.42578125" style="41" customWidth="1"/>
    <col min="14869" max="14869" width="11.5703125" style="41" customWidth="1"/>
    <col min="14870" max="14870" width="9.5703125" style="41" customWidth="1"/>
    <col min="14871" max="14871" width="14.85546875" style="41" customWidth="1"/>
    <col min="14872" max="14872" width="10.85546875" style="41" customWidth="1"/>
    <col min="14873" max="14873" width="12.85546875" style="41" customWidth="1"/>
    <col min="14874" max="14874" width="11.28515625" style="41" customWidth="1"/>
    <col min="14875" max="14875" width="12.42578125" style="41" customWidth="1"/>
    <col min="14876" max="14876" width="11.42578125" style="41"/>
    <col min="14877" max="14877" width="13.7109375" style="41" customWidth="1"/>
    <col min="14878" max="15105" width="11.42578125" style="41"/>
    <col min="15106" max="15106" width="18.28515625" style="41" customWidth="1"/>
    <col min="15107" max="15110" width="11.42578125" style="41"/>
    <col min="15111" max="15111" width="21.5703125" style="41" customWidth="1"/>
    <col min="15112" max="15112" width="14.140625" style="41" customWidth="1"/>
    <col min="15113" max="15113" width="13.5703125" style="41" customWidth="1"/>
    <col min="15114" max="15114" width="16.42578125" style="41" customWidth="1"/>
    <col min="15115" max="15115" width="11.42578125" style="41"/>
    <col min="15116" max="15116" width="9.5703125" style="41" customWidth="1"/>
    <col min="15117" max="15117" width="10.28515625" style="41" customWidth="1"/>
    <col min="15118" max="15118" width="11.140625" style="41" customWidth="1"/>
    <col min="15119" max="15119" width="10.7109375" style="41" customWidth="1"/>
    <col min="15120" max="15120" width="12.7109375" style="41" customWidth="1"/>
    <col min="15121" max="15121" width="14" style="41" customWidth="1"/>
    <col min="15122" max="15122" width="14.28515625" style="41" customWidth="1"/>
    <col min="15123" max="15123" width="11.42578125" style="41" customWidth="1"/>
    <col min="15124" max="15124" width="13.42578125" style="41" customWidth="1"/>
    <col min="15125" max="15125" width="11.5703125" style="41" customWidth="1"/>
    <col min="15126" max="15126" width="9.5703125" style="41" customWidth="1"/>
    <col min="15127" max="15127" width="14.85546875" style="41" customWidth="1"/>
    <col min="15128" max="15128" width="10.85546875" style="41" customWidth="1"/>
    <col min="15129" max="15129" width="12.85546875" style="41" customWidth="1"/>
    <col min="15130" max="15130" width="11.28515625" style="41" customWidth="1"/>
    <col min="15131" max="15131" width="12.42578125" style="41" customWidth="1"/>
    <col min="15132" max="15132" width="11.42578125" style="41"/>
    <col min="15133" max="15133" width="13.7109375" style="41" customWidth="1"/>
    <col min="15134" max="15361" width="11.42578125" style="41"/>
    <col min="15362" max="15362" width="18.28515625" style="41" customWidth="1"/>
    <col min="15363" max="15366" width="11.42578125" style="41"/>
    <col min="15367" max="15367" width="21.5703125" style="41" customWidth="1"/>
    <col min="15368" max="15368" width="14.140625" style="41" customWidth="1"/>
    <col min="15369" max="15369" width="13.5703125" style="41" customWidth="1"/>
    <col min="15370" max="15370" width="16.42578125" style="41" customWidth="1"/>
    <col min="15371" max="15371" width="11.42578125" style="41"/>
    <col min="15372" max="15372" width="9.5703125" style="41" customWidth="1"/>
    <col min="15373" max="15373" width="10.28515625" style="41" customWidth="1"/>
    <col min="15374" max="15374" width="11.140625" style="41" customWidth="1"/>
    <col min="15375" max="15375" width="10.7109375" style="41" customWidth="1"/>
    <col min="15376" max="15376" width="12.7109375" style="41" customWidth="1"/>
    <col min="15377" max="15377" width="14" style="41" customWidth="1"/>
    <col min="15378" max="15378" width="14.28515625" style="41" customWidth="1"/>
    <col min="15379" max="15379" width="11.42578125" style="41" customWidth="1"/>
    <col min="15380" max="15380" width="13.42578125" style="41" customWidth="1"/>
    <col min="15381" max="15381" width="11.5703125" style="41" customWidth="1"/>
    <col min="15382" max="15382" width="9.5703125" style="41" customWidth="1"/>
    <col min="15383" max="15383" width="14.85546875" style="41" customWidth="1"/>
    <col min="15384" max="15384" width="10.85546875" style="41" customWidth="1"/>
    <col min="15385" max="15385" width="12.85546875" style="41" customWidth="1"/>
    <col min="15386" max="15386" width="11.28515625" style="41" customWidth="1"/>
    <col min="15387" max="15387" width="12.42578125" style="41" customWidth="1"/>
    <col min="15388" max="15388" width="11.42578125" style="41"/>
    <col min="15389" max="15389" width="13.7109375" style="41" customWidth="1"/>
    <col min="15390" max="15617" width="11.42578125" style="41"/>
    <col min="15618" max="15618" width="18.28515625" style="41" customWidth="1"/>
    <col min="15619" max="15622" width="11.42578125" style="41"/>
    <col min="15623" max="15623" width="21.5703125" style="41" customWidth="1"/>
    <col min="15624" max="15624" width="14.140625" style="41" customWidth="1"/>
    <col min="15625" max="15625" width="13.5703125" style="41" customWidth="1"/>
    <col min="15626" max="15626" width="16.42578125" style="41" customWidth="1"/>
    <col min="15627" max="15627" width="11.42578125" style="41"/>
    <col min="15628" max="15628" width="9.5703125" style="41" customWidth="1"/>
    <col min="15629" max="15629" width="10.28515625" style="41" customWidth="1"/>
    <col min="15630" max="15630" width="11.140625" style="41" customWidth="1"/>
    <col min="15631" max="15631" width="10.7109375" style="41" customWidth="1"/>
    <col min="15632" max="15632" width="12.7109375" style="41" customWidth="1"/>
    <col min="15633" max="15633" width="14" style="41" customWidth="1"/>
    <col min="15634" max="15634" width="14.28515625" style="41" customWidth="1"/>
    <col min="15635" max="15635" width="11.42578125" style="41" customWidth="1"/>
    <col min="15636" max="15636" width="13.42578125" style="41" customWidth="1"/>
    <col min="15637" max="15637" width="11.5703125" style="41" customWidth="1"/>
    <col min="15638" max="15638" width="9.5703125" style="41" customWidth="1"/>
    <col min="15639" max="15639" width="14.85546875" style="41" customWidth="1"/>
    <col min="15640" max="15640" width="10.85546875" style="41" customWidth="1"/>
    <col min="15641" max="15641" width="12.85546875" style="41" customWidth="1"/>
    <col min="15642" max="15642" width="11.28515625" style="41" customWidth="1"/>
    <col min="15643" max="15643" width="12.42578125" style="41" customWidth="1"/>
    <col min="15644" max="15644" width="11.42578125" style="41"/>
    <col min="15645" max="15645" width="13.7109375" style="41" customWidth="1"/>
    <col min="15646" max="15873" width="11.42578125" style="41"/>
    <col min="15874" max="15874" width="18.28515625" style="41" customWidth="1"/>
    <col min="15875" max="15878" width="11.42578125" style="41"/>
    <col min="15879" max="15879" width="21.5703125" style="41" customWidth="1"/>
    <col min="15880" max="15880" width="14.140625" style="41" customWidth="1"/>
    <col min="15881" max="15881" width="13.5703125" style="41" customWidth="1"/>
    <col min="15882" max="15882" width="16.42578125" style="41" customWidth="1"/>
    <col min="15883" max="15883" width="11.42578125" style="41"/>
    <col min="15884" max="15884" width="9.5703125" style="41" customWidth="1"/>
    <col min="15885" max="15885" width="10.28515625" style="41" customWidth="1"/>
    <col min="15886" max="15886" width="11.140625" style="41" customWidth="1"/>
    <col min="15887" max="15887" width="10.7109375" style="41" customWidth="1"/>
    <col min="15888" max="15888" width="12.7109375" style="41" customWidth="1"/>
    <col min="15889" max="15889" width="14" style="41" customWidth="1"/>
    <col min="15890" max="15890" width="14.28515625" style="41" customWidth="1"/>
    <col min="15891" max="15891" width="11.42578125" style="41" customWidth="1"/>
    <col min="15892" max="15892" width="13.42578125" style="41" customWidth="1"/>
    <col min="15893" max="15893" width="11.5703125" style="41" customWidth="1"/>
    <col min="15894" max="15894" width="9.5703125" style="41" customWidth="1"/>
    <col min="15895" max="15895" width="14.85546875" style="41" customWidth="1"/>
    <col min="15896" max="15896" width="10.85546875" style="41" customWidth="1"/>
    <col min="15897" max="15897" width="12.85546875" style="41" customWidth="1"/>
    <col min="15898" max="15898" width="11.28515625" style="41" customWidth="1"/>
    <col min="15899" max="15899" width="12.42578125" style="41" customWidth="1"/>
    <col min="15900" max="15900" width="11.42578125" style="41"/>
    <col min="15901" max="15901" width="13.7109375" style="41" customWidth="1"/>
    <col min="15902" max="16129" width="11.42578125" style="41"/>
    <col min="16130" max="16130" width="18.28515625" style="41" customWidth="1"/>
    <col min="16131" max="16134" width="11.42578125" style="41"/>
    <col min="16135" max="16135" width="21.5703125" style="41" customWidth="1"/>
    <col min="16136" max="16136" width="14.140625" style="41" customWidth="1"/>
    <col min="16137" max="16137" width="13.5703125" style="41" customWidth="1"/>
    <col min="16138" max="16138" width="16.42578125" style="41" customWidth="1"/>
    <col min="16139" max="16139" width="11.42578125" style="41"/>
    <col min="16140" max="16140" width="9.5703125" style="41" customWidth="1"/>
    <col min="16141" max="16141" width="10.28515625" style="41" customWidth="1"/>
    <col min="16142" max="16142" width="11.140625" style="41" customWidth="1"/>
    <col min="16143" max="16143" width="10.7109375" style="41" customWidth="1"/>
    <col min="16144" max="16144" width="12.7109375" style="41" customWidth="1"/>
    <col min="16145" max="16145" width="14" style="41" customWidth="1"/>
    <col min="16146" max="16146" width="14.28515625" style="41" customWidth="1"/>
    <col min="16147" max="16147" width="11.42578125" style="41" customWidth="1"/>
    <col min="16148" max="16148" width="13.42578125" style="41" customWidth="1"/>
    <col min="16149" max="16149" width="11.5703125" style="41" customWidth="1"/>
    <col min="16150" max="16150" width="9.5703125" style="41" customWidth="1"/>
    <col min="16151" max="16151" width="14.85546875" style="41" customWidth="1"/>
    <col min="16152" max="16152" width="10.85546875" style="41" customWidth="1"/>
    <col min="16153" max="16153" width="12.85546875" style="41" customWidth="1"/>
    <col min="16154" max="16154" width="11.28515625" style="41" customWidth="1"/>
    <col min="16155" max="16155" width="12.42578125" style="41" customWidth="1"/>
    <col min="16156" max="16156" width="11.42578125" style="41"/>
    <col min="16157" max="16157" width="13.7109375" style="41" customWidth="1"/>
    <col min="16158" max="16384" width="11.42578125" style="41"/>
  </cols>
  <sheetData>
    <row r="1" spans="1:29">
      <c r="A1" s="923"/>
      <c r="B1" s="923"/>
      <c r="C1" s="924" t="s">
        <v>183</v>
      </c>
      <c r="D1" s="925"/>
      <c r="E1" s="925"/>
      <c r="F1" s="925"/>
      <c r="G1" s="925"/>
      <c r="H1" s="925"/>
      <c r="I1" s="925"/>
      <c r="J1" s="925"/>
      <c r="K1" s="925"/>
      <c r="L1" s="925"/>
      <c r="M1" s="925"/>
      <c r="N1" s="925"/>
      <c r="O1" s="925"/>
      <c r="P1" s="925"/>
      <c r="Q1" s="925"/>
      <c r="R1" s="925"/>
      <c r="S1" s="925"/>
      <c r="T1" s="925"/>
      <c r="U1" s="925"/>
      <c r="V1" s="925"/>
      <c r="W1" s="925"/>
      <c r="X1" s="925"/>
      <c r="Y1" s="925"/>
      <c r="Z1" s="925"/>
      <c r="AA1" s="926"/>
      <c r="AB1" s="438" t="s">
        <v>184</v>
      </c>
      <c r="AC1" s="439"/>
    </row>
    <row r="2" spans="1:29" ht="31.5" customHeight="1">
      <c r="A2" s="923"/>
      <c r="B2" s="923"/>
      <c r="C2" s="927"/>
      <c r="D2" s="928"/>
      <c r="E2" s="928"/>
      <c r="F2" s="928"/>
      <c r="G2" s="928"/>
      <c r="H2" s="928"/>
      <c r="I2" s="928"/>
      <c r="J2" s="928"/>
      <c r="K2" s="928"/>
      <c r="L2" s="928"/>
      <c r="M2" s="928"/>
      <c r="N2" s="928"/>
      <c r="O2" s="928"/>
      <c r="P2" s="928"/>
      <c r="Q2" s="928"/>
      <c r="R2" s="928"/>
      <c r="S2" s="928"/>
      <c r="T2" s="928"/>
      <c r="U2" s="928"/>
      <c r="V2" s="928"/>
      <c r="W2" s="928"/>
      <c r="X2" s="928"/>
      <c r="Y2" s="928"/>
      <c r="Z2" s="928"/>
      <c r="AA2" s="929"/>
      <c r="AB2" s="440" t="s">
        <v>185</v>
      </c>
      <c r="AC2" s="439" t="s">
        <v>186</v>
      </c>
    </row>
    <row r="3" spans="1:29">
      <c r="A3" s="923"/>
      <c r="B3" s="923"/>
      <c r="C3" s="924" t="s">
        <v>190</v>
      </c>
      <c r="D3" s="925"/>
      <c r="E3" s="925"/>
      <c r="F3" s="925"/>
      <c r="G3" s="925"/>
      <c r="H3" s="925"/>
      <c r="I3" s="925"/>
      <c r="J3" s="925"/>
      <c r="K3" s="925"/>
      <c r="L3" s="925"/>
      <c r="M3" s="925"/>
      <c r="N3" s="925"/>
      <c r="O3" s="925"/>
      <c r="P3" s="925"/>
      <c r="Q3" s="925"/>
      <c r="R3" s="925"/>
      <c r="S3" s="925"/>
      <c r="T3" s="925"/>
      <c r="U3" s="925"/>
      <c r="V3" s="925"/>
      <c r="W3" s="925"/>
      <c r="X3" s="925"/>
      <c r="Y3" s="925"/>
      <c r="Z3" s="925"/>
      <c r="AA3" s="926"/>
      <c r="AB3" s="440" t="s">
        <v>187</v>
      </c>
      <c r="AC3" s="441">
        <v>40142</v>
      </c>
    </row>
    <row r="4" spans="1:29" ht="26.25" customHeight="1">
      <c r="A4" s="923"/>
      <c r="B4" s="923"/>
      <c r="C4" s="927"/>
      <c r="D4" s="928"/>
      <c r="E4" s="928"/>
      <c r="F4" s="928"/>
      <c r="G4" s="928"/>
      <c r="H4" s="928"/>
      <c r="I4" s="928"/>
      <c r="J4" s="928"/>
      <c r="K4" s="928"/>
      <c r="L4" s="928"/>
      <c r="M4" s="928"/>
      <c r="N4" s="928"/>
      <c r="O4" s="928"/>
      <c r="P4" s="928"/>
      <c r="Q4" s="928"/>
      <c r="R4" s="928"/>
      <c r="S4" s="928"/>
      <c r="T4" s="928"/>
      <c r="U4" s="928"/>
      <c r="V4" s="928"/>
      <c r="W4" s="928"/>
      <c r="X4" s="928"/>
      <c r="Y4" s="928"/>
      <c r="Z4" s="928"/>
      <c r="AA4" s="929"/>
      <c r="AB4" s="440" t="s">
        <v>188</v>
      </c>
      <c r="AC4" s="442" t="s">
        <v>189</v>
      </c>
    </row>
    <row r="5" spans="1:29">
      <c r="A5" s="443" t="s">
        <v>30</v>
      </c>
      <c r="B5" s="444"/>
      <c r="C5" s="445" t="s">
        <v>191</v>
      </c>
      <c r="D5" s="446"/>
      <c r="F5" s="457"/>
      <c r="G5" s="457"/>
      <c r="H5" s="457"/>
      <c r="I5" s="457"/>
      <c r="J5" s="57"/>
      <c r="K5" s="57"/>
      <c r="L5" s="57"/>
      <c r="M5" s="57"/>
      <c r="N5" s="57"/>
      <c r="O5" s="57"/>
      <c r="P5" s="57"/>
      <c r="Q5" s="57"/>
      <c r="R5" s="57"/>
      <c r="S5" s="57"/>
      <c r="T5" s="470"/>
      <c r="U5" s="57"/>
      <c r="V5" s="57"/>
      <c r="W5" s="57"/>
      <c r="X5" s="57"/>
      <c r="Y5" s="57"/>
      <c r="Z5" s="57"/>
      <c r="AA5" s="57"/>
      <c r="AB5" s="57"/>
      <c r="AC5" s="458"/>
    </row>
    <row r="6" spans="1:29">
      <c r="A6" s="450" t="s">
        <v>118</v>
      </c>
      <c r="B6" s="444"/>
      <c r="C6" s="446" t="s">
        <v>181</v>
      </c>
      <c r="D6" s="446"/>
      <c r="F6" s="457"/>
      <c r="G6" s="457"/>
      <c r="H6" s="457"/>
      <c r="I6" s="457"/>
      <c r="J6" s="57"/>
      <c r="K6" s="57"/>
      <c r="L6" s="57"/>
      <c r="M6" s="57"/>
      <c r="N6" s="57"/>
      <c r="O6" s="57"/>
      <c r="P6" s="57"/>
      <c r="Q6" s="57"/>
      <c r="R6" s="57"/>
      <c r="S6" s="57"/>
      <c r="T6" s="470"/>
      <c r="U6" s="57"/>
      <c r="V6" s="57"/>
      <c r="W6" s="57"/>
      <c r="X6" s="57"/>
      <c r="Y6" s="57"/>
      <c r="Z6" s="57"/>
      <c r="AA6" s="57"/>
      <c r="AB6" s="57"/>
      <c r="AC6" s="458"/>
    </row>
    <row r="7" spans="1:29">
      <c r="A7" s="443" t="s">
        <v>31</v>
      </c>
      <c r="B7" s="444"/>
      <c r="C7" s="445" t="s">
        <v>119</v>
      </c>
      <c r="D7" s="445"/>
      <c r="E7" s="459"/>
      <c r="F7" s="459"/>
      <c r="G7" s="459"/>
      <c r="H7" s="457"/>
      <c r="I7" s="457"/>
      <c r="J7" s="57"/>
      <c r="K7" s="57"/>
      <c r="L7" s="57"/>
      <c r="M7" s="57"/>
      <c r="N7" s="57"/>
      <c r="O7" s="57"/>
      <c r="P7" s="57"/>
      <c r="Q7" s="57"/>
      <c r="R7" s="57"/>
      <c r="S7" s="57"/>
      <c r="T7" s="470"/>
      <c r="U7" s="57"/>
      <c r="V7" s="57"/>
      <c r="W7" s="57"/>
      <c r="X7" s="57"/>
      <c r="Y7" s="57"/>
      <c r="Z7" s="57"/>
      <c r="AA7" s="57"/>
      <c r="AB7" s="57"/>
      <c r="AC7" s="458"/>
    </row>
    <row r="8" spans="1:29">
      <c r="A8" s="443" t="s">
        <v>32</v>
      </c>
      <c r="B8" s="444"/>
      <c r="C8" s="446" t="s">
        <v>120</v>
      </c>
      <c r="D8" s="451"/>
      <c r="E8" s="460"/>
      <c r="F8" s="460"/>
      <c r="G8" s="460"/>
      <c r="H8" s="460"/>
      <c r="I8" s="460"/>
      <c r="J8" s="460"/>
      <c r="K8" s="460"/>
      <c r="L8" s="57"/>
      <c r="M8" s="57"/>
      <c r="N8" s="57"/>
      <c r="O8" s="57"/>
      <c r="P8" s="57"/>
      <c r="Q8" s="57"/>
      <c r="R8" s="57"/>
      <c r="S8" s="57"/>
      <c r="T8" s="470"/>
      <c r="U8" s="57"/>
      <c r="V8" s="57"/>
      <c r="W8" s="57"/>
      <c r="X8" s="57"/>
      <c r="Y8" s="57"/>
      <c r="Z8" s="57"/>
      <c r="AA8" s="57"/>
      <c r="AB8" s="57"/>
      <c r="AC8" s="458"/>
    </row>
    <row r="9" spans="1:29">
      <c r="A9" s="443" t="s">
        <v>33</v>
      </c>
      <c r="B9" s="443"/>
      <c r="C9" s="445" t="s">
        <v>121</v>
      </c>
      <c r="D9" s="446"/>
      <c r="F9" s="457"/>
      <c r="G9" s="457"/>
      <c r="H9" s="457"/>
      <c r="I9" s="457"/>
      <c r="J9" s="57"/>
      <c r="K9" s="57"/>
      <c r="L9" s="57"/>
      <c r="M9" s="57"/>
      <c r="N9" s="57"/>
      <c r="O9" s="57"/>
      <c r="P9" s="57"/>
      <c r="Q9" s="57"/>
      <c r="R9" s="57"/>
      <c r="S9" s="57"/>
      <c r="T9" s="470"/>
      <c r="U9" s="57"/>
      <c r="V9" s="57"/>
      <c r="W9" s="57"/>
      <c r="X9" s="57"/>
      <c r="Y9" s="57"/>
      <c r="Z9" s="57"/>
      <c r="AA9" s="57"/>
      <c r="AB9" s="57"/>
      <c r="AC9" s="458"/>
    </row>
    <row r="10" spans="1:29">
      <c r="A10" s="443" t="s">
        <v>34</v>
      </c>
      <c r="B10" s="443"/>
      <c r="C10" s="447" t="s">
        <v>122</v>
      </c>
      <c r="D10" s="445"/>
      <c r="F10" s="459"/>
      <c r="G10" s="459"/>
      <c r="H10" s="459"/>
      <c r="I10" s="459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471"/>
      <c r="U10" s="55"/>
      <c r="V10" s="55"/>
      <c r="W10" s="55"/>
      <c r="X10" s="55"/>
      <c r="Y10" s="55"/>
      <c r="Z10" s="55"/>
      <c r="AA10" s="55"/>
      <c r="AB10" s="55"/>
      <c r="AC10" s="458"/>
    </row>
    <row r="11" spans="1:29" ht="13.5" thickBot="1">
      <c r="A11" s="443" t="s">
        <v>35</v>
      </c>
      <c r="B11" s="443"/>
      <c r="C11" s="663" t="s">
        <v>247</v>
      </c>
      <c r="D11" s="446"/>
      <c r="F11" s="459"/>
      <c r="G11" s="459"/>
      <c r="H11" s="459"/>
      <c r="I11" s="459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471"/>
      <c r="U11" s="55"/>
      <c r="V11" s="55"/>
      <c r="W11" s="55"/>
      <c r="X11" s="55"/>
      <c r="Y11" s="55"/>
      <c r="Z11" s="55"/>
      <c r="AA11" s="55"/>
      <c r="AB11" s="55"/>
      <c r="AC11" s="458"/>
    </row>
    <row r="12" spans="1:29" s="56" customFormat="1" ht="12.75" customHeight="1" thickBot="1">
      <c r="A12" s="930" t="s">
        <v>3</v>
      </c>
      <c r="B12" s="933" t="s">
        <v>14</v>
      </c>
      <c r="C12" s="935" t="s">
        <v>97</v>
      </c>
      <c r="D12" s="1005" t="s">
        <v>99</v>
      </c>
      <c r="E12" s="1006"/>
      <c r="F12" s="1007"/>
      <c r="G12" s="944" t="s">
        <v>15</v>
      </c>
      <c r="H12" s="1011" t="s">
        <v>16</v>
      </c>
      <c r="I12" s="1013" t="s">
        <v>17</v>
      </c>
      <c r="J12" s="1013" t="s">
        <v>18</v>
      </c>
      <c r="K12" s="1006" t="s">
        <v>19</v>
      </c>
      <c r="L12" s="1006"/>
      <c r="M12" s="1006"/>
      <c r="N12" s="1006"/>
      <c r="O12" s="1007"/>
      <c r="P12" s="944" t="s">
        <v>590</v>
      </c>
      <c r="Q12" s="940" t="s">
        <v>591</v>
      </c>
      <c r="R12" s="1038" t="s">
        <v>62</v>
      </c>
      <c r="S12" s="1041" t="s">
        <v>20</v>
      </c>
      <c r="T12" s="1042"/>
      <c r="U12" s="1042"/>
      <c r="V12" s="1042"/>
      <c r="W12" s="1042"/>
      <c r="X12" s="1042"/>
      <c r="Y12" s="1042"/>
      <c r="Z12" s="1043"/>
      <c r="AA12" s="1016" t="s">
        <v>4</v>
      </c>
      <c r="AB12" s="1033" t="s">
        <v>5</v>
      </c>
      <c r="AC12" s="961" t="s">
        <v>8</v>
      </c>
    </row>
    <row r="13" spans="1:29" s="56" customFormat="1" thickBot="1">
      <c r="A13" s="931"/>
      <c r="B13" s="934"/>
      <c r="C13" s="936"/>
      <c r="D13" s="1008"/>
      <c r="E13" s="1009"/>
      <c r="F13" s="1010"/>
      <c r="G13" s="945"/>
      <c r="H13" s="1012"/>
      <c r="I13" s="1014"/>
      <c r="J13" s="1014"/>
      <c r="K13" s="1009"/>
      <c r="L13" s="1009"/>
      <c r="M13" s="1009"/>
      <c r="N13" s="1009"/>
      <c r="O13" s="1010"/>
      <c r="P13" s="945"/>
      <c r="Q13" s="1022"/>
      <c r="R13" s="1039"/>
      <c r="S13" s="1035" t="s">
        <v>63</v>
      </c>
      <c r="T13" s="1036"/>
      <c r="U13" s="1036"/>
      <c r="V13" s="1036"/>
      <c r="W13" s="1036"/>
      <c r="X13" s="1036"/>
      <c r="Y13" s="1036"/>
      <c r="Z13" s="1037"/>
      <c r="AA13" s="1017"/>
      <c r="AB13" s="1034"/>
      <c r="AC13" s="962"/>
    </row>
    <row r="14" spans="1:29" s="56" customFormat="1" ht="47.25" customHeight="1" thickBot="1">
      <c r="A14" s="932"/>
      <c r="B14" s="934"/>
      <c r="C14" s="937"/>
      <c r="D14" s="631" t="s">
        <v>21</v>
      </c>
      <c r="E14" s="631" t="s">
        <v>65</v>
      </c>
      <c r="F14" s="631" t="s">
        <v>64</v>
      </c>
      <c r="G14" s="937"/>
      <c r="H14" s="1012"/>
      <c r="I14" s="1015"/>
      <c r="J14" s="1015"/>
      <c r="K14" s="469" t="s">
        <v>22</v>
      </c>
      <c r="L14" s="469" t="s">
        <v>23</v>
      </c>
      <c r="M14" s="469" t="s">
        <v>24</v>
      </c>
      <c r="N14" s="469" t="s">
        <v>25</v>
      </c>
      <c r="O14" s="469" t="s">
        <v>26</v>
      </c>
      <c r="P14" s="1021"/>
      <c r="Q14" s="1023"/>
      <c r="R14" s="1040"/>
      <c r="S14" s="462" t="s">
        <v>13</v>
      </c>
      <c r="T14" s="472" t="s">
        <v>2</v>
      </c>
      <c r="U14" s="464" t="s">
        <v>9</v>
      </c>
      <c r="V14" s="464" t="s">
        <v>11</v>
      </c>
      <c r="W14" s="464" t="s">
        <v>10</v>
      </c>
      <c r="X14" s="464" t="s">
        <v>12</v>
      </c>
      <c r="Y14" s="465" t="s">
        <v>6</v>
      </c>
      <c r="Z14" s="463" t="s">
        <v>7</v>
      </c>
      <c r="AA14" s="1017"/>
      <c r="AB14" s="1034"/>
      <c r="AC14" s="962"/>
    </row>
    <row r="15" spans="1:29" s="461" customFormat="1" ht="85.5" customHeight="1">
      <c r="A15" s="957" t="s">
        <v>598</v>
      </c>
      <c r="B15" s="1024" t="s">
        <v>606</v>
      </c>
      <c r="C15" s="949" t="s">
        <v>599</v>
      </c>
      <c r="D15" s="949" t="s">
        <v>600</v>
      </c>
      <c r="E15" s="1018">
        <v>3853</v>
      </c>
      <c r="F15" s="1018">
        <v>4203</v>
      </c>
      <c r="G15" s="949" t="s">
        <v>744</v>
      </c>
      <c r="H15" s="1018">
        <v>4203</v>
      </c>
      <c r="I15" s="730" t="s">
        <v>727</v>
      </c>
      <c r="J15" s="730" t="s">
        <v>601</v>
      </c>
      <c r="K15" s="730" t="s">
        <v>602</v>
      </c>
      <c r="L15" s="636">
        <v>1</v>
      </c>
      <c r="M15" s="636"/>
      <c r="N15" s="636"/>
      <c r="O15" s="636"/>
      <c r="P15" s="96">
        <v>40954</v>
      </c>
      <c r="Q15" s="96">
        <v>40956</v>
      </c>
      <c r="R15" s="1030">
        <v>1660000</v>
      </c>
      <c r="S15" s="763"/>
      <c r="T15" s="764"/>
      <c r="U15" s="765"/>
      <c r="V15" s="765"/>
      <c r="W15" s="765"/>
      <c r="X15" s="765"/>
      <c r="Y15" s="764"/>
      <c r="Z15" s="766">
        <f>SUM(S15:Y15)</f>
        <v>0</v>
      </c>
      <c r="AA15" s="949" t="s">
        <v>80</v>
      </c>
      <c r="AB15" s="949" t="s">
        <v>603</v>
      </c>
      <c r="AC15" s="1027"/>
    </row>
    <row r="16" spans="1:29" s="461" customFormat="1" ht="67.5" customHeight="1">
      <c r="A16" s="959"/>
      <c r="B16" s="1025"/>
      <c r="C16" s="951"/>
      <c r="D16" s="951"/>
      <c r="E16" s="1019"/>
      <c r="F16" s="1019"/>
      <c r="G16" s="951"/>
      <c r="H16" s="1019"/>
      <c r="I16" s="731" t="s">
        <v>610</v>
      </c>
      <c r="J16" s="731" t="s">
        <v>611</v>
      </c>
      <c r="K16" s="731" t="s">
        <v>612</v>
      </c>
      <c r="L16" s="623"/>
      <c r="M16" s="623">
        <v>1</v>
      </c>
      <c r="N16" s="733"/>
      <c r="O16" s="733"/>
      <c r="P16" s="624">
        <v>41183</v>
      </c>
      <c r="Q16" s="624">
        <v>41250</v>
      </c>
      <c r="R16" s="1031"/>
      <c r="S16" s="767"/>
      <c r="T16" s="768">
        <v>160000</v>
      </c>
      <c r="U16" s="769"/>
      <c r="V16" s="769"/>
      <c r="W16" s="769"/>
      <c r="X16" s="769"/>
      <c r="Y16" s="768"/>
      <c r="Z16" s="768">
        <v>160000</v>
      </c>
      <c r="AA16" s="951"/>
      <c r="AB16" s="951"/>
      <c r="AC16" s="1028"/>
    </row>
    <row r="17" spans="1:29" s="461" customFormat="1" ht="48.75" thickBot="1">
      <c r="A17" s="960"/>
      <c r="B17" s="1026"/>
      <c r="C17" s="952"/>
      <c r="D17" s="952"/>
      <c r="E17" s="1020"/>
      <c r="F17" s="1020"/>
      <c r="G17" s="952"/>
      <c r="H17" s="1020"/>
      <c r="I17" s="732" t="s">
        <v>613</v>
      </c>
      <c r="J17" s="732" t="s">
        <v>604</v>
      </c>
      <c r="K17" s="732" t="s">
        <v>605</v>
      </c>
      <c r="L17" s="627"/>
      <c r="M17" s="734">
        <v>1127</v>
      </c>
      <c r="N17" s="734">
        <v>1127</v>
      </c>
      <c r="O17" s="627"/>
      <c r="P17" s="628">
        <v>41039</v>
      </c>
      <c r="Q17" s="628">
        <v>41250</v>
      </c>
      <c r="R17" s="1032"/>
      <c r="S17" s="770"/>
      <c r="T17" s="771">
        <v>1500000</v>
      </c>
      <c r="U17" s="772"/>
      <c r="V17" s="772"/>
      <c r="W17" s="772"/>
      <c r="X17" s="772"/>
      <c r="Y17" s="771"/>
      <c r="Z17" s="771">
        <v>1500000</v>
      </c>
      <c r="AA17" s="952"/>
      <c r="AB17" s="952"/>
      <c r="AC17" s="1029"/>
    </row>
    <row r="18" spans="1:29" ht="21" customHeight="1" thickBot="1">
      <c r="A18" s="56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773"/>
      <c r="U18" s="56"/>
      <c r="V18" s="56"/>
      <c r="W18" s="56"/>
      <c r="X18" s="56"/>
      <c r="Y18" s="56"/>
      <c r="Z18" s="774">
        <f>SUM(Z15:Z17)</f>
        <v>1660000</v>
      </c>
      <c r="AA18" s="56"/>
      <c r="AB18" s="56"/>
      <c r="AC18" s="56"/>
    </row>
  </sheetData>
  <mergeCells count="32">
    <mergeCell ref="AA15:AA17"/>
    <mergeCell ref="AB15:AB17"/>
    <mergeCell ref="AC15:AC17"/>
    <mergeCell ref="R15:R17"/>
    <mergeCell ref="AB12:AB14"/>
    <mergeCell ref="AC12:AC14"/>
    <mergeCell ref="S13:Z13"/>
    <mergeCell ref="R12:R14"/>
    <mergeCell ref="S12:Z12"/>
    <mergeCell ref="A15:A17"/>
    <mergeCell ref="B15:B17"/>
    <mergeCell ref="C15:C17"/>
    <mergeCell ref="D15:D17"/>
    <mergeCell ref="E15:E17"/>
    <mergeCell ref="F15:F17"/>
    <mergeCell ref="J12:J14"/>
    <mergeCell ref="K12:O13"/>
    <mergeCell ref="P12:P14"/>
    <mergeCell ref="Q12:Q14"/>
    <mergeCell ref="G15:G17"/>
    <mergeCell ref="H15:H17"/>
    <mergeCell ref="A1:B4"/>
    <mergeCell ref="C1:AA2"/>
    <mergeCell ref="C3:AA4"/>
    <mergeCell ref="A12:A14"/>
    <mergeCell ref="B12:B14"/>
    <mergeCell ref="C12:C14"/>
    <mergeCell ref="D12:F13"/>
    <mergeCell ref="G12:G14"/>
    <mergeCell ref="H12:H14"/>
    <mergeCell ref="I12:I14"/>
    <mergeCell ref="AA12:AA14"/>
  </mergeCells>
  <pageMargins left="0.9055118110236221" right="0.43307086614173229" top="0.6692913385826772" bottom="0.74803149606299213" header="0.39370078740157483" footer="0.31496062992125984"/>
  <pageSetup paperSize="5" scale="9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Hoja2">
    <tabColor rgb="FFFFFF00"/>
  </sheetPr>
  <dimension ref="A1:AC21"/>
  <sheetViews>
    <sheetView showGridLines="0" topLeftCell="D11" zoomScaleNormal="80" workbookViewId="0">
      <pane ySplit="1725" topLeftCell="A16" activePane="bottomLeft"/>
      <selection activeCell="A11" sqref="A11:XFD11"/>
      <selection pane="bottomLeft" activeCell="G15" sqref="G15:G19"/>
    </sheetView>
  </sheetViews>
  <sheetFormatPr baseColWidth="10" defaultRowHeight="12.75"/>
  <cols>
    <col min="2" max="2" width="14.28515625" customWidth="1"/>
    <col min="3" max="3" width="19.85546875" customWidth="1"/>
    <col min="4" max="4" width="15.28515625" customWidth="1"/>
    <col min="7" max="7" width="19.28515625" customWidth="1"/>
    <col min="8" max="8" width="22.42578125" customWidth="1"/>
    <col min="9" max="9" width="25.140625" customWidth="1"/>
    <col min="10" max="10" width="21.5703125" customWidth="1"/>
    <col min="11" max="11" width="19.42578125" customWidth="1"/>
    <col min="12" max="12" width="8.28515625" customWidth="1"/>
    <col min="13" max="15" width="8" customWidth="1"/>
    <col min="16" max="16" width="12" customWidth="1"/>
    <col min="18" max="18" width="18" customWidth="1"/>
    <col min="19" max="19" width="10" customWidth="1"/>
    <col min="20" max="20" width="13.42578125" customWidth="1"/>
    <col min="21" max="21" width="10.140625" customWidth="1"/>
    <col min="22" max="22" width="8.140625" customWidth="1"/>
    <col min="23" max="23" width="12.5703125" customWidth="1"/>
    <col min="24" max="24" width="9.5703125" customWidth="1"/>
    <col min="25" max="25" width="12.85546875" customWidth="1"/>
    <col min="26" max="26" width="17.7109375" customWidth="1"/>
    <col min="28" max="28" width="13" customWidth="1"/>
    <col min="29" max="29" width="13.7109375" customWidth="1"/>
  </cols>
  <sheetData>
    <row r="1" spans="1:29">
      <c r="A1" s="877"/>
      <c r="B1" s="877"/>
      <c r="C1" s="878" t="s">
        <v>183</v>
      </c>
      <c r="D1" s="879"/>
      <c r="E1" s="879"/>
      <c r="F1" s="879"/>
      <c r="G1" s="879"/>
      <c r="H1" s="879"/>
      <c r="I1" s="879"/>
      <c r="J1" s="879"/>
      <c r="K1" s="879"/>
      <c r="L1" s="879"/>
      <c r="M1" s="879"/>
      <c r="N1" s="879"/>
      <c r="O1" s="879"/>
      <c r="P1" s="879"/>
      <c r="Q1" s="879"/>
      <c r="R1" s="879"/>
      <c r="S1" s="879"/>
      <c r="T1" s="879"/>
      <c r="U1" s="879"/>
      <c r="V1" s="879"/>
      <c r="W1" s="879"/>
      <c r="X1" s="879"/>
      <c r="Y1" s="879"/>
      <c r="Z1" s="879"/>
      <c r="AA1" s="880"/>
      <c r="AB1" s="85" t="s">
        <v>184</v>
      </c>
      <c r="AC1" s="86"/>
    </row>
    <row r="2" spans="1:29">
      <c r="A2" s="877"/>
      <c r="B2" s="877"/>
      <c r="C2" s="881"/>
      <c r="D2" s="882"/>
      <c r="E2" s="882"/>
      <c r="F2" s="882"/>
      <c r="G2" s="882"/>
      <c r="H2" s="882"/>
      <c r="I2" s="882"/>
      <c r="J2" s="882"/>
      <c r="K2" s="882"/>
      <c r="L2" s="882"/>
      <c r="M2" s="882"/>
      <c r="N2" s="882"/>
      <c r="O2" s="882"/>
      <c r="P2" s="882"/>
      <c r="Q2" s="882"/>
      <c r="R2" s="882"/>
      <c r="S2" s="882"/>
      <c r="T2" s="882"/>
      <c r="U2" s="882"/>
      <c r="V2" s="882"/>
      <c r="W2" s="882"/>
      <c r="X2" s="882"/>
      <c r="Y2" s="882"/>
      <c r="Z2" s="882"/>
      <c r="AA2" s="883"/>
      <c r="AB2" s="87" t="s">
        <v>185</v>
      </c>
      <c r="AC2" s="86" t="s">
        <v>186</v>
      </c>
    </row>
    <row r="3" spans="1:29">
      <c r="A3" s="877"/>
      <c r="B3" s="877"/>
      <c r="C3" s="878" t="s">
        <v>190</v>
      </c>
      <c r="D3" s="879"/>
      <c r="E3" s="879"/>
      <c r="F3" s="879"/>
      <c r="G3" s="879"/>
      <c r="H3" s="879"/>
      <c r="I3" s="879"/>
      <c r="J3" s="879"/>
      <c r="K3" s="879"/>
      <c r="L3" s="879"/>
      <c r="M3" s="879"/>
      <c r="N3" s="879"/>
      <c r="O3" s="879"/>
      <c r="P3" s="879"/>
      <c r="Q3" s="879"/>
      <c r="R3" s="879"/>
      <c r="S3" s="879"/>
      <c r="T3" s="879"/>
      <c r="U3" s="879"/>
      <c r="V3" s="879"/>
      <c r="W3" s="879"/>
      <c r="X3" s="879"/>
      <c r="Y3" s="879"/>
      <c r="Z3" s="879"/>
      <c r="AA3" s="880"/>
      <c r="AB3" s="87" t="s">
        <v>187</v>
      </c>
      <c r="AC3" s="88">
        <v>40142</v>
      </c>
    </row>
    <row r="4" spans="1:29">
      <c r="A4" s="877"/>
      <c r="B4" s="877"/>
      <c r="C4" s="881"/>
      <c r="D4" s="882"/>
      <c r="E4" s="882"/>
      <c r="F4" s="882"/>
      <c r="G4" s="882"/>
      <c r="H4" s="882"/>
      <c r="I4" s="882"/>
      <c r="J4" s="882"/>
      <c r="K4" s="882"/>
      <c r="L4" s="882"/>
      <c r="M4" s="882"/>
      <c r="N4" s="882"/>
      <c r="O4" s="882"/>
      <c r="P4" s="882"/>
      <c r="Q4" s="882"/>
      <c r="R4" s="882"/>
      <c r="S4" s="882"/>
      <c r="T4" s="882"/>
      <c r="U4" s="882"/>
      <c r="V4" s="882"/>
      <c r="W4" s="882"/>
      <c r="X4" s="882"/>
      <c r="Y4" s="882"/>
      <c r="Z4" s="882"/>
      <c r="AA4" s="883"/>
      <c r="AB4" s="87" t="s">
        <v>188</v>
      </c>
      <c r="AC4" s="89" t="s">
        <v>189</v>
      </c>
    </row>
    <row r="5" spans="1:29" s="2" customFormat="1">
      <c r="A5" s="13" t="s">
        <v>30</v>
      </c>
      <c r="B5" s="38"/>
      <c r="C5" s="10" t="s">
        <v>191</v>
      </c>
      <c r="D5" s="10"/>
      <c r="E5" s="40"/>
      <c r="F5" s="39"/>
      <c r="G5" s="39"/>
      <c r="H5" s="39"/>
      <c r="I5" s="39"/>
      <c r="J5" s="8"/>
      <c r="K5" s="8"/>
    </row>
    <row r="6" spans="1:29" s="2" customFormat="1">
      <c r="A6" s="1" t="s">
        <v>118</v>
      </c>
      <c r="B6" s="38"/>
      <c r="C6" s="39" t="s">
        <v>181</v>
      </c>
      <c r="D6" s="39"/>
      <c r="E6" s="40"/>
      <c r="F6" s="39"/>
      <c r="G6" s="39"/>
      <c r="H6" s="39"/>
      <c r="I6" s="39"/>
      <c r="J6" s="8"/>
      <c r="K6" s="8"/>
    </row>
    <row r="7" spans="1:29" s="2" customFormat="1">
      <c r="A7" s="13" t="s">
        <v>31</v>
      </c>
      <c r="B7" s="38"/>
      <c r="C7" s="10" t="s">
        <v>119</v>
      </c>
      <c r="D7" s="10"/>
      <c r="E7" s="10"/>
      <c r="F7" s="10"/>
      <c r="G7" s="10"/>
      <c r="H7" s="39"/>
      <c r="I7" s="39"/>
      <c r="J7" s="8"/>
      <c r="K7" s="8"/>
    </row>
    <row r="8" spans="1:29" s="2" customFormat="1" ht="18" customHeight="1">
      <c r="A8" s="13" t="s">
        <v>32</v>
      </c>
      <c r="B8" s="38"/>
      <c r="C8" s="39" t="s">
        <v>120</v>
      </c>
      <c r="E8" s="40"/>
      <c r="F8" s="39"/>
      <c r="G8" s="39"/>
      <c r="H8" s="39"/>
      <c r="I8" s="39"/>
      <c r="J8" s="8"/>
      <c r="K8" s="8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14"/>
    </row>
    <row r="9" spans="1:29" s="2" customFormat="1">
      <c r="A9" s="13" t="s">
        <v>33</v>
      </c>
      <c r="B9" s="13"/>
      <c r="C9" s="10" t="s">
        <v>121</v>
      </c>
      <c r="E9" s="40"/>
      <c r="F9" s="10"/>
      <c r="G9" s="10"/>
      <c r="H9" s="10"/>
      <c r="I9" s="10"/>
      <c r="J9" s="10"/>
      <c r="K9" s="10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14"/>
    </row>
    <row r="10" spans="1:29" s="2" customFormat="1">
      <c r="A10" s="13" t="s">
        <v>34</v>
      </c>
      <c r="B10" s="13"/>
      <c r="C10" s="39" t="s">
        <v>122</v>
      </c>
      <c r="E10" s="40"/>
      <c r="F10" s="10"/>
      <c r="G10" s="10"/>
      <c r="H10" s="10"/>
      <c r="I10" s="10"/>
      <c r="J10" s="10"/>
      <c r="K10" s="10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14"/>
    </row>
    <row r="11" spans="1:29" s="842" customFormat="1" ht="13.5" thickBot="1">
      <c r="A11" s="840" t="s">
        <v>35</v>
      </c>
      <c r="B11" s="840"/>
      <c r="C11" s="841" t="s">
        <v>751</v>
      </c>
      <c r="E11" s="843"/>
      <c r="F11" s="844"/>
      <c r="G11" s="844"/>
      <c r="H11" s="844"/>
      <c r="I11" s="844"/>
      <c r="J11" s="844"/>
      <c r="K11" s="844"/>
      <c r="L11" s="845"/>
      <c r="M11" s="845"/>
      <c r="N11" s="845"/>
      <c r="O11" s="845"/>
      <c r="P11" s="845"/>
      <c r="Q11" s="845"/>
      <c r="R11" s="845"/>
      <c r="S11" s="845"/>
      <c r="T11" s="845"/>
      <c r="U11" s="845"/>
      <c r="V11" s="845"/>
      <c r="W11" s="845"/>
      <c r="X11" s="845"/>
      <c r="Y11" s="845"/>
      <c r="Z11" s="845"/>
      <c r="AA11" s="845"/>
      <c r="AB11" s="845"/>
      <c r="AC11" s="846"/>
    </row>
    <row r="12" spans="1:29" s="36" customFormat="1" ht="12.75" customHeight="1" thickBot="1">
      <c r="A12" s="892" t="s">
        <v>3</v>
      </c>
      <c r="B12" s="890" t="s">
        <v>14</v>
      </c>
      <c r="C12" s="890" t="s">
        <v>97</v>
      </c>
      <c r="D12" s="890" t="s">
        <v>99</v>
      </c>
      <c r="E12" s="890"/>
      <c r="F12" s="890"/>
      <c r="G12" s="890" t="s">
        <v>15</v>
      </c>
      <c r="H12" s="891" t="s">
        <v>16</v>
      </c>
      <c r="I12" s="890" t="s">
        <v>17</v>
      </c>
      <c r="J12" s="890" t="s">
        <v>18</v>
      </c>
      <c r="K12" s="890" t="s">
        <v>19</v>
      </c>
      <c r="L12" s="890"/>
      <c r="M12" s="890"/>
      <c r="N12" s="890"/>
      <c r="O12" s="890"/>
      <c r="P12" s="890" t="s">
        <v>66</v>
      </c>
      <c r="Q12" s="890" t="s">
        <v>91</v>
      </c>
      <c r="R12" s="890" t="s">
        <v>62</v>
      </c>
      <c r="S12" s="904" t="s">
        <v>20</v>
      </c>
      <c r="T12" s="904"/>
      <c r="U12" s="904"/>
      <c r="V12" s="904"/>
      <c r="W12" s="904"/>
      <c r="X12" s="904"/>
      <c r="Y12" s="904"/>
      <c r="Z12" s="904"/>
      <c r="AA12" s="905" t="s">
        <v>4</v>
      </c>
      <c r="AB12" s="905" t="s">
        <v>5</v>
      </c>
      <c r="AC12" s="905" t="s">
        <v>8</v>
      </c>
    </row>
    <row r="13" spans="1:29" s="36" customFormat="1" ht="13.5" thickBot="1">
      <c r="A13" s="892"/>
      <c r="B13" s="890"/>
      <c r="C13" s="890"/>
      <c r="D13" s="890"/>
      <c r="E13" s="890"/>
      <c r="F13" s="890"/>
      <c r="G13" s="890"/>
      <c r="H13" s="1044"/>
      <c r="I13" s="890"/>
      <c r="J13" s="890"/>
      <c r="K13" s="890"/>
      <c r="L13" s="890"/>
      <c r="M13" s="890"/>
      <c r="N13" s="890"/>
      <c r="O13" s="890"/>
      <c r="P13" s="890"/>
      <c r="Q13" s="890"/>
      <c r="R13" s="890"/>
      <c r="S13" s="904" t="s">
        <v>63</v>
      </c>
      <c r="T13" s="904"/>
      <c r="U13" s="904"/>
      <c r="V13" s="904"/>
      <c r="W13" s="904"/>
      <c r="X13" s="904"/>
      <c r="Y13" s="904"/>
      <c r="Z13" s="904"/>
      <c r="AA13" s="905"/>
      <c r="AB13" s="905"/>
      <c r="AC13" s="905"/>
    </row>
    <row r="14" spans="1:29" s="36" customFormat="1" ht="47.25" customHeight="1" thickBot="1">
      <c r="A14" s="893"/>
      <c r="B14" s="891"/>
      <c r="C14" s="891"/>
      <c r="D14" s="268" t="s">
        <v>21</v>
      </c>
      <c r="E14" s="268" t="s">
        <v>65</v>
      </c>
      <c r="F14" s="268" t="s">
        <v>64</v>
      </c>
      <c r="G14" s="891"/>
      <c r="H14" s="1044"/>
      <c r="I14" s="891"/>
      <c r="J14" s="891"/>
      <c r="K14" s="268" t="s">
        <v>22</v>
      </c>
      <c r="L14" s="268" t="s">
        <v>23</v>
      </c>
      <c r="M14" s="268" t="s">
        <v>24</v>
      </c>
      <c r="N14" s="268" t="s">
        <v>25</v>
      </c>
      <c r="O14" s="268" t="s">
        <v>26</v>
      </c>
      <c r="P14" s="891"/>
      <c r="Q14" s="891"/>
      <c r="R14" s="891"/>
      <c r="S14" s="421" t="s">
        <v>13</v>
      </c>
      <c r="T14" s="582" t="s">
        <v>2</v>
      </c>
      <c r="U14" s="421" t="s">
        <v>9</v>
      </c>
      <c r="V14" s="421" t="s">
        <v>11</v>
      </c>
      <c r="W14" s="421" t="s">
        <v>10</v>
      </c>
      <c r="X14" s="421" t="s">
        <v>12</v>
      </c>
      <c r="Y14" s="422" t="s">
        <v>6</v>
      </c>
      <c r="Z14" s="422" t="s">
        <v>7</v>
      </c>
      <c r="AA14" s="906"/>
      <c r="AB14" s="906"/>
      <c r="AC14" s="906"/>
    </row>
    <row r="15" spans="1:29" s="36" customFormat="1" ht="68.25" customHeight="1">
      <c r="A15" s="861" t="s">
        <v>249</v>
      </c>
      <c r="B15" s="855" t="s">
        <v>728</v>
      </c>
      <c r="C15" s="1048" t="s">
        <v>575</v>
      </c>
      <c r="D15" s="1048" t="s">
        <v>577</v>
      </c>
      <c r="E15" s="725">
        <v>0</v>
      </c>
      <c r="F15" s="725">
        <v>1</v>
      </c>
      <c r="G15" s="855" t="s">
        <v>580</v>
      </c>
      <c r="H15" s="741" t="s">
        <v>730</v>
      </c>
      <c r="I15" s="722" t="s">
        <v>583</v>
      </c>
      <c r="J15" s="722" t="s">
        <v>584</v>
      </c>
      <c r="K15" s="722" t="s">
        <v>587</v>
      </c>
      <c r="L15" s="744"/>
      <c r="M15" s="744">
        <v>1</v>
      </c>
      <c r="N15" s="744"/>
      <c r="O15" s="744"/>
      <c r="P15" s="223">
        <v>41009</v>
      </c>
      <c r="Q15" s="223">
        <v>41070</v>
      </c>
      <c r="R15" s="1045">
        <v>200000</v>
      </c>
      <c r="S15" s="678"/>
      <c r="T15" s="475">
        <v>200000</v>
      </c>
      <c r="U15" s="679"/>
      <c r="V15" s="679"/>
      <c r="W15" s="680"/>
      <c r="X15" s="680"/>
      <c r="Y15" s="680"/>
      <c r="Z15" s="681">
        <f>SUM(S15:Y15)</f>
        <v>200000</v>
      </c>
      <c r="AA15" s="855" t="s">
        <v>412</v>
      </c>
      <c r="AB15" s="855" t="s">
        <v>745</v>
      </c>
      <c r="AC15" s="1055"/>
    </row>
    <row r="16" spans="1:29" s="36" customFormat="1" ht="50.25" customHeight="1">
      <c r="A16" s="862"/>
      <c r="B16" s="856"/>
      <c r="C16" s="1050"/>
      <c r="D16" s="1050"/>
      <c r="E16" s="1051">
        <v>0</v>
      </c>
      <c r="F16" s="1051">
        <v>1</v>
      </c>
      <c r="G16" s="856"/>
      <c r="H16" s="1053" t="s">
        <v>729</v>
      </c>
      <c r="I16" s="723" t="s">
        <v>585</v>
      </c>
      <c r="J16" s="723" t="s">
        <v>588</v>
      </c>
      <c r="K16" s="723" t="s">
        <v>587</v>
      </c>
      <c r="L16" s="745"/>
      <c r="M16" s="745"/>
      <c r="N16" s="745">
        <v>1</v>
      </c>
      <c r="O16" s="745"/>
      <c r="P16" s="140">
        <v>41091</v>
      </c>
      <c r="Q16" s="140">
        <v>41172</v>
      </c>
      <c r="R16" s="1046"/>
      <c r="S16" s="664"/>
      <c r="T16" s="644"/>
      <c r="U16" s="665"/>
      <c r="V16" s="665"/>
      <c r="W16" s="666"/>
      <c r="X16" s="666"/>
      <c r="Y16" s="666"/>
      <c r="Z16" s="667"/>
      <c r="AA16" s="856"/>
      <c r="AB16" s="856"/>
      <c r="AC16" s="1056"/>
    </row>
    <row r="17" spans="1:29" s="36" customFormat="1" ht="72.75" thickBot="1">
      <c r="A17" s="862"/>
      <c r="B17" s="856"/>
      <c r="C17" s="1049"/>
      <c r="D17" s="1049"/>
      <c r="E17" s="1052"/>
      <c r="F17" s="1052"/>
      <c r="G17" s="856"/>
      <c r="H17" s="1054"/>
      <c r="I17" s="724" t="s">
        <v>586</v>
      </c>
      <c r="J17" s="724" t="s">
        <v>733</v>
      </c>
      <c r="K17" s="724" t="s">
        <v>579</v>
      </c>
      <c r="L17" s="746"/>
      <c r="M17" s="746"/>
      <c r="N17" s="746">
        <v>1</v>
      </c>
      <c r="O17" s="746"/>
      <c r="P17" s="94">
        <v>41093</v>
      </c>
      <c r="Q17" s="94">
        <v>41124</v>
      </c>
      <c r="R17" s="1046"/>
      <c r="S17" s="673"/>
      <c r="T17" s="674"/>
      <c r="U17" s="675"/>
      <c r="V17" s="675"/>
      <c r="W17" s="676"/>
      <c r="X17" s="676"/>
      <c r="Y17" s="676"/>
      <c r="Z17" s="677"/>
      <c r="AA17" s="856"/>
      <c r="AB17" s="856"/>
      <c r="AC17" s="1056"/>
    </row>
    <row r="18" spans="1:29" s="36" customFormat="1" ht="57.75" customHeight="1">
      <c r="A18" s="862"/>
      <c r="B18" s="856"/>
      <c r="C18" s="913" t="s">
        <v>576</v>
      </c>
      <c r="D18" s="1048" t="s">
        <v>578</v>
      </c>
      <c r="E18" s="227">
        <v>5</v>
      </c>
      <c r="F18" s="227">
        <v>10</v>
      </c>
      <c r="G18" s="856"/>
      <c r="H18" s="668" t="s">
        <v>731</v>
      </c>
      <c r="I18" s="828" t="s">
        <v>737</v>
      </c>
      <c r="J18" s="739" t="s">
        <v>582</v>
      </c>
      <c r="K18" s="739" t="s">
        <v>587</v>
      </c>
      <c r="L18" s="227">
        <v>1</v>
      </c>
      <c r="M18" s="227"/>
      <c r="N18" s="227"/>
      <c r="O18" s="227"/>
      <c r="P18" s="620">
        <v>40944</v>
      </c>
      <c r="Q18" s="620">
        <v>40973</v>
      </c>
      <c r="R18" s="1046"/>
      <c r="S18" s="669"/>
      <c r="T18" s="655"/>
      <c r="U18" s="670"/>
      <c r="V18" s="671"/>
      <c r="W18" s="670"/>
      <c r="X18" s="670"/>
      <c r="Y18" s="670"/>
      <c r="Z18" s="672"/>
      <c r="AA18" s="856"/>
      <c r="AB18" s="856"/>
      <c r="AC18" s="1057"/>
    </row>
    <row r="19" spans="1:29" s="36" customFormat="1" ht="57.75" customHeight="1" thickBot="1">
      <c r="A19" s="863"/>
      <c r="B19" s="857"/>
      <c r="C19" s="857"/>
      <c r="D19" s="1049"/>
      <c r="E19" s="727">
        <v>5</v>
      </c>
      <c r="F19" s="727">
        <v>10</v>
      </c>
      <c r="G19" s="857"/>
      <c r="H19" s="742" t="s">
        <v>732</v>
      </c>
      <c r="I19" s="724" t="s">
        <v>585</v>
      </c>
      <c r="J19" s="724" t="s">
        <v>581</v>
      </c>
      <c r="K19" s="724" t="s">
        <v>589</v>
      </c>
      <c r="L19" s="727"/>
      <c r="M19" s="727">
        <v>1</v>
      </c>
      <c r="N19" s="727"/>
      <c r="O19" s="727"/>
      <c r="P19" s="94">
        <v>41006</v>
      </c>
      <c r="Q19" s="94">
        <v>41067</v>
      </c>
      <c r="R19" s="1047"/>
      <c r="S19" s="682"/>
      <c r="T19" s="775"/>
      <c r="U19" s="683"/>
      <c r="V19" s="684"/>
      <c r="W19" s="683"/>
      <c r="X19" s="683"/>
      <c r="Y19" s="683"/>
      <c r="Z19" s="740"/>
      <c r="AA19" s="857"/>
      <c r="AB19" s="857"/>
      <c r="AC19" s="1058"/>
    </row>
    <row r="20" spans="1:29" ht="13.5" thickBot="1">
      <c r="Z20" s="474">
        <f>SUM(Z15:Z19)</f>
        <v>200000</v>
      </c>
    </row>
    <row r="21" spans="1:29">
      <c r="U21" s="91"/>
    </row>
  </sheetData>
  <mergeCells count="34">
    <mergeCell ref="P12:P14"/>
    <mergeCell ref="Q12:Q14"/>
    <mergeCell ref="F16:F17"/>
    <mergeCell ref="H16:H17"/>
    <mergeCell ref="AC12:AC14"/>
    <mergeCell ref="S13:Z13"/>
    <mergeCell ref="AA15:AA19"/>
    <mergeCell ref="AB15:AB19"/>
    <mergeCell ref="AC15:AC19"/>
    <mergeCell ref="AA12:AA14"/>
    <mergeCell ref="AB12:AB14"/>
    <mergeCell ref="C12:C14"/>
    <mergeCell ref="C18:C19"/>
    <mergeCell ref="D18:D19"/>
    <mergeCell ref="G12:G14"/>
    <mergeCell ref="C15:C17"/>
    <mergeCell ref="D15:D17"/>
    <mergeCell ref="E16:E17"/>
    <mergeCell ref="A1:B4"/>
    <mergeCell ref="C1:AA2"/>
    <mergeCell ref="C3:AA4"/>
    <mergeCell ref="A15:A19"/>
    <mergeCell ref="A12:A14"/>
    <mergeCell ref="B12:B14"/>
    <mergeCell ref="B15:B19"/>
    <mergeCell ref="R12:R14"/>
    <mergeCell ref="H12:H14"/>
    <mergeCell ref="I12:I14"/>
    <mergeCell ref="J12:J14"/>
    <mergeCell ref="K12:O13"/>
    <mergeCell ref="R15:R19"/>
    <mergeCell ref="S12:Z12"/>
    <mergeCell ref="D12:F13"/>
    <mergeCell ref="G15:G19"/>
  </mergeCells>
  <phoneticPr fontId="0" type="noConversion"/>
  <pageMargins left="0.9055118110236221" right="0.43307086614173229" top="0.6692913385826772" bottom="0.74803149606299213" header="0.39370078740157483" footer="0.31496062992125984"/>
  <pageSetup paperSize="5" scale="9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Hoja9">
    <tabColor rgb="FFFFFF00"/>
  </sheetPr>
  <dimension ref="A1:AOI23"/>
  <sheetViews>
    <sheetView showGridLines="0" topLeftCell="D11" workbookViewId="0">
      <pane ySplit="1380" topLeftCell="A3" activePane="bottomLeft"/>
      <selection activeCell="E11" sqref="E1:E1048576"/>
      <selection pane="bottomLeft" activeCell="G12" sqref="G12:G13"/>
    </sheetView>
  </sheetViews>
  <sheetFormatPr baseColWidth="10" defaultRowHeight="12.75"/>
  <cols>
    <col min="1" max="1" width="11.42578125" style="41"/>
    <col min="2" max="2" width="15" style="41" customWidth="1"/>
    <col min="3" max="3" width="23" style="41" customWidth="1"/>
    <col min="4" max="4" width="14.28515625" style="41" customWidth="1"/>
    <col min="5" max="6" width="11.42578125" style="41"/>
    <col min="7" max="7" width="20.5703125" style="41" customWidth="1"/>
    <col min="8" max="8" width="14" style="41" customWidth="1"/>
    <col min="9" max="9" width="21.7109375" style="41" customWidth="1"/>
    <col min="10" max="10" width="20.5703125" style="41" customWidth="1"/>
    <col min="11" max="11" width="17.28515625" style="41" customWidth="1"/>
    <col min="12" max="16" width="11.42578125" style="41"/>
    <col min="17" max="17" width="14.28515625" style="41" customWidth="1"/>
    <col min="18" max="18" width="11.42578125" style="41" customWidth="1"/>
    <col min="19" max="19" width="13.85546875" style="41" customWidth="1"/>
    <col min="20" max="20" width="8.5703125" style="41" customWidth="1"/>
    <col min="21" max="21" width="11.42578125" style="41"/>
    <col min="22" max="22" width="10.7109375" style="41" customWidth="1"/>
    <col min="23" max="25" width="11.42578125" style="41"/>
    <col min="26" max="26" width="10.28515625" style="41" customWidth="1"/>
    <col min="27" max="27" width="15" style="41" customWidth="1"/>
    <col min="28" max="28" width="11.42578125" style="41"/>
    <col min="29" max="29" width="13.85546875" style="41" customWidth="1"/>
    <col min="30" max="16384" width="11.42578125" style="41"/>
  </cols>
  <sheetData>
    <row r="1" spans="1:1075">
      <c r="A1" s="877"/>
      <c r="B1" s="877"/>
      <c r="C1" s="878" t="s">
        <v>183</v>
      </c>
      <c r="D1" s="879"/>
      <c r="E1" s="879"/>
      <c r="F1" s="879"/>
      <c r="G1" s="879"/>
      <c r="H1" s="879"/>
      <c r="I1" s="879"/>
      <c r="J1" s="879"/>
      <c r="K1" s="879"/>
      <c r="L1" s="879"/>
      <c r="M1" s="879"/>
      <c r="N1" s="879"/>
      <c r="O1" s="879"/>
      <c r="P1" s="879"/>
      <c r="Q1" s="879"/>
      <c r="R1" s="879"/>
      <c r="S1" s="879"/>
      <c r="T1" s="879"/>
      <c r="U1" s="879"/>
      <c r="V1" s="879"/>
      <c r="W1" s="879"/>
      <c r="X1" s="879"/>
      <c r="Y1" s="879"/>
      <c r="Z1" s="879"/>
      <c r="AA1" s="880"/>
      <c r="AB1" s="85" t="s">
        <v>184</v>
      </c>
      <c r="AC1" s="86"/>
    </row>
    <row r="2" spans="1:1075" ht="23.25" customHeight="1">
      <c r="A2" s="877"/>
      <c r="B2" s="877"/>
      <c r="C2" s="881"/>
      <c r="D2" s="882"/>
      <c r="E2" s="882"/>
      <c r="F2" s="882"/>
      <c r="G2" s="882"/>
      <c r="H2" s="882"/>
      <c r="I2" s="882"/>
      <c r="J2" s="882"/>
      <c r="K2" s="882"/>
      <c r="L2" s="882"/>
      <c r="M2" s="882"/>
      <c r="N2" s="882"/>
      <c r="O2" s="882"/>
      <c r="P2" s="882"/>
      <c r="Q2" s="882"/>
      <c r="R2" s="882"/>
      <c r="S2" s="882"/>
      <c r="T2" s="882"/>
      <c r="U2" s="882"/>
      <c r="V2" s="882"/>
      <c r="W2" s="882"/>
      <c r="X2" s="882"/>
      <c r="Y2" s="882"/>
      <c r="Z2" s="882"/>
      <c r="AA2" s="883"/>
      <c r="AB2" s="87" t="s">
        <v>185</v>
      </c>
      <c r="AC2" s="86" t="s">
        <v>186</v>
      </c>
    </row>
    <row r="3" spans="1:1075">
      <c r="A3" s="877"/>
      <c r="B3" s="877"/>
      <c r="C3" s="878" t="s">
        <v>190</v>
      </c>
      <c r="D3" s="879"/>
      <c r="E3" s="879"/>
      <c r="F3" s="879"/>
      <c r="G3" s="879"/>
      <c r="H3" s="879"/>
      <c r="I3" s="879"/>
      <c r="J3" s="879"/>
      <c r="K3" s="879"/>
      <c r="L3" s="879"/>
      <c r="M3" s="879"/>
      <c r="N3" s="879"/>
      <c r="O3" s="879"/>
      <c r="P3" s="879"/>
      <c r="Q3" s="879"/>
      <c r="R3" s="879"/>
      <c r="S3" s="879"/>
      <c r="T3" s="879"/>
      <c r="U3" s="879"/>
      <c r="V3" s="879"/>
      <c r="W3" s="879"/>
      <c r="X3" s="879"/>
      <c r="Y3" s="879"/>
      <c r="Z3" s="879"/>
      <c r="AA3" s="880"/>
      <c r="AB3" s="87" t="s">
        <v>187</v>
      </c>
      <c r="AC3" s="88">
        <v>40142</v>
      </c>
    </row>
    <row r="4" spans="1:1075">
      <c r="A4" s="877"/>
      <c r="B4" s="877"/>
      <c r="C4" s="881"/>
      <c r="D4" s="882"/>
      <c r="E4" s="882"/>
      <c r="F4" s="882"/>
      <c r="G4" s="882"/>
      <c r="H4" s="882"/>
      <c r="I4" s="882"/>
      <c r="J4" s="882"/>
      <c r="K4" s="882"/>
      <c r="L4" s="882"/>
      <c r="M4" s="882"/>
      <c r="N4" s="882"/>
      <c r="O4" s="882"/>
      <c r="P4" s="882"/>
      <c r="Q4" s="882"/>
      <c r="R4" s="882"/>
      <c r="S4" s="882"/>
      <c r="T4" s="882"/>
      <c r="U4" s="882"/>
      <c r="V4" s="882"/>
      <c r="W4" s="882"/>
      <c r="X4" s="882"/>
      <c r="Y4" s="882"/>
      <c r="Z4" s="882"/>
      <c r="AA4" s="883"/>
      <c r="AB4" s="87" t="s">
        <v>188</v>
      </c>
      <c r="AC4" s="89" t="s">
        <v>189</v>
      </c>
    </row>
    <row r="6" spans="1:1075" customFormat="1">
      <c r="A6" s="1" t="s">
        <v>302</v>
      </c>
      <c r="B6" s="1"/>
      <c r="C6" s="142"/>
      <c r="D6" s="143" t="s">
        <v>121</v>
      </c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  <c r="AA6" s="143"/>
      <c r="AB6" s="143"/>
      <c r="AC6" s="36"/>
    </row>
    <row r="7" spans="1:1075" customFormat="1">
      <c r="A7" s="1" t="s">
        <v>303</v>
      </c>
      <c r="B7" s="1"/>
      <c r="C7" s="143"/>
      <c r="D7" s="143" t="s">
        <v>122</v>
      </c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3"/>
      <c r="T7" s="143"/>
      <c r="U7" s="143"/>
      <c r="V7" s="143"/>
      <c r="W7" s="143"/>
      <c r="X7" s="143"/>
      <c r="Y7" s="143"/>
      <c r="Z7" s="143"/>
      <c r="AA7" s="143"/>
      <c r="AB7" s="143"/>
      <c r="AC7" s="36"/>
    </row>
    <row r="8" spans="1:1075" customFormat="1" ht="13.5" thickBot="1">
      <c r="A8" s="1" t="s">
        <v>304</v>
      </c>
      <c r="B8" s="1"/>
      <c r="C8" s="144"/>
      <c r="D8" s="721" t="s">
        <v>247</v>
      </c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36"/>
    </row>
    <row r="9" spans="1:1075" s="145" customFormat="1" ht="13.5" customHeight="1" thickBot="1">
      <c r="A9" s="893" t="s">
        <v>3</v>
      </c>
      <c r="B9" s="1062" t="s">
        <v>14</v>
      </c>
      <c r="C9" s="891" t="s">
        <v>29</v>
      </c>
      <c r="D9" s="891" t="s">
        <v>99</v>
      </c>
      <c r="E9" s="891"/>
      <c r="F9" s="891"/>
      <c r="G9" s="891" t="s">
        <v>15</v>
      </c>
      <c r="H9" s="891" t="s">
        <v>16</v>
      </c>
      <c r="I9" s="891" t="s">
        <v>17</v>
      </c>
      <c r="J9" s="891" t="s">
        <v>18</v>
      </c>
      <c r="K9" s="891" t="s">
        <v>19</v>
      </c>
      <c r="L9" s="891"/>
      <c r="M9" s="891"/>
      <c r="N9" s="891"/>
      <c r="O9" s="891"/>
      <c r="P9" s="891" t="s">
        <v>66</v>
      </c>
      <c r="Q9" s="891" t="s">
        <v>91</v>
      </c>
      <c r="R9" s="1059" t="s">
        <v>356</v>
      </c>
      <c r="S9" s="1065" t="s">
        <v>20</v>
      </c>
      <c r="T9" s="1066"/>
      <c r="U9" s="1066"/>
      <c r="V9" s="1066"/>
      <c r="W9" s="1066"/>
      <c r="X9" s="1066"/>
      <c r="Y9" s="1066"/>
      <c r="Z9" s="1067"/>
      <c r="AA9" s="1068" t="s">
        <v>4</v>
      </c>
      <c r="AB9" s="1068" t="s">
        <v>5</v>
      </c>
      <c r="AC9" s="1090" t="s">
        <v>8</v>
      </c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/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/>
      <c r="EB9" s="36"/>
      <c r="EC9" s="36"/>
      <c r="ED9" s="36"/>
      <c r="EE9" s="36"/>
      <c r="EF9" s="36"/>
      <c r="EG9" s="36"/>
      <c r="EH9" s="36"/>
      <c r="EI9" s="36"/>
      <c r="EJ9" s="36"/>
      <c r="EK9" s="36"/>
      <c r="EL9" s="36"/>
      <c r="EM9" s="36"/>
      <c r="EN9" s="36"/>
      <c r="EO9" s="36"/>
      <c r="EP9" s="36"/>
      <c r="EQ9" s="36"/>
      <c r="ER9" s="36"/>
      <c r="ES9" s="36"/>
      <c r="ET9" s="36"/>
      <c r="EU9" s="36"/>
      <c r="EV9" s="36"/>
      <c r="EW9" s="36"/>
      <c r="EX9" s="36"/>
      <c r="EY9" s="36"/>
      <c r="EZ9" s="36"/>
      <c r="FA9" s="36"/>
      <c r="FB9" s="36"/>
      <c r="FC9" s="36"/>
      <c r="FD9" s="36"/>
      <c r="FE9" s="36"/>
      <c r="FF9" s="36"/>
      <c r="FG9" s="36"/>
      <c r="FH9" s="36"/>
      <c r="FI9" s="36"/>
      <c r="FJ9" s="36"/>
      <c r="FK9" s="36"/>
      <c r="FL9" s="36"/>
      <c r="FM9" s="36"/>
      <c r="FN9" s="36"/>
      <c r="FO9" s="36"/>
      <c r="FP9" s="36"/>
      <c r="FQ9" s="36"/>
      <c r="FR9" s="36"/>
      <c r="FS9" s="36"/>
      <c r="FT9" s="36"/>
      <c r="FU9" s="36"/>
      <c r="FV9" s="36"/>
      <c r="FW9" s="36"/>
      <c r="FX9" s="36"/>
      <c r="FY9" s="36"/>
      <c r="FZ9" s="36"/>
      <c r="GA9" s="36"/>
      <c r="GB9" s="36"/>
      <c r="GC9" s="36"/>
      <c r="GD9" s="36"/>
      <c r="GE9" s="36"/>
      <c r="GF9" s="36"/>
      <c r="GG9" s="36"/>
      <c r="GH9" s="36"/>
      <c r="GI9" s="36"/>
      <c r="GJ9" s="36"/>
      <c r="GK9" s="36"/>
      <c r="GL9" s="36"/>
      <c r="GM9" s="36"/>
      <c r="GN9" s="36"/>
      <c r="GO9" s="36"/>
      <c r="GP9" s="36"/>
      <c r="GQ9" s="36"/>
      <c r="GR9" s="36"/>
      <c r="GS9" s="36"/>
      <c r="GT9" s="36"/>
      <c r="GU9" s="36"/>
      <c r="GV9" s="36"/>
      <c r="GW9" s="36"/>
      <c r="GX9" s="36"/>
      <c r="GY9" s="36"/>
      <c r="GZ9" s="36"/>
      <c r="HA9" s="36"/>
      <c r="HB9" s="36"/>
      <c r="HC9" s="36"/>
      <c r="HD9" s="36"/>
      <c r="HE9" s="36"/>
      <c r="HF9" s="36"/>
      <c r="HG9" s="36"/>
      <c r="HH9" s="36"/>
      <c r="HI9" s="36"/>
      <c r="HJ9" s="36"/>
      <c r="HK9" s="36"/>
      <c r="HL9" s="36"/>
      <c r="HM9" s="36"/>
      <c r="HN9" s="36"/>
      <c r="HO9" s="36"/>
      <c r="HP9" s="36"/>
      <c r="HQ9" s="36"/>
      <c r="HR9" s="36"/>
      <c r="HS9" s="36"/>
      <c r="HT9" s="36"/>
      <c r="HU9" s="36"/>
      <c r="HV9" s="36"/>
      <c r="HW9" s="36"/>
      <c r="HX9" s="36"/>
      <c r="HY9" s="36"/>
      <c r="HZ9" s="36"/>
      <c r="IA9" s="36"/>
      <c r="IB9" s="36"/>
      <c r="IC9" s="36"/>
      <c r="ID9" s="36"/>
      <c r="IE9" s="36"/>
      <c r="IF9" s="36"/>
      <c r="IG9" s="36"/>
      <c r="IH9" s="36"/>
      <c r="II9" s="36"/>
      <c r="IJ9" s="36"/>
      <c r="IK9" s="36"/>
      <c r="IL9" s="36"/>
      <c r="IM9" s="36"/>
      <c r="IN9" s="36"/>
      <c r="IO9" s="36"/>
      <c r="IP9" s="36"/>
      <c r="IQ9" s="36"/>
      <c r="IR9" s="36"/>
      <c r="IS9" s="36"/>
      <c r="IT9" s="36"/>
      <c r="IU9" s="36"/>
      <c r="IV9" s="36"/>
      <c r="IW9" s="36"/>
      <c r="IX9" s="36"/>
      <c r="IY9" s="36"/>
      <c r="IZ9" s="36"/>
      <c r="JA9" s="36"/>
      <c r="JB9" s="36"/>
      <c r="JC9" s="36"/>
      <c r="JD9" s="36"/>
      <c r="JE9" s="36"/>
      <c r="JF9" s="36"/>
      <c r="JG9" s="36"/>
      <c r="JH9" s="36"/>
      <c r="JI9" s="36"/>
      <c r="JJ9" s="36"/>
      <c r="JK9" s="36"/>
      <c r="JL9" s="36"/>
      <c r="JM9" s="36"/>
      <c r="JN9" s="36"/>
      <c r="JO9" s="36"/>
      <c r="JP9" s="36"/>
      <c r="JQ9" s="36"/>
      <c r="JR9" s="36"/>
      <c r="JS9" s="36"/>
      <c r="JT9" s="36"/>
      <c r="JU9" s="36"/>
      <c r="JV9" s="36"/>
      <c r="JW9" s="36"/>
      <c r="JX9" s="36"/>
      <c r="JY9" s="36"/>
      <c r="JZ9" s="36"/>
      <c r="KA9" s="36"/>
      <c r="KB9" s="36"/>
      <c r="KC9" s="36"/>
      <c r="KD9" s="36"/>
      <c r="KE9" s="36"/>
      <c r="KF9" s="36"/>
      <c r="KG9" s="36"/>
      <c r="KH9" s="36"/>
      <c r="KI9" s="36"/>
      <c r="KJ9" s="36"/>
      <c r="KK9" s="36"/>
      <c r="KL9" s="36"/>
      <c r="KM9" s="36"/>
      <c r="KN9" s="36"/>
      <c r="KO9" s="36"/>
      <c r="KP9" s="36"/>
      <c r="KQ9" s="36"/>
      <c r="KR9" s="36"/>
      <c r="KS9" s="36"/>
      <c r="KT9" s="36"/>
      <c r="KU9" s="36"/>
      <c r="KV9" s="36"/>
      <c r="KW9" s="36"/>
      <c r="KX9" s="36"/>
      <c r="KY9" s="36"/>
      <c r="KZ9" s="36"/>
      <c r="LA9" s="36"/>
      <c r="LB9" s="36"/>
      <c r="LC9" s="36"/>
      <c r="LD9" s="36"/>
      <c r="LE9" s="36"/>
      <c r="LF9" s="36"/>
      <c r="LG9" s="36"/>
      <c r="LH9" s="36"/>
      <c r="LI9" s="36"/>
      <c r="LJ9" s="36"/>
      <c r="LK9" s="36"/>
      <c r="LL9" s="36"/>
      <c r="LM9" s="36"/>
      <c r="LN9" s="36"/>
      <c r="LO9" s="36"/>
      <c r="LP9" s="36"/>
      <c r="LQ9" s="36"/>
      <c r="LR9" s="36"/>
      <c r="LS9" s="36"/>
      <c r="LT9" s="36"/>
      <c r="LU9" s="36"/>
      <c r="LV9" s="36"/>
      <c r="LW9" s="36"/>
      <c r="LX9" s="36"/>
      <c r="LY9" s="36"/>
      <c r="LZ9" s="36"/>
      <c r="MA9" s="36"/>
      <c r="MB9" s="36"/>
      <c r="MC9" s="36"/>
      <c r="MD9" s="36"/>
      <c r="ME9" s="36"/>
      <c r="MF9" s="36"/>
      <c r="MG9" s="36"/>
      <c r="MH9" s="36"/>
      <c r="MI9" s="36"/>
      <c r="MJ9" s="36"/>
      <c r="MK9" s="36"/>
      <c r="ML9" s="36"/>
      <c r="MM9" s="36"/>
      <c r="MN9" s="36"/>
      <c r="MO9" s="36"/>
      <c r="MP9" s="36"/>
      <c r="MQ9" s="36"/>
      <c r="MR9" s="36"/>
      <c r="MS9" s="36"/>
      <c r="MT9" s="36"/>
      <c r="MU9" s="36"/>
      <c r="MV9" s="36"/>
      <c r="MW9" s="36"/>
      <c r="MX9" s="36"/>
      <c r="MY9" s="36"/>
      <c r="MZ9" s="36"/>
      <c r="NA9" s="36"/>
      <c r="NB9" s="36"/>
      <c r="NC9" s="36"/>
      <c r="ND9" s="36"/>
      <c r="NE9" s="36"/>
      <c r="NF9" s="36"/>
      <c r="NG9" s="36"/>
      <c r="NH9" s="36"/>
      <c r="NI9" s="36"/>
      <c r="NJ9" s="36"/>
      <c r="NK9" s="36"/>
      <c r="NL9" s="36"/>
      <c r="NM9" s="36"/>
      <c r="NN9" s="36"/>
      <c r="NO9" s="36"/>
      <c r="NP9" s="36"/>
      <c r="NQ9" s="36"/>
      <c r="NR9" s="36"/>
      <c r="NS9" s="36"/>
      <c r="NT9" s="36"/>
      <c r="NU9" s="36"/>
      <c r="NV9" s="36"/>
      <c r="NW9" s="36"/>
      <c r="NX9" s="36"/>
      <c r="NY9" s="36"/>
      <c r="NZ9" s="36"/>
      <c r="OA9" s="36"/>
      <c r="OB9" s="36"/>
      <c r="OC9" s="36"/>
      <c r="OD9" s="36"/>
      <c r="OE9" s="36"/>
      <c r="OF9" s="36"/>
      <c r="OG9" s="36"/>
      <c r="OH9" s="36"/>
      <c r="OI9" s="36"/>
      <c r="OJ9" s="36"/>
      <c r="OK9" s="36"/>
      <c r="OL9" s="36"/>
      <c r="OM9" s="36"/>
      <c r="ON9" s="36"/>
      <c r="OO9" s="36"/>
      <c r="OP9" s="36"/>
      <c r="OQ9" s="36"/>
      <c r="OR9" s="36"/>
      <c r="OS9" s="36"/>
      <c r="OT9" s="36"/>
      <c r="OU9" s="36"/>
      <c r="OV9" s="36"/>
      <c r="OW9" s="36"/>
      <c r="OX9" s="36"/>
      <c r="OY9" s="36"/>
      <c r="OZ9" s="36"/>
      <c r="PA9" s="36"/>
      <c r="PB9" s="36"/>
      <c r="PC9" s="36"/>
      <c r="PD9" s="36"/>
      <c r="PE9" s="36"/>
      <c r="PF9" s="36"/>
      <c r="PG9" s="36"/>
      <c r="PH9" s="36"/>
      <c r="PI9" s="36"/>
      <c r="PJ9" s="36"/>
      <c r="PK9" s="36"/>
      <c r="PL9" s="36"/>
      <c r="PM9" s="36"/>
      <c r="PN9" s="36"/>
      <c r="PO9" s="36"/>
      <c r="PP9" s="36"/>
      <c r="PQ9" s="36"/>
      <c r="PR9" s="36"/>
      <c r="PS9" s="36"/>
      <c r="PT9" s="36"/>
      <c r="PU9" s="36"/>
      <c r="PV9" s="36"/>
      <c r="PW9" s="36"/>
      <c r="PX9" s="36"/>
      <c r="PY9" s="36"/>
      <c r="PZ9" s="36"/>
      <c r="QA9" s="36"/>
      <c r="QB9" s="36"/>
      <c r="QC9" s="36"/>
      <c r="QD9" s="36"/>
      <c r="QE9" s="36"/>
      <c r="QF9" s="36"/>
      <c r="QG9" s="36"/>
      <c r="QH9" s="36"/>
      <c r="QI9" s="36"/>
      <c r="QJ9" s="36"/>
      <c r="QK9" s="36"/>
      <c r="QL9" s="36"/>
      <c r="QM9" s="36"/>
      <c r="QN9" s="36"/>
      <c r="QO9" s="36"/>
      <c r="QP9" s="36"/>
      <c r="QQ9" s="36"/>
      <c r="QR9" s="36"/>
      <c r="QS9" s="36"/>
      <c r="QT9" s="36"/>
      <c r="QU9" s="36"/>
      <c r="QV9" s="36"/>
      <c r="QW9" s="36"/>
      <c r="QX9" s="36"/>
      <c r="QY9" s="36"/>
      <c r="QZ9" s="36"/>
      <c r="RA9" s="36"/>
      <c r="RB9" s="36"/>
      <c r="RC9" s="36"/>
      <c r="RD9" s="36"/>
      <c r="RE9" s="36"/>
      <c r="RF9" s="36"/>
      <c r="RG9" s="36"/>
      <c r="RH9" s="36"/>
      <c r="RI9" s="36"/>
      <c r="RJ9" s="36"/>
      <c r="RK9" s="36"/>
      <c r="RL9" s="36"/>
      <c r="RM9" s="36"/>
      <c r="RN9" s="36"/>
      <c r="RO9" s="36"/>
      <c r="RP9" s="36"/>
      <c r="RQ9" s="36"/>
      <c r="RR9" s="36"/>
      <c r="RS9" s="36"/>
      <c r="RT9" s="36"/>
      <c r="RU9" s="36"/>
      <c r="RV9" s="36"/>
      <c r="RW9" s="36"/>
      <c r="RX9" s="36"/>
      <c r="RY9" s="36"/>
      <c r="RZ9" s="36"/>
      <c r="SA9" s="36"/>
      <c r="SB9" s="36"/>
      <c r="SC9" s="36"/>
      <c r="SD9" s="36"/>
      <c r="SE9" s="36"/>
      <c r="SF9" s="36"/>
      <c r="SG9" s="36"/>
      <c r="SH9" s="36"/>
      <c r="SI9" s="36"/>
      <c r="SJ9" s="36"/>
      <c r="SK9" s="36"/>
      <c r="SL9" s="36"/>
      <c r="SM9" s="36"/>
      <c r="SN9" s="36"/>
      <c r="SO9" s="36"/>
      <c r="SP9" s="36"/>
      <c r="SQ9" s="36"/>
      <c r="SR9" s="36"/>
      <c r="SS9" s="36"/>
      <c r="ST9" s="36"/>
      <c r="SU9" s="36"/>
      <c r="SV9" s="36"/>
      <c r="SW9" s="36"/>
      <c r="SX9" s="36"/>
      <c r="SY9" s="36"/>
      <c r="SZ9" s="36"/>
      <c r="TA9" s="36"/>
      <c r="TB9" s="36"/>
      <c r="TC9" s="36"/>
      <c r="TD9" s="36"/>
      <c r="TE9" s="36"/>
      <c r="TF9" s="36"/>
      <c r="TG9" s="36"/>
      <c r="TH9" s="36"/>
      <c r="TI9" s="36"/>
      <c r="TJ9" s="36"/>
      <c r="TK9" s="36"/>
      <c r="TL9" s="36"/>
      <c r="TM9" s="36"/>
      <c r="TN9" s="36"/>
      <c r="TO9" s="36"/>
      <c r="TP9" s="36"/>
      <c r="TQ9" s="36"/>
      <c r="TR9" s="36"/>
      <c r="TS9" s="36"/>
      <c r="TT9" s="36"/>
      <c r="TU9" s="36"/>
      <c r="TV9" s="36"/>
      <c r="TW9" s="36"/>
      <c r="TX9" s="36"/>
      <c r="TY9" s="36"/>
      <c r="TZ9" s="36"/>
      <c r="UA9" s="36"/>
      <c r="UB9" s="36"/>
      <c r="UC9" s="36"/>
      <c r="UD9" s="36"/>
      <c r="UE9" s="36"/>
      <c r="UF9" s="36"/>
      <c r="UG9" s="36"/>
      <c r="UH9" s="36"/>
      <c r="UI9" s="36"/>
      <c r="UJ9" s="36"/>
      <c r="UK9" s="36"/>
      <c r="UL9" s="36"/>
      <c r="UM9" s="36"/>
      <c r="UN9" s="36"/>
      <c r="UO9" s="36"/>
      <c r="UP9" s="36"/>
      <c r="UQ9" s="36"/>
      <c r="UR9" s="36"/>
      <c r="US9" s="36"/>
      <c r="UT9" s="36"/>
      <c r="UU9" s="36"/>
      <c r="UV9" s="36"/>
      <c r="UW9" s="36"/>
      <c r="UX9" s="36"/>
      <c r="UY9" s="36"/>
      <c r="UZ9" s="36"/>
      <c r="VA9" s="36"/>
      <c r="VB9" s="36"/>
      <c r="VC9" s="36"/>
      <c r="VD9" s="36"/>
      <c r="VE9" s="36"/>
      <c r="VF9" s="36"/>
      <c r="VG9" s="36"/>
      <c r="VH9" s="36"/>
      <c r="VI9" s="36"/>
      <c r="VJ9" s="36"/>
      <c r="VK9" s="36"/>
      <c r="VL9" s="36"/>
      <c r="VM9" s="36"/>
      <c r="VN9" s="36"/>
      <c r="VO9" s="36"/>
      <c r="VP9" s="36"/>
      <c r="VQ9" s="36"/>
      <c r="VR9" s="36"/>
      <c r="VS9" s="36"/>
      <c r="VT9" s="36"/>
      <c r="VU9" s="36"/>
      <c r="VV9" s="36"/>
      <c r="VW9" s="36"/>
      <c r="VX9" s="36"/>
      <c r="VY9" s="36"/>
      <c r="VZ9" s="36"/>
      <c r="WA9" s="36"/>
      <c r="WB9" s="36"/>
      <c r="WC9" s="36"/>
      <c r="WD9" s="36"/>
      <c r="WE9" s="36"/>
      <c r="WF9" s="36"/>
      <c r="WG9" s="36"/>
      <c r="WH9" s="36"/>
      <c r="WI9" s="36"/>
      <c r="WJ9" s="36"/>
      <c r="WK9" s="36"/>
      <c r="WL9" s="36"/>
      <c r="WM9" s="36"/>
      <c r="WN9" s="36"/>
      <c r="WO9" s="36"/>
      <c r="WP9" s="36"/>
      <c r="WQ9" s="36"/>
      <c r="WR9" s="36"/>
      <c r="WS9" s="36"/>
      <c r="WT9" s="36"/>
      <c r="WU9" s="36"/>
      <c r="WV9" s="36"/>
      <c r="WW9" s="36"/>
      <c r="WX9" s="36"/>
      <c r="WY9" s="36"/>
      <c r="WZ9" s="36"/>
      <c r="XA9" s="36"/>
      <c r="XB9" s="36"/>
      <c r="XC9" s="36"/>
      <c r="XD9" s="36"/>
      <c r="XE9" s="36"/>
      <c r="XF9" s="36"/>
      <c r="XG9" s="36"/>
      <c r="XH9" s="36"/>
      <c r="XI9" s="36"/>
      <c r="XJ9" s="36"/>
      <c r="XK9" s="36"/>
      <c r="XL9" s="36"/>
      <c r="XM9" s="36"/>
      <c r="XN9" s="36"/>
      <c r="XO9" s="36"/>
      <c r="XP9" s="36"/>
      <c r="XQ9" s="36"/>
      <c r="XR9" s="36"/>
      <c r="XS9" s="36"/>
      <c r="XT9" s="36"/>
      <c r="XU9" s="36"/>
      <c r="XV9" s="36"/>
      <c r="XW9" s="36"/>
      <c r="XX9" s="36"/>
      <c r="XY9" s="36"/>
      <c r="XZ9" s="36"/>
      <c r="YA9" s="36"/>
      <c r="YB9" s="36"/>
      <c r="YC9" s="36"/>
      <c r="YD9" s="36"/>
      <c r="YE9" s="36"/>
      <c r="YF9" s="36"/>
      <c r="YG9" s="36"/>
      <c r="YH9" s="36"/>
      <c r="YI9" s="36"/>
      <c r="YJ9" s="36"/>
      <c r="YK9" s="36"/>
      <c r="YL9" s="36"/>
      <c r="YM9" s="36"/>
      <c r="YN9" s="36"/>
      <c r="YO9" s="36"/>
      <c r="YP9" s="36"/>
      <c r="YQ9" s="36"/>
      <c r="YR9" s="36"/>
      <c r="YS9" s="36"/>
      <c r="YT9" s="36"/>
      <c r="YU9" s="36"/>
      <c r="YV9" s="36"/>
      <c r="YW9" s="36"/>
      <c r="YX9" s="36"/>
      <c r="YY9" s="36"/>
      <c r="YZ9" s="36"/>
      <c r="ZA9" s="36"/>
      <c r="ZB9" s="36"/>
      <c r="ZC9" s="36"/>
      <c r="ZD9" s="36"/>
      <c r="ZE9" s="36"/>
      <c r="ZF9" s="36"/>
      <c r="ZG9" s="36"/>
      <c r="ZH9" s="36"/>
      <c r="ZI9" s="36"/>
      <c r="ZJ9" s="36"/>
      <c r="ZK9" s="36"/>
      <c r="ZL9" s="36"/>
      <c r="ZM9" s="36"/>
      <c r="ZN9" s="36"/>
      <c r="ZO9" s="36"/>
      <c r="ZP9" s="36"/>
      <c r="ZQ9" s="36"/>
      <c r="ZR9" s="36"/>
      <c r="ZS9" s="36"/>
      <c r="ZT9" s="36"/>
      <c r="ZU9" s="36"/>
      <c r="ZV9" s="36"/>
      <c r="ZW9" s="36"/>
      <c r="ZX9" s="36"/>
      <c r="ZY9" s="36"/>
      <c r="ZZ9" s="36"/>
      <c r="AAA9" s="36"/>
      <c r="AAB9" s="36"/>
      <c r="AAC9" s="36"/>
      <c r="AAD9" s="36"/>
      <c r="AAE9" s="36"/>
      <c r="AAF9" s="36"/>
      <c r="AAG9" s="36"/>
      <c r="AAH9" s="36"/>
      <c r="AAI9" s="36"/>
      <c r="AAJ9" s="36"/>
      <c r="AAK9" s="36"/>
      <c r="AAL9" s="36"/>
      <c r="AAM9" s="36"/>
      <c r="AAN9" s="36"/>
      <c r="AAO9" s="36"/>
      <c r="AAP9" s="36"/>
      <c r="AAQ9" s="36"/>
      <c r="AAR9" s="36"/>
      <c r="AAS9" s="36"/>
      <c r="AAT9" s="36"/>
      <c r="AAU9" s="36"/>
      <c r="AAV9" s="36"/>
      <c r="AAW9" s="36"/>
      <c r="AAX9" s="36"/>
      <c r="AAY9" s="36"/>
      <c r="AAZ9" s="36"/>
      <c r="ABA9" s="36"/>
      <c r="ABB9" s="36"/>
      <c r="ABC9" s="36"/>
      <c r="ABD9" s="36"/>
      <c r="ABE9" s="36"/>
      <c r="ABF9" s="36"/>
      <c r="ABG9" s="36"/>
      <c r="ABH9" s="36"/>
      <c r="ABI9" s="36"/>
      <c r="ABJ9" s="36"/>
      <c r="ABK9" s="36"/>
      <c r="ABL9" s="36"/>
      <c r="ABM9" s="36"/>
      <c r="ABN9" s="36"/>
      <c r="ABO9" s="36"/>
      <c r="ABP9" s="36"/>
      <c r="ABQ9" s="36"/>
      <c r="ABR9" s="36"/>
      <c r="ABS9" s="36"/>
      <c r="ABT9" s="36"/>
      <c r="ABU9" s="36"/>
      <c r="ABV9" s="36"/>
      <c r="ABW9" s="36"/>
      <c r="ABX9" s="36"/>
      <c r="ABY9" s="36"/>
      <c r="ABZ9" s="36"/>
      <c r="ACA9" s="36"/>
      <c r="ACB9" s="36"/>
      <c r="ACC9" s="36"/>
      <c r="ACD9" s="36"/>
      <c r="ACE9" s="36"/>
      <c r="ACF9" s="36"/>
      <c r="ACG9" s="36"/>
      <c r="ACH9" s="36"/>
      <c r="ACI9" s="36"/>
      <c r="ACJ9" s="36"/>
      <c r="ACK9" s="36"/>
      <c r="ACL9" s="36"/>
      <c r="ACM9" s="36"/>
      <c r="ACN9" s="36"/>
      <c r="ACO9" s="36"/>
      <c r="ACP9" s="36"/>
      <c r="ACQ9" s="36"/>
      <c r="ACR9" s="36"/>
      <c r="ACS9" s="36"/>
      <c r="ACT9" s="36"/>
      <c r="ACU9" s="36"/>
      <c r="ACV9" s="36"/>
      <c r="ACW9" s="36"/>
      <c r="ACX9" s="36"/>
      <c r="ACY9" s="36"/>
      <c r="ACZ9" s="36"/>
      <c r="ADA9" s="36"/>
      <c r="ADB9" s="36"/>
      <c r="ADC9" s="36"/>
      <c r="ADD9" s="36"/>
      <c r="ADE9" s="36"/>
      <c r="ADF9" s="36"/>
      <c r="ADG9" s="36"/>
      <c r="ADH9" s="36"/>
      <c r="ADI9" s="36"/>
      <c r="ADJ9" s="36"/>
      <c r="ADK9" s="36"/>
      <c r="ADL9" s="36"/>
      <c r="ADM9" s="36"/>
      <c r="ADN9" s="36"/>
      <c r="ADO9" s="36"/>
      <c r="ADP9" s="36"/>
      <c r="ADQ9" s="36"/>
      <c r="ADR9" s="36"/>
      <c r="ADS9" s="36"/>
      <c r="ADT9" s="36"/>
      <c r="ADU9" s="36"/>
      <c r="ADV9" s="36"/>
      <c r="ADW9" s="36"/>
      <c r="ADX9" s="36"/>
      <c r="ADY9" s="36"/>
      <c r="ADZ9" s="36"/>
      <c r="AEA9" s="36"/>
      <c r="AEB9" s="36"/>
      <c r="AEC9" s="36"/>
      <c r="AED9" s="36"/>
      <c r="AEE9" s="36"/>
      <c r="AEF9" s="36"/>
      <c r="AEG9" s="36"/>
      <c r="AEH9" s="36"/>
      <c r="AEI9" s="36"/>
      <c r="AEJ9" s="36"/>
      <c r="AEK9" s="36"/>
      <c r="AEL9" s="36"/>
      <c r="AEM9" s="36"/>
      <c r="AEN9" s="36"/>
      <c r="AEO9" s="36"/>
      <c r="AEP9" s="36"/>
      <c r="AEQ9" s="36"/>
      <c r="AER9" s="36"/>
      <c r="AES9" s="36"/>
      <c r="AET9" s="36"/>
      <c r="AEU9" s="36"/>
      <c r="AEV9" s="36"/>
      <c r="AEW9" s="36"/>
      <c r="AEX9" s="36"/>
      <c r="AEY9" s="36"/>
      <c r="AEZ9" s="36"/>
      <c r="AFA9" s="36"/>
      <c r="AFB9" s="36"/>
      <c r="AFC9" s="36"/>
      <c r="AFD9" s="36"/>
      <c r="AFE9" s="36"/>
      <c r="AFF9" s="36"/>
      <c r="AFG9" s="36"/>
      <c r="AFH9" s="36"/>
      <c r="AFI9" s="36"/>
      <c r="AFJ9" s="36"/>
      <c r="AFK9" s="36"/>
      <c r="AFL9" s="36"/>
      <c r="AFM9" s="36"/>
      <c r="AFN9" s="36"/>
      <c r="AFO9" s="36"/>
      <c r="AFP9" s="36"/>
      <c r="AFQ9" s="36"/>
      <c r="AFR9" s="36"/>
      <c r="AFS9" s="36"/>
      <c r="AFT9" s="36"/>
      <c r="AFU9" s="36"/>
      <c r="AFV9" s="36"/>
      <c r="AFW9" s="36"/>
      <c r="AFX9" s="36"/>
      <c r="AFY9" s="36"/>
      <c r="AFZ9" s="36"/>
      <c r="AGA9" s="36"/>
      <c r="AGB9" s="36"/>
      <c r="AGC9" s="36"/>
      <c r="AGD9" s="36"/>
      <c r="AGE9" s="36"/>
      <c r="AGF9" s="36"/>
      <c r="AGG9" s="36"/>
      <c r="AGH9" s="36"/>
      <c r="AGI9" s="36"/>
      <c r="AGJ9" s="36"/>
      <c r="AGK9" s="36"/>
      <c r="AGL9" s="36"/>
      <c r="AGM9" s="36"/>
      <c r="AGN9" s="36"/>
      <c r="AGO9" s="36"/>
      <c r="AGP9" s="36"/>
      <c r="AGQ9" s="36"/>
      <c r="AGR9" s="36"/>
      <c r="AGS9" s="36"/>
      <c r="AGT9" s="36"/>
      <c r="AGU9" s="36"/>
      <c r="AGV9" s="36"/>
      <c r="AGW9" s="36"/>
      <c r="AGX9" s="36"/>
      <c r="AGY9" s="36"/>
      <c r="AGZ9" s="36"/>
      <c r="AHA9" s="36"/>
      <c r="AHB9" s="36"/>
      <c r="AHC9" s="36"/>
      <c r="AHD9" s="36"/>
      <c r="AHE9" s="36"/>
      <c r="AHF9" s="36"/>
      <c r="AHG9" s="36"/>
      <c r="AHH9" s="36"/>
      <c r="AHI9" s="36"/>
      <c r="AHJ9" s="36"/>
      <c r="AHK9" s="36"/>
      <c r="AHL9" s="36"/>
      <c r="AHM9" s="36"/>
      <c r="AHN9" s="36"/>
      <c r="AHO9" s="36"/>
      <c r="AHP9" s="36"/>
      <c r="AHQ9" s="36"/>
      <c r="AHR9" s="36"/>
      <c r="AHS9" s="36"/>
      <c r="AHT9" s="36"/>
      <c r="AHU9" s="36"/>
      <c r="AHV9" s="36"/>
      <c r="AHW9" s="36"/>
      <c r="AHX9" s="36"/>
      <c r="AHY9" s="36"/>
      <c r="AHZ9" s="36"/>
      <c r="AIA9" s="36"/>
      <c r="AIB9" s="36"/>
      <c r="AIC9" s="36"/>
      <c r="AID9" s="36"/>
      <c r="AIE9" s="36"/>
      <c r="AIF9" s="36"/>
      <c r="AIG9" s="36"/>
      <c r="AIH9" s="36"/>
      <c r="AII9" s="36"/>
      <c r="AIJ9" s="36"/>
      <c r="AIK9" s="36"/>
      <c r="AIL9" s="36"/>
      <c r="AIM9" s="36"/>
      <c r="AIN9" s="36"/>
      <c r="AIO9" s="36"/>
      <c r="AIP9" s="36"/>
      <c r="AIQ9" s="36"/>
      <c r="AIR9" s="36"/>
      <c r="AIS9" s="36"/>
      <c r="AIT9" s="36"/>
      <c r="AIU9" s="36"/>
      <c r="AIV9" s="36"/>
      <c r="AIW9" s="36"/>
      <c r="AIX9" s="36"/>
      <c r="AIY9" s="36"/>
      <c r="AIZ9" s="36"/>
      <c r="AJA9" s="36"/>
      <c r="AJB9" s="36"/>
      <c r="AJC9" s="36"/>
      <c r="AJD9" s="36"/>
      <c r="AJE9" s="36"/>
      <c r="AJF9" s="36"/>
      <c r="AJG9" s="36"/>
      <c r="AJH9" s="36"/>
      <c r="AJI9" s="36"/>
      <c r="AJJ9" s="36"/>
      <c r="AJK9" s="36"/>
      <c r="AJL9" s="36"/>
      <c r="AJM9" s="36"/>
      <c r="AJN9" s="36"/>
      <c r="AJO9" s="36"/>
      <c r="AJP9" s="36"/>
      <c r="AJQ9" s="36"/>
      <c r="AJR9" s="36"/>
      <c r="AJS9" s="36"/>
      <c r="AJT9" s="36"/>
      <c r="AJU9" s="36"/>
      <c r="AJV9" s="36"/>
      <c r="AJW9" s="36"/>
      <c r="AJX9" s="36"/>
      <c r="AJY9" s="36"/>
      <c r="AJZ9" s="36"/>
      <c r="AKA9" s="36"/>
      <c r="AKB9" s="36"/>
      <c r="AKC9" s="36"/>
      <c r="AKD9" s="36"/>
      <c r="AKE9" s="36"/>
      <c r="AKF9" s="36"/>
      <c r="AKG9" s="36"/>
      <c r="AKH9" s="36"/>
      <c r="AKI9" s="36"/>
      <c r="AKJ9" s="36"/>
      <c r="AKK9" s="36"/>
      <c r="AKL9" s="36"/>
      <c r="AKM9" s="36"/>
      <c r="AKN9" s="36"/>
      <c r="AKO9" s="36"/>
      <c r="AKP9" s="36"/>
      <c r="AKQ9" s="36"/>
      <c r="AKR9" s="36"/>
      <c r="AKS9" s="36"/>
      <c r="AKT9" s="36"/>
      <c r="AKU9" s="36"/>
      <c r="AKV9" s="36"/>
      <c r="AKW9" s="36"/>
      <c r="AKX9" s="36"/>
      <c r="AKY9" s="36"/>
      <c r="AKZ9" s="36"/>
      <c r="ALA9" s="36"/>
      <c r="ALB9" s="36"/>
      <c r="ALC9" s="36"/>
      <c r="ALD9" s="36"/>
      <c r="ALE9" s="36"/>
      <c r="ALF9" s="36"/>
      <c r="ALG9" s="36"/>
      <c r="ALH9" s="36"/>
      <c r="ALI9" s="36"/>
      <c r="ALJ9" s="36"/>
      <c r="ALK9" s="36"/>
      <c r="ALL9" s="36"/>
      <c r="ALM9" s="36"/>
      <c r="ALN9" s="36"/>
      <c r="ALO9" s="36"/>
      <c r="ALP9" s="36"/>
      <c r="ALQ9" s="36"/>
      <c r="ALR9" s="36"/>
      <c r="ALS9" s="36"/>
      <c r="ALT9" s="36"/>
      <c r="ALU9" s="36"/>
      <c r="ALV9" s="36"/>
      <c r="ALW9" s="36"/>
      <c r="ALX9" s="36"/>
      <c r="ALY9" s="36"/>
      <c r="ALZ9" s="36"/>
      <c r="AMA9" s="36"/>
      <c r="AMB9" s="36"/>
      <c r="AMC9" s="36"/>
      <c r="AMD9" s="36"/>
      <c r="AME9" s="36"/>
      <c r="AMF9" s="36"/>
      <c r="AMG9" s="36"/>
      <c r="AMH9" s="36"/>
      <c r="AMI9" s="36"/>
      <c r="AMJ9" s="36"/>
      <c r="AMK9" s="36"/>
      <c r="AML9" s="36"/>
      <c r="AMM9" s="36"/>
      <c r="AMN9" s="36"/>
      <c r="AMO9" s="36"/>
      <c r="AMP9" s="36"/>
      <c r="AMQ9" s="36"/>
      <c r="AMR9" s="36"/>
      <c r="AMS9" s="36"/>
      <c r="AMT9" s="36"/>
      <c r="AMU9" s="36"/>
      <c r="AMV9" s="36"/>
      <c r="AMW9" s="36"/>
      <c r="AMX9" s="36"/>
      <c r="AMY9" s="36"/>
      <c r="AMZ9" s="36"/>
      <c r="ANA9" s="36"/>
      <c r="ANB9" s="36"/>
      <c r="ANC9" s="36"/>
      <c r="AND9" s="36"/>
      <c r="ANE9" s="36"/>
      <c r="ANF9" s="36"/>
      <c r="ANG9" s="36"/>
      <c r="ANH9" s="36"/>
      <c r="ANI9" s="36"/>
      <c r="ANJ9" s="36"/>
      <c r="ANK9" s="36"/>
      <c r="ANL9" s="36"/>
      <c r="ANM9" s="36"/>
      <c r="ANN9" s="36"/>
      <c r="ANO9" s="36"/>
      <c r="ANP9" s="36"/>
      <c r="ANQ9" s="36"/>
      <c r="ANR9" s="36"/>
      <c r="ANS9" s="36"/>
      <c r="ANT9" s="36"/>
      <c r="ANU9" s="36"/>
      <c r="ANV9" s="36"/>
      <c r="ANW9" s="36"/>
      <c r="ANX9" s="36"/>
      <c r="ANY9" s="36"/>
      <c r="ANZ9" s="36"/>
      <c r="AOA9" s="36"/>
      <c r="AOB9" s="36"/>
      <c r="AOC9" s="36"/>
      <c r="AOD9" s="36"/>
      <c r="AOE9" s="36"/>
      <c r="AOF9" s="36"/>
      <c r="AOG9" s="36"/>
      <c r="AOH9" s="36"/>
      <c r="AOI9" s="36"/>
    </row>
    <row r="10" spans="1:1075" s="145" customFormat="1" ht="13.5" thickBot="1">
      <c r="A10" s="1061"/>
      <c r="B10" s="1063"/>
      <c r="C10" s="1044"/>
      <c r="D10" s="1064"/>
      <c r="E10" s="1064"/>
      <c r="F10" s="1064"/>
      <c r="G10" s="1044"/>
      <c r="H10" s="1044"/>
      <c r="I10" s="1044"/>
      <c r="J10" s="1044"/>
      <c r="K10" s="1064"/>
      <c r="L10" s="1064"/>
      <c r="M10" s="1064"/>
      <c r="N10" s="1064"/>
      <c r="O10" s="1064"/>
      <c r="P10" s="1044"/>
      <c r="Q10" s="1044"/>
      <c r="R10" s="1060"/>
      <c r="S10" s="904" t="s">
        <v>63</v>
      </c>
      <c r="T10" s="904"/>
      <c r="U10" s="904"/>
      <c r="V10" s="904"/>
      <c r="W10" s="904"/>
      <c r="X10" s="904"/>
      <c r="Y10" s="904"/>
      <c r="Z10" s="904"/>
      <c r="AA10" s="1069"/>
      <c r="AB10" s="1069"/>
      <c r="AC10" s="1091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/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/>
      <c r="EB10" s="36"/>
      <c r="EC10" s="36"/>
      <c r="ED10" s="36"/>
      <c r="EE10" s="36"/>
      <c r="EF10" s="36"/>
      <c r="EG10" s="36"/>
      <c r="EH10" s="36"/>
      <c r="EI10" s="36"/>
      <c r="EJ10" s="36"/>
      <c r="EK10" s="36"/>
      <c r="EL10" s="36"/>
      <c r="EM10" s="36"/>
      <c r="EN10" s="36"/>
      <c r="EO10" s="36"/>
      <c r="EP10" s="36"/>
      <c r="EQ10" s="36"/>
      <c r="ER10" s="36"/>
      <c r="ES10" s="36"/>
      <c r="ET10" s="36"/>
      <c r="EU10" s="36"/>
      <c r="EV10" s="36"/>
      <c r="EW10" s="36"/>
      <c r="EX10" s="36"/>
      <c r="EY10" s="36"/>
      <c r="EZ10" s="36"/>
      <c r="FA10" s="36"/>
      <c r="FB10" s="36"/>
      <c r="FC10" s="36"/>
      <c r="FD10" s="36"/>
      <c r="FE10" s="36"/>
      <c r="FF10" s="36"/>
      <c r="FG10" s="36"/>
      <c r="FH10" s="36"/>
      <c r="FI10" s="36"/>
      <c r="FJ10" s="36"/>
      <c r="FK10" s="36"/>
      <c r="FL10" s="36"/>
      <c r="FM10" s="36"/>
      <c r="FN10" s="36"/>
      <c r="FO10" s="36"/>
      <c r="FP10" s="36"/>
      <c r="FQ10" s="36"/>
      <c r="FR10" s="36"/>
      <c r="FS10" s="36"/>
      <c r="FT10" s="36"/>
      <c r="FU10" s="36"/>
      <c r="FV10" s="36"/>
      <c r="FW10" s="36"/>
      <c r="FX10" s="36"/>
      <c r="FY10" s="36"/>
      <c r="FZ10" s="36"/>
      <c r="GA10" s="36"/>
      <c r="GB10" s="36"/>
      <c r="GC10" s="36"/>
      <c r="GD10" s="36"/>
      <c r="GE10" s="36"/>
      <c r="GF10" s="36"/>
      <c r="GG10" s="36"/>
      <c r="GH10" s="36"/>
      <c r="GI10" s="36"/>
      <c r="GJ10" s="36"/>
      <c r="GK10" s="36"/>
      <c r="GL10" s="36"/>
      <c r="GM10" s="36"/>
      <c r="GN10" s="36"/>
      <c r="GO10" s="36"/>
      <c r="GP10" s="36"/>
      <c r="GQ10" s="36"/>
      <c r="GR10" s="36"/>
      <c r="GS10" s="36"/>
      <c r="GT10" s="36"/>
      <c r="GU10" s="36"/>
      <c r="GV10" s="36"/>
      <c r="GW10" s="36"/>
      <c r="GX10" s="36"/>
      <c r="GY10" s="36"/>
      <c r="GZ10" s="36"/>
      <c r="HA10" s="36"/>
      <c r="HB10" s="36"/>
      <c r="HC10" s="36"/>
      <c r="HD10" s="36"/>
      <c r="HE10" s="36"/>
      <c r="HF10" s="36"/>
      <c r="HG10" s="36"/>
      <c r="HH10" s="36"/>
      <c r="HI10" s="36"/>
      <c r="HJ10" s="36"/>
      <c r="HK10" s="36"/>
      <c r="HL10" s="36"/>
      <c r="HM10" s="36"/>
      <c r="HN10" s="36"/>
      <c r="HO10" s="36"/>
      <c r="HP10" s="36"/>
      <c r="HQ10" s="36"/>
      <c r="HR10" s="36"/>
      <c r="HS10" s="36"/>
      <c r="HT10" s="36"/>
      <c r="HU10" s="36"/>
      <c r="HV10" s="36"/>
      <c r="HW10" s="36"/>
      <c r="HX10" s="36"/>
      <c r="HY10" s="36"/>
      <c r="HZ10" s="36"/>
      <c r="IA10" s="36"/>
      <c r="IB10" s="36"/>
      <c r="IC10" s="36"/>
      <c r="ID10" s="36"/>
      <c r="IE10" s="36"/>
      <c r="IF10" s="36"/>
      <c r="IG10" s="36"/>
      <c r="IH10" s="36"/>
      <c r="II10" s="36"/>
      <c r="IJ10" s="36"/>
      <c r="IK10" s="36"/>
      <c r="IL10" s="36"/>
      <c r="IM10" s="36"/>
      <c r="IN10" s="36"/>
      <c r="IO10" s="36"/>
      <c r="IP10" s="36"/>
      <c r="IQ10" s="36"/>
      <c r="IR10" s="36"/>
      <c r="IS10" s="36"/>
      <c r="IT10" s="36"/>
      <c r="IU10" s="36"/>
      <c r="IV10" s="36"/>
      <c r="IW10" s="36"/>
      <c r="IX10" s="36"/>
      <c r="IY10" s="36"/>
      <c r="IZ10" s="36"/>
      <c r="JA10" s="36"/>
      <c r="JB10" s="36"/>
      <c r="JC10" s="36"/>
      <c r="JD10" s="36"/>
      <c r="JE10" s="36"/>
      <c r="JF10" s="36"/>
      <c r="JG10" s="36"/>
      <c r="JH10" s="36"/>
      <c r="JI10" s="36"/>
      <c r="JJ10" s="36"/>
      <c r="JK10" s="36"/>
      <c r="JL10" s="36"/>
      <c r="JM10" s="36"/>
      <c r="JN10" s="36"/>
      <c r="JO10" s="36"/>
      <c r="JP10" s="36"/>
      <c r="JQ10" s="36"/>
      <c r="JR10" s="36"/>
      <c r="JS10" s="36"/>
      <c r="JT10" s="36"/>
      <c r="JU10" s="36"/>
      <c r="JV10" s="36"/>
      <c r="JW10" s="36"/>
      <c r="JX10" s="36"/>
      <c r="JY10" s="36"/>
      <c r="JZ10" s="36"/>
      <c r="KA10" s="36"/>
      <c r="KB10" s="36"/>
      <c r="KC10" s="36"/>
      <c r="KD10" s="36"/>
      <c r="KE10" s="36"/>
      <c r="KF10" s="36"/>
      <c r="KG10" s="36"/>
      <c r="KH10" s="36"/>
      <c r="KI10" s="36"/>
      <c r="KJ10" s="36"/>
      <c r="KK10" s="36"/>
      <c r="KL10" s="36"/>
      <c r="KM10" s="36"/>
      <c r="KN10" s="36"/>
      <c r="KO10" s="36"/>
      <c r="KP10" s="36"/>
      <c r="KQ10" s="36"/>
      <c r="KR10" s="36"/>
      <c r="KS10" s="36"/>
      <c r="KT10" s="36"/>
      <c r="KU10" s="36"/>
      <c r="KV10" s="36"/>
      <c r="KW10" s="36"/>
      <c r="KX10" s="36"/>
      <c r="KY10" s="36"/>
      <c r="KZ10" s="36"/>
      <c r="LA10" s="36"/>
      <c r="LB10" s="36"/>
      <c r="LC10" s="36"/>
      <c r="LD10" s="36"/>
      <c r="LE10" s="36"/>
      <c r="LF10" s="36"/>
      <c r="LG10" s="36"/>
      <c r="LH10" s="36"/>
      <c r="LI10" s="36"/>
      <c r="LJ10" s="36"/>
      <c r="LK10" s="36"/>
      <c r="LL10" s="36"/>
      <c r="LM10" s="36"/>
      <c r="LN10" s="36"/>
      <c r="LO10" s="36"/>
      <c r="LP10" s="36"/>
      <c r="LQ10" s="36"/>
      <c r="LR10" s="36"/>
      <c r="LS10" s="36"/>
      <c r="LT10" s="36"/>
      <c r="LU10" s="36"/>
      <c r="LV10" s="36"/>
      <c r="LW10" s="36"/>
      <c r="LX10" s="36"/>
      <c r="LY10" s="36"/>
      <c r="LZ10" s="36"/>
      <c r="MA10" s="36"/>
      <c r="MB10" s="36"/>
      <c r="MC10" s="36"/>
      <c r="MD10" s="36"/>
      <c r="ME10" s="36"/>
      <c r="MF10" s="36"/>
      <c r="MG10" s="36"/>
      <c r="MH10" s="36"/>
      <c r="MI10" s="36"/>
      <c r="MJ10" s="36"/>
      <c r="MK10" s="36"/>
      <c r="ML10" s="36"/>
      <c r="MM10" s="36"/>
      <c r="MN10" s="36"/>
      <c r="MO10" s="36"/>
      <c r="MP10" s="36"/>
      <c r="MQ10" s="36"/>
      <c r="MR10" s="36"/>
      <c r="MS10" s="36"/>
      <c r="MT10" s="36"/>
      <c r="MU10" s="36"/>
      <c r="MV10" s="36"/>
      <c r="MW10" s="36"/>
      <c r="MX10" s="36"/>
      <c r="MY10" s="36"/>
      <c r="MZ10" s="36"/>
      <c r="NA10" s="36"/>
      <c r="NB10" s="36"/>
      <c r="NC10" s="36"/>
      <c r="ND10" s="36"/>
      <c r="NE10" s="36"/>
      <c r="NF10" s="36"/>
      <c r="NG10" s="36"/>
      <c r="NH10" s="36"/>
      <c r="NI10" s="36"/>
      <c r="NJ10" s="36"/>
      <c r="NK10" s="36"/>
      <c r="NL10" s="36"/>
      <c r="NM10" s="36"/>
      <c r="NN10" s="36"/>
      <c r="NO10" s="36"/>
      <c r="NP10" s="36"/>
      <c r="NQ10" s="36"/>
      <c r="NR10" s="36"/>
      <c r="NS10" s="36"/>
      <c r="NT10" s="36"/>
      <c r="NU10" s="36"/>
      <c r="NV10" s="36"/>
      <c r="NW10" s="36"/>
      <c r="NX10" s="36"/>
      <c r="NY10" s="36"/>
      <c r="NZ10" s="36"/>
      <c r="OA10" s="36"/>
      <c r="OB10" s="36"/>
      <c r="OC10" s="36"/>
      <c r="OD10" s="36"/>
      <c r="OE10" s="36"/>
      <c r="OF10" s="36"/>
      <c r="OG10" s="36"/>
      <c r="OH10" s="36"/>
      <c r="OI10" s="36"/>
      <c r="OJ10" s="36"/>
      <c r="OK10" s="36"/>
      <c r="OL10" s="36"/>
      <c r="OM10" s="36"/>
      <c r="ON10" s="36"/>
      <c r="OO10" s="36"/>
      <c r="OP10" s="36"/>
      <c r="OQ10" s="36"/>
      <c r="OR10" s="36"/>
      <c r="OS10" s="36"/>
      <c r="OT10" s="36"/>
      <c r="OU10" s="36"/>
      <c r="OV10" s="36"/>
      <c r="OW10" s="36"/>
      <c r="OX10" s="36"/>
      <c r="OY10" s="36"/>
      <c r="OZ10" s="36"/>
      <c r="PA10" s="36"/>
      <c r="PB10" s="36"/>
      <c r="PC10" s="36"/>
      <c r="PD10" s="36"/>
      <c r="PE10" s="36"/>
      <c r="PF10" s="36"/>
      <c r="PG10" s="36"/>
      <c r="PH10" s="36"/>
      <c r="PI10" s="36"/>
      <c r="PJ10" s="36"/>
      <c r="PK10" s="36"/>
      <c r="PL10" s="36"/>
      <c r="PM10" s="36"/>
      <c r="PN10" s="36"/>
      <c r="PO10" s="36"/>
      <c r="PP10" s="36"/>
      <c r="PQ10" s="36"/>
      <c r="PR10" s="36"/>
      <c r="PS10" s="36"/>
      <c r="PT10" s="36"/>
      <c r="PU10" s="36"/>
      <c r="PV10" s="36"/>
      <c r="PW10" s="36"/>
      <c r="PX10" s="36"/>
      <c r="PY10" s="36"/>
      <c r="PZ10" s="36"/>
      <c r="QA10" s="36"/>
      <c r="QB10" s="36"/>
      <c r="QC10" s="36"/>
      <c r="QD10" s="36"/>
      <c r="QE10" s="36"/>
      <c r="QF10" s="36"/>
      <c r="QG10" s="36"/>
      <c r="QH10" s="36"/>
      <c r="QI10" s="36"/>
      <c r="QJ10" s="36"/>
      <c r="QK10" s="36"/>
      <c r="QL10" s="36"/>
      <c r="QM10" s="36"/>
      <c r="QN10" s="36"/>
      <c r="QO10" s="36"/>
      <c r="QP10" s="36"/>
      <c r="QQ10" s="36"/>
      <c r="QR10" s="36"/>
      <c r="QS10" s="36"/>
      <c r="QT10" s="36"/>
      <c r="QU10" s="36"/>
      <c r="QV10" s="36"/>
      <c r="QW10" s="36"/>
      <c r="QX10" s="36"/>
      <c r="QY10" s="36"/>
      <c r="QZ10" s="36"/>
      <c r="RA10" s="36"/>
      <c r="RB10" s="36"/>
      <c r="RC10" s="36"/>
      <c r="RD10" s="36"/>
      <c r="RE10" s="36"/>
      <c r="RF10" s="36"/>
      <c r="RG10" s="36"/>
      <c r="RH10" s="36"/>
      <c r="RI10" s="36"/>
      <c r="RJ10" s="36"/>
      <c r="RK10" s="36"/>
      <c r="RL10" s="36"/>
      <c r="RM10" s="36"/>
      <c r="RN10" s="36"/>
      <c r="RO10" s="36"/>
      <c r="RP10" s="36"/>
      <c r="RQ10" s="36"/>
      <c r="RR10" s="36"/>
      <c r="RS10" s="36"/>
      <c r="RT10" s="36"/>
      <c r="RU10" s="36"/>
      <c r="RV10" s="36"/>
      <c r="RW10" s="36"/>
      <c r="RX10" s="36"/>
      <c r="RY10" s="36"/>
      <c r="RZ10" s="36"/>
      <c r="SA10" s="36"/>
      <c r="SB10" s="36"/>
      <c r="SC10" s="36"/>
      <c r="SD10" s="36"/>
      <c r="SE10" s="36"/>
      <c r="SF10" s="36"/>
      <c r="SG10" s="36"/>
      <c r="SH10" s="36"/>
      <c r="SI10" s="36"/>
      <c r="SJ10" s="36"/>
      <c r="SK10" s="36"/>
      <c r="SL10" s="36"/>
      <c r="SM10" s="36"/>
      <c r="SN10" s="36"/>
      <c r="SO10" s="36"/>
      <c r="SP10" s="36"/>
      <c r="SQ10" s="36"/>
      <c r="SR10" s="36"/>
      <c r="SS10" s="36"/>
      <c r="ST10" s="36"/>
      <c r="SU10" s="36"/>
      <c r="SV10" s="36"/>
      <c r="SW10" s="36"/>
      <c r="SX10" s="36"/>
      <c r="SY10" s="36"/>
      <c r="SZ10" s="36"/>
      <c r="TA10" s="36"/>
      <c r="TB10" s="36"/>
      <c r="TC10" s="36"/>
      <c r="TD10" s="36"/>
      <c r="TE10" s="36"/>
      <c r="TF10" s="36"/>
      <c r="TG10" s="36"/>
      <c r="TH10" s="36"/>
      <c r="TI10" s="36"/>
      <c r="TJ10" s="36"/>
      <c r="TK10" s="36"/>
      <c r="TL10" s="36"/>
      <c r="TM10" s="36"/>
      <c r="TN10" s="36"/>
      <c r="TO10" s="36"/>
      <c r="TP10" s="36"/>
      <c r="TQ10" s="36"/>
      <c r="TR10" s="36"/>
      <c r="TS10" s="36"/>
      <c r="TT10" s="36"/>
      <c r="TU10" s="36"/>
      <c r="TV10" s="36"/>
      <c r="TW10" s="36"/>
      <c r="TX10" s="36"/>
      <c r="TY10" s="36"/>
      <c r="TZ10" s="36"/>
      <c r="UA10" s="36"/>
      <c r="UB10" s="36"/>
      <c r="UC10" s="36"/>
      <c r="UD10" s="36"/>
      <c r="UE10" s="36"/>
      <c r="UF10" s="36"/>
      <c r="UG10" s="36"/>
      <c r="UH10" s="36"/>
      <c r="UI10" s="36"/>
      <c r="UJ10" s="36"/>
      <c r="UK10" s="36"/>
      <c r="UL10" s="36"/>
      <c r="UM10" s="36"/>
      <c r="UN10" s="36"/>
      <c r="UO10" s="36"/>
      <c r="UP10" s="36"/>
      <c r="UQ10" s="36"/>
      <c r="UR10" s="36"/>
      <c r="US10" s="36"/>
      <c r="UT10" s="36"/>
      <c r="UU10" s="36"/>
      <c r="UV10" s="36"/>
      <c r="UW10" s="36"/>
      <c r="UX10" s="36"/>
      <c r="UY10" s="36"/>
      <c r="UZ10" s="36"/>
      <c r="VA10" s="36"/>
      <c r="VB10" s="36"/>
      <c r="VC10" s="36"/>
      <c r="VD10" s="36"/>
      <c r="VE10" s="36"/>
      <c r="VF10" s="36"/>
      <c r="VG10" s="36"/>
      <c r="VH10" s="36"/>
      <c r="VI10" s="36"/>
      <c r="VJ10" s="36"/>
      <c r="VK10" s="36"/>
      <c r="VL10" s="36"/>
      <c r="VM10" s="36"/>
      <c r="VN10" s="36"/>
      <c r="VO10" s="36"/>
      <c r="VP10" s="36"/>
      <c r="VQ10" s="36"/>
      <c r="VR10" s="36"/>
      <c r="VS10" s="36"/>
      <c r="VT10" s="36"/>
      <c r="VU10" s="36"/>
      <c r="VV10" s="36"/>
      <c r="VW10" s="36"/>
      <c r="VX10" s="36"/>
      <c r="VY10" s="36"/>
      <c r="VZ10" s="36"/>
      <c r="WA10" s="36"/>
      <c r="WB10" s="36"/>
      <c r="WC10" s="36"/>
      <c r="WD10" s="36"/>
      <c r="WE10" s="36"/>
      <c r="WF10" s="36"/>
      <c r="WG10" s="36"/>
      <c r="WH10" s="36"/>
      <c r="WI10" s="36"/>
      <c r="WJ10" s="36"/>
      <c r="WK10" s="36"/>
      <c r="WL10" s="36"/>
      <c r="WM10" s="36"/>
      <c r="WN10" s="36"/>
      <c r="WO10" s="36"/>
      <c r="WP10" s="36"/>
      <c r="WQ10" s="36"/>
      <c r="WR10" s="36"/>
      <c r="WS10" s="36"/>
      <c r="WT10" s="36"/>
      <c r="WU10" s="36"/>
      <c r="WV10" s="36"/>
      <c r="WW10" s="36"/>
      <c r="WX10" s="36"/>
      <c r="WY10" s="36"/>
      <c r="WZ10" s="36"/>
      <c r="XA10" s="36"/>
      <c r="XB10" s="36"/>
      <c r="XC10" s="36"/>
      <c r="XD10" s="36"/>
      <c r="XE10" s="36"/>
      <c r="XF10" s="36"/>
      <c r="XG10" s="36"/>
      <c r="XH10" s="36"/>
      <c r="XI10" s="36"/>
      <c r="XJ10" s="36"/>
      <c r="XK10" s="36"/>
      <c r="XL10" s="36"/>
      <c r="XM10" s="36"/>
      <c r="XN10" s="36"/>
      <c r="XO10" s="36"/>
      <c r="XP10" s="36"/>
      <c r="XQ10" s="36"/>
      <c r="XR10" s="36"/>
      <c r="XS10" s="36"/>
      <c r="XT10" s="36"/>
      <c r="XU10" s="36"/>
      <c r="XV10" s="36"/>
      <c r="XW10" s="36"/>
      <c r="XX10" s="36"/>
      <c r="XY10" s="36"/>
      <c r="XZ10" s="36"/>
      <c r="YA10" s="36"/>
      <c r="YB10" s="36"/>
      <c r="YC10" s="36"/>
      <c r="YD10" s="36"/>
      <c r="YE10" s="36"/>
      <c r="YF10" s="36"/>
      <c r="YG10" s="36"/>
      <c r="YH10" s="36"/>
      <c r="YI10" s="36"/>
      <c r="YJ10" s="36"/>
      <c r="YK10" s="36"/>
      <c r="YL10" s="36"/>
      <c r="YM10" s="36"/>
      <c r="YN10" s="36"/>
      <c r="YO10" s="36"/>
      <c r="YP10" s="36"/>
      <c r="YQ10" s="36"/>
      <c r="YR10" s="36"/>
      <c r="YS10" s="36"/>
      <c r="YT10" s="36"/>
      <c r="YU10" s="36"/>
      <c r="YV10" s="36"/>
      <c r="YW10" s="36"/>
      <c r="YX10" s="36"/>
      <c r="YY10" s="36"/>
      <c r="YZ10" s="36"/>
      <c r="ZA10" s="36"/>
      <c r="ZB10" s="36"/>
      <c r="ZC10" s="36"/>
      <c r="ZD10" s="36"/>
      <c r="ZE10" s="36"/>
      <c r="ZF10" s="36"/>
      <c r="ZG10" s="36"/>
      <c r="ZH10" s="36"/>
      <c r="ZI10" s="36"/>
      <c r="ZJ10" s="36"/>
      <c r="ZK10" s="36"/>
      <c r="ZL10" s="36"/>
      <c r="ZM10" s="36"/>
      <c r="ZN10" s="36"/>
      <c r="ZO10" s="36"/>
      <c r="ZP10" s="36"/>
      <c r="ZQ10" s="36"/>
      <c r="ZR10" s="36"/>
      <c r="ZS10" s="36"/>
      <c r="ZT10" s="36"/>
      <c r="ZU10" s="36"/>
      <c r="ZV10" s="36"/>
      <c r="ZW10" s="36"/>
      <c r="ZX10" s="36"/>
      <c r="ZY10" s="36"/>
      <c r="ZZ10" s="36"/>
      <c r="AAA10" s="36"/>
      <c r="AAB10" s="36"/>
      <c r="AAC10" s="36"/>
      <c r="AAD10" s="36"/>
      <c r="AAE10" s="36"/>
      <c r="AAF10" s="36"/>
      <c r="AAG10" s="36"/>
      <c r="AAH10" s="36"/>
      <c r="AAI10" s="36"/>
      <c r="AAJ10" s="36"/>
      <c r="AAK10" s="36"/>
      <c r="AAL10" s="36"/>
      <c r="AAM10" s="36"/>
      <c r="AAN10" s="36"/>
      <c r="AAO10" s="36"/>
      <c r="AAP10" s="36"/>
      <c r="AAQ10" s="36"/>
      <c r="AAR10" s="36"/>
      <c r="AAS10" s="36"/>
      <c r="AAT10" s="36"/>
      <c r="AAU10" s="36"/>
      <c r="AAV10" s="36"/>
      <c r="AAW10" s="36"/>
      <c r="AAX10" s="36"/>
      <c r="AAY10" s="36"/>
      <c r="AAZ10" s="36"/>
      <c r="ABA10" s="36"/>
      <c r="ABB10" s="36"/>
      <c r="ABC10" s="36"/>
      <c r="ABD10" s="36"/>
      <c r="ABE10" s="36"/>
      <c r="ABF10" s="36"/>
      <c r="ABG10" s="36"/>
      <c r="ABH10" s="36"/>
      <c r="ABI10" s="36"/>
      <c r="ABJ10" s="36"/>
      <c r="ABK10" s="36"/>
      <c r="ABL10" s="36"/>
      <c r="ABM10" s="36"/>
      <c r="ABN10" s="36"/>
      <c r="ABO10" s="36"/>
      <c r="ABP10" s="36"/>
      <c r="ABQ10" s="36"/>
      <c r="ABR10" s="36"/>
      <c r="ABS10" s="36"/>
      <c r="ABT10" s="36"/>
      <c r="ABU10" s="36"/>
      <c r="ABV10" s="36"/>
      <c r="ABW10" s="36"/>
      <c r="ABX10" s="36"/>
      <c r="ABY10" s="36"/>
      <c r="ABZ10" s="36"/>
      <c r="ACA10" s="36"/>
      <c r="ACB10" s="36"/>
      <c r="ACC10" s="36"/>
      <c r="ACD10" s="36"/>
      <c r="ACE10" s="36"/>
      <c r="ACF10" s="36"/>
      <c r="ACG10" s="36"/>
      <c r="ACH10" s="36"/>
      <c r="ACI10" s="36"/>
      <c r="ACJ10" s="36"/>
      <c r="ACK10" s="36"/>
      <c r="ACL10" s="36"/>
      <c r="ACM10" s="36"/>
      <c r="ACN10" s="36"/>
      <c r="ACO10" s="36"/>
      <c r="ACP10" s="36"/>
      <c r="ACQ10" s="36"/>
      <c r="ACR10" s="36"/>
      <c r="ACS10" s="36"/>
      <c r="ACT10" s="36"/>
      <c r="ACU10" s="36"/>
      <c r="ACV10" s="36"/>
      <c r="ACW10" s="36"/>
      <c r="ACX10" s="36"/>
      <c r="ACY10" s="36"/>
      <c r="ACZ10" s="36"/>
      <c r="ADA10" s="36"/>
      <c r="ADB10" s="36"/>
      <c r="ADC10" s="36"/>
      <c r="ADD10" s="36"/>
      <c r="ADE10" s="36"/>
      <c r="ADF10" s="36"/>
      <c r="ADG10" s="36"/>
      <c r="ADH10" s="36"/>
      <c r="ADI10" s="36"/>
      <c r="ADJ10" s="36"/>
      <c r="ADK10" s="36"/>
      <c r="ADL10" s="36"/>
      <c r="ADM10" s="36"/>
      <c r="ADN10" s="36"/>
      <c r="ADO10" s="36"/>
      <c r="ADP10" s="36"/>
      <c r="ADQ10" s="36"/>
      <c r="ADR10" s="36"/>
      <c r="ADS10" s="36"/>
      <c r="ADT10" s="36"/>
      <c r="ADU10" s="36"/>
      <c r="ADV10" s="36"/>
      <c r="ADW10" s="36"/>
      <c r="ADX10" s="36"/>
      <c r="ADY10" s="36"/>
      <c r="ADZ10" s="36"/>
      <c r="AEA10" s="36"/>
      <c r="AEB10" s="36"/>
      <c r="AEC10" s="36"/>
      <c r="AED10" s="36"/>
      <c r="AEE10" s="36"/>
      <c r="AEF10" s="36"/>
      <c r="AEG10" s="36"/>
      <c r="AEH10" s="36"/>
      <c r="AEI10" s="36"/>
      <c r="AEJ10" s="36"/>
      <c r="AEK10" s="36"/>
      <c r="AEL10" s="36"/>
      <c r="AEM10" s="36"/>
      <c r="AEN10" s="36"/>
      <c r="AEO10" s="36"/>
      <c r="AEP10" s="36"/>
      <c r="AEQ10" s="36"/>
      <c r="AER10" s="36"/>
      <c r="AES10" s="36"/>
      <c r="AET10" s="36"/>
      <c r="AEU10" s="36"/>
      <c r="AEV10" s="36"/>
      <c r="AEW10" s="36"/>
      <c r="AEX10" s="36"/>
      <c r="AEY10" s="36"/>
      <c r="AEZ10" s="36"/>
      <c r="AFA10" s="36"/>
      <c r="AFB10" s="36"/>
      <c r="AFC10" s="36"/>
      <c r="AFD10" s="36"/>
      <c r="AFE10" s="36"/>
      <c r="AFF10" s="36"/>
      <c r="AFG10" s="36"/>
      <c r="AFH10" s="36"/>
      <c r="AFI10" s="36"/>
      <c r="AFJ10" s="36"/>
      <c r="AFK10" s="36"/>
      <c r="AFL10" s="36"/>
      <c r="AFM10" s="36"/>
      <c r="AFN10" s="36"/>
      <c r="AFO10" s="36"/>
      <c r="AFP10" s="36"/>
      <c r="AFQ10" s="36"/>
      <c r="AFR10" s="36"/>
      <c r="AFS10" s="36"/>
      <c r="AFT10" s="36"/>
      <c r="AFU10" s="36"/>
      <c r="AFV10" s="36"/>
      <c r="AFW10" s="36"/>
      <c r="AFX10" s="36"/>
      <c r="AFY10" s="36"/>
      <c r="AFZ10" s="36"/>
      <c r="AGA10" s="36"/>
      <c r="AGB10" s="36"/>
      <c r="AGC10" s="36"/>
      <c r="AGD10" s="36"/>
      <c r="AGE10" s="36"/>
      <c r="AGF10" s="36"/>
      <c r="AGG10" s="36"/>
      <c r="AGH10" s="36"/>
      <c r="AGI10" s="36"/>
      <c r="AGJ10" s="36"/>
      <c r="AGK10" s="36"/>
      <c r="AGL10" s="36"/>
      <c r="AGM10" s="36"/>
      <c r="AGN10" s="36"/>
      <c r="AGO10" s="36"/>
      <c r="AGP10" s="36"/>
      <c r="AGQ10" s="36"/>
      <c r="AGR10" s="36"/>
      <c r="AGS10" s="36"/>
      <c r="AGT10" s="36"/>
      <c r="AGU10" s="36"/>
      <c r="AGV10" s="36"/>
      <c r="AGW10" s="36"/>
      <c r="AGX10" s="36"/>
      <c r="AGY10" s="36"/>
      <c r="AGZ10" s="36"/>
      <c r="AHA10" s="36"/>
      <c r="AHB10" s="36"/>
      <c r="AHC10" s="36"/>
      <c r="AHD10" s="36"/>
      <c r="AHE10" s="36"/>
      <c r="AHF10" s="36"/>
      <c r="AHG10" s="36"/>
      <c r="AHH10" s="36"/>
      <c r="AHI10" s="36"/>
      <c r="AHJ10" s="36"/>
      <c r="AHK10" s="36"/>
      <c r="AHL10" s="36"/>
      <c r="AHM10" s="36"/>
      <c r="AHN10" s="36"/>
      <c r="AHO10" s="36"/>
      <c r="AHP10" s="36"/>
      <c r="AHQ10" s="36"/>
      <c r="AHR10" s="36"/>
      <c r="AHS10" s="36"/>
      <c r="AHT10" s="36"/>
      <c r="AHU10" s="36"/>
      <c r="AHV10" s="36"/>
      <c r="AHW10" s="36"/>
      <c r="AHX10" s="36"/>
      <c r="AHY10" s="36"/>
      <c r="AHZ10" s="36"/>
      <c r="AIA10" s="36"/>
      <c r="AIB10" s="36"/>
      <c r="AIC10" s="36"/>
      <c r="AID10" s="36"/>
      <c r="AIE10" s="36"/>
      <c r="AIF10" s="36"/>
      <c r="AIG10" s="36"/>
      <c r="AIH10" s="36"/>
      <c r="AII10" s="36"/>
      <c r="AIJ10" s="36"/>
      <c r="AIK10" s="36"/>
      <c r="AIL10" s="36"/>
      <c r="AIM10" s="36"/>
      <c r="AIN10" s="36"/>
      <c r="AIO10" s="36"/>
      <c r="AIP10" s="36"/>
      <c r="AIQ10" s="36"/>
      <c r="AIR10" s="36"/>
      <c r="AIS10" s="36"/>
      <c r="AIT10" s="36"/>
      <c r="AIU10" s="36"/>
      <c r="AIV10" s="36"/>
      <c r="AIW10" s="36"/>
      <c r="AIX10" s="36"/>
      <c r="AIY10" s="36"/>
      <c r="AIZ10" s="36"/>
      <c r="AJA10" s="36"/>
      <c r="AJB10" s="36"/>
      <c r="AJC10" s="36"/>
      <c r="AJD10" s="36"/>
      <c r="AJE10" s="36"/>
      <c r="AJF10" s="36"/>
      <c r="AJG10" s="36"/>
      <c r="AJH10" s="36"/>
      <c r="AJI10" s="36"/>
      <c r="AJJ10" s="36"/>
      <c r="AJK10" s="36"/>
      <c r="AJL10" s="36"/>
      <c r="AJM10" s="36"/>
      <c r="AJN10" s="36"/>
      <c r="AJO10" s="36"/>
      <c r="AJP10" s="36"/>
      <c r="AJQ10" s="36"/>
      <c r="AJR10" s="36"/>
      <c r="AJS10" s="36"/>
      <c r="AJT10" s="36"/>
      <c r="AJU10" s="36"/>
      <c r="AJV10" s="36"/>
      <c r="AJW10" s="36"/>
      <c r="AJX10" s="36"/>
      <c r="AJY10" s="36"/>
      <c r="AJZ10" s="36"/>
      <c r="AKA10" s="36"/>
      <c r="AKB10" s="36"/>
      <c r="AKC10" s="36"/>
      <c r="AKD10" s="36"/>
      <c r="AKE10" s="36"/>
      <c r="AKF10" s="36"/>
      <c r="AKG10" s="36"/>
      <c r="AKH10" s="36"/>
      <c r="AKI10" s="36"/>
      <c r="AKJ10" s="36"/>
      <c r="AKK10" s="36"/>
      <c r="AKL10" s="36"/>
      <c r="AKM10" s="36"/>
      <c r="AKN10" s="36"/>
      <c r="AKO10" s="36"/>
      <c r="AKP10" s="36"/>
      <c r="AKQ10" s="36"/>
      <c r="AKR10" s="36"/>
      <c r="AKS10" s="36"/>
      <c r="AKT10" s="36"/>
      <c r="AKU10" s="36"/>
      <c r="AKV10" s="36"/>
      <c r="AKW10" s="36"/>
      <c r="AKX10" s="36"/>
      <c r="AKY10" s="36"/>
      <c r="AKZ10" s="36"/>
      <c r="ALA10" s="36"/>
      <c r="ALB10" s="36"/>
      <c r="ALC10" s="36"/>
      <c r="ALD10" s="36"/>
      <c r="ALE10" s="36"/>
      <c r="ALF10" s="36"/>
      <c r="ALG10" s="36"/>
      <c r="ALH10" s="36"/>
      <c r="ALI10" s="36"/>
      <c r="ALJ10" s="36"/>
      <c r="ALK10" s="36"/>
      <c r="ALL10" s="36"/>
      <c r="ALM10" s="36"/>
      <c r="ALN10" s="36"/>
      <c r="ALO10" s="36"/>
      <c r="ALP10" s="36"/>
      <c r="ALQ10" s="36"/>
      <c r="ALR10" s="36"/>
      <c r="ALS10" s="36"/>
      <c r="ALT10" s="36"/>
      <c r="ALU10" s="36"/>
      <c r="ALV10" s="36"/>
      <c r="ALW10" s="36"/>
      <c r="ALX10" s="36"/>
      <c r="ALY10" s="36"/>
      <c r="ALZ10" s="36"/>
      <c r="AMA10" s="36"/>
      <c r="AMB10" s="36"/>
      <c r="AMC10" s="36"/>
      <c r="AMD10" s="36"/>
      <c r="AME10" s="36"/>
      <c r="AMF10" s="36"/>
      <c r="AMG10" s="36"/>
      <c r="AMH10" s="36"/>
      <c r="AMI10" s="36"/>
      <c r="AMJ10" s="36"/>
      <c r="AMK10" s="36"/>
      <c r="AML10" s="36"/>
      <c r="AMM10" s="36"/>
      <c r="AMN10" s="36"/>
      <c r="AMO10" s="36"/>
      <c r="AMP10" s="36"/>
      <c r="AMQ10" s="36"/>
      <c r="AMR10" s="36"/>
      <c r="AMS10" s="36"/>
      <c r="AMT10" s="36"/>
      <c r="AMU10" s="36"/>
      <c r="AMV10" s="36"/>
      <c r="AMW10" s="36"/>
      <c r="AMX10" s="36"/>
      <c r="AMY10" s="36"/>
      <c r="AMZ10" s="36"/>
      <c r="ANA10" s="36"/>
      <c r="ANB10" s="36"/>
      <c r="ANC10" s="36"/>
      <c r="AND10" s="36"/>
      <c r="ANE10" s="36"/>
      <c r="ANF10" s="36"/>
      <c r="ANG10" s="36"/>
      <c r="ANH10" s="36"/>
      <c r="ANI10" s="36"/>
      <c r="ANJ10" s="36"/>
      <c r="ANK10" s="36"/>
      <c r="ANL10" s="36"/>
      <c r="ANM10" s="36"/>
      <c r="ANN10" s="36"/>
      <c r="ANO10" s="36"/>
      <c r="ANP10" s="36"/>
      <c r="ANQ10" s="36"/>
      <c r="ANR10" s="36"/>
      <c r="ANS10" s="36"/>
      <c r="ANT10" s="36"/>
      <c r="ANU10" s="36"/>
      <c r="ANV10" s="36"/>
      <c r="ANW10" s="36"/>
      <c r="ANX10" s="36"/>
      <c r="ANY10" s="36"/>
      <c r="ANZ10" s="36"/>
      <c r="AOA10" s="36"/>
      <c r="AOB10" s="36"/>
      <c r="AOC10" s="36"/>
      <c r="AOD10" s="36"/>
      <c r="AOE10" s="36"/>
      <c r="AOF10" s="36"/>
      <c r="AOG10" s="36"/>
      <c r="AOH10" s="36"/>
      <c r="AOI10" s="36"/>
    </row>
    <row r="11" spans="1:1075" s="145" customFormat="1" ht="29.25" customHeight="1" thickBot="1">
      <c r="A11" s="1061"/>
      <c r="B11" s="1063"/>
      <c r="C11" s="1044"/>
      <c r="D11" s="420" t="s">
        <v>21</v>
      </c>
      <c r="E11" s="420" t="s">
        <v>355</v>
      </c>
      <c r="F11" s="420" t="s">
        <v>64</v>
      </c>
      <c r="G11" s="1044"/>
      <c r="H11" s="1044"/>
      <c r="I11" s="1044"/>
      <c r="J11" s="1044"/>
      <c r="K11" s="420" t="s">
        <v>22</v>
      </c>
      <c r="L11" s="420" t="s">
        <v>23</v>
      </c>
      <c r="M11" s="420" t="s">
        <v>24</v>
      </c>
      <c r="N11" s="420" t="s">
        <v>25</v>
      </c>
      <c r="O11" s="420" t="s">
        <v>26</v>
      </c>
      <c r="P11" s="1044"/>
      <c r="Q11" s="1044"/>
      <c r="R11" s="1060"/>
      <c r="S11" s="685" t="s">
        <v>13</v>
      </c>
      <c r="T11" s="685" t="s">
        <v>2</v>
      </c>
      <c r="U11" s="685" t="s">
        <v>305</v>
      </c>
      <c r="V11" s="685" t="s">
        <v>306</v>
      </c>
      <c r="W11" s="685" t="s">
        <v>307</v>
      </c>
      <c r="X11" s="685" t="s">
        <v>308</v>
      </c>
      <c r="Y11" s="686" t="s">
        <v>6</v>
      </c>
      <c r="Z11" s="686" t="s">
        <v>7</v>
      </c>
      <c r="AA11" s="1070"/>
      <c r="AB11" s="1070"/>
      <c r="AC11" s="1091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/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/>
      <c r="EA11" s="36"/>
      <c r="EB11" s="36"/>
      <c r="EC11" s="36"/>
      <c r="ED11" s="36"/>
      <c r="EE11" s="36"/>
      <c r="EF11" s="36"/>
      <c r="EG11" s="36"/>
      <c r="EH11" s="36"/>
      <c r="EI11" s="36"/>
      <c r="EJ11" s="36"/>
      <c r="EK11" s="36"/>
      <c r="EL11" s="36"/>
      <c r="EM11" s="36"/>
      <c r="EN11" s="36"/>
      <c r="EO11" s="36"/>
      <c r="EP11" s="36"/>
      <c r="EQ11" s="36"/>
      <c r="ER11" s="36"/>
      <c r="ES11" s="36"/>
      <c r="ET11" s="36"/>
      <c r="EU11" s="36"/>
      <c r="EV11" s="36"/>
      <c r="EW11" s="36"/>
      <c r="EX11" s="36"/>
      <c r="EY11" s="36"/>
      <c r="EZ11" s="36"/>
      <c r="FA11" s="36"/>
      <c r="FB11" s="36"/>
      <c r="FC11" s="36"/>
      <c r="FD11" s="36"/>
      <c r="FE11" s="36"/>
      <c r="FF11" s="36"/>
      <c r="FG11" s="36"/>
      <c r="FH11" s="36"/>
      <c r="FI11" s="36"/>
      <c r="FJ11" s="36"/>
      <c r="FK11" s="36"/>
      <c r="FL11" s="36"/>
      <c r="FM11" s="36"/>
      <c r="FN11" s="36"/>
      <c r="FO11" s="36"/>
      <c r="FP11" s="36"/>
      <c r="FQ11" s="36"/>
      <c r="FR11" s="36"/>
      <c r="FS11" s="36"/>
      <c r="FT11" s="36"/>
      <c r="FU11" s="36"/>
      <c r="FV11" s="36"/>
      <c r="FW11" s="36"/>
      <c r="FX11" s="36"/>
      <c r="FY11" s="36"/>
      <c r="FZ11" s="36"/>
      <c r="GA11" s="36"/>
      <c r="GB11" s="36"/>
      <c r="GC11" s="36"/>
      <c r="GD11" s="36"/>
      <c r="GE11" s="36"/>
      <c r="GF11" s="36"/>
      <c r="GG11" s="36"/>
      <c r="GH11" s="36"/>
      <c r="GI11" s="36"/>
      <c r="GJ11" s="36"/>
      <c r="GK11" s="36"/>
      <c r="GL11" s="36"/>
      <c r="GM11" s="36"/>
      <c r="GN11" s="36"/>
      <c r="GO11" s="36"/>
      <c r="GP11" s="36"/>
      <c r="GQ11" s="36"/>
      <c r="GR11" s="36"/>
      <c r="GS11" s="36"/>
      <c r="GT11" s="36"/>
      <c r="GU11" s="36"/>
      <c r="GV11" s="36"/>
      <c r="GW11" s="36"/>
      <c r="GX11" s="36"/>
      <c r="GY11" s="36"/>
      <c r="GZ11" s="36"/>
      <c r="HA11" s="36"/>
      <c r="HB11" s="36"/>
      <c r="HC11" s="36"/>
      <c r="HD11" s="36"/>
      <c r="HE11" s="36"/>
      <c r="HF11" s="36"/>
      <c r="HG11" s="36"/>
      <c r="HH11" s="36"/>
      <c r="HI11" s="36"/>
      <c r="HJ11" s="36"/>
      <c r="HK11" s="36"/>
      <c r="HL11" s="36"/>
      <c r="HM11" s="36"/>
      <c r="HN11" s="36"/>
      <c r="HO11" s="36"/>
      <c r="HP11" s="36"/>
      <c r="HQ11" s="36"/>
      <c r="HR11" s="36"/>
      <c r="HS11" s="36"/>
      <c r="HT11" s="36"/>
      <c r="HU11" s="36"/>
      <c r="HV11" s="36"/>
      <c r="HW11" s="36"/>
      <c r="HX11" s="36"/>
      <c r="HY11" s="36"/>
      <c r="HZ11" s="36"/>
      <c r="IA11" s="36"/>
      <c r="IB11" s="36"/>
      <c r="IC11" s="36"/>
      <c r="ID11" s="36"/>
      <c r="IE11" s="36"/>
      <c r="IF11" s="36"/>
      <c r="IG11" s="36"/>
      <c r="IH11" s="36"/>
      <c r="II11" s="36"/>
      <c r="IJ11" s="36"/>
      <c r="IK11" s="36"/>
      <c r="IL11" s="36"/>
      <c r="IM11" s="36"/>
      <c r="IN11" s="36"/>
      <c r="IO11" s="36"/>
      <c r="IP11" s="36"/>
      <c r="IQ11" s="36"/>
      <c r="IR11" s="36"/>
      <c r="IS11" s="36"/>
      <c r="IT11" s="36"/>
      <c r="IU11" s="36"/>
      <c r="IV11" s="36"/>
      <c r="IW11" s="36"/>
      <c r="IX11" s="36"/>
      <c r="IY11" s="36"/>
      <c r="IZ11" s="36"/>
      <c r="JA11" s="36"/>
      <c r="JB11" s="36"/>
      <c r="JC11" s="36"/>
      <c r="JD11" s="36"/>
      <c r="JE11" s="36"/>
      <c r="JF11" s="36"/>
      <c r="JG11" s="36"/>
      <c r="JH11" s="36"/>
      <c r="JI11" s="36"/>
      <c r="JJ11" s="36"/>
      <c r="JK11" s="36"/>
      <c r="JL11" s="36"/>
      <c r="JM11" s="36"/>
      <c r="JN11" s="36"/>
      <c r="JO11" s="36"/>
      <c r="JP11" s="36"/>
      <c r="JQ11" s="36"/>
      <c r="JR11" s="36"/>
      <c r="JS11" s="36"/>
      <c r="JT11" s="36"/>
      <c r="JU11" s="36"/>
      <c r="JV11" s="36"/>
      <c r="JW11" s="36"/>
      <c r="JX11" s="36"/>
      <c r="JY11" s="36"/>
      <c r="JZ11" s="36"/>
      <c r="KA11" s="36"/>
      <c r="KB11" s="36"/>
      <c r="KC11" s="36"/>
      <c r="KD11" s="36"/>
      <c r="KE11" s="36"/>
      <c r="KF11" s="36"/>
      <c r="KG11" s="36"/>
      <c r="KH11" s="36"/>
      <c r="KI11" s="36"/>
      <c r="KJ11" s="36"/>
      <c r="KK11" s="36"/>
      <c r="KL11" s="36"/>
      <c r="KM11" s="36"/>
      <c r="KN11" s="36"/>
      <c r="KO11" s="36"/>
      <c r="KP11" s="36"/>
      <c r="KQ11" s="36"/>
      <c r="KR11" s="36"/>
      <c r="KS11" s="36"/>
      <c r="KT11" s="36"/>
      <c r="KU11" s="36"/>
      <c r="KV11" s="36"/>
      <c r="KW11" s="36"/>
      <c r="KX11" s="36"/>
      <c r="KY11" s="36"/>
      <c r="KZ11" s="36"/>
      <c r="LA11" s="36"/>
      <c r="LB11" s="36"/>
      <c r="LC11" s="36"/>
      <c r="LD11" s="36"/>
      <c r="LE11" s="36"/>
      <c r="LF11" s="36"/>
      <c r="LG11" s="36"/>
      <c r="LH11" s="36"/>
      <c r="LI11" s="36"/>
      <c r="LJ11" s="36"/>
      <c r="LK11" s="36"/>
      <c r="LL11" s="36"/>
      <c r="LM11" s="36"/>
      <c r="LN11" s="36"/>
      <c r="LO11" s="36"/>
      <c r="LP11" s="36"/>
      <c r="LQ11" s="36"/>
      <c r="LR11" s="36"/>
      <c r="LS11" s="36"/>
      <c r="LT11" s="36"/>
      <c r="LU11" s="36"/>
      <c r="LV11" s="36"/>
      <c r="LW11" s="36"/>
      <c r="LX11" s="36"/>
      <c r="LY11" s="36"/>
      <c r="LZ11" s="36"/>
      <c r="MA11" s="36"/>
      <c r="MB11" s="36"/>
      <c r="MC11" s="36"/>
      <c r="MD11" s="36"/>
      <c r="ME11" s="36"/>
      <c r="MF11" s="36"/>
      <c r="MG11" s="36"/>
      <c r="MH11" s="36"/>
      <c r="MI11" s="36"/>
      <c r="MJ11" s="36"/>
      <c r="MK11" s="36"/>
      <c r="ML11" s="36"/>
      <c r="MM11" s="36"/>
      <c r="MN11" s="36"/>
      <c r="MO11" s="36"/>
      <c r="MP11" s="36"/>
      <c r="MQ11" s="36"/>
      <c r="MR11" s="36"/>
      <c r="MS11" s="36"/>
      <c r="MT11" s="36"/>
      <c r="MU11" s="36"/>
      <c r="MV11" s="36"/>
      <c r="MW11" s="36"/>
      <c r="MX11" s="36"/>
      <c r="MY11" s="36"/>
      <c r="MZ11" s="36"/>
      <c r="NA11" s="36"/>
      <c r="NB11" s="36"/>
      <c r="NC11" s="36"/>
      <c r="ND11" s="36"/>
      <c r="NE11" s="36"/>
      <c r="NF11" s="36"/>
      <c r="NG11" s="36"/>
      <c r="NH11" s="36"/>
      <c r="NI11" s="36"/>
      <c r="NJ11" s="36"/>
      <c r="NK11" s="36"/>
      <c r="NL11" s="36"/>
      <c r="NM11" s="36"/>
      <c r="NN11" s="36"/>
      <c r="NO11" s="36"/>
      <c r="NP11" s="36"/>
      <c r="NQ11" s="36"/>
      <c r="NR11" s="36"/>
      <c r="NS11" s="36"/>
      <c r="NT11" s="36"/>
      <c r="NU11" s="36"/>
      <c r="NV11" s="36"/>
      <c r="NW11" s="36"/>
      <c r="NX11" s="36"/>
      <c r="NY11" s="36"/>
      <c r="NZ11" s="36"/>
      <c r="OA11" s="36"/>
      <c r="OB11" s="36"/>
      <c r="OC11" s="36"/>
      <c r="OD11" s="36"/>
      <c r="OE11" s="36"/>
      <c r="OF11" s="36"/>
      <c r="OG11" s="36"/>
      <c r="OH11" s="36"/>
      <c r="OI11" s="36"/>
      <c r="OJ11" s="36"/>
      <c r="OK11" s="36"/>
      <c r="OL11" s="36"/>
      <c r="OM11" s="36"/>
      <c r="ON11" s="36"/>
      <c r="OO11" s="36"/>
      <c r="OP11" s="36"/>
      <c r="OQ11" s="36"/>
      <c r="OR11" s="36"/>
      <c r="OS11" s="36"/>
      <c r="OT11" s="36"/>
      <c r="OU11" s="36"/>
      <c r="OV11" s="36"/>
      <c r="OW11" s="36"/>
      <c r="OX11" s="36"/>
      <c r="OY11" s="36"/>
      <c r="OZ11" s="36"/>
      <c r="PA11" s="36"/>
      <c r="PB11" s="36"/>
      <c r="PC11" s="36"/>
      <c r="PD11" s="36"/>
      <c r="PE11" s="36"/>
      <c r="PF11" s="36"/>
      <c r="PG11" s="36"/>
      <c r="PH11" s="36"/>
      <c r="PI11" s="36"/>
      <c r="PJ11" s="36"/>
      <c r="PK11" s="36"/>
      <c r="PL11" s="36"/>
      <c r="PM11" s="36"/>
      <c r="PN11" s="36"/>
      <c r="PO11" s="36"/>
      <c r="PP11" s="36"/>
      <c r="PQ11" s="36"/>
      <c r="PR11" s="36"/>
      <c r="PS11" s="36"/>
      <c r="PT11" s="36"/>
      <c r="PU11" s="36"/>
      <c r="PV11" s="36"/>
      <c r="PW11" s="36"/>
      <c r="PX11" s="36"/>
      <c r="PY11" s="36"/>
      <c r="PZ11" s="36"/>
      <c r="QA11" s="36"/>
      <c r="QB11" s="36"/>
      <c r="QC11" s="36"/>
      <c r="QD11" s="36"/>
      <c r="QE11" s="36"/>
      <c r="QF11" s="36"/>
      <c r="QG11" s="36"/>
      <c r="QH11" s="36"/>
      <c r="QI11" s="36"/>
      <c r="QJ11" s="36"/>
      <c r="QK11" s="36"/>
      <c r="QL11" s="36"/>
      <c r="QM11" s="36"/>
      <c r="QN11" s="36"/>
      <c r="QO11" s="36"/>
      <c r="QP11" s="36"/>
      <c r="QQ11" s="36"/>
      <c r="QR11" s="36"/>
      <c r="QS11" s="36"/>
      <c r="QT11" s="36"/>
      <c r="QU11" s="36"/>
      <c r="QV11" s="36"/>
      <c r="QW11" s="36"/>
      <c r="QX11" s="36"/>
      <c r="QY11" s="36"/>
      <c r="QZ11" s="36"/>
      <c r="RA11" s="36"/>
      <c r="RB11" s="36"/>
      <c r="RC11" s="36"/>
      <c r="RD11" s="36"/>
      <c r="RE11" s="36"/>
      <c r="RF11" s="36"/>
      <c r="RG11" s="36"/>
      <c r="RH11" s="36"/>
      <c r="RI11" s="36"/>
      <c r="RJ11" s="36"/>
      <c r="RK11" s="36"/>
      <c r="RL11" s="36"/>
      <c r="RM11" s="36"/>
      <c r="RN11" s="36"/>
      <c r="RO11" s="36"/>
      <c r="RP11" s="36"/>
      <c r="RQ11" s="36"/>
      <c r="RR11" s="36"/>
      <c r="RS11" s="36"/>
      <c r="RT11" s="36"/>
      <c r="RU11" s="36"/>
      <c r="RV11" s="36"/>
      <c r="RW11" s="36"/>
      <c r="RX11" s="36"/>
      <c r="RY11" s="36"/>
      <c r="RZ11" s="36"/>
      <c r="SA11" s="36"/>
      <c r="SB11" s="36"/>
      <c r="SC11" s="36"/>
      <c r="SD11" s="36"/>
      <c r="SE11" s="36"/>
      <c r="SF11" s="36"/>
      <c r="SG11" s="36"/>
      <c r="SH11" s="36"/>
      <c r="SI11" s="36"/>
      <c r="SJ11" s="36"/>
      <c r="SK11" s="36"/>
      <c r="SL11" s="36"/>
      <c r="SM11" s="36"/>
      <c r="SN11" s="36"/>
      <c r="SO11" s="36"/>
      <c r="SP11" s="36"/>
      <c r="SQ11" s="36"/>
      <c r="SR11" s="36"/>
      <c r="SS11" s="36"/>
      <c r="ST11" s="36"/>
      <c r="SU11" s="36"/>
      <c r="SV11" s="36"/>
      <c r="SW11" s="36"/>
      <c r="SX11" s="36"/>
      <c r="SY11" s="36"/>
      <c r="SZ11" s="36"/>
      <c r="TA11" s="36"/>
      <c r="TB11" s="36"/>
      <c r="TC11" s="36"/>
      <c r="TD11" s="36"/>
      <c r="TE11" s="36"/>
      <c r="TF11" s="36"/>
      <c r="TG11" s="36"/>
      <c r="TH11" s="36"/>
      <c r="TI11" s="36"/>
      <c r="TJ11" s="36"/>
      <c r="TK11" s="36"/>
      <c r="TL11" s="36"/>
      <c r="TM11" s="36"/>
      <c r="TN11" s="36"/>
      <c r="TO11" s="36"/>
      <c r="TP11" s="36"/>
      <c r="TQ11" s="36"/>
      <c r="TR11" s="36"/>
      <c r="TS11" s="36"/>
      <c r="TT11" s="36"/>
      <c r="TU11" s="36"/>
      <c r="TV11" s="36"/>
      <c r="TW11" s="36"/>
      <c r="TX11" s="36"/>
      <c r="TY11" s="36"/>
      <c r="TZ11" s="36"/>
      <c r="UA11" s="36"/>
      <c r="UB11" s="36"/>
      <c r="UC11" s="36"/>
      <c r="UD11" s="36"/>
      <c r="UE11" s="36"/>
      <c r="UF11" s="36"/>
      <c r="UG11" s="36"/>
      <c r="UH11" s="36"/>
      <c r="UI11" s="36"/>
      <c r="UJ11" s="36"/>
      <c r="UK11" s="36"/>
      <c r="UL11" s="36"/>
      <c r="UM11" s="36"/>
      <c r="UN11" s="36"/>
      <c r="UO11" s="36"/>
      <c r="UP11" s="36"/>
      <c r="UQ11" s="36"/>
      <c r="UR11" s="36"/>
      <c r="US11" s="36"/>
      <c r="UT11" s="36"/>
      <c r="UU11" s="36"/>
      <c r="UV11" s="36"/>
      <c r="UW11" s="36"/>
      <c r="UX11" s="36"/>
      <c r="UY11" s="36"/>
      <c r="UZ11" s="36"/>
      <c r="VA11" s="36"/>
      <c r="VB11" s="36"/>
      <c r="VC11" s="36"/>
      <c r="VD11" s="36"/>
      <c r="VE11" s="36"/>
      <c r="VF11" s="36"/>
      <c r="VG11" s="36"/>
      <c r="VH11" s="36"/>
      <c r="VI11" s="36"/>
      <c r="VJ11" s="36"/>
      <c r="VK11" s="36"/>
      <c r="VL11" s="36"/>
      <c r="VM11" s="36"/>
      <c r="VN11" s="36"/>
      <c r="VO11" s="36"/>
      <c r="VP11" s="36"/>
      <c r="VQ11" s="36"/>
      <c r="VR11" s="36"/>
      <c r="VS11" s="36"/>
      <c r="VT11" s="36"/>
      <c r="VU11" s="36"/>
      <c r="VV11" s="36"/>
      <c r="VW11" s="36"/>
      <c r="VX11" s="36"/>
      <c r="VY11" s="36"/>
      <c r="VZ11" s="36"/>
      <c r="WA11" s="36"/>
      <c r="WB11" s="36"/>
      <c r="WC11" s="36"/>
      <c r="WD11" s="36"/>
      <c r="WE11" s="36"/>
      <c r="WF11" s="36"/>
      <c r="WG11" s="36"/>
      <c r="WH11" s="36"/>
      <c r="WI11" s="36"/>
      <c r="WJ11" s="36"/>
      <c r="WK11" s="36"/>
      <c r="WL11" s="36"/>
      <c r="WM11" s="36"/>
      <c r="WN11" s="36"/>
      <c r="WO11" s="36"/>
      <c r="WP11" s="36"/>
      <c r="WQ11" s="36"/>
      <c r="WR11" s="36"/>
      <c r="WS11" s="36"/>
      <c r="WT11" s="36"/>
      <c r="WU11" s="36"/>
      <c r="WV11" s="36"/>
      <c r="WW11" s="36"/>
      <c r="WX11" s="36"/>
      <c r="WY11" s="36"/>
      <c r="WZ11" s="36"/>
      <c r="XA11" s="36"/>
      <c r="XB11" s="36"/>
      <c r="XC11" s="36"/>
      <c r="XD11" s="36"/>
      <c r="XE11" s="36"/>
      <c r="XF11" s="36"/>
      <c r="XG11" s="36"/>
      <c r="XH11" s="36"/>
      <c r="XI11" s="36"/>
      <c r="XJ11" s="36"/>
      <c r="XK11" s="36"/>
      <c r="XL11" s="36"/>
      <c r="XM11" s="36"/>
      <c r="XN11" s="36"/>
      <c r="XO11" s="36"/>
      <c r="XP11" s="36"/>
      <c r="XQ11" s="36"/>
      <c r="XR11" s="36"/>
      <c r="XS11" s="36"/>
      <c r="XT11" s="36"/>
      <c r="XU11" s="36"/>
      <c r="XV11" s="36"/>
      <c r="XW11" s="36"/>
      <c r="XX11" s="36"/>
      <c r="XY11" s="36"/>
      <c r="XZ11" s="36"/>
      <c r="YA11" s="36"/>
      <c r="YB11" s="36"/>
      <c r="YC11" s="36"/>
      <c r="YD11" s="36"/>
      <c r="YE11" s="36"/>
      <c r="YF11" s="36"/>
      <c r="YG11" s="36"/>
      <c r="YH11" s="36"/>
      <c r="YI11" s="36"/>
      <c r="YJ11" s="36"/>
      <c r="YK11" s="36"/>
      <c r="YL11" s="36"/>
      <c r="YM11" s="36"/>
      <c r="YN11" s="36"/>
      <c r="YO11" s="36"/>
      <c r="YP11" s="36"/>
      <c r="YQ11" s="36"/>
      <c r="YR11" s="36"/>
      <c r="YS11" s="36"/>
      <c r="YT11" s="36"/>
      <c r="YU11" s="36"/>
      <c r="YV11" s="36"/>
      <c r="YW11" s="36"/>
      <c r="YX11" s="36"/>
      <c r="YY11" s="36"/>
      <c r="YZ11" s="36"/>
      <c r="ZA11" s="36"/>
      <c r="ZB11" s="36"/>
      <c r="ZC11" s="36"/>
      <c r="ZD11" s="36"/>
      <c r="ZE11" s="36"/>
      <c r="ZF11" s="36"/>
      <c r="ZG11" s="36"/>
      <c r="ZH11" s="36"/>
      <c r="ZI11" s="36"/>
      <c r="ZJ11" s="36"/>
      <c r="ZK11" s="36"/>
      <c r="ZL11" s="36"/>
      <c r="ZM11" s="36"/>
      <c r="ZN11" s="36"/>
      <c r="ZO11" s="36"/>
      <c r="ZP11" s="36"/>
      <c r="ZQ11" s="36"/>
      <c r="ZR11" s="36"/>
      <c r="ZS11" s="36"/>
      <c r="ZT11" s="36"/>
      <c r="ZU11" s="36"/>
      <c r="ZV11" s="36"/>
      <c r="ZW11" s="36"/>
      <c r="ZX11" s="36"/>
      <c r="ZY11" s="36"/>
      <c r="ZZ11" s="36"/>
      <c r="AAA11" s="36"/>
      <c r="AAB11" s="36"/>
      <c r="AAC11" s="36"/>
      <c r="AAD11" s="36"/>
      <c r="AAE11" s="36"/>
      <c r="AAF11" s="36"/>
      <c r="AAG11" s="36"/>
      <c r="AAH11" s="36"/>
      <c r="AAI11" s="36"/>
      <c r="AAJ11" s="36"/>
      <c r="AAK11" s="36"/>
      <c r="AAL11" s="36"/>
      <c r="AAM11" s="36"/>
      <c r="AAN11" s="36"/>
      <c r="AAO11" s="36"/>
      <c r="AAP11" s="36"/>
      <c r="AAQ11" s="36"/>
      <c r="AAR11" s="36"/>
      <c r="AAS11" s="36"/>
      <c r="AAT11" s="36"/>
      <c r="AAU11" s="36"/>
      <c r="AAV11" s="36"/>
      <c r="AAW11" s="36"/>
      <c r="AAX11" s="36"/>
      <c r="AAY11" s="36"/>
      <c r="AAZ11" s="36"/>
      <c r="ABA11" s="36"/>
      <c r="ABB11" s="36"/>
      <c r="ABC11" s="36"/>
      <c r="ABD11" s="36"/>
      <c r="ABE11" s="36"/>
      <c r="ABF11" s="36"/>
      <c r="ABG11" s="36"/>
      <c r="ABH11" s="36"/>
      <c r="ABI11" s="36"/>
      <c r="ABJ11" s="36"/>
      <c r="ABK11" s="36"/>
      <c r="ABL11" s="36"/>
      <c r="ABM11" s="36"/>
      <c r="ABN11" s="36"/>
      <c r="ABO11" s="36"/>
      <c r="ABP11" s="36"/>
      <c r="ABQ11" s="36"/>
      <c r="ABR11" s="36"/>
      <c r="ABS11" s="36"/>
      <c r="ABT11" s="36"/>
      <c r="ABU11" s="36"/>
      <c r="ABV11" s="36"/>
      <c r="ABW11" s="36"/>
      <c r="ABX11" s="36"/>
      <c r="ABY11" s="36"/>
      <c r="ABZ11" s="36"/>
      <c r="ACA11" s="36"/>
      <c r="ACB11" s="36"/>
      <c r="ACC11" s="36"/>
      <c r="ACD11" s="36"/>
      <c r="ACE11" s="36"/>
      <c r="ACF11" s="36"/>
      <c r="ACG11" s="36"/>
      <c r="ACH11" s="36"/>
      <c r="ACI11" s="36"/>
      <c r="ACJ11" s="36"/>
      <c r="ACK11" s="36"/>
      <c r="ACL11" s="36"/>
      <c r="ACM11" s="36"/>
      <c r="ACN11" s="36"/>
      <c r="ACO11" s="36"/>
      <c r="ACP11" s="36"/>
      <c r="ACQ11" s="36"/>
      <c r="ACR11" s="36"/>
      <c r="ACS11" s="36"/>
      <c r="ACT11" s="36"/>
      <c r="ACU11" s="36"/>
      <c r="ACV11" s="36"/>
      <c r="ACW11" s="36"/>
      <c r="ACX11" s="36"/>
      <c r="ACY11" s="36"/>
      <c r="ACZ11" s="36"/>
      <c r="ADA11" s="36"/>
      <c r="ADB11" s="36"/>
      <c r="ADC11" s="36"/>
      <c r="ADD11" s="36"/>
      <c r="ADE11" s="36"/>
      <c r="ADF11" s="36"/>
      <c r="ADG11" s="36"/>
      <c r="ADH11" s="36"/>
      <c r="ADI11" s="36"/>
      <c r="ADJ11" s="36"/>
      <c r="ADK11" s="36"/>
      <c r="ADL11" s="36"/>
      <c r="ADM11" s="36"/>
      <c r="ADN11" s="36"/>
      <c r="ADO11" s="36"/>
      <c r="ADP11" s="36"/>
      <c r="ADQ11" s="36"/>
      <c r="ADR11" s="36"/>
      <c r="ADS11" s="36"/>
      <c r="ADT11" s="36"/>
      <c r="ADU11" s="36"/>
      <c r="ADV11" s="36"/>
      <c r="ADW11" s="36"/>
      <c r="ADX11" s="36"/>
      <c r="ADY11" s="36"/>
      <c r="ADZ11" s="36"/>
      <c r="AEA11" s="36"/>
      <c r="AEB11" s="36"/>
      <c r="AEC11" s="36"/>
      <c r="AED11" s="36"/>
      <c r="AEE11" s="36"/>
      <c r="AEF11" s="36"/>
      <c r="AEG11" s="36"/>
      <c r="AEH11" s="36"/>
      <c r="AEI11" s="36"/>
      <c r="AEJ11" s="36"/>
      <c r="AEK11" s="36"/>
      <c r="AEL11" s="36"/>
      <c r="AEM11" s="36"/>
      <c r="AEN11" s="36"/>
      <c r="AEO11" s="36"/>
      <c r="AEP11" s="36"/>
      <c r="AEQ11" s="36"/>
      <c r="AER11" s="36"/>
      <c r="AES11" s="36"/>
      <c r="AET11" s="36"/>
      <c r="AEU11" s="36"/>
      <c r="AEV11" s="36"/>
      <c r="AEW11" s="36"/>
      <c r="AEX11" s="36"/>
      <c r="AEY11" s="36"/>
      <c r="AEZ11" s="36"/>
      <c r="AFA11" s="36"/>
      <c r="AFB11" s="36"/>
      <c r="AFC11" s="36"/>
      <c r="AFD11" s="36"/>
      <c r="AFE11" s="36"/>
      <c r="AFF11" s="36"/>
      <c r="AFG11" s="36"/>
      <c r="AFH11" s="36"/>
      <c r="AFI11" s="36"/>
      <c r="AFJ11" s="36"/>
      <c r="AFK11" s="36"/>
      <c r="AFL11" s="36"/>
      <c r="AFM11" s="36"/>
      <c r="AFN11" s="36"/>
      <c r="AFO11" s="36"/>
      <c r="AFP11" s="36"/>
      <c r="AFQ11" s="36"/>
      <c r="AFR11" s="36"/>
      <c r="AFS11" s="36"/>
      <c r="AFT11" s="36"/>
      <c r="AFU11" s="36"/>
      <c r="AFV11" s="36"/>
      <c r="AFW11" s="36"/>
      <c r="AFX11" s="36"/>
      <c r="AFY11" s="36"/>
      <c r="AFZ11" s="36"/>
      <c r="AGA11" s="36"/>
      <c r="AGB11" s="36"/>
      <c r="AGC11" s="36"/>
      <c r="AGD11" s="36"/>
      <c r="AGE11" s="36"/>
      <c r="AGF11" s="36"/>
      <c r="AGG11" s="36"/>
      <c r="AGH11" s="36"/>
      <c r="AGI11" s="36"/>
      <c r="AGJ11" s="36"/>
      <c r="AGK11" s="36"/>
      <c r="AGL11" s="36"/>
      <c r="AGM11" s="36"/>
      <c r="AGN11" s="36"/>
      <c r="AGO11" s="36"/>
      <c r="AGP11" s="36"/>
      <c r="AGQ11" s="36"/>
      <c r="AGR11" s="36"/>
      <c r="AGS11" s="36"/>
      <c r="AGT11" s="36"/>
      <c r="AGU11" s="36"/>
      <c r="AGV11" s="36"/>
      <c r="AGW11" s="36"/>
      <c r="AGX11" s="36"/>
      <c r="AGY11" s="36"/>
      <c r="AGZ11" s="36"/>
      <c r="AHA11" s="36"/>
      <c r="AHB11" s="36"/>
      <c r="AHC11" s="36"/>
      <c r="AHD11" s="36"/>
      <c r="AHE11" s="36"/>
      <c r="AHF11" s="36"/>
      <c r="AHG11" s="36"/>
      <c r="AHH11" s="36"/>
      <c r="AHI11" s="36"/>
      <c r="AHJ11" s="36"/>
      <c r="AHK11" s="36"/>
      <c r="AHL11" s="36"/>
      <c r="AHM11" s="36"/>
      <c r="AHN11" s="36"/>
      <c r="AHO11" s="36"/>
      <c r="AHP11" s="36"/>
      <c r="AHQ11" s="36"/>
      <c r="AHR11" s="36"/>
      <c r="AHS11" s="36"/>
      <c r="AHT11" s="36"/>
      <c r="AHU11" s="36"/>
      <c r="AHV11" s="36"/>
      <c r="AHW11" s="36"/>
      <c r="AHX11" s="36"/>
      <c r="AHY11" s="36"/>
      <c r="AHZ11" s="36"/>
      <c r="AIA11" s="36"/>
      <c r="AIB11" s="36"/>
      <c r="AIC11" s="36"/>
      <c r="AID11" s="36"/>
      <c r="AIE11" s="36"/>
      <c r="AIF11" s="36"/>
      <c r="AIG11" s="36"/>
      <c r="AIH11" s="36"/>
      <c r="AII11" s="36"/>
      <c r="AIJ11" s="36"/>
      <c r="AIK11" s="36"/>
      <c r="AIL11" s="36"/>
      <c r="AIM11" s="36"/>
      <c r="AIN11" s="36"/>
      <c r="AIO11" s="36"/>
      <c r="AIP11" s="36"/>
      <c r="AIQ11" s="36"/>
      <c r="AIR11" s="36"/>
      <c r="AIS11" s="36"/>
      <c r="AIT11" s="36"/>
      <c r="AIU11" s="36"/>
      <c r="AIV11" s="36"/>
      <c r="AIW11" s="36"/>
      <c r="AIX11" s="36"/>
      <c r="AIY11" s="36"/>
      <c r="AIZ11" s="36"/>
      <c r="AJA11" s="36"/>
      <c r="AJB11" s="36"/>
      <c r="AJC11" s="36"/>
      <c r="AJD11" s="36"/>
      <c r="AJE11" s="36"/>
      <c r="AJF11" s="36"/>
      <c r="AJG11" s="36"/>
      <c r="AJH11" s="36"/>
      <c r="AJI11" s="36"/>
      <c r="AJJ11" s="36"/>
      <c r="AJK11" s="36"/>
      <c r="AJL11" s="36"/>
      <c r="AJM11" s="36"/>
      <c r="AJN11" s="36"/>
      <c r="AJO11" s="36"/>
      <c r="AJP11" s="36"/>
      <c r="AJQ11" s="36"/>
      <c r="AJR11" s="36"/>
      <c r="AJS11" s="36"/>
      <c r="AJT11" s="36"/>
      <c r="AJU11" s="36"/>
      <c r="AJV11" s="36"/>
      <c r="AJW11" s="36"/>
      <c r="AJX11" s="36"/>
      <c r="AJY11" s="36"/>
      <c r="AJZ11" s="36"/>
      <c r="AKA11" s="36"/>
      <c r="AKB11" s="36"/>
      <c r="AKC11" s="36"/>
      <c r="AKD11" s="36"/>
      <c r="AKE11" s="36"/>
      <c r="AKF11" s="36"/>
      <c r="AKG11" s="36"/>
      <c r="AKH11" s="36"/>
      <c r="AKI11" s="36"/>
      <c r="AKJ11" s="36"/>
      <c r="AKK11" s="36"/>
      <c r="AKL11" s="36"/>
      <c r="AKM11" s="36"/>
      <c r="AKN11" s="36"/>
      <c r="AKO11" s="36"/>
      <c r="AKP11" s="36"/>
      <c r="AKQ11" s="36"/>
      <c r="AKR11" s="36"/>
      <c r="AKS11" s="36"/>
      <c r="AKT11" s="36"/>
      <c r="AKU11" s="36"/>
      <c r="AKV11" s="36"/>
      <c r="AKW11" s="36"/>
      <c r="AKX11" s="36"/>
      <c r="AKY11" s="36"/>
      <c r="AKZ11" s="36"/>
      <c r="ALA11" s="36"/>
      <c r="ALB11" s="36"/>
      <c r="ALC11" s="36"/>
      <c r="ALD11" s="36"/>
      <c r="ALE11" s="36"/>
      <c r="ALF11" s="36"/>
      <c r="ALG11" s="36"/>
      <c r="ALH11" s="36"/>
      <c r="ALI11" s="36"/>
      <c r="ALJ11" s="36"/>
      <c r="ALK11" s="36"/>
      <c r="ALL11" s="36"/>
      <c r="ALM11" s="36"/>
      <c r="ALN11" s="36"/>
      <c r="ALO11" s="36"/>
      <c r="ALP11" s="36"/>
      <c r="ALQ11" s="36"/>
      <c r="ALR11" s="36"/>
      <c r="ALS11" s="36"/>
      <c r="ALT11" s="36"/>
      <c r="ALU11" s="36"/>
      <c r="ALV11" s="36"/>
      <c r="ALW11" s="36"/>
      <c r="ALX11" s="36"/>
      <c r="ALY11" s="36"/>
      <c r="ALZ11" s="36"/>
      <c r="AMA11" s="36"/>
      <c r="AMB11" s="36"/>
      <c r="AMC11" s="36"/>
      <c r="AMD11" s="36"/>
      <c r="AME11" s="36"/>
      <c r="AMF11" s="36"/>
      <c r="AMG11" s="36"/>
      <c r="AMH11" s="36"/>
      <c r="AMI11" s="36"/>
      <c r="AMJ11" s="36"/>
      <c r="AMK11" s="36"/>
      <c r="AML11" s="36"/>
      <c r="AMM11" s="36"/>
      <c r="AMN11" s="36"/>
      <c r="AMO11" s="36"/>
      <c r="AMP11" s="36"/>
      <c r="AMQ11" s="36"/>
      <c r="AMR11" s="36"/>
      <c r="AMS11" s="36"/>
      <c r="AMT11" s="36"/>
      <c r="AMU11" s="36"/>
      <c r="AMV11" s="36"/>
      <c r="AMW11" s="36"/>
      <c r="AMX11" s="36"/>
      <c r="AMY11" s="36"/>
      <c r="AMZ11" s="36"/>
      <c r="ANA11" s="36"/>
      <c r="ANB11" s="36"/>
      <c r="ANC11" s="36"/>
      <c r="AND11" s="36"/>
      <c r="ANE11" s="36"/>
      <c r="ANF11" s="36"/>
      <c r="ANG11" s="36"/>
      <c r="ANH11" s="36"/>
      <c r="ANI11" s="36"/>
      <c r="ANJ11" s="36"/>
      <c r="ANK11" s="36"/>
      <c r="ANL11" s="36"/>
      <c r="ANM11" s="36"/>
      <c r="ANN11" s="36"/>
      <c r="ANO11" s="36"/>
      <c r="ANP11" s="36"/>
      <c r="ANQ11" s="36"/>
      <c r="ANR11" s="36"/>
      <c r="ANS11" s="36"/>
      <c r="ANT11" s="36"/>
      <c r="ANU11" s="36"/>
      <c r="ANV11" s="36"/>
      <c r="ANW11" s="36"/>
      <c r="ANX11" s="36"/>
      <c r="ANY11" s="36"/>
      <c r="ANZ11" s="36"/>
      <c r="AOA11" s="36"/>
      <c r="AOB11" s="36"/>
      <c r="AOC11" s="36"/>
      <c r="AOD11" s="36"/>
      <c r="AOE11" s="36"/>
      <c r="AOF11" s="36"/>
      <c r="AOG11" s="36"/>
      <c r="AOH11" s="36"/>
      <c r="AOI11" s="36"/>
    </row>
    <row r="12" spans="1:1075" customFormat="1" ht="96" customHeight="1" thickBot="1">
      <c r="A12" s="1071" t="s">
        <v>309</v>
      </c>
      <c r="B12" s="855" t="s">
        <v>252</v>
      </c>
      <c r="C12" s="712" t="s">
        <v>349</v>
      </c>
      <c r="D12" s="151" t="s">
        <v>131</v>
      </c>
      <c r="E12" s="710">
        <v>0</v>
      </c>
      <c r="F12" s="718">
        <v>1</v>
      </c>
      <c r="G12" s="868" t="s">
        <v>311</v>
      </c>
      <c r="H12" s="719">
        <v>1</v>
      </c>
      <c r="I12" s="720" t="s">
        <v>350</v>
      </c>
      <c r="J12" s="720" t="s">
        <v>351</v>
      </c>
      <c r="K12" s="712" t="s">
        <v>313</v>
      </c>
      <c r="L12" s="713">
        <v>0</v>
      </c>
      <c r="M12" s="147">
        <v>0</v>
      </c>
      <c r="N12" s="147">
        <v>1</v>
      </c>
      <c r="O12" s="147">
        <v>0</v>
      </c>
      <c r="P12" s="714">
        <v>41157</v>
      </c>
      <c r="Q12" s="714">
        <v>41157</v>
      </c>
      <c r="R12" s="1098">
        <v>260000</v>
      </c>
      <c r="S12" s="706"/>
      <c r="T12" s="707">
        <v>20000</v>
      </c>
      <c r="U12" s="708"/>
      <c r="V12" s="708"/>
      <c r="W12" s="708"/>
      <c r="X12" s="708"/>
      <c r="Y12" s="708"/>
      <c r="Z12" s="707">
        <f>SUM(T12:Y12)</f>
        <v>20000</v>
      </c>
      <c r="AA12" s="1092" t="s">
        <v>312</v>
      </c>
      <c r="AB12" s="1092" t="s">
        <v>141</v>
      </c>
      <c r="AC12" s="1095"/>
      <c r="AD12" s="146"/>
    </row>
    <row r="13" spans="1:1075" customFormat="1" ht="102.75" customHeight="1" thickBot="1">
      <c r="A13" s="1072"/>
      <c r="B13" s="856"/>
      <c r="C13" s="692" t="s">
        <v>310</v>
      </c>
      <c r="D13" s="838" t="s">
        <v>746</v>
      </c>
      <c r="E13" s="693">
        <v>0</v>
      </c>
      <c r="F13" s="694">
        <v>0.05</v>
      </c>
      <c r="G13" s="870"/>
      <c r="H13" s="695">
        <v>0.05</v>
      </c>
      <c r="I13" s="696" t="s">
        <v>352</v>
      </c>
      <c r="J13" s="696" t="s">
        <v>353</v>
      </c>
      <c r="K13" s="692" t="s">
        <v>354</v>
      </c>
      <c r="L13" s="584">
        <v>0</v>
      </c>
      <c r="M13" s="697">
        <v>0</v>
      </c>
      <c r="N13" s="697">
        <v>0</v>
      </c>
      <c r="O13" s="697">
        <v>1</v>
      </c>
      <c r="P13" s="698">
        <v>41258</v>
      </c>
      <c r="Q13" s="698">
        <v>41258</v>
      </c>
      <c r="R13" s="1099"/>
      <c r="S13" s="706"/>
      <c r="T13" s="707"/>
      <c r="U13" s="708"/>
      <c r="V13" s="708"/>
      <c r="W13" s="708"/>
      <c r="X13" s="708"/>
      <c r="Y13" s="708"/>
      <c r="Z13" s="700">
        <f t="shared" ref="Z13:Z22" si="0">SUM(S13:Y13)</f>
        <v>0</v>
      </c>
      <c r="AA13" s="1093"/>
      <c r="AB13" s="1093"/>
      <c r="AC13" s="1096"/>
      <c r="AD13" s="146"/>
    </row>
    <row r="14" spans="1:1075" customFormat="1" ht="108" customHeight="1" thickBot="1">
      <c r="A14" s="1072"/>
      <c r="B14" s="856"/>
      <c r="C14" s="151" t="s">
        <v>314</v>
      </c>
      <c r="D14" s="151" t="s">
        <v>315</v>
      </c>
      <c r="E14" s="709">
        <v>0</v>
      </c>
      <c r="F14" s="710">
        <v>0</v>
      </c>
      <c r="G14" s="711" t="s">
        <v>316</v>
      </c>
      <c r="H14" s="710">
        <v>0</v>
      </c>
      <c r="I14" s="112" t="s">
        <v>102</v>
      </c>
      <c r="J14" s="112" t="s">
        <v>317</v>
      </c>
      <c r="K14" s="712" t="s">
        <v>318</v>
      </c>
      <c r="L14" s="713">
        <v>0</v>
      </c>
      <c r="M14" s="147">
        <v>39</v>
      </c>
      <c r="N14" s="147">
        <v>0</v>
      </c>
      <c r="O14" s="147">
        <v>0</v>
      </c>
      <c r="P14" s="714">
        <v>41039</v>
      </c>
      <c r="Q14" s="715">
        <v>41039</v>
      </c>
      <c r="R14" s="1099"/>
      <c r="S14" s="699"/>
      <c r="T14" s="705">
        <v>20000</v>
      </c>
      <c r="U14" s="701"/>
      <c r="V14" s="701"/>
      <c r="W14" s="701"/>
      <c r="X14" s="701"/>
      <c r="Y14" s="701"/>
      <c r="Z14" s="689">
        <f>SUM(T14:Y14)</f>
        <v>20000</v>
      </c>
      <c r="AA14" s="1093"/>
      <c r="AB14" s="1093"/>
      <c r="AC14" s="1096"/>
      <c r="AD14" s="146"/>
    </row>
    <row r="15" spans="1:1075" customFormat="1" ht="53.25" customHeight="1">
      <c r="A15" s="1072"/>
      <c r="B15" s="856"/>
      <c r="C15" s="855" t="s">
        <v>319</v>
      </c>
      <c r="D15" s="1083" t="s">
        <v>320</v>
      </c>
      <c r="E15" s="915">
        <v>0</v>
      </c>
      <c r="F15" s="1087">
        <v>0.25</v>
      </c>
      <c r="G15" s="868" t="s">
        <v>321</v>
      </c>
      <c r="H15" s="1087">
        <v>0.25</v>
      </c>
      <c r="I15" s="576" t="s">
        <v>322</v>
      </c>
      <c r="J15" s="576" t="s">
        <v>323</v>
      </c>
      <c r="K15" s="646" t="s">
        <v>324</v>
      </c>
      <c r="L15" s="716">
        <v>1</v>
      </c>
      <c r="M15" s="579">
        <v>1</v>
      </c>
      <c r="N15" s="579">
        <v>1</v>
      </c>
      <c r="O15" s="579">
        <v>1</v>
      </c>
      <c r="P15" s="223">
        <v>40971</v>
      </c>
      <c r="Q15" s="223">
        <v>41253</v>
      </c>
      <c r="R15" s="1099"/>
      <c r="S15" s="688"/>
      <c r="T15" s="689">
        <v>200000</v>
      </c>
      <c r="U15" s="690"/>
      <c r="V15" s="690"/>
      <c r="W15" s="690"/>
      <c r="X15" s="690"/>
      <c r="Y15" s="690"/>
      <c r="Z15" s="689">
        <f t="shared" si="0"/>
        <v>200000</v>
      </c>
      <c r="AA15" s="1093"/>
      <c r="AB15" s="1093"/>
      <c r="AC15" s="1096"/>
      <c r="AD15" s="146"/>
    </row>
    <row r="16" spans="1:1075" customFormat="1" ht="28.5" customHeight="1">
      <c r="A16" s="1072"/>
      <c r="B16" s="856"/>
      <c r="C16" s="856"/>
      <c r="D16" s="1084"/>
      <c r="E16" s="1086"/>
      <c r="F16" s="1088"/>
      <c r="G16" s="869"/>
      <c r="H16" s="1088"/>
      <c r="I16" s="577" t="s">
        <v>325</v>
      </c>
      <c r="J16" s="577" t="s">
        <v>326</v>
      </c>
      <c r="K16" s="49" t="s">
        <v>327</v>
      </c>
      <c r="L16" s="583">
        <v>0</v>
      </c>
      <c r="M16" s="580">
        <v>1</v>
      </c>
      <c r="N16" s="580">
        <v>1</v>
      </c>
      <c r="O16" s="580">
        <v>0</v>
      </c>
      <c r="P16" s="140">
        <v>41004</v>
      </c>
      <c r="Q16" s="140">
        <v>41167</v>
      </c>
      <c r="R16" s="1099"/>
      <c r="S16" s="688"/>
      <c r="T16" s="689"/>
      <c r="U16" s="690"/>
      <c r="V16" s="690"/>
      <c r="W16" s="690"/>
      <c r="X16" s="690"/>
      <c r="Y16" s="690"/>
      <c r="Z16" s="689"/>
      <c r="AA16" s="1093"/>
      <c r="AB16" s="1093"/>
      <c r="AC16" s="1096"/>
      <c r="AD16" s="146"/>
    </row>
    <row r="17" spans="1:30" customFormat="1" ht="42" customHeight="1">
      <c r="A17" s="1072"/>
      <c r="B17" s="856"/>
      <c r="C17" s="856"/>
      <c r="D17" s="1084"/>
      <c r="E17" s="1086"/>
      <c r="F17" s="1088"/>
      <c r="G17" s="869"/>
      <c r="H17" s="1088"/>
      <c r="I17" s="577" t="s">
        <v>328</v>
      </c>
      <c r="J17" s="577" t="s">
        <v>329</v>
      </c>
      <c r="K17" s="49" t="s">
        <v>330</v>
      </c>
      <c r="L17" s="583">
        <v>0</v>
      </c>
      <c r="M17" s="580">
        <v>1</v>
      </c>
      <c r="N17" s="580">
        <v>1</v>
      </c>
      <c r="O17" s="580">
        <v>0</v>
      </c>
      <c r="P17" s="140">
        <v>41004</v>
      </c>
      <c r="Q17" s="140">
        <v>41167</v>
      </c>
      <c r="R17" s="1099"/>
      <c r="S17" s="688"/>
      <c r="T17" s="689"/>
      <c r="U17" s="690"/>
      <c r="V17" s="690"/>
      <c r="W17" s="690"/>
      <c r="X17" s="690"/>
      <c r="Y17" s="690"/>
      <c r="Z17" s="689"/>
      <c r="AA17" s="1093"/>
      <c r="AB17" s="1093"/>
      <c r="AC17" s="1096"/>
      <c r="AD17" s="146"/>
    </row>
    <row r="18" spans="1:30" customFormat="1" ht="30.75" customHeight="1" thickBot="1">
      <c r="A18" s="1072"/>
      <c r="B18" s="856"/>
      <c r="C18" s="857"/>
      <c r="D18" s="1085"/>
      <c r="E18" s="916"/>
      <c r="F18" s="1089"/>
      <c r="G18" s="870"/>
      <c r="H18" s="1089"/>
      <c r="I18" s="578" t="s">
        <v>331</v>
      </c>
      <c r="J18" s="717" t="s">
        <v>332</v>
      </c>
      <c r="K18" s="618" t="s">
        <v>333</v>
      </c>
      <c r="L18" s="533">
        <v>0</v>
      </c>
      <c r="M18" s="581">
        <v>1</v>
      </c>
      <c r="N18" s="581">
        <v>1</v>
      </c>
      <c r="O18" s="581">
        <v>0</v>
      </c>
      <c r="P18" s="94">
        <v>41004</v>
      </c>
      <c r="Q18" s="94">
        <v>41167</v>
      </c>
      <c r="R18" s="1099"/>
      <c r="S18" s="702"/>
      <c r="T18" s="703"/>
      <c r="U18" s="704"/>
      <c r="V18" s="704"/>
      <c r="W18" s="704"/>
      <c r="X18" s="704"/>
      <c r="Y18" s="704"/>
      <c r="Z18" s="703"/>
      <c r="AA18" s="1093"/>
      <c r="AB18" s="1093"/>
      <c r="AC18" s="1096"/>
      <c r="AD18" s="146"/>
    </row>
    <row r="19" spans="1:30" customFormat="1" ht="99.75" customHeight="1">
      <c r="A19" s="1072"/>
      <c r="B19" s="856"/>
      <c r="C19" s="913" t="s">
        <v>334</v>
      </c>
      <c r="D19" s="1074" t="s">
        <v>335</v>
      </c>
      <c r="E19" s="1077">
        <v>2</v>
      </c>
      <c r="F19" s="1080">
        <v>2</v>
      </c>
      <c r="G19" s="1001" t="s">
        <v>336</v>
      </c>
      <c r="H19" s="1080">
        <v>2</v>
      </c>
      <c r="I19" s="282" t="s">
        <v>337</v>
      </c>
      <c r="J19" s="282" t="s">
        <v>338</v>
      </c>
      <c r="K19" s="282" t="s">
        <v>339</v>
      </c>
      <c r="L19" s="532">
        <v>1</v>
      </c>
      <c r="M19" s="227">
        <v>0</v>
      </c>
      <c r="N19" s="227">
        <v>0</v>
      </c>
      <c r="O19" s="227">
        <v>0</v>
      </c>
      <c r="P19" s="620">
        <v>40971</v>
      </c>
      <c r="Q19" s="620">
        <v>40971</v>
      </c>
      <c r="R19" s="1099"/>
      <c r="S19" s="699"/>
      <c r="T19" s="700">
        <v>20000</v>
      </c>
      <c r="U19" s="701"/>
      <c r="V19" s="701"/>
      <c r="W19" s="701"/>
      <c r="X19" s="701"/>
      <c r="Y19" s="701"/>
      <c r="Z19" s="700">
        <f t="shared" si="0"/>
        <v>20000</v>
      </c>
      <c r="AA19" s="1093"/>
      <c r="AB19" s="1093"/>
      <c r="AC19" s="1096"/>
      <c r="AD19" s="146"/>
    </row>
    <row r="20" spans="1:30" customFormat="1" ht="75.75" customHeight="1">
      <c r="A20" s="1072"/>
      <c r="B20" s="856"/>
      <c r="C20" s="856"/>
      <c r="D20" s="1075"/>
      <c r="E20" s="1078"/>
      <c r="F20" s="1081"/>
      <c r="G20" s="869"/>
      <c r="H20" s="1081"/>
      <c r="I20" s="577" t="s">
        <v>340</v>
      </c>
      <c r="J20" s="577" t="s">
        <v>341</v>
      </c>
      <c r="K20" s="577" t="s">
        <v>342</v>
      </c>
      <c r="L20" s="583">
        <v>0</v>
      </c>
      <c r="M20" s="580">
        <v>5</v>
      </c>
      <c r="N20" s="691">
        <v>0</v>
      </c>
      <c r="O20" s="580">
        <v>0</v>
      </c>
      <c r="P20" s="140">
        <v>41037</v>
      </c>
      <c r="Q20" s="140">
        <v>41037</v>
      </c>
      <c r="R20" s="1099"/>
      <c r="S20" s="688"/>
      <c r="T20" s="689"/>
      <c r="U20" s="690"/>
      <c r="V20" s="690"/>
      <c r="W20" s="690"/>
      <c r="X20" s="690"/>
      <c r="Y20" s="690"/>
      <c r="Z20" s="689">
        <f t="shared" si="0"/>
        <v>0</v>
      </c>
      <c r="AA20" s="1093"/>
      <c r="AB20" s="1093"/>
      <c r="AC20" s="1096"/>
      <c r="AD20" s="146"/>
    </row>
    <row r="21" spans="1:30" customFormat="1" ht="81" customHeight="1">
      <c r="A21" s="1072"/>
      <c r="B21" s="856"/>
      <c r="C21" s="856"/>
      <c r="D21" s="1075"/>
      <c r="E21" s="1078"/>
      <c r="F21" s="1081"/>
      <c r="G21" s="869"/>
      <c r="H21" s="1081"/>
      <c r="I21" s="577" t="s">
        <v>343</v>
      </c>
      <c r="J21" s="577" t="s">
        <v>344</v>
      </c>
      <c r="K21" s="577" t="s">
        <v>342</v>
      </c>
      <c r="L21" s="583">
        <v>0</v>
      </c>
      <c r="M21" s="580">
        <v>0</v>
      </c>
      <c r="N21" s="580">
        <v>5</v>
      </c>
      <c r="O21" s="580">
        <v>0</v>
      </c>
      <c r="P21" s="140">
        <v>41105</v>
      </c>
      <c r="Q21" s="140">
        <v>41105</v>
      </c>
      <c r="R21" s="1099"/>
      <c r="S21" s="688"/>
      <c r="T21" s="689"/>
      <c r="U21" s="690"/>
      <c r="V21" s="690"/>
      <c r="W21" s="690"/>
      <c r="X21" s="690"/>
      <c r="Y21" s="690"/>
      <c r="Z21" s="689">
        <f t="shared" si="0"/>
        <v>0</v>
      </c>
      <c r="AA21" s="1093"/>
      <c r="AB21" s="1093"/>
      <c r="AC21" s="1096"/>
      <c r="AD21" s="146"/>
    </row>
    <row r="22" spans="1:30" customFormat="1" ht="86.25" customHeight="1" thickBot="1">
      <c r="A22" s="1073"/>
      <c r="B22" s="857"/>
      <c r="C22" s="857"/>
      <c r="D22" s="1076"/>
      <c r="E22" s="1079"/>
      <c r="F22" s="1082"/>
      <c r="G22" s="870"/>
      <c r="H22" s="1082"/>
      <c r="I22" s="578" t="s">
        <v>345</v>
      </c>
      <c r="J22" s="578" t="s">
        <v>346</v>
      </c>
      <c r="K22" s="578" t="s">
        <v>347</v>
      </c>
      <c r="L22" s="533">
        <v>0</v>
      </c>
      <c r="M22" s="581">
        <v>1</v>
      </c>
      <c r="N22" s="581">
        <v>0</v>
      </c>
      <c r="O22" s="581">
        <v>1</v>
      </c>
      <c r="P22" s="94">
        <v>41000</v>
      </c>
      <c r="Q22" s="94">
        <v>41253</v>
      </c>
      <c r="R22" s="1100"/>
      <c r="S22" s="702"/>
      <c r="T22" s="703"/>
      <c r="U22" s="704"/>
      <c r="V22" s="704"/>
      <c r="W22" s="704"/>
      <c r="X22" s="704"/>
      <c r="Y22" s="704"/>
      <c r="Z22" s="703">
        <f t="shared" si="0"/>
        <v>0</v>
      </c>
      <c r="AA22" s="1094"/>
      <c r="AB22" s="1094"/>
      <c r="AC22" s="1097"/>
      <c r="AD22" s="146"/>
    </row>
    <row r="23" spans="1:30" ht="13.5" thickBot="1">
      <c r="Z23" s="687">
        <f>SUM(Z12:Z22)</f>
        <v>260000</v>
      </c>
    </row>
  </sheetData>
  <mergeCells count="39">
    <mergeCell ref="AB9:AB11"/>
    <mergeCell ref="AC9:AC11"/>
    <mergeCell ref="H9:H11"/>
    <mergeCell ref="G19:G22"/>
    <mergeCell ref="H19:H22"/>
    <mergeCell ref="S10:Z10"/>
    <mergeCell ref="G15:G18"/>
    <mergeCell ref="H15:H18"/>
    <mergeCell ref="P9:P11"/>
    <mergeCell ref="AB12:AB22"/>
    <mergeCell ref="AC12:AC22"/>
    <mergeCell ref="G12:G13"/>
    <mergeCell ref="R12:R22"/>
    <mergeCell ref="AA12:AA22"/>
    <mergeCell ref="A12:A22"/>
    <mergeCell ref="B12:B22"/>
    <mergeCell ref="I9:I11"/>
    <mergeCell ref="J9:J11"/>
    <mergeCell ref="K9:O10"/>
    <mergeCell ref="C19:C22"/>
    <mergeCell ref="D19:D22"/>
    <mergeCell ref="E19:E22"/>
    <mergeCell ref="F19:F22"/>
    <mergeCell ref="C15:C18"/>
    <mergeCell ref="D15:D18"/>
    <mergeCell ref="E15:E18"/>
    <mergeCell ref="F15:F18"/>
    <mergeCell ref="A1:B4"/>
    <mergeCell ref="C1:AA2"/>
    <mergeCell ref="C3:AA4"/>
    <mergeCell ref="Q9:Q11"/>
    <mergeCell ref="R9:R11"/>
    <mergeCell ref="A9:A11"/>
    <mergeCell ref="B9:B11"/>
    <mergeCell ref="C9:C11"/>
    <mergeCell ref="D9:F10"/>
    <mergeCell ref="G9:G11"/>
    <mergeCell ref="S9:Z9"/>
    <mergeCell ref="AA9:AA11"/>
  </mergeCells>
  <pageMargins left="0.75" right="0.75" top="1" bottom="1" header="0" footer="0"/>
  <pageSetup paperSize="9" scale="49" orientation="portrait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sheetPr codeName="Hoja6">
    <tabColor rgb="FFFFFF00"/>
  </sheetPr>
  <dimension ref="A1:AC23"/>
  <sheetViews>
    <sheetView showGridLines="0" topLeftCell="C12" workbookViewId="0">
      <pane ySplit="2160" topLeftCell="A20" activePane="bottomLeft"/>
      <selection activeCell="C11" sqref="C11"/>
      <selection pane="bottomLeft" activeCell="G19" sqref="G19"/>
    </sheetView>
  </sheetViews>
  <sheetFormatPr baseColWidth="10" defaultRowHeight="12.75"/>
  <cols>
    <col min="1" max="1" width="13" style="2" customWidth="1"/>
    <col min="2" max="2" width="21.140625" style="2" customWidth="1"/>
    <col min="3" max="3" width="20.5703125" style="2" customWidth="1"/>
    <col min="4" max="4" width="11.140625" style="2" customWidth="1"/>
    <col min="5" max="5" width="11.7109375" style="2" customWidth="1"/>
    <col min="6" max="6" width="12" style="2" customWidth="1"/>
    <col min="7" max="7" width="20.42578125" style="2" customWidth="1"/>
    <col min="8" max="8" width="13.7109375" style="2" customWidth="1"/>
    <col min="9" max="9" width="21" style="2" customWidth="1"/>
    <col min="10" max="10" width="15.28515625" style="2" customWidth="1"/>
    <col min="11" max="11" width="18.5703125" style="2" customWidth="1"/>
    <col min="12" max="12" width="8.140625" style="2" customWidth="1"/>
    <col min="13" max="13" width="9.140625" style="2" customWidth="1"/>
    <col min="14" max="14" width="9.42578125" style="2" customWidth="1"/>
    <col min="15" max="15" width="10" style="2" customWidth="1"/>
    <col min="16" max="16" width="12" style="2" customWidth="1"/>
    <col min="17" max="17" width="12.7109375" style="2" customWidth="1"/>
    <col min="18" max="18" width="18.85546875" style="2" customWidth="1"/>
    <col min="19" max="19" width="15.7109375" style="2" customWidth="1"/>
    <col min="20" max="20" width="12.140625" style="2" bestFit="1" customWidth="1"/>
    <col min="21" max="21" width="13.85546875" style="2" customWidth="1"/>
    <col min="22" max="22" width="9.28515625" style="2" customWidth="1"/>
    <col min="23" max="23" width="7.85546875" style="2" customWidth="1"/>
    <col min="24" max="24" width="8.28515625" style="2" customWidth="1"/>
    <col min="25" max="25" width="14.85546875" style="2" customWidth="1"/>
    <col min="26" max="26" width="17.140625" style="2" customWidth="1"/>
    <col min="27" max="27" width="13.85546875" style="2" customWidth="1"/>
    <col min="28" max="28" width="11.7109375" style="2" customWidth="1"/>
    <col min="29" max="29" width="15.28515625" style="2" customWidth="1"/>
    <col min="30" max="16384" width="11.42578125" style="2"/>
  </cols>
  <sheetData>
    <row r="1" spans="1:29">
      <c r="A1" s="877"/>
      <c r="B1" s="877"/>
      <c r="C1" s="878" t="s">
        <v>183</v>
      </c>
      <c r="D1" s="879"/>
      <c r="E1" s="879"/>
      <c r="F1" s="879"/>
      <c r="G1" s="879"/>
      <c r="H1" s="879"/>
      <c r="I1" s="879"/>
      <c r="J1" s="879"/>
      <c r="K1" s="879"/>
      <c r="L1" s="879"/>
      <c r="M1" s="879"/>
      <c r="N1" s="879"/>
      <c r="O1" s="879"/>
      <c r="P1" s="879"/>
      <c r="Q1" s="879"/>
      <c r="R1" s="879"/>
      <c r="S1" s="879"/>
      <c r="T1" s="879"/>
      <c r="U1" s="879"/>
      <c r="V1" s="879"/>
      <c r="W1" s="879"/>
      <c r="X1" s="879"/>
      <c r="Y1" s="879"/>
      <c r="Z1" s="879"/>
      <c r="AA1" s="880"/>
      <c r="AB1" s="85" t="s">
        <v>184</v>
      </c>
      <c r="AC1" s="86"/>
    </row>
    <row r="2" spans="1:29">
      <c r="A2" s="877"/>
      <c r="B2" s="877"/>
      <c r="C2" s="881"/>
      <c r="D2" s="882"/>
      <c r="E2" s="882"/>
      <c r="F2" s="882"/>
      <c r="G2" s="882"/>
      <c r="H2" s="882"/>
      <c r="I2" s="882"/>
      <c r="J2" s="882"/>
      <c r="K2" s="882"/>
      <c r="L2" s="882"/>
      <c r="M2" s="882"/>
      <c r="N2" s="882"/>
      <c r="O2" s="882"/>
      <c r="P2" s="882"/>
      <c r="Q2" s="882"/>
      <c r="R2" s="882"/>
      <c r="S2" s="882"/>
      <c r="T2" s="882"/>
      <c r="U2" s="882"/>
      <c r="V2" s="882"/>
      <c r="W2" s="882"/>
      <c r="X2" s="882"/>
      <c r="Y2" s="882"/>
      <c r="Z2" s="882"/>
      <c r="AA2" s="883"/>
      <c r="AB2" s="87" t="s">
        <v>185</v>
      </c>
      <c r="AC2" s="86" t="s">
        <v>186</v>
      </c>
    </row>
    <row r="3" spans="1:29">
      <c r="A3" s="877"/>
      <c r="B3" s="877"/>
      <c r="C3" s="878" t="s">
        <v>190</v>
      </c>
      <c r="D3" s="879"/>
      <c r="E3" s="879"/>
      <c r="F3" s="879"/>
      <c r="G3" s="879"/>
      <c r="H3" s="879"/>
      <c r="I3" s="879"/>
      <c r="J3" s="879"/>
      <c r="K3" s="879"/>
      <c r="L3" s="879"/>
      <c r="M3" s="879"/>
      <c r="N3" s="879"/>
      <c r="O3" s="879"/>
      <c r="P3" s="879"/>
      <c r="Q3" s="879"/>
      <c r="R3" s="879"/>
      <c r="S3" s="879"/>
      <c r="T3" s="879"/>
      <c r="U3" s="879"/>
      <c r="V3" s="879"/>
      <c r="W3" s="879"/>
      <c r="X3" s="879"/>
      <c r="Y3" s="879"/>
      <c r="Z3" s="879"/>
      <c r="AA3" s="880"/>
      <c r="AB3" s="87" t="s">
        <v>187</v>
      </c>
      <c r="AC3" s="88">
        <v>40142</v>
      </c>
    </row>
    <row r="4" spans="1:29">
      <c r="A4" s="877"/>
      <c r="B4" s="877"/>
      <c r="C4" s="881"/>
      <c r="D4" s="882"/>
      <c r="E4" s="882"/>
      <c r="F4" s="882"/>
      <c r="G4" s="882"/>
      <c r="H4" s="882"/>
      <c r="I4" s="882"/>
      <c r="J4" s="882"/>
      <c r="K4" s="882"/>
      <c r="L4" s="882"/>
      <c r="M4" s="882"/>
      <c r="N4" s="882"/>
      <c r="O4" s="882"/>
      <c r="P4" s="882"/>
      <c r="Q4" s="882"/>
      <c r="R4" s="882"/>
      <c r="S4" s="882"/>
      <c r="T4" s="882"/>
      <c r="U4" s="882"/>
      <c r="V4" s="882"/>
      <c r="W4" s="882"/>
      <c r="X4" s="882"/>
      <c r="Y4" s="882"/>
      <c r="Z4" s="882"/>
      <c r="AA4" s="883"/>
      <c r="AB4" s="87" t="s">
        <v>188</v>
      </c>
      <c r="AC4" s="89" t="s">
        <v>189</v>
      </c>
    </row>
    <row r="5" spans="1:29" s="70" customFormat="1">
      <c r="A5" s="64" t="s">
        <v>30</v>
      </c>
      <c r="B5" s="65"/>
      <c r="C5" s="10" t="s">
        <v>191</v>
      </c>
      <c r="D5" s="66"/>
      <c r="E5" s="67"/>
      <c r="F5" s="68"/>
      <c r="G5" s="68"/>
      <c r="H5" s="68"/>
      <c r="I5" s="68"/>
      <c r="J5" s="69"/>
      <c r="K5" s="69"/>
    </row>
    <row r="6" spans="1:29" s="70" customFormat="1">
      <c r="A6" s="71" t="s">
        <v>118</v>
      </c>
      <c r="B6" s="65"/>
      <c r="C6" s="39" t="s">
        <v>181</v>
      </c>
      <c r="D6" s="68"/>
      <c r="E6" s="67"/>
      <c r="F6" s="68"/>
      <c r="G6" s="68"/>
      <c r="H6" s="68"/>
      <c r="I6" s="68"/>
      <c r="J6" s="69"/>
      <c r="K6" s="69"/>
    </row>
    <row r="7" spans="1:29" s="70" customFormat="1">
      <c r="A7" s="64" t="s">
        <v>31</v>
      </c>
      <c r="B7" s="65"/>
      <c r="C7" s="10" t="s">
        <v>119</v>
      </c>
      <c r="D7" s="66"/>
      <c r="E7" s="66"/>
      <c r="F7" s="66"/>
      <c r="G7" s="66"/>
      <c r="H7" s="68"/>
      <c r="I7" s="68"/>
      <c r="J7" s="69"/>
      <c r="K7" s="69"/>
    </row>
    <row r="8" spans="1:29" s="70" customFormat="1" ht="18" customHeight="1">
      <c r="A8" s="64" t="s">
        <v>32</v>
      </c>
      <c r="B8" s="65"/>
      <c r="C8" s="68" t="s">
        <v>120</v>
      </c>
      <c r="E8" s="67"/>
      <c r="F8" s="68"/>
      <c r="G8" s="68"/>
      <c r="H8" s="68"/>
      <c r="I8" s="68"/>
      <c r="J8" s="69"/>
      <c r="K8" s="69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  <c r="AB8" s="72"/>
      <c r="AC8" s="73"/>
    </row>
    <row r="9" spans="1:29" s="70" customFormat="1">
      <c r="A9" s="64" t="s">
        <v>33</v>
      </c>
      <c r="B9" s="64"/>
      <c r="C9" s="66" t="s">
        <v>121</v>
      </c>
      <c r="E9" s="67"/>
      <c r="F9" s="66"/>
      <c r="G9" s="66"/>
      <c r="H9" s="66"/>
      <c r="I9" s="66"/>
      <c r="J9" s="66"/>
      <c r="K9" s="66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/>
      <c r="X9" s="72"/>
      <c r="Y9" s="72"/>
      <c r="Z9" s="72"/>
      <c r="AA9" s="72"/>
      <c r="AB9" s="72"/>
      <c r="AC9" s="73"/>
    </row>
    <row r="10" spans="1:29" s="70" customFormat="1">
      <c r="A10" s="64" t="s">
        <v>34</v>
      </c>
      <c r="B10" s="64"/>
      <c r="C10" s="68" t="s">
        <v>126</v>
      </c>
      <c r="E10" s="67"/>
      <c r="F10" s="66"/>
      <c r="G10" s="66"/>
      <c r="H10" s="66"/>
      <c r="I10" s="66"/>
      <c r="J10" s="66"/>
      <c r="K10" s="66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3"/>
    </row>
    <row r="11" spans="1:29" s="849" customFormat="1" ht="13.5" thickBot="1">
      <c r="A11" s="847" t="s">
        <v>35</v>
      </c>
      <c r="B11" s="847"/>
      <c r="C11" s="848" t="s">
        <v>751</v>
      </c>
      <c r="E11" s="850"/>
      <c r="F11" s="851"/>
      <c r="G11" s="851"/>
      <c r="H11" s="851"/>
      <c r="I11" s="851"/>
      <c r="J11" s="851"/>
      <c r="K11" s="851"/>
      <c r="L11" s="852"/>
      <c r="M11" s="852"/>
      <c r="N11" s="852"/>
      <c r="O11" s="852"/>
      <c r="P11" s="852"/>
      <c r="Q11" s="852"/>
      <c r="R11" s="852"/>
      <c r="S11" s="852"/>
      <c r="T11" s="852"/>
      <c r="U11" s="852"/>
      <c r="V11" s="852"/>
      <c r="W11" s="852"/>
      <c r="X11" s="852"/>
      <c r="Y11" s="852"/>
      <c r="Z11" s="852"/>
      <c r="AA11" s="852"/>
      <c r="AB11" s="852"/>
      <c r="AC11" s="853"/>
    </row>
    <row r="12" spans="1:29" s="155" customFormat="1" ht="12.75" customHeight="1" thickBot="1">
      <c r="A12" s="1101" t="s">
        <v>3</v>
      </c>
      <c r="B12" s="1101" t="s">
        <v>14</v>
      </c>
      <c r="C12" s="1101" t="s">
        <v>97</v>
      </c>
      <c r="D12" s="1101" t="s">
        <v>99</v>
      </c>
      <c r="E12" s="1101"/>
      <c r="F12" s="1101"/>
      <c r="G12" s="1101" t="s">
        <v>15</v>
      </c>
      <c r="H12" s="1101" t="s">
        <v>16</v>
      </c>
      <c r="I12" s="1101" t="s">
        <v>17</v>
      </c>
      <c r="J12" s="1101" t="s">
        <v>18</v>
      </c>
      <c r="K12" s="1101" t="s">
        <v>19</v>
      </c>
      <c r="L12" s="1101"/>
      <c r="M12" s="1101"/>
      <c r="N12" s="1101"/>
      <c r="O12" s="1101"/>
      <c r="P12" s="1101" t="s">
        <v>171</v>
      </c>
      <c r="Q12" s="1101" t="s">
        <v>172</v>
      </c>
      <c r="R12" s="1101" t="s">
        <v>62</v>
      </c>
      <c r="S12" s="1108" t="s">
        <v>20</v>
      </c>
      <c r="T12" s="1108"/>
      <c r="U12" s="1108"/>
      <c r="V12" s="1108"/>
      <c r="W12" s="1108"/>
      <c r="X12" s="1108"/>
      <c r="Y12" s="1108"/>
      <c r="Z12" s="1108"/>
      <c r="AA12" s="1101" t="s">
        <v>4</v>
      </c>
      <c r="AB12" s="1101" t="s">
        <v>5</v>
      </c>
      <c r="AC12" s="1101" t="s">
        <v>8</v>
      </c>
    </row>
    <row r="13" spans="1:29" s="155" customFormat="1" ht="12" thickBot="1">
      <c r="A13" s="1101"/>
      <c r="B13" s="1101"/>
      <c r="C13" s="1101"/>
      <c r="D13" s="1101"/>
      <c r="E13" s="1101"/>
      <c r="F13" s="1101"/>
      <c r="G13" s="1101"/>
      <c r="H13" s="1101"/>
      <c r="I13" s="1101"/>
      <c r="J13" s="1101"/>
      <c r="K13" s="1101"/>
      <c r="L13" s="1101"/>
      <c r="M13" s="1101"/>
      <c r="N13" s="1101"/>
      <c r="O13" s="1101"/>
      <c r="P13" s="1101"/>
      <c r="Q13" s="1101"/>
      <c r="R13" s="1101"/>
      <c r="S13" s="1108" t="s">
        <v>63</v>
      </c>
      <c r="T13" s="1108"/>
      <c r="U13" s="1108"/>
      <c r="V13" s="1108"/>
      <c r="W13" s="1108"/>
      <c r="X13" s="1108"/>
      <c r="Y13" s="1108"/>
      <c r="Z13" s="1108"/>
      <c r="AA13" s="1101"/>
      <c r="AB13" s="1101"/>
      <c r="AC13" s="1101"/>
    </row>
    <row r="14" spans="1:29" s="155" customFormat="1" ht="70.5" customHeight="1">
      <c r="A14" s="1102"/>
      <c r="B14" s="1102"/>
      <c r="C14" s="1102"/>
      <c r="D14" s="418" t="s">
        <v>21</v>
      </c>
      <c r="E14" s="418" t="s">
        <v>65</v>
      </c>
      <c r="F14" s="418" t="s">
        <v>64</v>
      </c>
      <c r="G14" s="1102"/>
      <c r="H14" s="1102"/>
      <c r="I14" s="1102"/>
      <c r="J14" s="1102"/>
      <c r="K14" s="418" t="s">
        <v>22</v>
      </c>
      <c r="L14" s="418" t="s">
        <v>23</v>
      </c>
      <c r="M14" s="418" t="s">
        <v>24</v>
      </c>
      <c r="N14" s="418" t="s">
        <v>25</v>
      </c>
      <c r="O14" s="418" t="s">
        <v>26</v>
      </c>
      <c r="P14" s="1102"/>
      <c r="Q14" s="1102"/>
      <c r="R14" s="1102"/>
      <c r="S14" s="418" t="s">
        <v>13</v>
      </c>
      <c r="T14" s="418" t="s">
        <v>2</v>
      </c>
      <c r="U14" s="418" t="s">
        <v>9</v>
      </c>
      <c r="V14" s="418" t="s">
        <v>11</v>
      </c>
      <c r="W14" s="418" t="s">
        <v>10</v>
      </c>
      <c r="X14" s="418" t="s">
        <v>12</v>
      </c>
      <c r="Y14" s="419" t="s">
        <v>6</v>
      </c>
      <c r="Z14" s="419" t="s">
        <v>7</v>
      </c>
      <c r="AA14" s="1102"/>
      <c r="AB14" s="1102"/>
      <c r="AC14" s="1102"/>
    </row>
    <row r="15" spans="1:29" s="778" customFormat="1" ht="39.75" customHeight="1">
      <c r="A15" s="1109" t="s">
        <v>747</v>
      </c>
      <c r="B15" s="856" t="s">
        <v>748</v>
      </c>
      <c r="C15" s="1114" t="s">
        <v>749</v>
      </c>
      <c r="D15" s="1114" t="s">
        <v>178</v>
      </c>
      <c r="E15" s="1111">
        <v>1583</v>
      </c>
      <c r="F15" s="1111">
        <v>1598</v>
      </c>
      <c r="G15" s="839" t="s">
        <v>253</v>
      </c>
      <c r="H15" s="1115">
        <v>1598</v>
      </c>
      <c r="I15" s="776" t="s">
        <v>359</v>
      </c>
      <c r="J15" s="776" t="s">
        <v>360</v>
      </c>
      <c r="K15" s="777" t="s">
        <v>357</v>
      </c>
      <c r="L15" s="726">
        <v>0</v>
      </c>
      <c r="M15" s="726">
        <v>0</v>
      </c>
      <c r="N15" s="726">
        <v>1</v>
      </c>
      <c r="O15" s="726">
        <v>0</v>
      </c>
      <c r="P15" s="140">
        <v>41100</v>
      </c>
      <c r="Q15" s="140">
        <v>41225</v>
      </c>
      <c r="R15" s="1113">
        <v>1250607.97</v>
      </c>
      <c r="S15" s="1104">
        <v>126023.75</v>
      </c>
      <c r="T15" s="1112">
        <v>537000</v>
      </c>
      <c r="U15" s="1110">
        <v>256580</v>
      </c>
      <c r="V15" s="1106"/>
      <c r="W15" s="1106"/>
      <c r="X15" s="1103"/>
      <c r="Y15" s="1103"/>
      <c r="Z15" s="1105">
        <v>382607</v>
      </c>
      <c r="AA15" s="872" t="s">
        <v>312</v>
      </c>
      <c r="AB15" s="856" t="s">
        <v>750</v>
      </c>
      <c r="AC15" s="872" t="s">
        <v>375</v>
      </c>
    </row>
    <row r="16" spans="1:29" s="778" customFormat="1" ht="54.75" customHeight="1">
      <c r="A16" s="1109"/>
      <c r="B16" s="856"/>
      <c r="C16" s="1114"/>
      <c r="D16" s="1114"/>
      <c r="E16" s="1111"/>
      <c r="F16" s="1111"/>
      <c r="G16" s="839" t="s">
        <v>369</v>
      </c>
      <c r="H16" s="1115"/>
      <c r="I16" s="776" t="s">
        <v>361</v>
      </c>
      <c r="J16" s="728" t="s">
        <v>358</v>
      </c>
      <c r="K16" s="779" t="s">
        <v>178</v>
      </c>
      <c r="L16" s="726">
        <v>0</v>
      </c>
      <c r="M16" s="726">
        <v>0</v>
      </c>
      <c r="N16" s="726">
        <v>3</v>
      </c>
      <c r="O16" s="726">
        <v>0</v>
      </c>
      <c r="P16" s="140">
        <v>41100</v>
      </c>
      <c r="Q16" s="140">
        <v>41225</v>
      </c>
      <c r="R16" s="1113"/>
      <c r="S16" s="1104"/>
      <c r="T16" s="1112"/>
      <c r="U16" s="1110"/>
      <c r="V16" s="1107"/>
      <c r="W16" s="1107"/>
      <c r="X16" s="1103"/>
      <c r="Y16" s="1103"/>
      <c r="Z16" s="1105"/>
      <c r="AA16" s="872"/>
      <c r="AB16" s="856"/>
      <c r="AC16" s="872"/>
    </row>
    <row r="17" spans="1:29" s="778" customFormat="1" ht="53.25" customHeight="1">
      <c r="A17" s="1109"/>
      <c r="B17" s="856"/>
      <c r="C17" s="1114"/>
      <c r="D17" s="1114"/>
      <c r="E17" s="1111"/>
      <c r="F17" s="1111"/>
      <c r="G17" s="839" t="s">
        <v>370</v>
      </c>
      <c r="H17" s="1115"/>
      <c r="I17" s="776" t="s">
        <v>362</v>
      </c>
      <c r="J17" s="776" t="s">
        <v>365</v>
      </c>
      <c r="K17" s="723" t="s">
        <v>178</v>
      </c>
      <c r="L17" s="726">
        <v>0</v>
      </c>
      <c r="M17" s="726">
        <v>3</v>
      </c>
      <c r="N17" s="726">
        <v>0</v>
      </c>
      <c r="O17" s="726">
        <v>0</v>
      </c>
      <c r="P17" s="140">
        <v>41036</v>
      </c>
      <c r="Q17" s="140">
        <v>41067</v>
      </c>
      <c r="R17" s="1113"/>
      <c r="S17" s="780">
        <v>88522.93</v>
      </c>
      <c r="T17" s="781"/>
      <c r="U17" s="782">
        <v>180232.61</v>
      </c>
      <c r="V17" s="783"/>
      <c r="W17" s="783"/>
      <c r="X17" s="783"/>
      <c r="Y17" s="783"/>
      <c r="Z17" s="780">
        <f>SUM(S17:Y17)</f>
        <v>268755.53999999998</v>
      </c>
      <c r="AA17" s="872"/>
      <c r="AB17" s="856"/>
      <c r="AC17" s="872"/>
    </row>
    <row r="18" spans="1:29" s="778" customFormat="1" ht="69" customHeight="1">
      <c r="A18" s="1109"/>
      <c r="B18" s="856"/>
      <c r="C18" s="1114"/>
      <c r="D18" s="1114"/>
      <c r="E18" s="1111"/>
      <c r="F18" s="1111"/>
      <c r="G18" s="839" t="s">
        <v>254</v>
      </c>
      <c r="H18" s="1115"/>
      <c r="I18" s="776" t="s">
        <v>363</v>
      </c>
      <c r="J18" s="776" t="s">
        <v>366</v>
      </c>
      <c r="K18" s="726" t="s">
        <v>178</v>
      </c>
      <c r="L18" s="726">
        <v>0</v>
      </c>
      <c r="M18" s="726">
        <v>0</v>
      </c>
      <c r="N18" s="726">
        <v>3</v>
      </c>
      <c r="O18" s="726">
        <v>0</v>
      </c>
      <c r="P18" s="140">
        <v>41093</v>
      </c>
      <c r="Q18" s="140">
        <v>41169</v>
      </c>
      <c r="R18" s="1113"/>
      <c r="S18" s="780">
        <v>83140.67</v>
      </c>
      <c r="T18" s="784"/>
      <c r="U18" s="782">
        <v>169274.52</v>
      </c>
      <c r="V18" s="783"/>
      <c r="W18" s="783"/>
      <c r="X18" s="783"/>
      <c r="Y18" s="783"/>
      <c r="Z18" s="780">
        <f>SUM(S18:Y18)</f>
        <v>252415.19</v>
      </c>
      <c r="AA18" s="872"/>
      <c r="AB18" s="856"/>
      <c r="AC18" s="872"/>
    </row>
    <row r="19" spans="1:29" s="778" customFormat="1" ht="75" customHeight="1">
      <c r="A19" s="1109"/>
      <c r="B19" s="856"/>
      <c r="C19" s="1114"/>
      <c r="D19" s="1114"/>
      <c r="E19" s="1111"/>
      <c r="F19" s="1111"/>
      <c r="G19" s="839" t="s">
        <v>372</v>
      </c>
      <c r="H19" s="1115"/>
      <c r="I19" s="776" t="s">
        <v>364</v>
      </c>
      <c r="J19" s="776" t="s">
        <v>373</v>
      </c>
      <c r="K19" s="726" t="s">
        <v>178</v>
      </c>
      <c r="L19" s="726">
        <v>0</v>
      </c>
      <c r="M19" s="726">
        <v>0</v>
      </c>
      <c r="N19" s="726">
        <v>3</v>
      </c>
      <c r="O19" s="726">
        <v>0</v>
      </c>
      <c r="P19" s="140">
        <v>41148</v>
      </c>
      <c r="Q19" s="140">
        <v>41181</v>
      </c>
      <c r="R19" s="1113"/>
      <c r="S19" s="780">
        <v>103707.05</v>
      </c>
      <c r="T19" s="784"/>
      <c r="U19" s="780">
        <v>211147.44</v>
      </c>
      <c r="V19" s="783"/>
      <c r="W19" s="783"/>
      <c r="X19" s="783"/>
      <c r="Y19" s="783"/>
      <c r="Z19" s="780">
        <f>SUM(S19:Y19)</f>
        <v>314854.49</v>
      </c>
      <c r="AA19" s="872"/>
      <c r="AB19" s="856"/>
      <c r="AC19" s="872"/>
    </row>
    <row r="20" spans="1:29" s="778" customFormat="1" ht="67.5" customHeight="1">
      <c r="A20" s="1109"/>
      <c r="B20" s="856"/>
      <c r="C20" s="1114"/>
      <c r="D20" s="1114"/>
      <c r="E20" s="1111"/>
      <c r="F20" s="1111"/>
      <c r="G20" s="839" t="s">
        <v>371</v>
      </c>
      <c r="H20" s="1115"/>
      <c r="I20" s="776" t="s">
        <v>367</v>
      </c>
      <c r="J20" s="776" t="s">
        <v>368</v>
      </c>
      <c r="K20" s="726" t="s">
        <v>374</v>
      </c>
      <c r="L20" s="726">
        <v>0</v>
      </c>
      <c r="M20" s="726">
        <v>1</v>
      </c>
      <c r="N20" s="726">
        <v>0</v>
      </c>
      <c r="O20" s="726">
        <v>0</v>
      </c>
      <c r="P20" s="140">
        <v>41039</v>
      </c>
      <c r="Q20" s="140">
        <v>41090</v>
      </c>
      <c r="R20" s="1113"/>
      <c r="S20" s="785">
        <v>31975</v>
      </c>
      <c r="T20" s="786"/>
      <c r="U20" s="786"/>
      <c r="V20" s="786"/>
      <c r="W20" s="786"/>
      <c r="X20" s="786"/>
      <c r="Y20" s="786"/>
      <c r="Z20" s="787">
        <f>SUM(S20:Y20)</f>
        <v>31975</v>
      </c>
      <c r="AA20" s="872"/>
      <c r="AB20" s="856"/>
      <c r="AC20" s="872"/>
    </row>
    <row r="21" spans="1:29" ht="15" customHeight="1" thickBot="1">
      <c r="Z21" s="476">
        <f>SUM(Z15:Z20)</f>
        <v>1250607.22</v>
      </c>
    </row>
    <row r="23" spans="1:29">
      <c r="G23" s="83"/>
    </row>
  </sheetData>
  <mergeCells count="39">
    <mergeCell ref="A15:A20"/>
    <mergeCell ref="AB15:AB20"/>
    <mergeCell ref="U15:U16"/>
    <mergeCell ref="B15:B20"/>
    <mergeCell ref="E15:E20"/>
    <mergeCell ref="T15:T16"/>
    <mergeCell ref="R15:R20"/>
    <mergeCell ref="C15:C20"/>
    <mergeCell ref="D15:D20"/>
    <mergeCell ref="F15:F20"/>
    <mergeCell ref="H15:H20"/>
    <mergeCell ref="AA15:AA20"/>
    <mergeCell ref="AC12:AC14"/>
    <mergeCell ref="S13:Z13"/>
    <mergeCell ref="AB12:AB14"/>
    <mergeCell ref="S12:Z12"/>
    <mergeCell ref="AA12:AA14"/>
    <mergeCell ref="AC15:AC20"/>
    <mergeCell ref="X15:X16"/>
    <mergeCell ref="Y15:Y16"/>
    <mergeCell ref="S15:S16"/>
    <mergeCell ref="Z15:Z16"/>
    <mergeCell ref="V15:V16"/>
    <mergeCell ref="W15:W16"/>
    <mergeCell ref="A1:B4"/>
    <mergeCell ref="C1:AA2"/>
    <mergeCell ref="C3:AA4"/>
    <mergeCell ref="J12:J14"/>
    <mergeCell ref="Q12:Q14"/>
    <mergeCell ref="P12:P14"/>
    <mergeCell ref="R12:R14"/>
    <mergeCell ref="K12:O13"/>
    <mergeCell ref="A12:A14"/>
    <mergeCell ref="B12:B14"/>
    <mergeCell ref="C12:C14"/>
    <mergeCell ref="D12:F13"/>
    <mergeCell ref="G12:G14"/>
    <mergeCell ref="H12:H14"/>
    <mergeCell ref="I12:I14"/>
  </mergeCells>
  <phoneticPr fontId="0" type="noConversion"/>
  <pageMargins left="1.19" right="0.72" top="0.93" bottom="0.39370078740157483" header="0.31496062992125984" footer="0.31496062992125984"/>
  <pageSetup paperSize="5" scale="90" orientation="landscape" r:id="rId1"/>
  <colBreaks count="1" manualBreakCount="1">
    <brk id="15" min="4" max="31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Hoja5" enableFormatConditionsCalculation="0">
    <tabColor rgb="FFFFFF00"/>
  </sheetPr>
  <dimension ref="A1:AC31"/>
  <sheetViews>
    <sheetView showGridLines="0" topLeftCell="C12" zoomScale="80" zoomScaleNormal="80" workbookViewId="0">
      <pane ySplit="1485" topLeftCell="A28" activePane="bottomLeft"/>
      <selection activeCell="Z14" sqref="Z1:AA1048576"/>
      <selection pane="bottomLeft" activeCell="H15" sqref="H15:H30"/>
    </sheetView>
  </sheetViews>
  <sheetFormatPr baseColWidth="10" defaultRowHeight="12.75"/>
  <cols>
    <col min="1" max="1" width="9.7109375" customWidth="1"/>
    <col min="2" max="2" width="27.42578125" customWidth="1"/>
    <col min="3" max="3" width="13.7109375" customWidth="1"/>
    <col min="4" max="4" width="12.42578125" customWidth="1"/>
    <col min="5" max="5" width="9.7109375" customWidth="1"/>
    <col min="6" max="6" width="9.140625" customWidth="1"/>
    <col min="7" max="7" width="20.5703125" customWidth="1"/>
    <col min="8" max="8" width="14.28515625" customWidth="1"/>
    <col min="9" max="9" width="19.5703125" customWidth="1"/>
    <col min="10" max="10" width="15.42578125" customWidth="1"/>
    <col min="11" max="11" width="18.42578125" bestFit="1" customWidth="1"/>
    <col min="15" max="15" width="10.42578125" customWidth="1"/>
    <col min="16" max="16" width="15" customWidth="1"/>
    <col min="17" max="17" width="13.85546875" customWidth="1"/>
    <col min="18" max="18" width="14.5703125" customWidth="1"/>
    <col min="19" max="20" width="15.85546875" customWidth="1"/>
    <col min="21" max="21" width="13.5703125" customWidth="1"/>
    <col min="23" max="23" width="13.85546875" customWidth="1"/>
    <col min="25" max="25" width="11" customWidth="1"/>
    <col min="26" max="26" width="16.28515625" customWidth="1"/>
    <col min="27" max="27" width="17.140625" customWidth="1"/>
    <col min="28" max="28" width="16.28515625" customWidth="1"/>
    <col min="29" max="29" width="18.42578125" customWidth="1"/>
  </cols>
  <sheetData>
    <row r="1" spans="1:29">
      <c r="A1" s="877"/>
      <c r="B1" s="877"/>
      <c r="C1" s="878" t="s">
        <v>183</v>
      </c>
      <c r="D1" s="879"/>
      <c r="E1" s="879"/>
      <c r="F1" s="879"/>
      <c r="G1" s="879"/>
      <c r="H1" s="879"/>
      <c r="I1" s="879"/>
      <c r="J1" s="879"/>
      <c r="K1" s="879"/>
      <c r="L1" s="879"/>
      <c r="M1" s="879"/>
      <c r="N1" s="879"/>
      <c r="O1" s="879"/>
      <c r="P1" s="879"/>
      <c r="Q1" s="879"/>
      <c r="R1" s="879"/>
      <c r="S1" s="879"/>
      <c r="T1" s="879"/>
      <c r="U1" s="879"/>
      <c r="V1" s="879"/>
      <c r="W1" s="879"/>
      <c r="X1" s="879"/>
      <c r="Y1" s="879"/>
      <c r="Z1" s="879"/>
      <c r="AA1" s="880"/>
      <c r="AB1" s="85" t="s">
        <v>184</v>
      </c>
      <c r="AC1" s="86"/>
    </row>
    <row r="2" spans="1:29">
      <c r="A2" s="877"/>
      <c r="B2" s="877"/>
      <c r="C2" s="881"/>
      <c r="D2" s="882"/>
      <c r="E2" s="882"/>
      <c r="F2" s="882"/>
      <c r="G2" s="882"/>
      <c r="H2" s="882"/>
      <c r="I2" s="882"/>
      <c r="J2" s="882"/>
      <c r="K2" s="882"/>
      <c r="L2" s="882"/>
      <c r="M2" s="882"/>
      <c r="N2" s="882"/>
      <c r="O2" s="882"/>
      <c r="P2" s="882"/>
      <c r="Q2" s="882"/>
      <c r="R2" s="882"/>
      <c r="S2" s="882"/>
      <c r="T2" s="882"/>
      <c r="U2" s="882"/>
      <c r="V2" s="882"/>
      <c r="W2" s="882"/>
      <c r="X2" s="882"/>
      <c r="Y2" s="882"/>
      <c r="Z2" s="882"/>
      <c r="AA2" s="883"/>
      <c r="AB2" s="87" t="s">
        <v>185</v>
      </c>
      <c r="AC2" s="86" t="s">
        <v>186</v>
      </c>
    </row>
    <row r="3" spans="1:29">
      <c r="A3" s="877"/>
      <c r="B3" s="877"/>
      <c r="C3" s="878" t="s">
        <v>190</v>
      </c>
      <c r="D3" s="879"/>
      <c r="E3" s="879"/>
      <c r="F3" s="879"/>
      <c r="G3" s="879"/>
      <c r="H3" s="879"/>
      <c r="I3" s="879"/>
      <c r="J3" s="879"/>
      <c r="K3" s="879"/>
      <c r="L3" s="879"/>
      <c r="M3" s="879"/>
      <c r="N3" s="879"/>
      <c r="O3" s="879"/>
      <c r="P3" s="879"/>
      <c r="Q3" s="879"/>
      <c r="R3" s="879"/>
      <c r="S3" s="879"/>
      <c r="T3" s="879"/>
      <c r="U3" s="879"/>
      <c r="V3" s="879"/>
      <c r="W3" s="879"/>
      <c r="X3" s="879"/>
      <c r="Y3" s="879"/>
      <c r="Z3" s="879"/>
      <c r="AA3" s="880"/>
      <c r="AB3" s="87" t="s">
        <v>187</v>
      </c>
      <c r="AC3" s="88">
        <v>40142</v>
      </c>
    </row>
    <row r="4" spans="1:29">
      <c r="A4" s="877"/>
      <c r="B4" s="877"/>
      <c r="C4" s="881"/>
      <c r="D4" s="882"/>
      <c r="E4" s="882"/>
      <c r="F4" s="882"/>
      <c r="G4" s="882"/>
      <c r="H4" s="882"/>
      <c r="I4" s="882"/>
      <c r="J4" s="882"/>
      <c r="K4" s="882"/>
      <c r="L4" s="882"/>
      <c r="M4" s="882"/>
      <c r="N4" s="882"/>
      <c r="O4" s="882"/>
      <c r="P4" s="882"/>
      <c r="Q4" s="882"/>
      <c r="R4" s="882"/>
      <c r="S4" s="882"/>
      <c r="T4" s="882"/>
      <c r="U4" s="882"/>
      <c r="V4" s="882"/>
      <c r="W4" s="882"/>
      <c r="X4" s="882"/>
      <c r="Y4" s="882"/>
      <c r="Z4" s="882"/>
      <c r="AA4" s="883"/>
      <c r="AB4" s="87" t="s">
        <v>188</v>
      </c>
      <c r="AC4" s="89" t="s">
        <v>189</v>
      </c>
    </row>
    <row r="5" spans="1:29" s="79" customFormat="1" ht="12">
      <c r="A5" s="76" t="s">
        <v>30</v>
      </c>
      <c r="B5" s="77"/>
      <c r="C5" s="10" t="s">
        <v>191</v>
      </c>
      <c r="D5" s="7"/>
      <c r="E5" s="78"/>
      <c r="F5" s="4"/>
      <c r="G5" s="4"/>
      <c r="H5" s="4"/>
      <c r="I5" s="4"/>
      <c r="J5" s="48"/>
      <c r="K5" s="48"/>
    </row>
    <row r="6" spans="1:29" s="79" customFormat="1" ht="12">
      <c r="A6" s="80" t="s">
        <v>118</v>
      </c>
      <c r="B6" s="77"/>
      <c r="C6" s="39" t="s">
        <v>181</v>
      </c>
      <c r="D6" s="4"/>
      <c r="E6" s="78"/>
      <c r="F6" s="4"/>
      <c r="G6" s="4"/>
      <c r="H6" s="4"/>
      <c r="I6" s="4"/>
      <c r="J6" s="48"/>
      <c r="K6" s="48"/>
    </row>
    <row r="7" spans="1:29" s="79" customFormat="1" ht="12">
      <c r="A7" s="76" t="s">
        <v>31</v>
      </c>
      <c r="B7" s="77"/>
      <c r="C7" s="10" t="s">
        <v>119</v>
      </c>
      <c r="D7" s="7"/>
      <c r="E7" s="7"/>
      <c r="F7" s="7"/>
      <c r="G7" s="7"/>
      <c r="H7" s="4"/>
      <c r="I7" s="4"/>
      <c r="J7" s="48"/>
      <c r="K7" s="48"/>
    </row>
    <row r="8" spans="1:29" s="79" customFormat="1" ht="18" customHeight="1">
      <c r="A8" s="76" t="s">
        <v>32</v>
      </c>
      <c r="B8" s="77"/>
      <c r="C8" s="4" t="s">
        <v>120</v>
      </c>
      <c r="D8" s="4"/>
      <c r="E8" s="78"/>
      <c r="F8" s="4"/>
      <c r="G8" s="4"/>
      <c r="H8" s="4"/>
      <c r="I8" s="4"/>
      <c r="J8" s="48"/>
      <c r="K8" s="48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2"/>
    </row>
    <row r="9" spans="1:29" s="79" customFormat="1" ht="11.25">
      <c r="A9" s="76" t="s">
        <v>33</v>
      </c>
      <c r="B9" s="76"/>
      <c r="C9" s="7" t="s">
        <v>121</v>
      </c>
      <c r="D9" s="7"/>
      <c r="E9" s="78"/>
      <c r="F9" s="7"/>
      <c r="G9" s="7"/>
      <c r="H9" s="7"/>
      <c r="I9" s="7"/>
      <c r="J9" s="7"/>
      <c r="K9" s="7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2"/>
    </row>
    <row r="10" spans="1:29" s="79" customFormat="1" ht="11.25">
      <c r="A10" s="76" t="s">
        <v>34</v>
      </c>
      <c r="B10" s="76"/>
      <c r="C10" s="4" t="s">
        <v>122</v>
      </c>
      <c r="D10" s="4"/>
      <c r="E10" s="78"/>
      <c r="F10" s="7"/>
      <c r="G10" s="7"/>
      <c r="H10" s="7"/>
      <c r="I10" s="7"/>
      <c r="J10" s="7"/>
      <c r="K10" s="7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82"/>
    </row>
    <row r="11" spans="1:29" s="79" customFormat="1" ht="12" thickBot="1">
      <c r="A11" s="76" t="s">
        <v>35</v>
      </c>
      <c r="B11" s="76"/>
      <c r="C11" s="4" t="s">
        <v>348</v>
      </c>
      <c r="D11" s="4"/>
      <c r="E11" s="78"/>
      <c r="F11" s="7"/>
      <c r="G11" s="7"/>
      <c r="H11" s="7"/>
      <c r="I11" s="7"/>
      <c r="J11" s="7"/>
      <c r="K11" s="7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82"/>
    </row>
    <row r="12" spans="1:29" s="37" customFormat="1" ht="12" thickBot="1">
      <c r="A12" s="1124" t="s">
        <v>3</v>
      </c>
      <c r="B12" s="1101" t="s">
        <v>14</v>
      </c>
      <c r="C12" s="1101" t="s">
        <v>97</v>
      </c>
      <c r="D12" s="1101" t="s">
        <v>99</v>
      </c>
      <c r="E12" s="1101"/>
      <c r="F12" s="1101"/>
      <c r="G12" s="1101" t="s">
        <v>15</v>
      </c>
      <c r="H12" s="1101" t="s">
        <v>16</v>
      </c>
      <c r="I12" s="1101" t="s">
        <v>17</v>
      </c>
      <c r="J12" s="1101" t="s">
        <v>18</v>
      </c>
      <c r="K12" s="1101" t="s">
        <v>19</v>
      </c>
      <c r="L12" s="1101"/>
      <c r="M12" s="1101"/>
      <c r="N12" s="1101"/>
      <c r="O12" s="1101"/>
      <c r="P12" s="1101" t="s">
        <v>171</v>
      </c>
      <c r="Q12" s="1101" t="s">
        <v>172</v>
      </c>
      <c r="R12" s="1101" t="s">
        <v>62</v>
      </c>
      <c r="S12" s="1108" t="s">
        <v>20</v>
      </c>
      <c r="T12" s="1108"/>
      <c r="U12" s="1108"/>
      <c r="V12" s="1108"/>
      <c r="W12" s="1108"/>
      <c r="X12" s="1108"/>
      <c r="Y12" s="1108"/>
      <c r="Z12" s="1108"/>
      <c r="AA12" s="1101" t="s">
        <v>4</v>
      </c>
      <c r="AB12" s="1101" t="s">
        <v>5</v>
      </c>
      <c r="AC12" s="1101" t="s">
        <v>8</v>
      </c>
    </row>
    <row r="13" spans="1:29" s="37" customFormat="1" ht="12" thickBot="1">
      <c r="A13" s="1125"/>
      <c r="B13" s="1101"/>
      <c r="C13" s="1101"/>
      <c r="D13" s="1101"/>
      <c r="E13" s="1101"/>
      <c r="F13" s="1101"/>
      <c r="G13" s="1101"/>
      <c r="H13" s="1101"/>
      <c r="I13" s="1101"/>
      <c r="J13" s="1101"/>
      <c r="K13" s="1101"/>
      <c r="L13" s="1101"/>
      <c r="M13" s="1101"/>
      <c r="N13" s="1101"/>
      <c r="O13" s="1101"/>
      <c r="P13" s="1101"/>
      <c r="Q13" s="1101"/>
      <c r="R13" s="1101"/>
      <c r="S13" s="1108" t="s">
        <v>63</v>
      </c>
      <c r="T13" s="1108"/>
      <c r="U13" s="1108"/>
      <c r="V13" s="1108"/>
      <c r="W13" s="1108"/>
      <c r="X13" s="1108"/>
      <c r="Y13" s="1108"/>
      <c r="Z13" s="1108"/>
      <c r="AA13" s="1101"/>
      <c r="AB13" s="1101"/>
      <c r="AC13" s="1101"/>
    </row>
    <row r="14" spans="1:29" s="37" customFormat="1" ht="54.75" customHeight="1" thickBot="1">
      <c r="A14" s="1126"/>
      <c r="B14" s="1101"/>
      <c r="C14" s="1101"/>
      <c r="D14" s="413" t="s">
        <v>21</v>
      </c>
      <c r="E14" s="413" t="s">
        <v>65</v>
      </c>
      <c r="F14" s="413" t="s">
        <v>64</v>
      </c>
      <c r="G14" s="1101"/>
      <c r="H14" s="1101"/>
      <c r="I14" s="1101"/>
      <c r="J14" s="1101"/>
      <c r="K14" s="413" t="s">
        <v>22</v>
      </c>
      <c r="L14" s="413" t="s">
        <v>23</v>
      </c>
      <c r="M14" s="413" t="s">
        <v>24</v>
      </c>
      <c r="N14" s="413" t="s">
        <v>25</v>
      </c>
      <c r="O14" s="413" t="s">
        <v>26</v>
      </c>
      <c r="P14" s="1101"/>
      <c r="Q14" s="1101"/>
      <c r="R14" s="1101"/>
      <c r="S14" s="413" t="s">
        <v>13</v>
      </c>
      <c r="T14" s="413" t="s">
        <v>2</v>
      </c>
      <c r="U14" s="413" t="s">
        <v>9</v>
      </c>
      <c r="V14" s="413" t="s">
        <v>11</v>
      </c>
      <c r="W14" s="413" t="s">
        <v>10</v>
      </c>
      <c r="X14" s="413" t="s">
        <v>12</v>
      </c>
      <c r="Y14" s="414" t="s">
        <v>6</v>
      </c>
      <c r="Z14" s="414" t="s">
        <v>7</v>
      </c>
      <c r="AA14" s="1101"/>
      <c r="AB14" s="1101"/>
      <c r="AC14" s="1101"/>
    </row>
    <row r="15" spans="1:29" s="37" customFormat="1" ht="44.25" customHeight="1" thickBot="1">
      <c r="A15" s="1127" t="s">
        <v>256</v>
      </c>
      <c r="B15" s="907" t="s">
        <v>257</v>
      </c>
      <c r="C15" s="1133" t="s">
        <v>129</v>
      </c>
      <c r="D15" s="1136" t="s">
        <v>752</v>
      </c>
      <c r="E15" s="1139">
        <v>30</v>
      </c>
      <c r="F15" s="1142">
        <v>55</v>
      </c>
      <c r="G15" s="1130" t="s">
        <v>258</v>
      </c>
      <c r="H15" s="1142">
        <v>55</v>
      </c>
      <c r="I15" s="107" t="s">
        <v>165</v>
      </c>
      <c r="J15" s="164" t="s">
        <v>376</v>
      </c>
      <c r="K15" s="165" t="s">
        <v>259</v>
      </c>
      <c r="L15" s="166">
        <v>6</v>
      </c>
      <c r="M15" s="147">
        <v>5</v>
      </c>
      <c r="N15" s="147">
        <v>5</v>
      </c>
      <c r="O15" s="167">
        <v>14</v>
      </c>
      <c r="P15" s="157">
        <v>40923</v>
      </c>
      <c r="Q15" s="160">
        <v>41258</v>
      </c>
      <c r="R15" s="1121">
        <v>86321976.200000003</v>
      </c>
      <c r="S15" s="1154"/>
      <c r="T15" s="1145">
        <v>20000</v>
      </c>
      <c r="U15" s="1145"/>
      <c r="V15" s="1145"/>
      <c r="W15" s="1145"/>
      <c r="X15" s="1145"/>
      <c r="Y15" s="1145"/>
      <c r="Z15" s="1148">
        <f>SUM(S15:Y18)</f>
        <v>20000</v>
      </c>
      <c r="AA15" s="1151" t="s">
        <v>80</v>
      </c>
      <c r="AB15" s="1151" t="s">
        <v>753</v>
      </c>
      <c r="AC15" s="1116"/>
    </row>
    <row r="16" spans="1:29" s="37" customFormat="1" ht="35.25" customHeight="1" thickBot="1">
      <c r="A16" s="1128"/>
      <c r="B16" s="908"/>
      <c r="C16" s="1134"/>
      <c r="D16" s="1137"/>
      <c r="E16" s="1140"/>
      <c r="F16" s="1143"/>
      <c r="G16" s="1131"/>
      <c r="H16" s="1143"/>
      <c r="I16" s="747" t="s">
        <v>166</v>
      </c>
      <c r="J16" s="168" t="s">
        <v>377</v>
      </c>
      <c r="K16" s="169" t="s">
        <v>379</v>
      </c>
      <c r="L16" s="170">
        <v>6</v>
      </c>
      <c r="M16" s="141">
        <v>5</v>
      </c>
      <c r="N16" s="141">
        <v>5</v>
      </c>
      <c r="O16" s="141">
        <v>14</v>
      </c>
      <c r="P16" s="159">
        <v>40923</v>
      </c>
      <c r="Q16" s="161">
        <v>41258</v>
      </c>
      <c r="R16" s="1122"/>
      <c r="S16" s="1155"/>
      <c r="T16" s="1146"/>
      <c r="U16" s="1146"/>
      <c r="V16" s="1146"/>
      <c r="W16" s="1146"/>
      <c r="X16" s="1146"/>
      <c r="Y16" s="1146"/>
      <c r="Z16" s="1149"/>
      <c r="AA16" s="1152"/>
      <c r="AB16" s="1152"/>
      <c r="AC16" s="1117"/>
    </row>
    <row r="17" spans="1:29" s="37" customFormat="1" ht="48.75" customHeight="1" thickBot="1">
      <c r="A17" s="1128"/>
      <c r="B17" s="908"/>
      <c r="C17" s="1134"/>
      <c r="D17" s="1137"/>
      <c r="E17" s="1140"/>
      <c r="F17" s="1143"/>
      <c r="G17" s="1131"/>
      <c r="H17" s="1143"/>
      <c r="I17" s="107" t="s">
        <v>168</v>
      </c>
      <c r="J17" s="171" t="s">
        <v>378</v>
      </c>
      <c r="K17" s="172" t="s">
        <v>380</v>
      </c>
      <c r="L17" s="101">
        <v>1</v>
      </c>
      <c r="M17" s="101">
        <v>1</v>
      </c>
      <c r="N17" s="101">
        <v>1</v>
      </c>
      <c r="O17" s="101">
        <v>1</v>
      </c>
      <c r="P17" s="102">
        <v>40923</v>
      </c>
      <c r="Q17" s="123">
        <v>41258</v>
      </c>
      <c r="R17" s="1122"/>
      <c r="S17" s="1155"/>
      <c r="T17" s="1146"/>
      <c r="U17" s="1146"/>
      <c r="V17" s="1146"/>
      <c r="W17" s="1146"/>
      <c r="X17" s="1146"/>
      <c r="Y17" s="1146"/>
      <c r="Z17" s="1149"/>
      <c r="AA17" s="1152"/>
      <c r="AB17" s="1152"/>
      <c r="AC17" s="1117"/>
    </row>
    <row r="18" spans="1:29" s="37" customFormat="1" ht="36" customHeight="1" thickBot="1">
      <c r="A18" s="1128"/>
      <c r="B18" s="908"/>
      <c r="C18" s="1134"/>
      <c r="D18" s="1137"/>
      <c r="E18" s="1140"/>
      <c r="F18" s="1143"/>
      <c r="G18" s="1132"/>
      <c r="H18" s="1143"/>
      <c r="I18" s="748" t="s">
        <v>167</v>
      </c>
      <c r="J18" s="173" t="s">
        <v>381</v>
      </c>
      <c r="K18" s="174" t="s">
        <v>260</v>
      </c>
      <c r="L18" s="752">
        <v>0</v>
      </c>
      <c r="M18" s="752">
        <v>0</v>
      </c>
      <c r="N18" s="752">
        <v>0</v>
      </c>
      <c r="O18" s="752">
        <v>1</v>
      </c>
      <c r="P18" s="759">
        <v>41219</v>
      </c>
      <c r="Q18" s="135">
        <v>41261</v>
      </c>
      <c r="R18" s="1122"/>
      <c r="S18" s="1156"/>
      <c r="T18" s="1147"/>
      <c r="U18" s="1147"/>
      <c r="V18" s="1147"/>
      <c r="W18" s="1147"/>
      <c r="X18" s="1147"/>
      <c r="Y18" s="1147"/>
      <c r="Z18" s="1150"/>
      <c r="AA18" s="1152"/>
      <c r="AB18" s="1152"/>
      <c r="AC18" s="1117"/>
    </row>
    <row r="19" spans="1:29" s="37" customFormat="1" ht="59.25" customHeight="1" thickBot="1">
      <c r="A19" s="1128"/>
      <c r="B19" s="908"/>
      <c r="C19" s="1134"/>
      <c r="D19" s="1137"/>
      <c r="E19" s="1140"/>
      <c r="F19" s="1143"/>
      <c r="G19" s="1119" t="s">
        <v>754</v>
      </c>
      <c r="H19" s="1143"/>
      <c r="I19" s="107" t="s">
        <v>255</v>
      </c>
      <c r="J19" s="175" t="s">
        <v>382</v>
      </c>
      <c r="K19" s="124" t="s">
        <v>383</v>
      </c>
      <c r="L19" s="101">
        <v>0</v>
      </c>
      <c r="M19" s="101">
        <v>1</v>
      </c>
      <c r="N19" s="176">
        <v>0</v>
      </c>
      <c r="O19" s="176">
        <v>0</v>
      </c>
      <c r="P19" s="102">
        <v>41002</v>
      </c>
      <c r="Q19" s="123">
        <v>41257</v>
      </c>
      <c r="R19" s="1122"/>
      <c r="S19" s="466"/>
      <c r="T19" s="424">
        <v>31975.040000000001</v>
      </c>
      <c r="U19" s="466"/>
      <c r="V19" s="466"/>
      <c r="W19" s="466"/>
      <c r="X19" s="466"/>
      <c r="Y19" s="466"/>
      <c r="Z19" s="188">
        <f t="shared" ref="Z19:Z30" si="0">SUM(S19:Y19)</f>
        <v>31975.040000000001</v>
      </c>
      <c r="AA19" s="1152"/>
      <c r="AB19" s="1152"/>
      <c r="AC19" s="1117"/>
    </row>
    <row r="20" spans="1:29" s="37" customFormat="1" ht="111.75" customHeight="1" thickBot="1">
      <c r="A20" s="1128"/>
      <c r="B20" s="908"/>
      <c r="C20" s="1134"/>
      <c r="D20" s="1137"/>
      <c r="E20" s="1140"/>
      <c r="F20" s="1143"/>
      <c r="G20" s="1119"/>
      <c r="H20" s="1143"/>
      <c r="I20" s="154" t="s">
        <v>384</v>
      </c>
      <c r="J20" s="177" t="s">
        <v>395</v>
      </c>
      <c r="K20" s="124" t="s">
        <v>398</v>
      </c>
      <c r="L20" s="101">
        <v>0</v>
      </c>
      <c r="M20" s="101">
        <v>1</v>
      </c>
      <c r="N20" s="176">
        <v>0</v>
      </c>
      <c r="O20" s="176">
        <v>0</v>
      </c>
      <c r="P20" s="102">
        <v>41002</v>
      </c>
      <c r="Q20" s="123">
        <v>41086</v>
      </c>
      <c r="R20" s="1122"/>
      <c r="S20" s="466"/>
      <c r="T20" s="424">
        <v>124593.94</v>
      </c>
      <c r="U20" s="466"/>
      <c r="V20" s="466"/>
      <c r="W20" s="466"/>
      <c r="X20" s="466"/>
      <c r="Y20" s="466"/>
      <c r="Z20" s="188">
        <f t="shared" si="0"/>
        <v>124593.94</v>
      </c>
      <c r="AA20" s="1152"/>
      <c r="AB20" s="1152"/>
      <c r="AC20" s="1117"/>
    </row>
    <row r="21" spans="1:29" s="37" customFormat="1" ht="93" customHeight="1" thickBot="1">
      <c r="A21" s="1128"/>
      <c r="B21" s="908"/>
      <c r="C21" s="1134"/>
      <c r="D21" s="1137"/>
      <c r="E21" s="1140"/>
      <c r="F21" s="1143"/>
      <c r="G21" s="1119"/>
      <c r="H21" s="1143"/>
      <c r="I21" s="154" t="s">
        <v>385</v>
      </c>
      <c r="J21" s="177" t="s">
        <v>401</v>
      </c>
      <c r="K21" s="124" t="s">
        <v>398</v>
      </c>
      <c r="L21" s="101">
        <v>0</v>
      </c>
      <c r="M21" s="101">
        <v>1</v>
      </c>
      <c r="N21" s="149">
        <v>0.01</v>
      </c>
      <c r="O21" s="176">
        <v>0</v>
      </c>
      <c r="P21" s="102">
        <v>41005</v>
      </c>
      <c r="Q21" s="123">
        <v>41070</v>
      </c>
      <c r="R21" s="1122"/>
      <c r="S21" s="466"/>
      <c r="T21" s="467">
        <v>85000000</v>
      </c>
      <c r="U21" s="466"/>
      <c r="V21" s="466"/>
      <c r="W21" s="466"/>
      <c r="X21" s="466"/>
      <c r="Y21" s="466"/>
      <c r="Z21" s="189">
        <f t="shared" si="0"/>
        <v>85000000</v>
      </c>
      <c r="AA21" s="1152"/>
      <c r="AB21" s="1152"/>
      <c r="AC21" s="1117"/>
    </row>
    <row r="22" spans="1:29" s="37" customFormat="1" ht="55.5" customHeight="1" thickBot="1">
      <c r="A22" s="1128"/>
      <c r="B22" s="908"/>
      <c r="C22" s="1134"/>
      <c r="D22" s="1137"/>
      <c r="E22" s="1140"/>
      <c r="F22" s="1143"/>
      <c r="G22" s="1119"/>
      <c r="H22" s="1143"/>
      <c r="I22" s="178" t="s">
        <v>386</v>
      </c>
      <c r="J22" s="179" t="s">
        <v>402</v>
      </c>
      <c r="K22" s="760" t="s">
        <v>400</v>
      </c>
      <c r="L22" s="752">
        <v>0</v>
      </c>
      <c r="M22" s="752">
        <v>1</v>
      </c>
      <c r="N22" s="180">
        <v>0</v>
      </c>
      <c r="O22" s="180">
        <v>0</v>
      </c>
      <c r="P22" s="759">
        <v>41010</v>
      </c>
      <c r="Q22" s="135">
        <v>41086</v>
      </c>
      <c r="R22" s="1122"/>
      <c r="S22" s="466"/>
      <c r="T22" s="417">
        <v>35000</v>
      </c>
      <c r="U22" s="466"/>
      <c r="V22" s="466"/>
      <c r="W22" s="466"/>
      <c r="X22" s="466"/>
      <c r="Y22" s="466"/>
      <c r="Z22" s="189">
        <f t="shared" si="0"/>
        <v>35000</v>
      </c>
      <c r="AA22" s="1152"/>
      <c r="AB22" s="1152"/>
      <c r="AC22" s="1117"/>
    </row>
    <row r="23" spans="1:29" s="37" customFormat="1" ht="81" customHeight="1" thickBot="1">
      <c r="A23" s="1128"/>
      <c r="B23" s="908"/>
      <c r="C23" s="1134"/>
      <c r="D23" s="1137"/>
      <c r="E23" s="1140"/>
      <c r="F23" s="1143"/>
      <c r="G23" s="1119"/>
      <c r="H23" s="1143"/>
      <c r="I23" s="181" t="s">
        <v>387</v>
      </c>
      <c r="J23" s="182" t="s">
        <v>403</v>
      </c>
      <c r="K23" s="124" t="s">
        <v>399</v>
      </c>
      <c r="L23" s="101">
        <v>1</v>
      </c>
      <c r="M23" s="101">
        <v>0</v>
      </c>
      <c r="N23" s="176">
        <v>0</v>
      </c>
      <c r="O23" s="176">
        <v>0</v>
      </c>
      <c r="P23" s="102">
        <v>40954</v>
      </c>
      <c r="Q23" s="128">
        <v>40983</v>
      </c>
      <c r="R23" s="1122"/>
      <c r="S23" s="466"/>
      <c r="T23" s="468">
        <v>36000</v>
      </c>
      <c r="U23" s="466"/>
      <c r="V23" s="466"/>
      <c r="W23" s="466"/>
      <c r="X23" s="466"/>
      <c r="Y23" s="466"/>
      <c r="Z23" s="189">
        <f t="shared" si="0"/>
        <v>36000</v>
      </c>
      <c r="AA23" s="1152"/>
      <c r="AB23" s="1152"/>
      <c r="AC23" s="1117"/>
    </row>
    <row r="24" spans="1:29" s="37" customFormat="1" ht="72" customHeight="1" thickBot="1">
      <c r="A24" s="1128"/>
      <c r="B24" s="908"/>
      <c r="C24" s="1134"/>
      <c r="D24" s="1137"/>
      <c r="E24" s="1140"/>
      <c r="F24" s="1143"/>
      <c r="G24" s="1119"/>
      <c r="H24" s="1143"/>
      <c r="I24" s="154" t="s">
        <v>388</v>
      </c>
      <c r="J24" s="177" t="s">
        <v>388</v>
      </c>
      <c r="K24" s="124" t="s">
        <v>399</v>
      </c>
      <c r="L24" s="751">
        <v>0</v>
      </c>
      <c r="M24" s="751">
        <v>1</v>
      </c>
      <c r="N24" s="749">
        <v>0.01</v>
      </c>
      <c r="O24" s="183">
        <v>0</v>
      </c>
      <c r="P24" s="109">
        <v>41045</v>
      </c>
      <c r="Q24" s="162">
        <v>41080</v>
      </c>
      <c r="R24" s="1122"/>
      <c r="S24" s="427"/>
      <c r="T24" s="423">
        <v>100000</v>
      </c>
      <c r="U24" s="427"/>
      <c r="V24" s="427"/>
      <c r="W24" s="427"/>
      <c r="X24" s="427"/>
      <c r="Y24" s="427"/>
      <c r="Z24" s="189">
        <f t="shared" si="0"/>
        <v>100000</v>
      </c>
      <c r="AA24" s="1152"/>
      <c r="AB24" s="1152"/>
      <c r="AC24" s="1117"/>
    </row>
    <row r="25" spans="1:29" s="37" customFormat="1" ht="72" customHeight="1" thickBot="1">
      <c r="A25" s="1128"/>
      <c r="B25" s="908"/>
      <c r="C25" s="1134"/>
      <c r="D25" s="1137"/>
      <c r="E25" s="1140"/>
      <c r="F25" s="1143"/>
      <c r="G25" s="1119"/>
      <c r="H25" s="1143"/>
      <c r="I25" s="184" t="s">
        <v>389</v>
      </c>
      <c r="J25" s="185" t="s">
        <v>404</v>
      </c>
      <c r="K25" s="124" t="s">
        <v>400</v>
      </c>
      <c r="L25" s="101">
        <v>0</v>
      </c>
      <c r="M25" s="101">
        <v>0</v>
      </c>
      <c r="N25" s="176">
        <v>1</v>
      </c>
      <c r="O25" s="149">
        <v>0.01</v>
      </c>
      <c r="P25" s="102">
        <v>41107</v>
      </c>
      <c r="Q25" s="123">
        <v>41078</v>
      </c>
      <c r="R25" s="1122"/>
      <c r="S25" s="427"/>
      <c r="T25" s="423">
        <v>36000</v>
      </c>
      <c r="U25" s="427"/>
      <c r="V25" s="427"/>
      <c r="W25" s="427"/>
      <c r="X25" s="427"/>
      <c r="Y25" s="427"/>
      <c r="Z25" s="189">
        <f t="shared" si="0"/>
        <v>36000</v>
      </c>
      <c r="AA25" s="1152"/>
      <c r="AB25" s="1152"/>
      <c r="AC25" s="1117"/>
    </row>
    <row r="26" spans="1:29" s="37" customFormat="1" ht="77.25" customHeight="1" thickBot="1">
      <c r="A26" s="1128"/>
      <c r="B26" s="908"/>
      <c r="C26" s="1134"/>
      <c r="D26" s="1137"/>
      <c r="E26" s="1140"/>
      <c r="F26" s="1143"/>
      <c r="G26" s="1119"/>
      <c r="H26" s="1143"/>
      <c r="I26" s="154" t="s">
        <v>390</v>
      </c>
      <c r="J26" s="177" t="s">
        <v>405</v>
      </c>
      <c r="K26" s="124" t="s">
        <v>399</v>
      </c>
      <c r="L26" s="101">
        <v>0</v>
      </c>
      <c r="M26" s="101">
        <v>1</v>
      </c>
      <c r="N26" s="176">
        <v>0</v>
      </c>
      <c r="O26" s="176">
        <v>0</v>
      </c>
      <c r="P26" s="102">
        <v>41002</v>
      </c>
      <c r="Q26" s="123">
        <v>41082</v>
      </c>
      <c r="R26" s="1122"/>
      <c r="S26" s="427"/>
      <c r="T26" s="424">
        <v>113407.3</v>
      </c>
      <c r="U26" s="427"/>
      <c r="V26" s="427"/>
      <c r="W26" s="427"/>
      <c r="X26" s="427"/>
      <c r="Y26" s="427"/>
      <c r="Z26" s="188">
        <f t="shared" si="0"/>
        <v>113407.3</v>
      </c>
      <c r="AA26" s="1152"/>
      <c r="AB26" s="1152"/>
      <c r="AC26" s="1117"/>
    </row>
    <row r="27" spans="1:29" s="37" customFormat="1" ht="47.25" customHeight="1" thickBot="1">
      <c r="A27" s="1128"/>
      <c r="B27" s="908"/>
      <c r="C27" s="1134"/>
      <c r="D27" s="1137"/>
      <c r="E27" s="1140"/>
      <c r="F27" s="1143"/>
      <c r="G27" s="1119"/>
      <c r="H27" s="1143"/>
      <c r="I27" s="184" t="s">
        <v>391</v>
      </c>
      <c r="J27" s="185" t="s">
        <v>391</v>
      </c>
      <c r="K27" s="124" t="s">
        <v>399</v>
      </c>
      <c r="L27" s="751">
        <v>1</v>
      </c>
      <c r="M27" s="751">
        <v>0</v>
      </c>
      <c r="N27" s="183">
        <v>0</v>
      </c>
      <c r="O27" s="183">
        <v>0</v>
      </c>
      <c r="P27" s="140">
        <v>40946</v>
      </c>
      <c r="Q27" s="163">
        <v>41255</v>
      </c>
      <c r="R27" s="1122"/>
      <c r="S27" s="427"/>
      <c r="T27" s="423">
        <v>60000</v>
      </c>
      <c r="U27" s="427"/>
      <c r="V27" s="427"/>
      <c r="W27" s="427"/>
      <c r="X27" s="427"/>
      <c r="Y27" s="427"/>
      <c r="Z27" s="189">
        <f t="shared" si="0"/>
        <v>60000</v>
      </c>
      <c r="AA27" s="1152"/>
      <c r="AB27" s="1152"/>
      <c r="AC27" s="1117"/>
    </row>
    <row r="28" spans="1:29" s="37" customFormat="1" ht="75.75" customHeight="1" thickBot="1">
      <c r="A28" s="1128"/>
      <c r="B28" s="908"/>
      <c r="C28" s="1134"/>
      <c r="D28" s="1137"/>
      <c r="E28" s="1140"/>
      <c r="F28" s="1143"/>
      <c r="G28" s="1119"/>
      <c r="H28" s="1143"/>
      <c r="I28" s="154" t="s">
        <v>392</v>
      </c>
      <c r="J28" s="177" t="s">
        <v>406</v>
      </c>
      <c r="K28" s="124" t="s">
        <v>399</v>
      </c>
      <c r="L28" s="101">
        <v>0</v>
      </c>
      <c r="M28" s="101">
        <v>1</v>
      </c>
      <c r="N28" s="176">
        <v>0</v>
      </c>
      <c r="O28" s="176">
        <v>0</v>
      </c>
      <c r="P28" s="102">
        <v>41044</v>
      </c>
      <c r="Q28" s="102">
        <v>41089</v>
      </c>
      <c r="R28" s="1122"/>
      <c r="S28" s="428"/>
      <c r="T28" s="425">
        <v>35000</v>
      </c>
      <c r="U28" s="428"/>
      <c r="V28" s="428"/>
      <c r="W28" s="428"/>
      <c r="X28" s="428"/>
      <c r="Y28" s="428"/>
      <c r="Z28" s="189">
        <f t="shared" si="0"/>
        <v>35000</v>
      </c>
      <c r="AA28" s="1152"/>
      <c r="AB28" s="1152"/>
      <c r="AC28" s="1117"/>
    </row>
    <row r="29" spans="1:29" s="37" customFormat="1" ht="64.5" customHeight="1" thickBot="1">
      <c r="A29" s="1128"/>
      <c r="B29" s="908"/>
      <c r="C29" s="1134"/>
      <c r="D29" s="1137"/>
      <c r="E29" s="1140"/>
      <c r="F29" s="1143"/>
      <c r="G29" s="1119"/>
      <c r="H29" s="1143"/>
      <c r="I29" s="154" t="s">
        <v>393</v>
      </c>
      <c r="J29" s="177" t="s">
        <v>397</v>
      </c>
      <c r="K29" s="124" t="s">
        <v>383</v>
      </c>
      <c r="L29" s="101">
        <v>0</v>
      </c>
      <c r="M29" s="101">
        <v>1</v>
      </c>
      <c r="N29" s="176">
        <v>0</v>
      </c>
      <c r="O29" s="176">
        <v>0</v>
      </c>
      <c r="P29" s="102">
        <v>41003</v>
      </c>
      <c r="Q29" s="123">
        <v>41090</v>
      </c>
      <c r="R29" s="1122"/>
      <c r="S29" s="429"/>
      <c r="T29" s="426">
        <v>150000</v>
      </c>
      <c r="U29" s="429"/>
      <c r="V29" s="429"/>
      <c r="W29" s="429"/>
      <c r="X29" s="429"/>
      <c r="Y29" s="429"/>
      <c r="Z29" s="189">
        <f t="shared" si="0"/>
        <v>150000</v>
      </c>
      <c r="AA29" s="1152"/>
      <c r="AB29" s="1152"/>
      <c r="AC29" s="1117"/>
    </row>
    <row r="30" spans="1:29" s="37" customFormat="1" ht="61.5" customHeight="1" thickBot="1">
      <c r="A30" s="1129"/>
      <c r="B30" s="909"/>
      <c r="C30" s="1135"/>
      <c r="D30" s="1138"/>
      <c r="E30" s="1141"/>
      <c r="F30" s="1144"/>
      <c r="G30" s="1120"/>
      <c r="H30" s="1144"/>
      <c r="I30" s="186" t="s">
        <v>394</v>
      </c>
      <c r="J30" s="187" t="s">
        <v>396</v>
      </c>
      <c r="K30" s="760" t="s">
        <v>399</v>
      </c>
      <c r="L30" s="752">
        <v>0</v>
      </c>
      <c r="M30" s="752">
        <v>0</v>
      </c>
      <c r="N30" s="750">
        <v>1</v>
      </c>
      <c r="O30" s="180">
        <v>0</v>
      </c>
      <c r="P30" s="759">
        <v>41101</v>
      </c>
      <c r="Q30" s="135">
        <v>41132</v>
      </c>
      <c r="R30" s="1123"/>
      <c r="S30" s="427"/>
      <c r="T30" s="423">
        <v>600000</v>
      </c>
      <c r="U30" s="427"/>
      <c r="V30" s="427"/>
      <c r="W30" s="427"/>
      <c r="X30" s="427"/>
      <c r="Y30" s="427"/>
      <c r="Z30" s="190">
        <f t="shared" si="0"/>
        <v>600000</v>
      </c>
      <c r="AA30" s="1153"/>
      <c r="AB30" s="1153"/>
      <c r="AC30" s="1118"/>
    </row>
    <row r="31" spans="1:29" ht="15.75" customHeight="1" thickBot="1">
      <c r="S31" s="40"/>
      <c r="T31" s="40"/>
      <c r="U31" s="40"/>
      <c r="V31" s="40"/>
      <c r="W31" s="40"/>
      <c r="X31" s="40"/>
      <c r="Y31" s="40"/>
      <c r="Z31" s="191">
        <f>SUM(Z19:Z30)</f>
        <v>86321976.280000001</v>
      </c>
    </row>
  </sheetData>
  <mergeCells count="41">
    <mergeCell ref="H15:H30"/>
    <mergeCell ref="AA12:AA14"/>
    <mergeCell ref="AA15:AA30"/>
    <mergeCell ref="Q12:Q14"/>
    <mergeCell ref="R12:R14"/>
    <mergeCell ref="T15:T18"/>
    <mergeCell ref="W15:W18"/>
    <mergeCell ref="X15:X18"/>
    <mergeCell ref="Y15:Y18"/>
    <mergeCell ref="G12:G14"/>
    <mergeCell ref="H12:H14"/>
    <mergeCell ref="G15:G18"/>
    <mergeCell ref="AC12:AC14"/>
    <mergeCell ref="C15:C30"/>
    <mergeCell ref="D15:D30"/>
    <mergeCell ref="E15:E30"/>
    <mergeCell ref="F15:F30"/>
    <mergeCell ref="S13:Z13"/>
    <mergeCell ref="U15:U18"/>
    <mergeCell ref="V15:V18"/>
    <mergeCell ref="Z15:Z18"/>
    <mergeCell ref="J12:J14"/>
    <mergeCell ref="AB12:AB14"/>
    <mergeCell ref="AB15:AB30"/>
    <mergeCell ref="S15:S18"/>
    <mergeCell ref="AC15:AC30"/>
    <mergeCell ref="G19:G30"/>
    <mergeCell ref="R15:R30"/>
    <mergeCell ref="A1:B4"/>
    <mergeCell ref="C1:AA2"/>
    <mergeCell ref="C3:AA4"/>
    <mergeCell ref="I12:I14"/>
    <mergeCell ref="A12:A14"/>
    <mergeCell ref="B12:B14"/>
    <mergeCell ref="A15:A30"/>
    <mergeCell ref="B15:B30"/>
    <mergeCell ref="S12:Z12"/>
    <mergeCell ref="K12:O13"/>
    <mergeCell ref="P12:P14"/>
    <mergeCell ref="C12:C14"/>
    <mergeCell ref="D12:F13"/>
  </mergeCells>
  <phoneticPr fontId="39" type="noConversion"/>
  <pageMargins left="0.75" right="0.75" top="1" bottom="1" header="0" footer="0"/>
  <pageSetup paperSize="5" scale="73" orientation="landscape" r:id="rId1"/>
  <headerFooter alignWithMargins="0"/>
  <colBreaks count="1" manualBreakCount="1">
    <brk id="15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Hoja12">
    <tabColor rgb="FFFFFF00"/>
  </sheetPr>
  <dimension ref="A1:AC23"/>
  <sheetViews>
    <sheetView showGridLines="0" tabSelected="1" topLeftCell="Y11" zoomScale="110" zoomScaleNormal="110" workbookViewId="0">
      <pane ySplit="1905" topLeftCell="A18" activePane="bottomLeft"/>
      <selection activeCell="C11" sqref="C11"/>
      <selection pane="bottomLeft" activeCell="AC18" sqref="AC18"/>
    </sheetView>
  </sheetViews>
  <sheetFormatPr baseColWidth="10" defaultRowHeight="12.75"/>
  <cols>
    <col min="1" max="1" width="9.28515625" customWidth="1"/>
    <col min="2" max="2" width="16.85546875" customWidth="1"/>
    <col min="3" max="3" width="17.5703125" customWidth="1"/>
    <col min="4" max="4" width="14.28515625" customWidth="1"/>
    <col min="7" max="7" width="13.28515625" customWidth="1"/>
    <col min="9" max="9" width="17.85546875" customWidth="1"/>
    <col min="10" max="10" width="24.7109375" customWidth="1"/>
    <col min="11" max="11" width="19.5703125" customWidth="1"/>
    <col min="12" max="12" width="7.42578125" customWidth="1"/>
    <col min="13" max="13" width="8" customWidth="1"/>
    <col min="14" max="14" width="8.140625" customWidth="1"/>
    <col min="15" max="15" width="7.7109375" customWidth="1"/>
    <col min="16" max="16" width="12" customWidth="1"/>
    <col min="19" max="19" width="9.7109375" customWidth="1"/>
    <col min="20" max="20" width="10.5703125" customWidth="1"/>
    <col min="21" max="21" width="9" customWidth="1"/>
    <col min="22" max="22" width="7.28515625" customWidth="1"/>
    <col min="23" max="23" width="11.42578125" customWidth="1"/>
    <col min="24" max="24" width="10.42578125" customWidth="1"/>
    <col min="25" max="25" width="11.28515625" customWidth="1"/>
    <col min="26" max="26" width="10.85546875" customWidth="1"/>
    <col min="27" max="27" width="12.5703125" customWidth="1"/>
    <col min="28" max="28" width="9.85546875" customWidth="1"/>
    <col min="29" max="29" width="13.42578125" customWidth="1"/>
  </cols>
  <sheetData>
    <row r="1" spans="1:29">
      <c r="A1" s="877"/>
      <c r="B1" s="877"/>
      <c r="C1" s="878" t="s">
        <v>183</v>
      </c>
      <c r="D1" s="879"/>
      <c r="E1" s="879"/>
      <c r="F1" s="879"/>
      <c r="G1" s="879"/>
      <c r="H1" s="879"/>
      <c r="I1" s="879"/>
      <c r="J1" s="879"/>
      <c r="K1" s="879"/>
      <c r="L1" s="879"/>
      <c r="M1" s="879"/>
      <c r="N1" s="879"/>
      <c r="O1" s="879"/>
      <c r="P1" s="879"/>
      <c r="Q1" s="879"/>
      <c r="R1" s="879"/>
      <c r="S1" s="879"/>
      <c r="T1" s="879"/>
      <c r="U1" s="879"/>
      <c r="V1" s="879"/>
      <c r="W1" s="879"/>
      <c r="X1" s="879"/>
      <c r="Y1" s="879"/>
      <c r="Z1" s="879"/>
      <c r="AA1" s="880"/>
      <c r="AB1" s="85" t="s">
        <v>184</v>
      </c>
      <c r="AC1" s="86"/>
    </row>
    <row r="2" spans="1:29">
      <c r="A2" s="877"/>
      <c r="B2" s="877"/>
      <c r="C2" s="881"/>
      <c r="D2" s="882"/>
      <c r="E2" s="882"/>
      <c r="F2" s="882"/>
      <c r="G2" s="882"/>
      <c r="H2" s="882"/>
      <c r="I2" s="882"/>
      <c r="J2" s="882"/>
      <c r="K2" s="882"/>
      <c r="L2" s="882"/>
      <c r="M2" s="882"/>
      <c r="N2" s="882"/>
      <c r="O2" s="882"/>
      <c r="P2" s="882"/>
      <c r="Q2" s="882"/>
      <c r="R2" s="882"/>
      <c r="S2" s="882"/>
      <c r="T2" s="882"/>
      <c r="U2" s="882"/>
      <c r="V2" s="882"/>
      <c r="W2" s="882"/>
      <c r="X2" s="882"/>
      <c r="Y2" s="882"/>
      <c r="Z2" s="882"/>
      <c r="AA2" s="883"/>
      <c r="AB2" s="87" t="s">
        <v>185</v>
      </c>
      <c r="AC2" s="86" t="s">
        <v>186</v>
      </c>
    </row>
    <row r="3" spans="1:29">
      <c r="A3" s="877"/>
      <c r="B3" s="877"/>
      <c r="C3" s="878" t="s">
        <v>190</v>
      </c>
      <c r="D3" s="879"/>
      <c r="E3" s="879"/>
      <c r="F3" s="879"/>
      <c r="G3" s="879"/>
      <c r="H3" s="879"/>
      <c r="I3" s="879"/>
      <c r="J3" s="879"/>
      <c r="K3" s="879"/>
      <c r="L3" s="879"/>
      <c r="M3" s="879"/>
      <c r="N3" s="879"/>
      <c r="O3" s="879"/>
      <c r="P3" s="879"/>
      <c r="Q3" s="879"/>
      <c r="R3" s="879"/>
      <c r="S3" s="879"/>
      <c r="T3" s="879"/>
      <c r="U3" s="879"/>
      <c r="V3" s="879"/>
      <c r="W3" s="879"/>
      <c r="X3" s="879"/>
      <c r="Y3" s="879"/>
      <c r="Z3" s="879"/>
      <c r="AA3" s="880"/>
      <c r="AB3" s="87" t="s">
        <v>187</v>
      </c>
      <c r="AC3" s="88">
        <v>40142</v>
      </c>
    </row>
    <row r="4" spans="1:29">
      <c r="A4" s="877"/>
      <c r="B4" s="877"/>
      <c r="C4" s="881"/>
      <c r="D4" s="882"/>
      <c r="E4" s="882"/>
      <c r="F4" s="882"/>
      <c r="G4" s="882"/>
      <c r="H4" s="882"/>
      <c r="I4" s="882"/>
      <c r="J4" s="882"/>
      <c r="K4" s="882"/>
      <c r="L4" s="882"/>
      <c r="M4" s="882"/>
      <c r="N4" s="882"/>
      <c r="O4" s="882"/>
      <c r="P4" s="882"/>
      <c r="Q4" s="882"/>
      <c r="R4" s="882"/>
      <c r="S4" s="882"/>
      <c r="T4" s="882"/>
      <c r="U4" s="882"/>
      <c r="V4" s="882"/>
      <c r="W4" s="882"/>
      <c r="X4" s="882"/>
      <c r="Y4" s="882"/>
      <c r="Z4" s="882"/>
      <c r="AA4" s="883"/>
      <c r="AB4" s="87" t="s">
        <v>188</v>
      </c>
      <c r="AC4" s="89" t="s">
        <v>189</v>
      </c>
    </row>
    <row r="5" spans="1:29" s="2" customFormat="1">
      <c r="A5" s="13" t="s">
        <v>30</v>
      </c>
      <c r="B5" s="38"/>
      <c r="C5" s="10" t="s">
        <v>191</v>
      </c>
      <c r="D5" s="10"/>
      <c r="E5" s="40"/>
      <c r="F5" s="39"/>
      <c r="G5" s="39"/>
      <c r="H5" s="39"/>
      <c r="I5" s="39"/>
      <c r="J5" s="8"/>
      <c r="K5" s="8"/>
    </row>
    <row r="6" spans="1:29" s="2" customFormat="1">
      <c r="A6" s="1" t="s">
        <v>118</v>
      </c>
      <c r="B6" s="38"/>
      <c r="C6" s="39" t="s">
        <v>181</v>
      </c>
      <c r="D6" s="39"/>
      <c r="E6" s="40"/>
      <c r="F6" s="39"/>
      <c r="G6" s="39"/>
      <c r="H6" s="39"/>
      <c r="I6" s="39"/>
      <c r="J6" s="8"/>
      <c r="K6" s="8"/>
    </row>
    <row r="7" spans="1:29" s="2" customFormat="1">
      <c r="A7" s="13" t="s">
        <v>31</v>
      </c>
      <c r="B7" s="38"/>
      <c r="C7" s="10" t="s">
        <v>119</v>
      </c>
      <c r="D7" s="10"/>
      <c r="E7" s="10"/>
      <c r="F7" s="10"/>
      <c r="G7" s="10"/>
      <c r="H7" s="39"/>
      <c r="I7" s="39"/>
      <c r="J7" s="8"/>
      <c r="K7" s="8"/>
    </row>
    <row r="8" spans="1:29" s="2" customFormat="1" ht="18" customHeight="1">
      <c r="A8" s="13" t="s">
        <v>32</v>
      </c>
      <c r="B8" s="38"/>
      <c r="C8" s="39" t="s">
        <v>120</v>
      </c>
      <c r="E8" s="40"/>
      <c r="F8" s="39"/>
      <c r="G8" s="39"/>
      <c r="H8" s="39"/>
      <c r="I8" s="39"/>
      <c r="J8" s="8"/>
      <c r="K8" s="8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14"/>
    </row>
    <row r="9" spans="1:29" s="2" customFormat="1">
      <c r="A9" s="13" t="s">
        <v>33</v>
      </c>
      <c r="B9" s="13"/>
      <c r="C9" s="10" t="s">
        <v>121</v>
      </c>
      <c r="E9" s="40"/>
      <c r="F9" s="10"/>
      <c r="G9" s="10"/>
      <c r="H9" s="10"/>
      <c r="I9" s="10"/>
      <c r="J9" s="10"/>
      <c r="K9" s="10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14"/>
    </row>
    <row r="10" spans="1:29" s="2" customFormat="1">
      <c r="A10" s="13" t="s">
        <v>34</v>
      </c>
      <c r="B10" s="13"/>
      <c r="C10" s="39" t="s">
        <v>122</v>
      </c>
      <c r="E10" s="40"/>
      <c r="F10" s="10"/>
      <c r="G10" s="10"/>
      <c r="H10" s="10"/>
      <c r="I10" s="10"/>
      <c r="J10" s="10"/>
      <c r="K10" s="10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14"/>
    </row>
    <row r="11" spans="1:29" s="842" customFormat="1" ht="13.5" thickBot="1">
      <c r="A11" s="840" t="s">
        <v>35</v>
      </c>
      <c r="B11" s="840"/>
      <c r="C11" s="841" t="s">
        <v>751</v>
      </c>
      <c r="E11" s="843"/>
      <c r="F11" s="844"/>
      <c r="G11" s="844"/>
      <c r="H11" s="844"/>
      <c r="I11" s="844"/>
      <c r="J11" s="844"/>
      <c r="K11" s="844"/>
      <c r="L11" s="845"/>
      <c r="M11" s="845"/>
      <c r="N11" s="845"/>
      <c r="O11" s="845"/>
      <c r="P11" s="845"/>
      <c r="Q11" s="845"/>
      <c r="R11" s="845"/>
      <c r="S11" s="845"/>
      <c r="T11" s="845"/>
      <c r="U11" s="845"/>
      <c r="V11" s="845"/>
      <c r="W11" s="845"/>
      <c r="X11" s="845"/>
      <c r="Y11" s="845"/>
      <c r="Z11" s="845"/>
      <c r="AA11" s="845"/>
      <c r="AB11" s="845"/>
      <c r="AC11" s="846"/>
    </row>
    <row r="12" spans="1:29" s="36" customFormat="1" ht="12.75" customHeight="1" thickBot="1">
      <c r="A12" s="890" t="s">
        <v>3</v>
      </c>
      <c r="B12" s="890" t="s">
        <v>14</v>
      </c>
      <c r="C12" s="890" t="s">
        <v>97</v>
      </c>
      <c r="D12" s="890" t="s">
        <v>99</v>
      </c>
      <c r="E12" s="890"/>
      <c r="F12" s="890"/>
      <c r="G12" s="890" t="s">
        <v>15</v>
      </c>
      <c r="H12" s="890" t="s">
        <v>16</v>
      </c>
      <c r="I12" s="890" t="s">
        <v>17</v>
      </c>
      <c r="J12" s="890" t="s">
        <v>18</v>
      </c>
      <c r="K12" s="890" t="s">
        <v>19</v>
      </c>
      <c r="L12" s="890"/>
      <c r="M12" s="890"/>
      <c r="N12" s="890"/>
      <c r="O12" s="890"/>
      <c r="P12" s="890" t="s">
        <v>66</v>
      </c>
      <c r="Q12" s="890" t="s">
        <v>91</v>
      </c>
      <c r="R12" s="890" t="s">
        <v>62</v>
      </c>
      <c r="S12" s="904" t="s">
        <v>20</v>
      </c>
      <c r="T12" s="904"/>
      <c r="U12" s="904"/>
      <c r="V12" s="904"/>
      <c r="W12" s="904"/>
      <c r="X12" s="904"/>
      <c r="Y12" s="904"/>
      <c r="Z12" s="904"/>
      <c r="AA12" s="905" t="s">
        <v>4</v>
      </c>
      <c r="AB12" s="905" t="s">
        <v>5</v>
      </c>
      <c r="AC12" s="905" t="s">
        <v>8</v>
      </c>
    </row>
    <row r="13" spans="1:29" s="36" customFormat="1" ht="13.5" thickBot="1">
      <c r="A13" s="890"/>
      <c r="B13" s="890"/>
      <c r="C13" s="890"/>
      <c r="D13" s="890"/>
      <c r="E13" s="890"/>
      <c r="F13" s="890"/>
      <c r="G13" s="890"/>
      <c r="H13" s="890"/>
      <c r="I13" s="890"/>
      <c r="J13" s="890"/>
      <c r="K13" s="890"/>
      <c r="L13" s="890"/>
      <c r="M13" s="890"/>
      <c r="N13" s="890"/>
      <c r="O13" s="890"/>
      <c r="P13" s="890"/>
      <c r="Q13" s="890"/>
      <c r="R13" s="890"/>
      <c r="S13" s="904" t="s">
        <v>63</v>
      </c>
      <c r="T13" s="904"/>
      <c r="U13" s="904"/>
      <c r="V13" s="904"/>
      <c r="W13" s="904"/>
      <c r="X13" s="904"/>
      <c r="Y13" s="904"/>
      <c r="Z13" s="904"/>
      <c r="AA13" s="905"/>
      <c r="AB13" s="905"/>
      <c r="AC13" s="905"/>
    </row>
    <row r="14" spans="1:29" s="36" customFormat="1" ht="47.25" customHeight="1" thickBot="1">
      <c r="A14" s="890"/>
      <c r="B14" s="890"/>
      <c r="C14" s="890"/>
      <c r="D14" s="415" t="s">
        <v>21</v>
      </c>
      <c r="E14" s="415" t="s">
        <v>81</v>
      </c>
      <c r="F14" s="415" t="s">
        <v>64</v>
      </c>
      <c r="G14" s="890"/>
      <c r="H14" s="890"/>
      <c r="I14" s="890"/>
      <c r="J14" s="890"/>
      <c r="K14" s="415" t="s">
        <v>22</v>
      </c>
      <c r="L14" s="415" t="s">
        <v>23</v>
      </c>
      <c r="M14" s="415" t="s">
        <v>24</v>
      </c>
      <c r="N14" s="415" t="s">
        <v>25</v>
      </c>
      <c r="O14" s="415" t="s">
        <v>26</v>
      </c>
      <c r="P14" s="890"/>
      <c r="Q14" s="890"/>
      <c r="R14" s="890"/>
      <c r="S14" s="415" t="s">
        <v>13</v>
      </c>
      <c r="T14" s="415" t="s">
        <v>2</v>
      </c>
      <c r="U14" s="415" t="s">
        <v>9</v>
      </c>
      <c r="V14" s="415" t="s">
        <v>11</v>
      </c>
      <c r="W14" s="415" t="s">
        <v>10</v>
      </c>
      <c r="X14" s="415" t="s">
        <v>12</v>
      </c>
      <c r="Y14" s="416" t="s">
        <v>6</v>
      </c>
      <c r="Z14" s="416" t="s">
        <v>7</v>
      </c>
      <c r="AA14" s="905"/>
      <c r="AB14" s="905"/>
      <c r="AC14" s="905"/>
    </row>
    <row r="15" spans="1:29" s="36" customFormat="1" ht="125.25" customHeight="1" thickBot="1">
      <c r="A15" s="1163" t="s">
        <v>262</v>
      </c>
      <c r="B15" s="1048" t="s">
        <v>261</v>
      </c>
      <c r="C15" s="1050" t="s">
        <v>407</v>
      </c>
      <c r="D15" s="854" t="s">
        <v>132</v>
      </c>
      <c r="E15" s="141">
        <v>0</v>
      </c>
      <c r="F15" s="788">
        <v>0</v>
      </c>
      <c r="G15" s="1659" t="s">
        <v>755</v>
      </c>
      <c r="H15" s="789">
        <v>0</v>
      </c>
      <c r="I15" s="99" t="s">
        <v>263</v>
      </c>
      <c r="J15" s="99" t="s">
        <v>264</v>
      </c>
      <c r="K15" s="99" t="s">
        <v>409</v>
      </c>
      <c r="L15" s="753">
        <v>0</v>
      </c>
      <c r="M15" s="789">
        <v>0</v>
      </c>
      <c r="N15" s="101">
        <v>0</v>
      </c>
      <c r="O15" s="207">
        <v>1</v>
      </c>
      <c r="P15" s="102">
        <v>40983</v>
      </c>
      <c r="Q15" s="102">
        <v>40983</v>
      </c>
      <c r="R15" s="1157">
        <v>100000</v>
      </c>
      <c r="S15" s="101"/>
      <c r="T15" s="790">
        <v>100000</v>
      </c>
      <c r="U15" s="209"/>
      <c r="V15" s="101"/>
      <c r="W15" s="101"/>
      <c r="X15" s="101"/>
      <c r="Y15" s="204"/>
      <c r="Z15" s="791">
        <f>SUM(S15:Y15)</f>
        <v>100000</v>
      </c>
      <c r="AA15" s="1142" t="s">
        <v>412</v>
      </c>
      <c r="AB15" s="1160" t="s">
        <v>419</v>
      </c>
      <c r="AC15" s="1116" t="s">
        <v>175</v>
      </c>
    </row>
    <row r="16" spans="1:29" s="36" customFormat="1" ht="97.5" customHeight="1" thickBot="1">
      <c r="A16" s="1164"/>
      <c r="B16" s="1050"/>
      <c r="C16" s="1166"/>
      <c r="D16" s="1160" t="s">
        <v>133</v>
      </c>
      <c r="E16" s="1116">
        <v>0</v>
      </c>
      <c r="F16" s="1168">
        <v>0.1</v>
      </c>
      <c r="G16" s="1660"/>
      <c r="H16" s="1116">
        <v>0.1</v>
      </c>
      <c r="I16" s="757" t="s">
        <v>265</v>
      </c>
      <c r="J16" s="792" t="s">
        <v>408</v>
      </c>
      <c r="K16" s="755" t="s">
        <v>61</v>
      </c>
      <c r="L16" s="754">
        <v>0</v>
      </c>
      <c r="M16" s="793">
        <v>0</v>
      </c>
      <c r="N16" s="1664">
        <v>39</v>
      </c>
      <c r="O16" s="793">
        <v>0</v>
      </c>
      <c r="P16" s="106">
        <v>41159</v>
      </c>
      <c r="Q16" s="106">
        <v>41178</v>
      </c>
      <c r="R16" s="1158"/>
      <c r="S16" s="794"/>
      <c r="T16" s="795"/>
      <c r="U16" s="796"/>
      <c r="V16" s="797"/>
      <c r="W16" s="797"/>
      <c r="X16" s="796"/>
      <c r="Y16" s="798"/>
      <c r="Z16" s="799">
        <v>0</v>
      </c>
      <c r="AA16" s="1143"/>
      <c r="AB16" s="1161"/>
      <c r="AC16" s="1117"/>
    </row>
    <row r="17" spans="1:29" s="36" customFormat="1" ht="70.5" customHeight="1" thickBot="1">
      <c r="A17" s="1164"/>
      <c r="B17" s="1050"/>
      <c r="C17" s="1166"/>
      <c r="D17" s="1161"/>
      <c r="E17" s="1117"/>
      <c r="F17" s="1169"/>
      <c r="G17" s="1660"/>
      <c r="H17" s="1117"/>
      <c r="I17" s="111" t="s">
        <v>266</v>
      </c>
      <c r="J17" s="112" t="s">
        <v>268</v>
      </c>
      <c r="K17" s="354" t="s">
        <v>0</v>
      </c>
      <c r="L17" s="101">
        <v>0</v>
      </c>
      <c r="M17" s="800">
        <v>500</v>
      </c>
      <c r="N17" s="147">
        <v>0</v>
      </c>
      <c r="O17" s="801">
        <v>0</v>
      </c>
      <c r="P17" s="102">
        <v>41001</v>
      </c>
      <c r="Q17" s="127">
        <v>41044</v>
      </c>
      <c r="R17" s="1158"/>
      <c r="S17" s="195"/>
      <c r="T17" s="195"/>
      <c r="U17" s="195"/>
      <c r="V17" s="794"/>
      <c r="W17" s="802"/>
      <c r="X17" s="802"/>
      <c r="Y17" s="802"/>
      <c r="Z17" s="803">
        <f>SUM(S17:Y17)</f>
        <v>0</v>
      </c>
      <c r="AA17" s="1143"/>
      <c r="AB17" s="1161"/>
      <c r="AC17" s="1118"/>
    </row>
    <row r="18" spans="1:29" s="36" customFormat="1" ht="78.75" customHeight="1" thickBot="1">
      <c r="A18" s="1165"/>
      <c r="B18" s="913"/>
      <c r="C18" s="1167"/>
      <c r="D18" s="1162"/>
      <c r="E18" s="1118"/>
      <c r="F18" s="1170"/>
      <c r="G18" s="1661"/>
      <c r="H18" s="1118"/>
      <c r="I18" s="111" t="s">
        <v>267</v>
      </c>
      <c r="J18" s="112" t="s">
        <v>735</v>
      </c>
      <c r="K18" s="354" t="s">
        <v>1</v>
      </c>
      <c r="L18" s="101">
        <v>0</v>
      </c>
      <c r="M18" s="800">
        <v>600</v>
      </c>
      <c r="N18" s="1662">
        <v>0</v>
      </c>
      <c r="O18" s="1663">
        <v>0</v>
      </c>
      <c r="P18" s="102">
        <v>41001</v>
      </c>
      <c r="Q18" s="127">
        <v>41044</v>
      </c>
      <c r="R18" s="1159"/>
      <c r="S18" s="804"/>
      <c r="T18" s="804"/>
      <c r="U18" s="804"/>
      <c r="V18" s="805"/>
      <c r="W18" s="196"/>
      <c r="X18" s="196"/>
      <c r="Y18" s="196"/>
      <c r="Z18" s="197">
        <f>SUM(S18:Y18)</f>
        <v>0</v>
      </c>
      <c r="AA18" s="1144"/>
      <c r="AB18" s="1162"/>
      <c r="AC18" s="124" t="s">
        <v>175</v>
      </c>
    </row>
    <row r="19" spans="1:29" ht="13.5" thickBot="1">
      <c r="Z19" s="136">
        <f>SUM(Z15:Z18)</f>
        <v>100000</v>
      </c>
    </row>
    <row r="20" spans="1:29">
      <c r="C20" s="2"/>
      <c r="D20" s="2"/>
      <c r="G20" s="2"/>
      <c r="I20" s="2"/>
      <c r="J20" s="75"/>
      <c r="K20" s="2"/>
      <c r="S20" s="198"/>
      <c r="T20" s="36"/>
      <c r="U20" s="36"/>
      <c r="V20" s="36"/>
    </row>
    <row r="21" spans="1:29">
      <c r="G21" s="2"/>
      <c r="I21" s="2"/>
      <c r="J21" s="2"/>
      <c r="K21" s="2"/>
      <c r="S21" s="36"/>
      <c r="T21" s="36"/>
      <c r="U21" s="36"/>
      <c r="V21" s="36"/>
    </row>
    <row r="22" spans="1:29">
      <c r="G22" s="2"/>
      <c r="I22" s="2"/>
      <c r="J22" s="2"/>
      <c r="K22" s="2"/>
      <c r="S22" s="36"/>
      <c r="T22" s="36"/>
      <c r="U22" s="36"/>
      <c r="V22" s="36"/>
    </row>
    <row r="23" spans="1:29">
      <c r="I23" s="2"/>
      <c r="J23" s="2"/>
      <c r="K23" s="2"/>
    </row>
  </sheetData>
  <mergeCells count="32">
    <mergeCell ref="B15:B18"/>
    <mergeCell ref="D16:D18"/>
    <mergeCell ref="E16:E18"/>
    <mergeCell ref="C15:C18"/>
    <mergeCell ref="F16:F18"/>
    <mergeCell ref="A1:B4"/>
    <mergeCell ref="C1:AA2"/>
    <mergeCell ref="C3:AA4"/>
    <mergeCell ref="P12:P14"/>
    <mergeCell ref="Q12:Q14"/>
    <mergeCell ref="I12:I14"/>
    <mergeCell ref="R12:R14"/>
    <mergeCell ref="AA12:AA14"/>
    <mergeCell ref="S13:Z13"/>
    <mergeCell ref="G12:G14"/>
    <mergeCell ref="H12:H14"/>
    <mergeCell ref="AC15:AC17"/>
    <mergeCell ref="A12:A14"/>
    <mergeCell ref="B12:B14"/>
    <mergeCell ref="C12:C14"/>
    <mergeCell ref="D12:F13"/>
    <mergeCell ref="S12:Z12"/>
    <mergeCell ref="J12:J14"/>
    <mergeCell ref="K12:O13"/>
    <mergeCell ref="AB12:AB14"/>
    <mergeCell ref="AC12:AC14"/>
    <mergeCell ref="AA15:AA18"/>
    <mergeCell ref="R15:R18"/>
    <mergeCell ref="G15:G18"/>
    <mergeCell ref="H16:H18"/>
    <mergeCell ref="AB15:AB18"/>
    <mergeCell ref="A15:A18"/>
  </mergeCells>
  <pageMargins left="0.91" right="0.70866141732283472" top="0.87" bottom="0.74803149606299213" header="0.31496062992125984" footer="0.31496062992125984"/>
  <pageSetup paperSize="5" scale="80" orientation="landscape" r:id="rId1"/>
  <colBreaks count="1" manualBreakCount="1">
    <brk id="18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Hoja15">
    <tabColor rgb="FFFFFF00"/>
  </sheetPr>
  <dimension ref="A2:AC53"/>
  <sheetViews>
    <sheetView showGridLines="0" topLeftCell="I37" zoomScale="90" zoomScaleNormal="90" workbookViewId="0">
      <selection activeCell="I39" sqref="I39"/>
    </sheetView>
  </sheetViews>
  <sheetFormatPr baseColWidth="10" defaultRowHeight="12.75"/>
  <cols>
    <col min="2" max="2" width="19.28515625" customWidth="1"/>
    <col min="3" max="3" width="25.85546875" customWidth="1"/>
    <col min="4" max="4" width="14.5703125" customWidth="1"/>
    <col min="5" max="5" width="14.28515625" customWidth="1"/>
    <col min="7" max="7" width="30.28515625" customWidth="1"/>
    <col min="8" max="8" width="13.42578125" customWidth="1"/>
    <col min="9" max="9" width="19.28515625" customWidth="1"/>
    <col min="10" max="10" width="20.42578125" customWidth="1"/>
    <col min="11" max="11" width="16.28515625" customWidth="1"/>
    <col min="12" max="13" width="11.85546875" customWidth="1"/>
    <col min="14" max="14" width="9.140625" customWidth="1"/>
    <col min="15" max="15" width="9.85546875" customWidth="1"/>
    <col min="16" max="16" width="12" customWidth="1"/>
    <col min="18" max="18" width="13.5703125" bestFit="1" customWidth="1"/>
    <col min="19" max="19" width="10.42578125" customWidth="1"/>
    <col min="20" max="20" width="12.7109375" customWidth="1"/>
    <col min="21" max="21" width="9.42578125" customWidth="1"/>
    <col min="22" max="22" width="7.7109375" customWidth="1"/>
    <col min="23" max="23" width="10.85546875" customWidth="1"/>
    <col min="24" max="24" width="13.85546875" customWidth="1"/>
    <col min="25" max="25" width="9.7109375" customWidth="1"/>
    <col min="26" max="26" width="14.5703125" customWidth="1"/>
    <col min="28" max="28" width="14.85546875" customWidth="1"/>
    <col min="29" max="29" width="13.140625" customWidth="1"/>
  </cols>
  <sheetData>
    <row r="2" spans="1:29" s="2" customFormat="1" ht="18.75" customHeight="1">
      <c r="A2" s="13"/>
      <c r="B2" s="38"/>
      <c r="C2" s="39"/>
      <c r="D2" s="10"/>
      <c r="E2" s="40"/>
      <c r="F2" s="39"/>
      <c r="G2" s="39"/>
      <c r="H2" s="39"/>
      <c r="I2" s="39"/>
      <c r="J2" s="8"/>
      <c r="K2" s="8"/>
    </row>
    <row r="3" spans="1:29" s="2" customFormat="1" ht="20.25" customHeight="1">
      <c r="A3" s="1"/>
      <c r="B3" s="38"/>
      <c r="C3" s="39"/>
      <c r="D3" s="39"/>
      <c r="E3" s="40"/>
      <c r="F3" s="39"/>
      <c r="G3" s="39"/>
      <c r="H3" s="39"/>
      <c r="I3" s="39"/>
      <c r="J3" s="8"/>
      <c r="K3" s="8"/>
    </row>
    <row r="4" spans="1:29" s="2" customFormat="1">
      <c r="A4" s="13"/>
      <c r="B4" s="38"/>
      <c r="C4" s="39"/>
      <c r="D4" s="10"/>
      <c r="E4" s="10"/>
      <c r="F4" s="10"/>
      <c r="G4" s="10"/>
      <c r="H4" s="39"/>
      <c r="I4" s="39"/>
      <c r="J4" s="8"/>
      <c r="K4" s="8"/>
    </row>
    <row r="5" spans="1:29" s="2" customFormat="1">
      <c r="A5" s="13"/>
      <c r="B5" s="38"/>
      <c r="C5" s="39"/>
      <c r="D5" s="8"/>
      <c r="E5" s="39"/>
      <c r="F5" s="39"/>
      <c r="G5" s="39"/>
      <c r="H5" s="39"/>
      <c r="I5" s="39"/>
      <c r="J5" s="8"/>
      <c r="K5" s="8"/>
    </row>
    <row r="6" spans="1:29" s="2" customFormat="1" ht="18" customHeight="1">
      <c r="A6" s="13"/>
      <c r="B6" s="38"/>
      <c r="C6" s="39"/>
      <c r="D6" s="39"/>
      <c r="E6" s="40"/>
      <c r="F6" s="39"/>
      <c r="G6" s="39"/>
      <c r="H6" s="39"/>
      <c r="I6" s="39"/>
      <c r="J6" s="8"/>
      <c r="K6" s="8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14"/>
    </row>
    <row r="7" spans="1:29" s="2" customFormat="1">
      <c r="A7" s="13"/>
      <c r="B7" s="13"/>
      <c r="C7" s="40"/>
      <c r="D7" s="10"/>
      <c r="E7" s="40"/>
      <c r="F7" s="10"/>
      <c r="G7" s="10"/>
      <c r="H7" s="10"/>
      <c r="I7" s="10"/>
      <c r="J7" s="10"/>
      <c r="K7" s="10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14"/>
    </row>
    <row r="8" spans="1:29" s="2" customFormat="1">
      <c r="A8" s="13"/>
      <c r="B8" s="13"/>
      <c r="C8" s="40"/>
      <c r="D8" s="39"/>
      <c r="E8" s="40"/>
      <c r="F8" s="10"/>
      <c r="G8" s="10"/>
      <c r="H8" s="10"/>
      <c r="I8" s="10"/>
      <c r="J8" s="10"/>
      <c r="K8" s="10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14"/>
    </row>
    <row r="9" spans="1:29" s="2" customFormat="1">
      <c r="A9" s="13"/>
      <c r="B9" s="13"/>
      <c r="C9" s="10"/>
      <c r="D9" s="39"/>
      <c r="E9" s="40"/>
      <c r="F9" s="10"/>
      <c r="G9" s="10"/>
      <c r="H9" s="10"/>
      <c r="I9" s="10"/>
      <c r="J9" s="10"/>
      <c r="K9" s="10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14"/>
    </row>
    <row r="10" spans="1:29" ht="13.5" thickBot="1">
      <c r="A10" s="13"/>
      <c r="B10" s="13"/>
      <c r="C10" s="10"/>
      <c r="D10" s="10"/>
      <c r="E10" s="10"/>
      <c r="F10" s="10"/>
      <c r="G10" s="10"/>
      <c r="H10" s="10"/>
      <c r="I10" s="12"/>
      <c r="J10" s="12"/>
      <c r="K10" s="12"/>
      <c r="L10" s="12"/>
      <c r="M10" s="12"/>
      <c r="N10" s="12"/>
      <c r="O10" s="12"/>
      <c r="P10" s="18"/>
      <c r="Q10" s="20"/>
      <c r="R10" s="21"/>
      <c r="S10" s="14"/>
      <c r="T10" s="21"/>
      <c r="U10" s="22"/>
      <c r="V10" s="22"/>
      <c r="W10" s="22"/>
      <c r="X10" s="22"/>
      <c r="Y10" s="22"/>
      <c r="Z10" s="12"/>
      <c r="AA10" s="228"/>
      <c r="AB10" s="21"/>
      <c r="AC10" s="19"/>
    </row>
    <row r="11" spans="1:29" s="36" customFormat="1" ht="12.75" customHeight="1">
      <c r="A11" s="1192" t="s">
        <v>3</v>
      </c>
      <c r="B11" s="1195" t="s">
        <v>14</v>
      </c>
      <c r="C11" s="1198" t="s">
        <v>29</v>
      </c>
      <c r="D11" s="1201" t="s">
        <v>99</v>
      </c>
      <c r="E11" s="1202"/>
      <c r="F11" s="1203"/>
      <c r="G11" s="1207" t="s">
        <v>15</v>
      </c>
      <c r="H11" s="1224" t="s">
        <v>16</v>
      </c>
      <c r="I11" s="1202" t="s">
        <v>17</v>
      </c>
      <c r="J11" s="1198" t="s">
        <v>18</v>
      </c>
      <c r="K11" s="1201" t="s">
        <v>19</v>
      </c>
      <c r="L11" s="1202"/>
      <c r="M11" s="1202"/>
      <c r="N11" s="1202"/>
      <c r="O11" s="1203"/>
      <c r="P11" s="1207" t="s">
        <v>66</v>
      </c>
      <c r="Q11" s="1202" t="s">
        <v>91</v>
      </c>
      <c r="R11" s="1198" t="s">
        <v>62</v>
      </c>
      <c r="S11" s="1232" t="s">
        <v>20</v>
      </c>
      <c r="T11" s="1233"/>
      <c r="U11" s="1233"/>
      <c r="V11" s="1233"/>
      <c r="W11" s="1233"/>
      <c r="X11" s="1233"/>
      <c r="Y11" s="1233"/>
      <c r="Z11" s="1234"/>
      <c r="AA11" s="1235" t="s">
        <v>4</v>
      </c>
      <c r="AB11" s="1215" t="s">
        <v>5</v>
      </c>
      <c r="AC11" s="1218" t="s">
        <v>8</v>
      </c>
    </row>
    <row r="12" spans="1:29" s="36" customFormat="1" ht="13.5" thickBot="1">
      <c r="A12" s="1193"/>
      <c r="B12" s="1196"/>
      <c r="C12" s="1199"/>
      <c r="D12" s="1204"/>
      <c r="E12" s="1205"/>
      <c r="F12" s="1206"/>
      <c r="G12" s="1208"/>
      <c r="H12" s="1225"/>
      <c r="I12" s="1230"/>
      <c r="J12" s="1199"/>
      <c r="K12" s="1204"/>
      <c r="L12" s="1205"/>
      <c r="M12" s="1205"/>
      <c r="N12" s="1205"/>
      <c r="O12" s="1206"/>
      <c r="P12" s="1208"/>
      <c r="Q12" s="1230"/>
      <c r="R12" s="1199"/>
      <c r="S12" s="1221" t="s">
        <v>63</v>
      </c>
      <c r="T12" s="1222"/>
      <c r="U12" s="1222"/>
      <c r="V12" s="1222"/>
      <c r="W12" s="1222"/>
      <c r="X12" s="1222"/>
      <c r="Y12" s="1222"/>
      <c r="Z12" s="1223"/>
      <c r="AA12" s="1236"/>
      <c r="AB12" s="1216"/>
      <c r="AC12" s="1219"/>
    </row>
    <row r="13" spans="1:29" s="36" customFormat="1" ht="47.25" customHeight="1" thickBot="1">
      <c r="A13" s="1194"/>
      <c r="B13" s="1197"/>
      <c r="C13" s="1200"/>
      <c r="D13" s="229" t="s">
        <v>21</v>
      </c>
      <c r="E13" s="229" t="s">
        <v>98</v>
      </c>
      <c r="F13" s="229" t="s">
        <v>64</v>
      </c>
      <c r="G13" s="1200"/>
      <c r="H13" s="1226"/>
      <c r="I13" s="1200"/>
      <c r="J13" s="1200"/>
      <c r="K13" s="230" t="s">
        <v>22</v>
      </c>
      <c r="L13" s="229" t="s">
        <v>23</v>
      </c>
      <c r="M13" s="229" t="s">
        <v>24</v>
      </c>
      <c r="N13" s="229" t="s">
        <v>25</v>
      </c>
      <c r="O13" s="229" t="s">
        <v>26</v>
      </c>
      <c r="P13" s="1200"/>
      <c r="Q13" s="1200"/>
      <c r="R13" s="1231"/>
      <c r="S13" s="231" t="s">
        <v>13</v>
      </c>
      <c r="T13" s="231" t="s">
        <v>2</v>
      </c>
      <c r="U13" s="231" t="s">
        <v>9</v>
      </c>
      <c r="V13" s="231" t="s">
        <v>11</v>
      </c>
      <c r="W13" s="231" t="s">
        <v>10</v>
      </c>
      <c r="X13" s="231" t="s">
        <v>12</v>
      </c>
      <c r="Y13" s="232" t="s">
        <v>6</v>
      </c>
      <c r="Z13" s="232" t="s">
        <v>7</v>
      </c>
      <c r="AA13" s="1217"/>
      <c r="AB13" s="1217"/>
      <c r="AC13" s="1220"/>
    </row>
    <row r="14" spans="1:29" s="37" customFormat="1" ht="93.75" customHeight="1" thickBot="1">
      <c r="A14" s="1209" t="s">
        <v>450</v>
      </c>
      <c r="B14" s="1212" t="s">
        <v>413</v>
      </c>
      <c r="C14" s="200" t="s">
        <v>414</v>
      </c>
      <c r="D14" s="200" t="s">
        <v>142</v>
      </c>
      <c r="E14" s="238">
        <v>0.2</v>
      </c>
      <c r="F14" s="239">
        <v>0.1</v>
      </c>
      <c r="G14" s="124" t="s">
        <v>415</v>
      </c>
      <c r="H14" s="239">
        <v>0.1</v>
      </c>
      <c r="I14" s="99" t="s">
        <v>416</v>
      </c>
      <c r="J14" s="830" t="s">
        <v>417</v>
      </c>
      <c r="K14" s="124" t="s">
        <v>418</v>
      </c>
      <c r="L14" s="204">
        <v>0</v>
      </c>
      <c r="M14" s="207">
        <v>39</v>
      </c>
      <c r="N14" s="101">
        <v>0</v>
      </c>
      <c r="O14" s="101">
        <v>0</v>
      </c>
      <c r="P14" s="148">
        <v>41067</v>
      </c>
      <c r="Q14" s="158">
        <v>41067</v>
      </c>
      <c r="R14" s="1171">
        <v>139650</v>
      </c>
      <c r="S14" s="352"/>
      <c r="T14" s="375">
        <v>30000</v>
      </c>
      <c r="U14" s="353"/>
      <c r="V14" s="353"/>
      <c r="W14" s="353"/>
      <c r="X14" s="353"/>
      <c r="Y14" s="353"/>
      <c r="Z14" s="375">
        <f>SUM(S14:Y14)</f>
        <v>30000</v>
      </c>
      <c r="AA14" s="1227" t="s">
        <v>80</v>
      </c>
      <c r="AB14" s="1176" t="s">
        <v>419</v>
      </c>
      <c r="AC14" s="348"/>
    </row>
    <row r="15" spans="1:29" s="37" customFormat="1" ht="126.75" customHeight="1" thickBot="1">
      <c r="A15" s="1210"/>
      <c r="B15" s="1213"/>
      <c r="C15" s="1174" t="s">
        <v>420</v>
      </c>
      <c r="D15" s="1174" t="s">
        <v>142</v>
      </c>
      <c r="E15" s="1176">
        <v>0</v>
      </c>
      <c r="F15" s="1179">
        <v>0</v>
      </c>
      <c r="G15" s="200" t="s">
        <v>451</v>
      </c>
      <c r="H15" s="1189">
        <v>0</v>
      </c>
      <c r="I15" s="99" t="s">
        <v>92</v>
      </c>
      <c r="J15" s="831" t="s">
        <v>73</v>
      </c>
      <c r="K15" s="124" t="s">
        <v>495</v>
      </c>
      <c r="L15" s="204">
        <v>1</v>
      </c>
      <c r="M15" s="207">
        <v>0</v>
      </c>
      <c r="N15" s="101">
        <v>0</v>
      </c>
      <c r="O15" s="101">
        <v>0</v>
      </c>
      <c r="P15" s="370" t="s">
        <v>85</v>
      </c>
      <c r="Q15" s="221" t="s">
        <v>84</v>
      </c>
      <c r="R15" s="1172"/>
      <c r="S15" s="352"/>
      <c r="T15" s="376">
        <v>34650</v>
      </c>
      <c r="U15" s="353"/>
      <c r="V15" s="353"/>
      <c r="W15" s="353"/>
      <c r="X15" s="353"/>
      <c r="Y15" s="353"/>
      <c r="Z15" s="376">
        <f>SUM(S15:Y15)</f>
        <v>34650</v>
      </c>
      <c r="AA15" s="1228"/>
      <c r="AB15" s="1177"/>
      <c r="AC15" s="349"/>
    </row>
    <row r="16" spans="1:29" s="37" customFormat="1" ht="99" customHeight="1" thickBot="1">
      <c r="A16" s="1210"/>
      <c r="B16" s="1213"/>
      <c r="C16" s="1175"/>
      <c r="D16" s="1175"/>
      <c r="E16" s="1177"/>
      <c r="F16" s="1180"/>
      <c r="G16" s="99" t="s">
        <v>69</v>
      </c>
      <c r="H16" s="1190"/>
      <c r="I16" s="111" t="s">
        <v>506</v>
      </c>
      <c r="J16" s="354" t="s">
        <v>70</v>
      </c>
      <c r="K16" s="124" t="s">
        <v>507</v>
      </c>
      <c r="L16" s="101">
        <v>3</v>
      </c>
      <c r="M16" s="209">
        <v>3</v>
      </c>
      <c r="N16" s="101">
        <v>3</v>
      </c>
      <c r="O16" s="355">
        <v>3</v>
      </c>
      <c r="P16" s="101" t="s">
        <v>82</v>
      </c>
      <c r="Q16" s="219">
        <v>41245</v>
      </c>
      <c r="R16" s="1172"/>
      <c r="S16" s="352"/>
      <c r="T16" s="352"/>
      <c r="U16" s="353"/>
      <c r="V16" s="353"/>
      <c r="W16" s="353"/>
      <c r="X16" s="353"/>
      <c r="Y16" s="353"/>
      <c r="Z16" s="235"/>
      <c r="AA16" s="1228"/>
      <c r="AB16" s="1177"/>
      <c r="AC16" s="349"/>
    </row>
    <row r="17" spans="1:29" s="37" customFormat="1" ht="154.5" customHeight="1" thickBot="1">
      <c r="A17" s="1210"/>
      <c r="B17" s="1213"/>
      <c r="C17" s="1182"/>
      <c r="D17" s="1182"/>
      <c r="E17" s="1178"/>
      <c r="F17" s="1181"/>
      <c r="G17" s="99" t="s">
        <v>87</v>
      </c>
      <c r="H17" s="1191"/>
      <c r="I17" s="99" t="s">
        <v>87</v>
      </c>
      <c r="J17" s="104" t="s">
        <v>88</v>
      </c>
      <c r="K17" s="218" t="s">
        <v>93</v>
      </c>
      <c r="L17" s="105">
        <v>0</v>
      </c>
      <c r="M17" s="363">
        <v>25</v>
      </c>
      <c r="N17" s="105">
        <v>0</v>
      </c>
      <c r="O17" s="357">
        <v>0</v>
      </c>
      <c r="P17" s="105" t="s">
        <v>83</v>
      </c>
      <c r="Q17" s="287">
        <v>41245</v>
      </c>
      <c r="R17" s="1172"/>
      <c r="S17" s="352"/>
      <c r="T17" s="352"/>
      <c r="U17" s="353"/>
      <c r="V17" s="353"/>
      <c r="W17" s="353"/>
      <c r="X17" s="353"/>
      <c r="Y17" s="353"/>
      <c r="Z17" s="235"/>
      <c r="AA17" s="1228"/>
      <c r="AB17" s="1177"/>
      <c r="AC17" s="349"/>
    </row>
    <row r="18" spans="1:29" s="37" customFormat="1" ht="87" customHeight="1" thickBot="1">
      <c r="A18" s="1210"/>
      <c r="B18" s="1213"/>
      <c r="C18" s="1160" t="s">
        <v>421</v>
      </c>
      <c r="D18" s="1176" t="s">
        <v>422</v>
      </c>
      <c r="E18" s="1176">
        <v>0</v>
      </c>
      <c r="F18" s="1179">
        <v>39</v>
      </c>
      <c r="G18" s="1160" t="s">
        <v>452</v>
      </c>
      <c r="H18" s="1179">
        <v>39</v>
      </c>
      <c r="I18" s="99" t="s">
        <v>524</v>
      </c>
      <c r="J18" s="100" t="s">
        <v>525</v>
      </c>
      <c r="K18" s="101" t="s">
        <v>495</v>
      </c>
      <c r="L18" s="101">
        <v>1</v>
      </c>
      <c r="M18" s="209">
        <v>0</v>
      </c>
      <c r="N18" s="101">
        <v>0</v>
      </c>
      <c r="O18" s="209">
        <v>0</v>
      </c>
      <c r="P18" s="102">
        <v>40942</v>
      </c>
      <c r="Q18" s="102">
        <v>40942</v>
      </c>
      <c r="R18" s="1172"/>
      <c r="S18" s="352"/>
      <c r="T18" s="379">
        <v>30000</v>
      </c>
      <c r="U18" s="378"/>
      <c r="V18" s="353"/>
      <c r="W18" s="353"/>
      <c r="X18" s="353"/>
      <c r="Y18" s="353"/>
      <c r="Z18" s="379">
        <v>30000</v>
      </c>
      <c r="AA18" s="1228"/>
      <c r="AB18" s="1177"/>
      <c r="AC18" s="349"/>
    </row>
    <row r="19" spans="1:29" s="37" customFormat="1" ht="87" customHeight="1" thickBot="1">
      <c r="A19" s="1210"/>
      <c r="B19" s="1213"/>
      <c r="C19" s="1161"/>
      <c r="D19" s="1177"/>
      <c r="E19" s="1177"/>
      <c r="F19" s="1180"/>
      <c r="G19" s="1161"/>
      <c r="H19" s="1180"/>
      <c r="I19" s="367" t="s">
        <v>526</v>
      </c>
      <c r="J19" s="365" t="s">
        <v>527</v>
      </c>
      <c r="K19" s="366" t="s">
        <v>530</v>
      </c>
      <c r="L19" s="101">
        <v>0</v>
      </c>
      <c r="M19" s="209">
        <v>1</v>
      </c>
      <c r="N19" s="101">
        <v>0</v>
      </c>
      <c r="O19" s="209">
        <v>0</v>
      </c>
      <c r="P19" s="102">
        <v>41014</v>
      </c>
      <c r="Q19" s="102">
        <v>41014</v>
      </c>
      <c r="R19" s="1172"/>
      <c r="S19" s="352"/>
      <c r="T19" s="352"/>
      <c r="U19" s="353"/>
      <c r="V19" s="353"/>
      <c r="W19" s="353"/>
      <c r="X19" s="353"/>
      <c r="Y19" s="353"/>
      <c r="Z19" s="236"/>
      <c r="AA19" s="1228"/>
      <c r="AB19" s="1177"/>
      <c r="AC19" s="349"/>
    </row>
    <row r="20" spans="1:29" s="37" customFormat="1" ht="111.75" customHeight="1" thickBot="1">
      <c r="A20" s="1210"/>
      <c r="B20" s="1213"/>
      <c r="C20" s="1162"/>
      <c r="D20" s="1178"/>
      <c r="E20" s="1178"/>
      <c r="F20" s="1181"/>
      <c r="G20" s="1162"/>
      <c r="H20" s="1181"/>
      <c r="I20" s="368" t="s">
        <v>528</v>
      </c>
      <c r="J20" s="365" t="s">
        <v>529</v>
      </c>
      <c r="K20" s="366" t="s">
        <v>531</v>
      </c>
      <c r="L20" s="101">
        <v>0</v>
      </c>
      <c r="M20" s="209">
        <v>100</v>
      </c>
      <c r="N20" s="101">
        <v>100</v>
      </c>
      <c r="O20" s="209">
        <v>0</v>
      </c>
      <c r="P20" s="102">
        <v>41044</v>
      </c>
      <c r="Q20" s="123">
        <v>41173</v>
      </c>
      <c r="R20" s="1172"/>
      <c r="S20" s="352"/>
      <c r="T20" s="352"/>
      <c r="U20" s="353"/>
      <c r="V20" s="353"/>
      <c r="W20" s="353"/>
      <c r="X20" s="353"/>
      <c r="Y20" s="353"/>
      <c r="Z20" s="236"/>
      <c r="AA20" s="1228"/>
      <c r="AB20" s="1177"/>
      <c r="AC20" s="349"/>
    </row>
    <row r="21" spans="1:29" s="37" customFormat="1" ht="152.25" customHeight="1" thickBot="1">
      <c r="A21" s="1210"/>
      <c r="B21" s="1213"/>
      <c r="C21" s="99" t="s">
        <v>423</v>
      </c>
      <c r="D21" s="99" t="s">
        <v>424</v>
      </c>
      <c r="E21" s="101">
        <v>39</v>
      </c>
      <c r="F21" s="149">
        <v>39</v>
      </c>
      <c r="G21" s="241" t="s">
        <v>453</v>
      </c>
      <c r="H21" s="149">
        <v>39</v>
      </c>
      <c r="I21" s="372" t="s">
        <v>541</v>
      </c>
      <c r="J21" s="372" t="s">
        <v>542</v>
      </c>
      <c r="K21" s="100" t="s">
        <v>545</v>
      </c>
      <c r="L21" s="101">
        <v>0</v>
      </c>
      <c r="M21" s="209">
        <v>39</v>
      </c>
      <c r="N21" s="101">
        <v>39</v>
      </c>
      <c r="O21" s="209">
        <v>39</v>
      </c>
      <c r="P21" s="102">
        <v>41006</v>
      </c>
      <c r="Q21" s="123">
        <v>41260</v>
      </c>
      <c r="R21" s="1172"/>
      <c r="S21" s="352"/>
      <c r="T21" s="352"/>
      <c r="U21" s="353"/>
      <c r="V21" s="353"/>
      <c r="W21" s="353"/>
      <c r="X21" s="353"/>
      <c r="Y21" s="353"/>
      <c r="Z21" s="236">
        <v>0</v>
      </c>
      <c r="AA21" s="1228"/>
      <c r="AB21" s="1177"/>
      <c r="AC21" s="349"/>
    </row>
    <row r="22" spans="1:29" s="37" customFormat="1" ht="184.5" customHeight="1" thickBot="1">
      <c r="A22" s="1210"/>
      <c r="B22" s="1213"/>
      <c r="C22" s="216"/>
      <c r="D22" s="216"/>
      <c r="E22" s="369"/>
      <c r="F22" s="222"/>
      <c r="G22" s="244" t="s">
        <v>454</v>
      </c>
      <c r="H22" s="222"/>
      <c r="I22" s="373" t="s">
        <v>738</v>
      </c>
      <c r="J22" s="374" t="s">
        <v>543</v>
      </c>
      <c r="K22" s="100" t="s">
        <v>544</v>
      </c>
      <c r="L22" s="101">
        <v>39</v>
      </c>
      <c r="M22" s="209">
        <v>39</v>
      </c>
      <c r="N22" s="101">
        <v>39</v>
      </c>
      <c r="O22" s="209">
        <v>39</v>
      </c>
      <c r="P22" s="102">
        <v>40945</v>
      </c>
      <c r="Q22" s="123">
        <v>41248</v>
      </c>
      <c r="R22" s="1172"/>
      <c r="S22" s="352"/>
      <c r="T22" s="352"/>
      <c r="U22" s="353"/>
      <c r="V22" s="353"/>
      <c r="W22" s="353"/>
      <c r="X22" s="353"/>
      <c r="Y22" s="353"/>
      <c r="Z22" s="236"/>
      <c r="AA22" s="1228"/>
      <c r="AB22" s="1177"/>
      <c r="AC22" s="349"/>
    </row>
    <row r="23" spans="1:29" s="37" customFormat="1" ht="98.25" customHeight="1" thickBot="1">
      <c r="A23" s="1210"/>
      <c r="B23" s="1213"/>
      <c r="C23" s="216"/>
      <c r="D23" s="216"/>
      <c r="E23" s="369"/>
      <c r="F23" s="222"/>
      <c r="G23" s="364"/>
      <c r="H23" s="222"/>
      <c r="I23" s="124" t="s">
        <v>537</v>
      </c>
      <c r="J23" s="124" t="s">
        <v>537</v>
      </c>
      <c r="K23" s="371" t="s">
        <v>495</v>
      </c>
      <c r="L23" s="101">
        <v>1</v>
      </c>
      <c r="M23" s="209">
        <v>0</v>
      </c>
      <c r="N23" s="101">
        <v>0</v>
      </c>
      <c r="O23" s="209">
        <v>0</v>
      </c>
      <c r="P23" s="102">
        <v>40983</v>
      </c>
      <c r="Q23" s="102">
        <v>40983</v>
      </c>
      <c r="R23" s="1172"/>
      <c r="S23" s="352"/>
      <c r="T23" s="352"/>
      <c r="U23" s="353"/>
      <c r="V23" s="353"/>
      <c r="W23" s="353"/>
      <c r="X23" s="353"/>
      <c r="Y23" s="353"/>
      <c r="Z23" s="236"/>
      <c r="AA23" s="1228"/>
      <c r="AB23" s="1177"/>
      <c r="AC23" s="349"/>
    </row>
    <row r="24" spans="1:29" s="37" customFormat="1" ht="73.5" customHeight="1" thickBot="1">
      <c r="A24" s="1210"/>
      <c r="B24" s="1213"/>
      <c r="C24" s="1160" t="s">
        <v>425</v>
      </c>
      <c r="D24" s="1160" t="s">
        <v>426</v>
      </c>
      <c r="E24" s="1116">
        <v>4</v>
      </c>
      <c r="F24" s="1179">
        <v>0</v>
      </c>
      <c r="G24" s="1174" t="s">
        <v>455</v>
      </c>
      <c r="H24" s="1179">
        <v>0</v>
      </c>
      <c r="I24" s="124" t="s">
        <v>38</v>
      </c>
      <c r="J24" s="124" t="s">
        <v>532</v>
      </c>
      <c r="K24" s="99" t="s">
        <v>533</v>
      </c>
      <c r="L24" s="101">
        <v>0</v>
      </c>
      <c r="M24" s="204">
        <v>1</v>
      </c>
      <c r="N24" s="101">
        <v>0</v>
      </c>
      <c r="O24" s="209">
        <v>0</v>
      </c>
      <c r="P24" s="102">
        <v>41039</v>
      </c>
      <c r="Q24" s="123">
        <v>41070</v>
      </c>
      <c r="R24" s="1172"/>
      <c r="S24" s="352"/>
      <c r="T24" s="352"/>
      <c r="U24" s="353"/>
      <c r="V24" s="353"/>
      <c r="W24" s="353"/>
      <c r="X24" s="353"/>
      <c r="Y24" s="353"/>
      <c r="Z24" s="235">
        <v>0</v>
      </c>
      <c r="AA24" s="1228"/>
      <c r="AB24" s="1177"/>
      <c r="AC24" s="349"/>
    </row>
    <row r="25" spans="1:29" s="37" customFormat="1" ht="101.25" customHeight="1" thickBot="1">
      <c r="A25" s="1210"/>
      <c r="B25" s="1213"/>
      <c r="C25" s="1161"/>
      <c r="D25" s="1161"/>
      <c r="E25" s="1117"/>
      <c r="F25" s="1180"/>
      <c r="G25" s="1175"/>
      <c r="H25" s="1180"/>
      <c r="I25" s="124" t="s">
        <v>534</v>
      </c>
      <c r="J25" s="124" t="s">
        <v>535</v>
      </c>
      <c r="K25" s="217" t="s">
        <v>536</v>
      </c>
      <c r="L25" s="101">
        <v>1</v>
      </c>
      <c r="M25" s="204">
        <v>1</v>
      </c>
      <c r="N25" s="101">
        <v>1</v>
      </c>
      <c r="O25" s="101">
        <v>1</v>
      </c>
      <c r="P25" s="102">
        <v>40954</v>
      </c>
      <c r="Q25" s="123">
        <v>41253</v>
      </c>
      <c r="R25" s="1172"/>
      <c r="S25" s="352"/>
      <c r="T25" s="352"/>
      <c r="U25" s="353"/>
      <c r="V25" s="353"/>
      <c r="W25" s="353"/>
      <c r="X25" s="353"/>
      <c r="Y25" s="353"/>
      <c r="Z25" s="235"/>
      <c r="AA25" s="1228"/>
      <c r="AB25" s="1177"/>
      <c r="AC25" s="349"/>
    </row>
    <row r="26" spans="1:29" s="37" customFormat="1" ht="96" customHeight="1" thickBot="1">
      <c r="A26" s="1210"/>
      <c r="B26" s="1213"/>
      <c r="C26" s="1161"/>
      <c r="D26" s="1161"/>
      <c r="E26" s="1117"/>
      <c r="F26" s="1180"/>
      <c r="G26" s="1175"/>
      <c r="H26" s="1180"/>
      <c r="I26" s="124" t="s">
        <v>537</v>
      </c>
      <c r="J26" s="124" t="s">
        <v>537</v>
      </c>
      <c r="K26" s="371" t="s">
        <v>495</v>
      </c>
      <c r="L26" s="101">
        <v>1</v>
      </c>
      <c r="M26" s="204">
        <v>0</v>
      </c>
      <c r="N26" s="101">
        <v>0</v>
      </c>
      <c r="O26" s="101">
        <v>0</v>
      </c>
      <c r="P26" s="102">
        <v>40942</v>
      </c>
      <c r="Q26" s="102">
        <v>40942</v>
      </c>
      <c r="R26" s="1172"/>
      <c r="S26" s="352"/>
      <c r="T26" s="352"/>
      <c r="U26" s="353"/>
      <c r="V26" s="353"/>
      <c r="W26" s="353"/>
      <c r="X26" s="353"/>
      <c r="Y26" s="353"/>
      <c r="Z26" s="235"/>
      <c r="AA26" s="1228"/>
      <c r="AB26" s="1177"/>
      <c r="AC26" s="349"/>
    </row>
    <row r="27" spans="1:29" s="37" customFormat="1" ht="113.25" customHeight="1" thickBot="1">
      <c r="A27" s="1210"/>
      <c r="B27" s="1213"/>
      <c r="C27" s="1161"/>
      <c r="D27" s="1161"/>
      <c r="E27" s="1117"/>
      <c r="F27" s="1180"/>
      <c r="G27" s="1175"/>
      <c r="H27" s="1180"/>
      <c r="I27" s="366" t="s">
        <v>538</v>
      </c>
      <c r="J27" s="366" t="s">
        <v>539</v>
      </c>
      <c r="K27" s="371" t="s">
        <v>540</v>
      </c>
      <c r="L27" s="101">
        <v>0</v>
      </c>
      <c r="M27" s="204">
        <v>1</v>
      </c>
      <c r="N27" s="101">
        <v>1</v>
      </c>
      <c r="O27" s="101">
        <v>0</v>
      </c>
      <c r="P27" s="102">
        <v>41003</v>
      </c>
      <c r="Q27" s="123">
        <v>41164</v>
      </c>
      <c r="R27" s="1172"/>
      <c r="S27" s="352"/>
      <c r="T27" s="352"/>
      <c r="U27" s="353"/>
      <c r="V27" s="353"/>
      <c r="W27" s="353"/>
      <c r="X27" s="353"/>
      <c r="Y27" s="353"/>
      <c r="Z27" s="235"/>
      <c r="AA27" s="1228"/>
      <c r="AB27" s="1177"/>
      <c r="AC27" s="349"/>
    </row>
    <row r="28" spans="1:29" s="37" customFormat="1" ht="105" customHeight="1" thickBot="1">
      <c r="A28" s="1210"/>
      <c r="B28" s="1213"/>
      <c r="C28" s="1174" t="s">
        <v>427</v>
      </c>
      <c r="D28" s="1183" t="s">
        <v>428</v>
      </c>
      <c r="E28" s="1186">
        <v>10</v>
      </c>
      <c r="F28" s="1179">
        <v>0</v>
      </c>
      <c r="G28" s="1176" t="s">
        <v>508</v>
      </c>
      <c r="H28" s="1179">
        <v>0</v>
      </c>
      <c r="I28" s="99" t="s">
        <v>509</v>
      </c>
      <c r="J28" s="99" t="s">
        <v>510</v>
      </c>
      <c r="K28" s="124" t="s">
        <v>495</v>
      </c>
      <c r="L28" s="101">
        <v>0</v>
      </c>
      <c r="M28" s="101">
        <v>1</v>
      </c>
      <c r="N28" s="204">
        <v>0</v>
      </c>
      <c r="O28" s="101">
        <v>0</v>
      </c>
      <c r="P28" s="102">
        <v>41003</v>
      </c>
      <c r="Q28" s="148">
        <v>41011</v>
      </c>
      <c r="R28" s="1172"/>
      <c r="S28" s="352"/>
      <c r="T28" s="352"/>
      <c r="U28" s="353"/>
      <c r="V28" s="353"/>
      <c r="W28" s="353"/>
      <c r="X28" s="353"/>
      <c r="Y28" s="353"/>
      <c r="Z28" s="235"/>
      <c r="AA28" s="1228"/>
      <c r="AB28" s="1177"/>
      <c r="AC28" s="349"/>
    </row>
    <row r="29" spans="1:29" s="37" customFormat="1" ht="118.5" customHeight="1" thickBot="1">
      <c r="A29" s="1210"/>
      <c r="B29" s="1213"/>
      <c r="C29" s="1175"/>
      <c r="D29" s="1184"/>
      <c r="E29" s="1187"/>
      <c r="F29" s="1180"/>
      <c r="G29" s="1177"/>
      <c r="H29" s="1180"/>
      <c r="I29" s="99" t="s">
        <v>512</v>
      </c>
      <c r="J29" s="99" t="s">
        <v>513</v>
      </c>
      <c r="K29" s="124" t="s">
        <v>514</v>
      </c>
      <c r="L29" s="101">
        <v>0</v>
      </c>
      <c r="M29" s="101">
        <v>1</v>
      </c>
      <c r="N29" s="101">
        <v>0</v>
      </c>
      <c r="O29" s="204">
        <v>0</v>
      </c>
      <c r="P29" s="102">
        <v>41003</v>
      </c>
      <c r="Q29" s="127">
        <v>41011</v>
      </c>
      <c r="R29" s="1172"/>
      <c r="S29" s="352"/>
      <c r="T29" s="352"/>
      <c r="U29" s="353"/>
      <c r="V29" s="353"/>
      <c r="W29" s="353"/>
      <c r="X29" s="353"/>
      <c r="Y29" s="353"/>
      <c r="Z29" s="235"/>
      <c r="AA29" s="1228"/>
      <c r="AB29" s="1177"/>
      <c r="AC29" s="349"/>
    </row>
    <row r="30" spans="1:29" s="37" customFormat="1" ht="129.75" customHeight="1" thickBot="1">
      <c r="A30" s="1210"/>
      <c r="B30" s="1213"/>
      <c r="C30" s="1175"/>
      <c r="D30" s="1184"/>
      <c r="E30" s="1187"/>
      <c r="F30" s="1180"/>
      <c r="G30" s="1177"/>
      <c r="H30" s="1180"/>
      <c r="I30" s="218" t="s">
        <v>516</v>
      </c>
      <c r="J30" s="218" t="s">
        <v>523</v>
      </c>
      <c r="K30" s="218" t="s">
        <v>515</v>
      </c>
      <c r="L30" s="237">
        <v>0</v>
      </c>
      <c r="M30" s="237">
        <v>2</v>
      </c>
      <c r="N30" s="237">
        <v>2</v>
      </c>
      <c r="O30" s="202">
        <v>1</v>
      </c>
      <c r="P30" s="152">
        <v>41022</v>
      </c>
      <c r="Q30" s="102">
        <v>41232</v>
      </c>
      <c r="R30" s="1172"/>
      <c r="S30" s="352"/>
      <c r="T30" s="352"/>
      <c r="U30" s="353"/>
      <c r="V30" s="353"/>
      <c r="W30" s="353"/>
      <c r="X30" s="353"/>
      <c r="Y30" s="353"/>
      <c r="Z30" s="235"/>
      <c r="AA30" s="1228"/>
      <c r="AB30" s="1177"/>
      <c r="AC30" s="349"/>
    </row>
    <row r="31" spans="1:29" s="37" customFormat="1" ht="105" customHeight="1" thickBot="1">
      <c r="A31" s="1210"/>
      <c r="B31" s="1213"/>
      <c r="C31" s="1175"/>
      <c r="D31" s="1184"/>
      <c r="E31" s="1187"/>
      <c r="F31" s="1180"/>
      <c r="G31" s="1177"/>
      <c r="H31" s="1180"/>
      <c r="I31" s="99" t="s">
        <v>509</v>
      </c>
      <c r="J31" s="99" t="s">
        <v>510</v>
      </c>
      <c r="K31" s="99" t="s">
        <v>511</v>
      </c>
      <c r="L31" s="101">
        <v>0</v>
      </c>
      <c r="M31" s="101">
        <v>1</v>
      </c>
      <c r="N31" s="101">
        <v>0</v>
      </c>
      <c r="O31" s="101">
        <v>0</v>
      </c>
      <c r="P31" s="102">
        <v>41003</v>
      </c>
      <c r="Q31" s="127">
        <v>41011</v>
      </c>
      <c r="R31" s="1172"/>
      <c r="S31" s="352"/>
      <c r="T31" s="352"/>
      <c r="U31" s="353"/>
      <c r="V31" s="353"/>
      <c r="W31" s="353"/>
      <c r="X31" s="353"/>
      <c r="Y31" s="353"/>
      <c r="Z31" s="235"/>
      <c r="AA31" s="1228"/>
      <c r="AB31" s="1177"/>
      <c r="AC31" s="349"/>
    </row>
    <row r="32" spans="1:29" s="37" customFormat="1" ht="105" customHeight="1" thickBot="1">
      <c r="A32" s="1210"/>
      <c r="B32" s="1213"/>
      <c r="C32" s="1182"/>
      <c r="D32" s="1185"/>
      <c r="E32" s="1188"/>
      <c r="F32" s="1181"/>
      <c r="G32" s="1178"/>
      <c r="H32" s="1181"/>
      <c r="I32" s="218" t="s">
        <v>517</v>
      </c>
      <c r="J32" s="218" t="s">
        <v>518</v>
      </c>
      <c r="K32" s="218" t="s">
        <v>519</v>
      </c>
      <c r="L32" s="237">
        <v>0</v>
      </c>
      <c r="M32" s="237">
        <v>0</v>
      </c>
      <c r="N32" s="237">
        <v>0</v>
      </c>
      <c r="O32" s="247">
        <v>1</v>
      </c>
      <c r="P32" s="102">
        <v>41232</v>
      </c>
      <c r="Q32" s="287">
        <v>41247</v>
      </c>
      <c r="R32" s="1172"/>
      <c r="S32" s="352"/>
      <c r="T32" s="352"/>
      <c r="U32" s="353"/>
      <c r="V32" s="353"/>
      <c r="W32" s="353"/>
      <c r="X32" s="353"/>
      <c r="Y32" s="353"/>
      <c r="Z32" s="235"/>
      <c r="AA32" s="1228"/>
      <c r="AB32" s="1177"/>
      <c r="AC32" s="349"/>
    </row>
    <row r="33" spans="1:29" s="37" customFormat="1" ht="89.25" customHeight="1" thickBot="1">
      <c r="A33" s="1210"/>
      <c r="B33" s="1213"/>
      <c r="C33" s="244" t="s">
        <v>429</v>
      </c>
      <c r="D33" s="200" t="s">
        <v>430</v>
      </c>
      <c r="E33" s="243">
        <v>0</v>
      </c>
      <c r="F33" s="149">
        <v>0</v>
      </c>
      <c r="G33" s="124"/>
      <c r="H33" s="149">
        <v>0</v>
      </c>
      <c r="I33" s="282" t="s">
        <v>520</v>
      </c>
      <c r="J33" s="282" t="s">
        <v>521</v>
      </c>
      <c r="K33" s="282" t="s">
        <v>522</v>
      </c>
      <c r="L33" s="227">
        <v>0</v>
      </c>
      <c r="M33" s="227">
        <v>0</v>
      </c>
      <c r="N33" s="227">
        <v>0</v>
      </c>
      <c r="O33" s="356">
        <v>1</v>
      </c>
      <c r="P33" s="106">
        <v>41253</v>
      </c>
      <c r="Q33" s="220">
        <v>41269</v>
      </c>
      <c r="R33" s="1172"/>
      <c r="S33" s="352"/>
      <c r="T33" s="352"/>
      <c r="U33" s="353"/>
      <c r="V33" s="353"/>
      <c r="W33" s="353"/>
      <c r="X33" s="353"/>
      <c r="Y33" s="353"/>
      <c r="Z33" s="235"/>
      <c r="AA33" s="1228"/>
      <c r="AB33" s="1177"/>
      <c r="AC33" s="349"/>
    </row>
    <row r="34" spans="1:29" s="37" customFormat="1" ht="155.25" customHeight="1" thickBot="1">
      <c r="A34" s="1210"/>
      <c r="B34" s="1213"/>
      <c r="C34" s="200" t="s">
        <v>431</v>
      </c>
      <c r="D34" s="200" t="s">
        <v>432</v>
      </c>
      <c r="E34" s="240">
        <v>8</v>
      </c>
      <c r="F34" s="149">
        <v>0</v>
      </c>
      <c r="G34" s="124"/>
      <c r="H34" s="149">
        <v>0</v>
      </c>
      <c r="I34" s="99" t="s">
        <v>459</v>
      </c>
      <c r="J34" s="99" t="s">
        <v>460</v>
      </c>
      <c r="K34" s="99" t="s">
        <v>433</v>
      </c>
      <c r="L34" s="101">
        <v>1</v>
      </c>
      <c r="M34" s="101">
        <v>0</v>
      </c>
      <c r="N34" s="101">
        <v>0</v>
      </c>
      <c r="O34" s="207">
        <v>0</v>
      </c>
      <c r="P34" s="102">
        <v>40947</v>
      </c>
      <c r="Q34" s="127">
        <v>41224</v>
      </c>
      <c r="R34" s="1172"/>
      <c r="S34" s="358"/>
      <c r="T34" s="377">
        <v>30000</v>
      </c>
      <c r="U34" s="353"/>
      <c r="V34" s="353"/>
      <c r="W34" s="353"/>
      <c r="X34" s="353"/>
      <c r="Y34" s="353"/>
      <c r="Z34" s="376">
        <f>SUM(S34:Y34)</f>
        <v>30000</v>
      </c>
      <c r="AA34" s="1228"/>
      <c r="AB34" s="1177"/>
      <c r="AC34" s="350"/>
    </row>
    <row r="35" spans="1:29" s="36" customFormat="1" ht="75" customHeight="1" thickBot="1">
      <c r="A35" s="1210"/>
      <c r="B35" s="1213"/>
      <c r="C35" s="1175" t="s">
        <v>434</v>
      </c>
      <c r="D35" s="1177" t="s">
        <v>435</v>
      </c>
      <c r="E35" s="1177">
        <v>0</v>
      </c>
      <c r="F35" s="1180">
        <v>1</v>
      </c>
      <c r="G35" s="1117" t="s">
        <v>436</v>
      </c>
      <c r="H35" s="1180">
        <v>1</v>
      </c>
      <c r="I35" s="99" t="s">
        <v>437</v>
      </c>
      <c r="J35" s="101" t="s">
        <v>438</v>
      </c>
      <c r="K35" s="101" t="s">
        <v>439</v>
      </c>
      <c r="L35" s="101">
        <v>39</v>
      </c>
      <c r="M35" s="101">
        <v>39</v>
      </c>
      <c r="N35" s="101">
        <v>39</v>
      </c>
      <c r="O35" s="101">
        <v>39</v>
      </c>
      <c r="P35" s="102">
        <v>40913</v>
      </c>
      <c r="Q35" s="127">
        <v>41151</v>
      </c>
      <c r="R35" s="1172"/>
      <c r="S35" s="359"/>
      <c r="T35" s="103"/>
      <c r="U35" s="353"/>
      <c r="V35" s="353"/>
      <c r="W35" s="353"/>
      <c r="X35" s="353"/>
      <c r="Y35" s="353"/>
      <c r="Z35" s="381">
        <v>15000</v>
      </c>
      <c r="AA35" s="1228"/>
      <c r="AB35" s="1177"/>
      <c r="AC35" s="233"/>
    </row>
    <row r="36" spans="1:29" s="36" customFormat="1" ht="73.5" customHeight="1" thickBot="1">
      <c r="A36" s="1210"/>
      <c r="B36" s="1213"/>
      <c r="C36" s="1175"/>
      <c r="D36" s="1177"/>
      <c r="E36" s="1177"/>
      <c r="F36" s="1180"/>
      <c r="G36" s="1117"/>
      <c r="H36" s="1180"/>
      <c r="I36" s="99" t="s">
        <v>440</v>
      </c>
      <c r="J36" s="101" t="s">
        <v>441</v>
      </c>
      <c r="K36" s="101" t="s">
        <v>442</v>
      </c>
      <c r="L36" s="101">
        <v>0</v>
      </c>
      <c r="M36" s="101">
        <v>0</v>
      </c>
      <c r="N36" s="101">
        <v>0</v>
      </c>
      <c r="O36" s="101">
        <v>2</v>
      </c>
      <c r="P36" s="102">
        <v>41186</v>
      </c>
      <c r="Q36" s="127">
        <v>41186</v>
      </c>
      <c r="R36" s="1172"/>
      <c r="S36" s="359"/>
      <c r="T36" s="103"/>
      <c r="U36" s="353"/>
      <c r="V36" s="353"/>
      <c r="W36" s="353"/>
      <c r="X36" s="353"/>
      <c r="Y36" s="353"/>
      <c r="Z36" s="381"/>
      <c r="AA36" s="1228"/>
      <c r="AB36" s="1177"/>
      <c r="AC36" s="233"/>
    </row>
    <row r="37" spans="1:29" s="36" customFormat="1" ht="79.5" customHeight="1" thickBot="1">
      <c r="A37" s="1210"/>
      <c r="B37" s="1213"/>
      <c r="C37" s="1175"/>
      <c r="D37" s="1177"/>
      <c r="E37" s="1177"/>
      <c r="F37" s="1180"/>
      <c r="G37" s="1117"/>
      <c r="H37" s="1180"/>
      <c r="I37" s="99" t="s">
        <v>443</v>
      </c>
      <c r="J37" s="101" t="s">
        <v>444</v>
      </c>
      <c r="K37" s="101" t="s">
        <v>445</v>
      </c>
      <c r="L37" s="101">
        <v>0</v>
      </c>
      <c r="M37" s="101">
        <v>0</v>
      </c>
      <c r="N37" s="101">
        <v>0</v>
      </c>
      <c r="O37" s="101">
        <v>7</v>
      </c>
      <c r="P37" s="102">
        <v>40913</v>
      </c>
      <c r="Q37" s="127" t="s">
        <v>446</v>
      </c>
      <c r="R37" s="1172"/>
      <c r="S37" s="359"/>
      <c r="T37" s="103"/>
      <c r="U37" s="353"/>
      <c r="V37" s="353"/>
      <c r="W37" s="353"/>
      <c r="X37" s="353"/>
      <c r="Y37" s="353"/>
      <c r="Z37" s="381"/>
      <c r="AA37" s="1228"/>
      <c r="AB37" s="1177"/>
      <c r="AC37" s="233"/>
    </row>
    <row r="38" spans="1:29" s="36" customFormat="1" ht="79.5" customHeight="1" thickBot="1">
      <c r="A38" s="1210"/>
      <c r="B38" s="1213"/>
      <c r="C38" s="1175"/>
      <c r="D38" s="1177"/>
      <c r="E38" s="1177"/>
      <c r="F38" s="1180"/>
      <c r="G38" s="1117"/>
      <c r="H38" s="1180"/>
      <c r="I38" s="99" t="s">
        <v>447</v>
      </c>
      <c r="J38" s="101" t="s">
        <v>448</v>
      </c>
      <c r="K38" s="101" t="s">
        <v>449</v>
      </c>
      <c r="L38" s="101">
        <v>0</v>
      </c>
      <c r="M38" s="101">
        <v>0</v>
      </c>
      <c r="N38" s="101">
        <v>0</v>
      </c>
      <c r="O38" s="101">
        <v>1</v>
      </c>
      <c r="P38" s="102">
        <v>41212</v>
      </c>
      <c r="Q38" s="127">
        <v>41215</v>
      </c>
      <c r="R38" s="1172"/>
      <c r="S38" s="359"/>
      <c r="T38" s="103"/>
      <c r="U38" s="353"/>
      <c r="V38" s="353"/>
      <c r="W38" s="353"/>
      <c r="X38" s="353"/>
      <c r="Y38" s="353"/>
      <c r="Z38" s="381"/>
      <c r="AA38" s="1228"/>
      <c r="AB38" s="1177"/>
      <c r="AC38" s="233"/>
    </row>
    <row r="39" spans="1:29" s="36" customFormat="1" ht="80.25" customHeight="1" thickBot="1">
      <c r="A39" s="1211"/>
      <c r="B39" s="1214"/>
      <c r="C39" s="1182"/>
      <c r="D39" s="1178"/>
      <c r="E39" s="1178"/>
      <c r="F39" s="1181"/>
      <c r="G39" s="1118"/>
      <c r="H39" s="1181"/>
      <c r="I39" s="218" t="s">
        <v>456</v>
      </c>
      <c r="J39" s="218" t="s">
        <v>457</v>
      </c>
      <c r="K39" s="237" t="s">
        <v>458</v>
      </c>
      <c r="L39" s="237">
        <v>0</v>
      </c>
      <c r="M39" s="237">
        <v>0</v>
      </c>
      <c r="N39" s="237">
        <v>1</v>
      </c>
      <c r="O39" s="237">
        <v>0</v>
      </c>
      <c r="P39" s="152">
        <v>41166</v>
      </c>
      <c r="Q39" s="135">
        <v>41166</v>
      </c>
      <c r="R39" s="1173"/>
      <c r="S39" s="360"/>
      <c r="T39" s="110"/>
      <c r="U39" s="361"/>
      <c r="V39" s="361"/>
      <c r="W39" s="361"/>
      <c r="X39" s="361"/>
      <c r="Y39" s="361"/>
      <c r="Z39" s="380"/>
      <c r="AA39" s="1229"/>
      <c r="AB39" s="1178"/>
      <c r="AC39" s="234"/>
    </row>
    <row r="40" spans="1:29" ht="24" customHeight="1" thickBot="1">
      <c r="C40" s="40"/>
      <c r="D40" s="40"/>
      <c r="E40" s="40"/>
      <c r="F40" s="40"/>
      <c r="G40" s="40"/>
      <c r="H40" s="40"/>
      <c r="I40" s="362"/>
      <c r="J40" s="362"/>
      <c r="K40" s="362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382">
        <f>SUM(Z14:Z39)</f>
        <v>139650</v>
      </c>
    </row>
    <row r="41" spans="1:29"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</row>
    <row r="42" spans="1:29"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</row>
    <row r="43" spans="1:29"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</row>
    <row r="44" spans="1:29"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</row>
    <row r="45" spans="1:29"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</row>
    <row r="46" spans="1:29"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</row>
    <row r="47" spans="1:29"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</row>
    <row r="48" spans="1:29"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</row>
    <row r="49" spans="3:26"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</row>
    <row r="50" spans="3:26"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</row>
    <row r="51" spans="3:26"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</row>
    <row r="52" spans="3:26"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</row>
    <row r="53" spans="3:26"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</row>
  </sheetData>
  <mergeCells count="51">
    <mergeCell ref="AB11:AB13"/>
    <mergeCell ref="AC11:AC13"/>
    <mergeCell ref="S12:Z12"/>
    <mergeCell ref="H28:H32"/>
    <mergeCell ref="AB14:AB39"/>
    <mergeCell ref="H11:H13"/>
    <mergeCell ref="AA14:AA39"/>
    <mergeCell ref="I11:I13"/>
    <mergeCell ref="J11:J13"/>
    <mergeCell ref="K11:O12"/>
    <mergeCell ref="P11:P13"/>
    <mergeCell ref="Q11:Q13"/>
    <mergeCell ref="R11:R13"/>
    <mergeCell ref="H35:H39"/>
    <mergeCell ref="S11:Z11"/>
    <mergeCell ref="AA11:AA13"/>
    <mergeCell ref="G35:G39"/>
    <mergeCell ref="A11:A13"/>
    <mergeCell ref="B11:B13"/>
    <mergeCell ref="C11:C13"/>
    <mergeCell ref="D11:F12"/>
    <mergeCell ref="G11:G13"/>
    <mergeCell ref="A14:A39"/>
    <mergeCell ref="C35:C39"/>
    <mergeCell ref="D35:D39"/>
    <mergeCell ref="E35:E39"/>
    <mergeCell ref="F35:F39"/>
    <mergeCell ref="B14:B39"/>
    <mergeCell ref="C15:C17"/>
    <mergeCell ref="H15:H17"/>
    <mergeCell ref="C24:C27"/>
    <mergeCell ref="D24:D27"/>
    <mergeCell ref="E24:E27"/>
    <mergeCell ref="F24:F27"/>
    <mergeCell ref="H24:H27"/>
    <mergeCell ref="R14:R39"/>
    <mergeCell ref="G24:G27"/>
    <mergeCell ref="C18:C20"/>
    <mergeCell ref="D18:D20"/>
    <mergeCell ref="E18:E20"/>
    <mergeCell ref="G18:G20"/>
    <mergeCell ref="F18:F20"/>
    <mergeCell ref="H18:H20"/>
    <mergeCell ref="C28:C32"/>
    <mergeCell ref="D28:D32"/>
    <mergeCell ref="E28:E32"/>
    <mergeCell ref="F28:F32"/>
    <mergeCell ref="G28:G32"/>
    <mergeCell ref="D15:D17"/>
    <mergeCell ref="E15:E17"/>
    <mergeCell ref="F15:F17"/>
  </mergeCells>
  <pageMargins left="1.17" right="0.42" top="0.87" bottom="0.74803149606299213" header="0.31496062992125984" footer="0.31496062992125984"/>
  <pageSetup paperSize="5" orientation="landscape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Hoja26">
    <tabColor rgb="FFFFFF00"/>
  </sheetPr>
  <dimension ref="A1:AC32"/>
  <sheetViews>
    <sheetView showGridLines="0" topLeftCell="G12" workbookViewId="0">
      <pane ySplit="1725" topLeftCell="A24" activePane="bottomLeft"/>
      <selection activeCell="A12" sqref="A12"/>
      <selection pane="bottomLeft" activeCell="I22" sqref="I22"/>
    </sheetView>
  </sheetViews>
  <sheetFormatPr baseColWidth="10" defaultRowHeight="12.75"/>
  <cols>
    <col min="1" max="1" width="7.7109375" customWidth="1"/>
    <col min="2" max="2" width="19.7109375" customWidth="1"/>
    <col min="3" max="3" width="21.7109375" customWidth="1"/>
    <col min="4" max="4" width="19.28515625" customWidth="1"/>
    <col min="5" max="5" width="9.5703125" customWidth="1"/>
    <col min="7" max="7" width="17.5703125" customWidth="1"/>
    <col min="8" max="8" width="11" customWidth="1"/>
    <col min="9" max="9" width="21" customWidth="1"/>
    <col min="10" max="10" width="21.7109375" customWidth="1"/>
    <col min="11" max="11" width="24.140625" customWidth="1"/>
    <col min="12" max="12" width="7.42578125" customWidth="1"/>
    <col min="13" max="13" width="8.7109375" customWidth="1"/>
    <col min="14" max="14" width="8.140625" customWidth="1"/>
    <col min="15" max="15" width="8.85546875" customWidth="1"/>
    <col min="16" max="16" width="12" customWidth="1"/>
    <col min="18" max="18" width="12.7109375" bestFit="1" customWidth="1"/>
    <col min="19" max="19" width="9.7109375" customWidth="1"/>
    <col min="20" max="20" width="13.5703125" customWidth="1"/>
    <col min="21" max="21" width="7.140625" bestFit="1" customWidth="1"/>
    <col min="22" max="22" width="7.7109375" customWidth="1"/>
    <col min="23" max="23" width="9" bestFit="1" customWidth="1"/>
    <col min="24" max="24" width="8.140625" customWidth="1"/>
    <col min="25" max="25" width="8.5703125" customWidth="1"/>
    <col min="26" max="26" width="14.42578125" customWidth="1"/>
    <col min="27" max="27" width="11.28515625" customWidth="1"/>
    <col min="28" max="28" width="12.28515625" customWidth="1"/>
    <col min="29" max="29" width="13.140625" customWidth="1"/>
  </cols>
  <sheetData>
    <row r="1" spans="1:29">
      <c r="A1" s="877"/>
      <c r="B1" s="877"/>
      <c r="C1" s="878" t="s">
        <v>183</v>
      </c>
      <c r="D1" s="879"/>
      <c r="E1" s="879"/>
      <c r="F1" s="879"/>
      <c r="G1" s="879"/>
      <c r="H1" s="879"/>
      <c r="I1" s="879"/>
      <c r="J1" s="879"/>
      <c r="K1" s="879"/>
      <c r="L1" s="879"/>
      <c r="M1" s="879"/>
      <c r="N1" s="879"/>
      <c r="O1" s="879"/>
      <c r="P1" s="879"/>
      <c r="Q1" s="879"/>
      <c r="R1" s="879"/>
      <c r="S1" s="879"/>
      <c r="T1" s="879"/>
      <c r="U1" s="879"/>
      <c r="V1" s="879"/>
      <c r="W1" s="879"/>
      <c r="X1" s="879"/>
      <c r="Y1" s="879"/>
      <c r="Z1" s="879"/>
      <c r="AA1" s="880"/>
      <c r="AB1" s="85" t="s">
        <v>184</v>
      </c>
      <c r="AC1" s="86"/>
    </row>
    <row r="2" spans="1:29">
      <c r="A2" s="877"/>
      <c r="B2" s="877"/>
      <c r="C2" s="881"/>
      <c r="D2" s="882"/>
      <c r="E2" s="882"/>
      <c r="F2" s="882"/>
      <c r="G2" s="882"/>
      <c r="H2" s="882"/>
      <c r="I2" s="882"/>
      <c r="J2" s="882"/>
      <c r="K2" s="882"/>
      <c r="L2" s="882"/>
      <c r="M2" s="882"/>
      <c r="N2" s="882"/>
      <c r="O2" s="882"/>
      <c r="P2" s="882"/>
      <c r="Q2" s="882"/>
      <c r="R2" s="882"/>
      <c r="S2" s="882"/>
      <c r="T2" s="882"/>
      <c r="U2" s="882"/>
      <c r="V2" s="882"/>
      <c r="W2" s="882"/>
      <c r="X2" s="882"/>
      <c r="Y2" s="882"/>
      <c r="Z2" s="882"/>
      <c r="AA2" s="883"/>
      <c r="AB2" s="87" t="s">
        <v>185</v>
      </c>
      <c r="AC2" s="86" t="s">
        <v>186</v>
      </c>
    </row>
    <row r="3" spans="1:29">
      <c r="A3" s="877"/>
      <c r="B3" s="877"/>
      <c r="C3" s="878" t="s">
        <v>190</v>
      </c>
      <c r="D3" s="879"/>
      <c r="E3" s="879"/>
      <c r="F3" s="879"/>
      <c r="G3" s="879"/>
      <c r="H3" s="879"/>
      <c r="I3" s="879"/>
      <c r="J3" s="879"/>
      <c r="K3" s="879"/>
      <c r="L3" s="879"/>
      <c r="M3" s="879"/>
      <c r="N3" s="879"/>
      <c r="O3" s="879"/>
      <c r="P3" s="879"/>
      <c r="Q3" s="879"/>
      <c r="R3" s="879"/>
      <c r="S3" s="879"/>
      <c r="T3" s="879"/>
      <c r="U3" s="879"/>
      <c r="V3" s="879"/>
      <c r="W3" s="879"/>
      <c r="X3" s="879"/>
      <c r="Y3" s="879"/>
      <c r="Z3" s="879"/>
      <c r="AA3" s="880"/>
      <c r="AB3" s="87" t="s">
        <v>187</v>
      </c>
      <c r="AC3" s="88">
        <v>40142</v>
      </c>
    </row>
    <row r="4" spans="1:29">
      <c r="A4" s="877"/>
      <c r="B4" s="877"/>
      <c r="C4" s="881"/>
      <c r="D4" s="882"/>
      <c r="E4" s="882"/>
      <c r="F4" s="882"/>
      <c r="G4" s="882"/>
      <c r="H4" s="882"/>
      <c r="I4" s="882"/>
      <c r="J4" s="882"/>
      <c r="K4" s="882"/>
      <c r="L4" s="882"/>
      <c r="M4" s="882"/>
      <c r="N4" s="882"/>
      <c r="O4" s="882"/>
      <c r="P4" s="882"/>
      <c r="Q4" s="882"/>
      <c r="R4" s="882"/>
      <c r="S4" s="882"/>
      <c r="T4" s="882"/>
      <c r="U4" s="882"/>
      <c r="V4" s="882"/>
      <c r="W4" s="882"/>
      <c r="X4" s="882"/>
      <c r="Y4" s="882"/>
      <c r="Z4" s="882"/>
      <c r="AA4" s="883"/>
      <c r="AB4" s="87" t="s">
        <v>188</v>
      </c>
      <c r="AC4" s="89" t="s">
        <v>189</v>
      </c>
    </row>
    <row r="5" spans="1:29">
      <c r="A5" s="13" t="s">
        <v>30</v>
      </c>
      <c r="B5" s="38"/>
      <c r="C5" s="10" t="s">
        <v>191</v>
      </c>
      <c r="E5" s="4"/>
      <c r="F5" s="4"/>
      <c r="G5" s="4"/>
      <c r="H5" s="4"/>
      <c r="I5" s="4"/>
      <c r="J5" s="12"/>
      <c r="K5" s="12"/>
      <c r="L5" s="12"/>
      <c r="M5" s="12"/>
      <c r="N5" s="12"/>
      <c r="O5" s="12"/>
      <c r="P5" s="18"/>
      <c r="Q5" s="18"/>
      <c r="R5" s="21"/>
      <c r="S5" s="14"/>
      <c r="T5" s="21"/>
      <c r="U5" s="22"/>
      <c r="V5" s="22"/>
      <c r="W5" s="22"/>
      <c r="X5" s="22"/>
      <c r="Y5" s="22"/>
      <c r="Z5" s="12"/>
      <c r="AA5" s="23"/>
      <c r="AB5" s="21"/>
      <c r="AC5" s="19"/>
    </row>
    <row r="6" spans="1:29">
      <c r="A6" s="1" t="s">
        <v>118</v>
      </c>
      <c r="B6" s="38"/>
      <c r="C6" s="39" t="s">
        <v>181</v>
      </c>
      <c r="E6" s="7"/>
      <c r="F6" s="4"/>
      <c r="G6" s="4"/>
      <c r="H6" s="4"/>
      <c r="I6" s="4"/>
      <c r="J6" s="12"/>
      <c r="K6" s="12"/>
      <c r="L6" s="12"/>
      <c r="M6" s="12"/>
      <c r="N6" s="12"/>
      <c r="O6" s="12"/>
      <c r="P6" s="18"/>
      <c r="Q6" s="18"/>
      <c r="R6" s="21"/>
      <c r="S6" s="14"/>
      <c r="T6" s="21"/>
      <c r="U6" s="22"/>
      <c r="V6" s="22"/>
      <c r="W6" s="22"/>
      <c r="X6" s="22"/>
      <c r="Y6" s="22"/>
      <c r="Z6" s="12"/>
      <c r="AA6" s="23"/>
      <c r="AB6" s="21"/>
      <c r="AC6" s="19"/>
    </row>
    <row r="7" spans="1:29">
      <c r="A7" s="13" t="s">
        <v>31</v>
      </c>
      <c r="B7" s="38"/>
      <c r="C7" s="10" t="s">
        <v>119</v>
      </c>
      <c r="E7" s="4"/>
      <c r="F7" s="4"/>
      <c r="G7" s="4"/>
      <c r="H7" s="4"/>
      <c r="I7" s="4"/>
      <c r="J7" s="12"/>
      <c r="K7" s="12"/>
      <c r="L7" s="12"/>
      <c r="M7" s="12"/>
      <c r="N7" s="12"/>
      <c r="O7" s="12"/>
      <c r="P7" s="18"/>
      <c r="Q7" s="18"/>
      <c r="R7" s="21"/>
      <c r="S7" s="14"/>
      <c r="T7" s="21"/>
      <c r="U7" s="22"/>
      <c r="V7" s="22"/>
      <c r="W7" s="22"/>
      <c r="X7" s="22"/>
      <c r="Y7" s="22"/>
      <c r="Z7" s="12"/>
      <c r="AA7" s="23"/>
      <c r="AB7" s="21"/>
      <c r="AC7" s="19"/>
    </row>
    <row r="8" spans="1:29" ht="15" customHeight="1">
      <c r="A8" s="13" t="s">
        <v>32</v>
      </c>
      <c r="B8" s="38"/>
      <c r="C8" s="39" t="s">
        <v>120</v>
      </c>
      <c r="E8" s="1271"/>
      <c r="F8" s="1271"/>
      <c r="G8" s="1271"/>
      <c r="H8" s="1271"/>
      <c r="I8" s="1271"/>
      <c r="J8" s="1271"/>
      <c r="K8" s="1271"/>
      <c r="L8" s="1271"/>
      <c r="M8" s="17"/>
      <c r="N8" s="17"/>
      <c r="O8" s="17"/>
      <c r="P8" s="17"/>
      <c r="Q8" s="17"/>
      <c r="R8" s="17"/>
      <c r="S8" s="14"/>
      <c r="T8" s="21"/>
      <c r="U8" s="22"/>
      <c r="V8" s="22"/>
      <c r="W8" s="22"/>
      <c r="X8" s="22"/>
      <c r="Y8" s="22"/>
      <c r="Z8" s="12"/>
      <c r="AA8" s="23"/>
      <c r="AB8" s="21"/>
      <c r="AC8" s="19"/>
    </row>
    <row r="9" spans="1:29">
      <c r="A9" s="13" t="s">
        <v>33</v>
      </c>
      <c r="B9" s="13"/>
      <c r="C9" s="10" t="s">
        <v>121</v>
      </c>
      <c r="E9" s="10"/>
      <c r="G9" s="4"/>
      <c r="H9" s="4"/>
      <c r="I9" s="4"/>
      <c r="J9" s="12"/>
      <c r="K9" s="12"/>
      <c r="L9" s="12"/>
      <c r="M9" s="12"/>
      <c r="N9" s="12"/>
      <c r="O9" s="12"/>
      <c r="P9" s="18"/>
      <c r="Q9" s="18"/>
      <c r="R9" s="21"/>
      <c r="S9" s="14"/>
      <c r="T9" s="21"/>
      <c r="U9" s="22"/>
      <c r="V9" s="22"/>
      <c r="W9" s="22"/>
      <c r="X9" s="22"/>
      <c r="Y9" s="22"/>
      <c r="Z9" s="12"/>
      <c r="AA9" s="23"/>
      <c r="AB9" s="21"/>
      <c r="AC9" s="19"/>
    </row>
    <row r="10" spans="1:29">
      <c r="A10" s="13" t="s">
        <v>34</v>
      </c>
      <c r="B10" s="13"/>
      <c r="C10" s="40" t="s">
        <v>130</v>
      </c>
      <c r="E10" s="11"/>
      <c r="F10" s="10"/>
      <c r="G10" s="10"/>
      <c r="H10" s="10"/>
      <c r="I10" s="12"/>
      <c r="J10" s="12"/>
      <c r="K10" s="12"/>
      <c r="L10" s="12"/>
      <c r="M10" s="12"/>
      <c r="N10" s="12"/>
      <c r="O10" s="12"/>
      <c r="P10" s="18"/>
      <c r="Q10" s="18"/>
      <c r="R10" s="21"/>
      <c r="S10" s="14"/>
      <c r="T10" s="21"/>
      <c r="U10" s="22"/>
      <c r="V10" s="22"/>
      <c r="W10" s="22"/>
      <c r="X10" s="22"/>
      <c r="Y10" s="22"/>
      <c r="Z10" s="12"/>
      <c r="AA10" s="23"/>
      <c r="AB10" s="21"/>
      <c r="AC10" s="19"/>
    </row>
    <row r="11" spans="1:29" ht="13.5" thickBot="1">
      <c r="A11" s="13" t="s">
        <v>35</v>
      </c>
      <c r="B11" s="13"/>
      <c r="C11" s="39" t="s">
        <v>157</v>
      </c>
      <c r="E11" s="10"/>
      <c r="F11" s="10"/>
      <c r="G11" s="10"/>
      <c r="H11" s="10"/>
      <c r="I11" s="12"/>
      <c r="J11" s="12"/>
      <c r="K11" s="12"/>
      <c r="L11" s="12"/>
      <c r="M11" s="12"/>
      <c r="N11" s="12"/>
      <c r="O11" s="12"/>
      <c r="P11" s="18"/>
      <c r="Q11" s="18"/>
      <c r="R11" s="21"/>
      <c r="S11" s="14"/>
      <c r="T11" s="21"/>
      <c r="U11" s="22"/>
      <c r="V11" s="22"/>
      <c r="W11" s="22"/>
      <c r="X11" s="22"/>
      <c r="Y11" s="22"/>
      <c r="Z11" s="12"/>
      <c r="AA11" s="23"/>
      <c r="AB11" s="21"/>
      <c r="AC11" s="19"/>
    </row>
    <row r="12" spans="1:29" s="36" customFormat="1" ht="12.75" customHeight="1" thickBot="1">
      <c r="A12" s="1243" t="s">
        <v>3</v>
      </c>
      <c r="B12" s="1245" t="s">
        <v>14</v>
      </c>
      <c r="C12" s="1245" t="s">
        <v>29</v>
      </c>
      <c r="D12" s="1245" t="s">
        <v>99</v>
      </c>
      <c r="E12" s="1245"/>
      <c r="F12" s="1245"/>
      <c r="G12" s="1245" t="s">
        <v>15</v>
      </c>
      <c r="H12" s="1245" t="s">
        <v>16</v>
      </c>
      <c r="I12" s="1245" t="s">
        <v>17</v>
      </c>
      <c r="J12" s="1245" t="s">
        <v>18</v>
      </c>
      <c r="K12" s="1245" t="s">
        <v>19</v>
      </c>
      <c r="L12" s="1245"/>
      <c r="M12" s="1245"/>
      <c r="N12" s="1245"/>
      <c r="O12" s="1245"/>
      <c r="P12" s="1245" t="s">
        <v>66</v>
      </c>
      <c r="Q12" s="1245" t="s">
        <v>91</v>
      </c>
      <c r="R12" s="1245" t="s">
        <v>62</v>
      </c>
      <c r="S12" s="1245" t="s">
        <v>20</v>
      </c>
      <c r="T12" s="1245"/>
      <c r="U12" s="1245"/>
      <c r="V12" s="1245"/>
      <c r="W12" s="1245"/>
      <c r="X12" s="1245"/>
      <c r="Y12" s="1245"/>
      <c r="Z12" s="1245"/>
      <c r="AA12" s="1247" t="s">
        <v>4</v>
      </c>
      <c r="AB12" s="1247" t="s">
        <v>5</v>
      </c>
      <c r="AC12" s="1247" t="s">
        <v>8</v>
      </c>
    </row>
    <row r="13" spans="1:29" s="36" customFormat="1" ht="13.5" thickBot="1">
      <c r="A13" s="1243"/>
      <c r="B13" s="1245"/>
      <c r="C13" s="1245"/>
      <c r="D13" s="1247"/>
      <c r="E13" s="1247"/>
      <c r="F13" s="1247"/>
      <c r="G13" s="1245"/>
      <c r="H13" s="1245"/>
      <c r="I13" s="1245"/>
      <c r="J13" s="1245"/>
      <c r="K13" s="1247"/>
      <c r="L13" s="1247"/>
      <c r="M13" s="1247"/>
      <c r="N13" s="1247"/>
      <c r="O13" s="1247"/>
      <c r="P13" s="1245"/>
      <c r="Q13" s="1245"/>
      <c r="R13" s="1245"/>
      <c r="S13" s="1247" t="s">
        <v>63</v>
      </c>
      <c r="T13" s="1247"/>
      <c r="U13" s="1247"/>
      <c r="V13" s="1247"/>
      <c r="W13" s="1247"/>
      <c r="X13" s="1247"/>
      <c r="Y13" s="1247"/>
      <c r="Z13" s="1247"/>
      <c r="AA13" s="1247"/>
      <c r="AB13" s="1247"/>
      <c r="AC13" s="1247"/>
    </row>
    <row r="14" spans="1:29" s="36" customFormat="1" ht="47.25" customHeight="1" thickBot="1">
      <c r="A14" s="1244"/>
      <c r="B14" s="1246"/>
      <c r="C14" s="1246"/>
      <c r="D14" s="134" t="s">
        <v>21</v>
      </c>
      <c r="E14" s="134" t="s">
        <v>98</v>
      </c>
      <c r="F14" s="134" t="s">
        <v>64</v>
      </c>
      <c r="G14" s="1246"/>
      <c r="H14" s="1246"/>
      <c r="I14" s="1246"/>
      <c r="J14" s="1246"/>
      <c r="K14" s="205" t="s">
        <v>22</v>
      </c>
      <c r="L14" s="134" t="s">
        <v>23</v>
      </c>
      <c r="M14" s="134" t="s">
        <v>24</v>
      </c>
      <c r="N14" s="134" t="s">
        <v>25</v>
      </c>
      <c r="O14" s="134" t="s">
        <v>26</v>
      </c>
      <c r="P14" s="1246"/>
      <c r="Q14" s="1246"/>
      <c r="R14" s="1249"/>
      <c r="S14" s="206" t="s">
        <v>13</v>
      </c>
      <c r="T14" s="206" t="s">
        <v>2</v>
      </c>
      <c r="U14" s="206" t="s">
        <v>9</v>
      </c>
      <c r="V14" s="206" t="s">
        <v>11</v>
      </c>
      <c r="W14" s="206" t="s">
        <v>10</v>
      </c>
      <c r="X14" s="206" t="s">
        <v>12</v>
      </c>
      <c r="Y14" s="206" t="s">
        <v>6</v>
      </c>
      <c r="Z14" s="206" t="s">
        <v>7</v>
      </c>
      <c r="AA14" s="1248"/>
      <c r="AB14" s="1248"/>
      <c r="AC14" s="1248"/>
    </row>
    <row r="15" spans="1:29" s="37" customFormat="1" ht="76.5" customHeight="1" thickBot="1">
      <c r="A15" s="1253" t="s">
        <v>269</v>
      </c>
      <c r="B15" s="1256" t="s">
        <v>270</v>
      </c>
      <c r="C15" s="1259" t="s">
        <v>158</v>
      </c>
      <c r="D15" s="1262" t="s">
        <v>142</v>
      </c>
      <c r="E15" s="1139">
        <v>0</v>
      </c>
      <c r="F15" s="1265">
        <v>0</v>
      </c>
      <c r="G15" s="1250" t="s">
        <v>143</v>
      </c>
      <c r="H15" s="1290">
        <v>0</v>
      </c>
      <c r="I15" s="138" t="s">
        <v>271</v>
      </c>
      <c r="J15" s="138" t="s">
        <v>44</v>
      </c>
      <c r="K15" s="138" t="s">
        <v>273</v>
      </c>
      <c r="L15" s="192">
        <v>1</v>
      </c>
      <c r="M15" s="156">
        <v>0</v>
      </c>
      <c r="N15" s="193">
        <v>0</v>
      </c>
      <c r="O15" s="156">
        <v>0</v>
      </c>
      <c r="P15" s="248">
        <v>40947</v>
      </c>
      <c r="Q15" s="248">
        <v>40950</v>
      </c>
      <c r="R15" s="1237">
        <v>83000</v>
      </c>
      <c r="S15" s="1237"/>
      <c r="T15" s="1237">
        <v>55000</v>
      </c>
      <c r="U15" s="1240"/>
      <c r="V15" s="1237"/>
      <c r="W15" s="1237"/>
      <c r="X15" s="1240"/>
      <c r="Y15" s="1237"/>
      <c r="Z15" s="1293">
        <f>SUM(T15:Y15)</f>
        <v>55000</v>
      </c>
      <c r="AA15" s="1227" t="s">
        <v>80</v>
      </c>
      <c r="AB15" s="1227" t="s">
        <v>411</v>
      </c>
      <c r="AC15" s="1227"/>
    </row>
    <row r="16" spans="1:29" s="37" customFormat="1" ht="45.75" thickBot="1">
      <c r="A16" s="1254"/>
      <c r="B16" s="1257"/>
      <c r="C16" s="1261"/>
      <c r="D16" s="1263"/>
      <c r="E16" s="1140"/>
      <c r="F16" s="1266"/>
      <c r="G16" s="1251"/>
      <c r="H16" s="1291"/>
      <c r="I16" s="153" t="s">
        <v>45</v>
      </c>
      <c r="J16" s="153" t="s">
        <v>46</v>
      </c>
      <c r="K16" s="153" t="s">
        <v>274</v>
      </c>
      <c r="L16" s="156">
        <v>1</v>
      </c>
      <c r="M16" s="194">
        <v>0</v>
      </c>
      <c r="N16" s="193">
        <v>0</v>
      </c>
      <c r="O16" s="156">
        <v>0</v>
      </c>
      <c r="P16" s="248">
        <v>40941</v>
      </c>
      <c r="Q16" s="248">
        <v>40942</v>
      </c>
      <c r="R16" s="1238"/>
      <c r="S16" s="1238"/>
      <c r="T16" s="1238"/>
      <c r="U16" s="1241"/>
      <c r="V16" s="1238"/>
      <c r="W16" s="1238"/>
      <c r="X16" s="1241"/>
      <c r="Y16" s="1238"/>
      <c r="Z16" s="1294"/>
      <c r="AA16" s="1228"/>
      <c r="AB16" s="1228"/>
      <c r="AC16" s="1228"/>
    </row>
    <row r="17" spans="1:29" s="37" customFormat="1" ht="57" thickBot="1">
      <c r="A17" s="1254"/>
      <c r="B17" s="1257"/>
      <c r="C17" s="1260"/>
      <c r="D17" s="1264"/>
      <c r="E17" s="1141"/>
      <c r="F17" s="1267"/>
      <c r="G17" s="1251"/>
      <c r="H17" s="1292"/>
      <c r="I17" s="153" t="s">
        <v>51</v>
      </c>
      <c r="J17" s="153" t="s">
        <v>50</v>
      </c>
      <c r="K17" s="153" t="s">
        <v>49</v>
      </c>
      <c r="L17" s="156"/>
      <c r="M17" s="194"/>
      <c r="N17" s="193">
        <v>39</v>
      </c>
      <c r="O17" s="156">
        <v>39</v>
      </c>
      <c r="P17" s="248">
        <v>41083</v>
      </c>
      <c r="Q17" s="248">
        <v>41243</v>
      </c>
      <c r="R17" s="1238"/>
      <c r="S17" s="1238"/>
      <c r="T17" s="1238"/>
      <c r="U17" s="1241"/>
      <c r="V17" s="1238"/>
      <c r="W17" s="1238"/>
      <c r="X17" s="1241"/>
      <c r="Y17" s="1238"/>
      <c r="Z17" s="1294"/>
      <c r="AA17" s="1228"/>
      <c r="AB17" s="1228"/>
      <c r="AC17" s="1228"/>
    </row>
    <row r="18" spans="1:29" s="37" customFormat="1" ht="45.75" thickBot="1">
      <c r="A18" s="1254"/>
      <c r="B18" s="1257"/>
      <c r="C18" s="1259" t="s">
        <v>159</v>
      </c>
      <c r="D18" s="200" t="s">
        <v>160</v>
      </c>
      <c r="E18" s="156">
        <v>0</v>
      </c>
      <c r="F18" s="194">
        <v>0</v>
      </c>
      <c r="G18" s="1251"/>
      <c r="H18" s="192">
        <v>0</v>
      </c>
      <c r="I18" s="153" t="s">
        <v>47</v>
      </c>
      <c r="J18" s="153" t="s">
        <v>275</v>
      </c>
      <c r="K18" s="153" t="s">
        <v>48</v>
      </c>
      <c r="L18" s="156"/>
      <c r="M18" s="194"/>
      <c r="N18" s="193">
        <v>50</v>
      </c>
      <c r="O18" s="156">
        <v>50</v>
      </c>
      <c r="P18" s="248">
        <v>41083</v>
      </c>
      <c r="Q18" s="248">
        <v>41243</v>
      </c>
      <c r="R18" s="1238"/>
      <c r="S18" s="1238"/>
      <c r="T18" s="1238"/>
      <c r="U18" s="1241"/>
      <c r="V18" s="1238"/>
      <c r="W18" s="1238"/>
      <c r="X18" s="1241"/>
      <c r="Y18" s="1238"/>
      <c r="Z18" s="1294"/>
      <c r="AA18" s="1228"/>
      <c r="AB18" s="1228"/>
      <c r="AC18" s="1228"/>
    </row>
    <row r="19" spans="1:29" s="37" customFormat="1" ht="57" thickBot="1">
      <c r="A19" s="1255"/>
      <c r="B19" s="1258"/>
      <c r="C19" s="1260"/>
      <c r="D19" s="137" t="s">
        <v>133</v>
      </c>
      <c r="E19" s="139">
        <v>0</v>
      </c>
      <c r="F19" s="199">
        <v>0</v>
      </c>
      <c r="G19" s="1252"/>
      <c r="H19" s="192">
        <v>0</v>
      </c>
      <c r="I19" s="153" t="s">
        <v>272</v>
      </c>
      <c r="J19" s="153" t="s">
        <v>276</v>
      </c>
      <c r="K19" s="153" t="s">
        <v>52</v>
      </c>
      <c r="L19" s="215"/>
      <c r="M19" s="215"/>
      <c r="N19" s="249">
        <v>20</v>
      </c>
      <c r="O19" s="214">
        <v>20</v>
      </c>
      <c r="P19" s="250">
        <v>41083</v>
      </c>
      <c r="Q19" s="250">
        <v>41243</v>
      </c>
      <c r="R19" s="1238"/>
      <c r="S19" s="1239"/>
      <c r="T19" s="1239"/>
      <c r="U19" s="1242"/>
      <c r="V19" s="1239"/>
      <c r="W19" s="1239"/>
      <c r="X19" s="1242"/>
      <c r="Y19" s="1239"/>
      <c r="Z19" s="1295"/>
      <c r="AA19" s="1228"/>
      <c r="AB19" s="1228"/>
      <c r="AC19" s="1228"/>
    </row>
    <row r="20" spans="1:29" s="36" customFormat="1" ht="64.5" customHeight="1" thickBot="1">
      <c r="A20" s="1160" t="s">
        <v>269</v>
      </c>
      <c r="B20" s="1268" t="s">
        <v>277</v>
      </c>
      <c r="C20" s="1151" t="s">
        <v>169</v>
      </c>
      <c r="D20" s="1268" t="s">
        <v>170</v>
      </c>
      <c r="E20" s="1142">
        <v>0</v>
      </c>
      <c r="F20" s="1142">
        <v>10</v>
      </c>
      <c r="G20" s="1268" t="s">
        <v>280</v>
      </c>
      <c r="H20" s="1272">
        <v>10</v>
      </c>
      <c r="I20" s="99" t="s">
        <v>90</v>
      </c>
      <c r="J20" s="99" t="s">
        <v>71</v>
      </c>
      <c r="K20" s="99" t="s">
        <v>72</v>
      </c>
      <c r="L20" s="101">
        <v>1</v>
      </c>
      <c r="M20" s="204"/>
      <c r="N20" s="207">
        <v>1</v>
      </c>
      <c r="O20" s="207"/>
      <c r="P20" s="102">
        <v>40954</v>
      </c>
      <c r="Q20" s="102">
        <v>41273</v>
      </c>
      <c r="R20" s="1238"/>
      <c r="S20" s="1275"/>
      <c r="T20" s="1277">
        <v>200000</v>
      </c>
      <c r="U20" s="1279"/>
      <c r="V20" s="1279"/>
      <c r="W20" s="1279"/>
      <c r="X20" s="1279"/>
      <c r="Y20" s="1279"/>
      <c r="Z20" s="1281">
        <f>SUM(T20:Y20)</f>
        <v>200000</v>
      </c>
      <c r="AA20" s="1228"/>
      <c r="AB20" s="1228"/>
      <c r="AC20" s="1228"/>
    </row>
    <row r="21" spans="1:29" s="50" customFormat="1" ht="99" customHeight="1" thickBot="1">
      <c r="A21" s="1161"/>
      <c r="B21" s="1269"/>
      <c r="C21" s="1152"/>
      <c r="D21" s="1269"/>
      <c r="E21" s="1143"/>
      <c r="F21" s="1143"/>
      <c r="G21" s="1270"/>
      <c r="H21" s="1273"/>
      <c r="I21" s="99" t="s">
        <v>67</v>
      </c>
      <c r="J21" s="99" t="s">
        <v>281</v>
      </c>
      <c r="K21" s="99" t="s">
        <v>100</v>
      </c>
      <c r="L21" s="204">
        <v>1</v>
      </c>
      <c r="M21" s="202"/>
      <c r="N21" s="208"/>
      <c r="O21" s="247"/>
      <c r="P21" s="152">
        <v>40947</v>
      </c>
      <c r="Q21" s="152">
        <v>40953</v>
      </c>
      <c r="R21" s="1238"/>
      <c r="S21" s="1276"/>
      <c r="T21" s="1278">
        <v>0</v>
      </c>
      <c r="U21" s="1280"/>
      <c r="V21" s="1280"/>
      <c r="W21" s="1280"/>
      <c r="X21" s="1280"/>
      <c r="Y21" s="1280"/>
      <c r="Z21" s="1282"/>
      <c r="AA21" s="1228"/>
      <c r="AB21" s="1228"/>
      <c r="AC21" s="1228"/>
    </row>
    <row r="22" spans="1:29" s="36" customFormat="1" ht="93.75" customHeight="1" thickBot="1">
      <c r="A22" s="1161"/>
      <c r="B22" s="1269"/>
      <c r="C22" s="1152"/>
      <c r="D22" s="1269"/>
      <c r="E22" s="1143"/>
      <c r="F22" s="1143"/>
      <c r="G22" s="1268" t="s">
        <v>282</v>
      </c>
      <c r="H22" s="1273"/>
      <c r="I22" s="99" t="s">
        <v>410</v>
      </c>
      <c r="J22" s="99" t="s">
        <v>278</v>
      </c>
      <c r="K22" s="99" t="s">
        <v>55</v>
      </c>
      <c r="L22" s="101">
        <v>1</v>
      </c>
      <c r="M22" s="204">
        <v>0</v>
      </c>
      <c r="N22" s="209">
        <v>1</v>
      </c>
      <c r="O22" s="101">
        <v>0</v>
      </c>
      <c r="P22" s="245">
        <v>40954</v>
      </c>
      <c r="Q22" s="210">
        <v>41228</v>
      </c>
      <c r="R22" s="1238"/>
      <c r="S22" s="213"/>
      <c r="T22" s="255">
        <v>50000</v>
      </c>
      <c r="U22" s="213"/>
      <c r="V22" s="213"/>
      <c r="W22" s="213"/>
      <c r="X22" s="213"/>
      <c r="Y22" s="213"/>
      <c r="Z22" s="255">
        <f>SUM(S22:Y22)</f>
        <v>50000</v>
      </c>
      <c r="AA22" s="1228"/>
      <c r="AB22" s="1228"/>
      <c r="AC22" s="1228"/>
    </row>
    <row r="23" spans="1:29" s="36" customFormat="1" ht="86.25" customHeight="1" thickBot="1">
      <c r="A23" s="1161"/>
      <c r="B23" s="1269"/>
      <c r="C23" s="1152"/>
      <c r="D23" s="1269"/>
      <c r="E23" s="1143"/>
      <c r="F23" s="1143"/>
      <c r="G23" s="1270"/>
      <c r="H23" s="1273"/>
      <c r="I23" s="137" t="s">
        <v>56</v>
      </c>
      <c r="J23" s="137" t="s">
        <v>57</v>
      </c>
      <c r="K23" s="137" t="s">
        <v>279</v>
      </c>
      <c r="L23" s="150">
        <v>1</v>
      </c>
      <c r="M23" s="202">
        <v>0</v>
      </c>
      <c r="N23" s="208">
        <v>0</v>
      </c>
      <c r="O23" s="150">
        <v>0</v>
      </c>
      <c r="P23" s="246">
        <v>40947</v>
      </c>
      <c r="Q23" s="211">
        <v>40953</v>
      </c>
      <c r="R23" s="1238"/>
      <c r="S23" s="212"/>
      <c r="T23" s="256">
        <v>0</v>
      </c>
      <c r="U23" s="212"/>
      <c r="V23" s="212"/>
      <c r="W23" s="212"/>
      <c r="X23" s="212"/>
      <c r="Y23" s="212"/>
      <c r="Z23" s="257">
        <f>SUM(S23:Y23)</f>
        <v>0</v>
      </c>
      <c r="AA23" s="1228"/>
      <c r="AB23" s="1228"/>
      <c r="AC23" s="1228"/>
    </row>
    <row r="24" spans="1:29" s="36" customFormat="1" ht="92.25" customHeight="1" thickBot="1">
      <c r="A24" s="1161"/>
      <c r="B24" s="1269"/>
      <c r="C24" s="1152"/>
      <c r="D24" s="1269"/>
      <c r="E24" s="1143"/>
      <c r="F24" s="1143"/>
      <c r="G24" s="1283" t="s">
        <v>54</v>
      </c>
      <c r="H24" s="1273"/>
      <c r="I24" s="124" t="s">
        <v>734</v>
      </c>
      <c r="J24" s="124" t="s">
        <v>284</v>
      </c>
      <c r="K24" s="99" t="s">
        <v>283</v>
      </c>
      <c r="L24" s="101">
        <v>0</v>
      </c>
      <c r="M24" s="204">
        <v>1</v>
      </c>
      <c r="N24" s="101">
        <v>0</v>
      </c>
      <c r="O24" s="204">
        <v>0</v>
      </c>
      <c r="P24" s="125">
        <v>41044</v>
      </c>
      <c r="Q24" s="251">
        <v>41074</v>
      </c>
      <c r="R24" s="1238"/>
      <c r="S24" s="1284"/>
      <c r="T24" s="1286">
        <v>33000</v>
      </c>
      <c r="U24" s="1288"/>
      <c r="V24" s="1288"/>
      <c r="W24" s="1288"/>
      <c r="X24" s="1288"/>
      <c r="Y24" s="1288"/>
      <c r="Z24" s="1296">
        <f>SUM(S24:Y24)</f>
        <v>33000</v>
      </c>
      <c r="AA24" s="1228"/>
      <c r="AB24" s="1228"/>
      <c r="AC24" s="1228"/>
    </row>
    <row r="25" spans="1:29" s="36" customFormat="1" ht="87" customHeight="1" thickBot="1">
      <c r="A25" s="1162"/>
      <c r="B25" s="1270"/>
      <c r="C25" s="1153"/>
      <c r="D25" s="1270"/>
      <c r="E25" s="1144"/>
      <c r="F25" s="1144"/>
      <c r="G25" s="1270"/>
      <c r="H25" s="1274"/>
      <c r="I25" s="137" t="s">
        <v>461</v>
      </c>
      <c r="J25" s="137" t="s">
        <v>58</v>
      </c>
      <c r="K25" s="137" t="s">
        <v>250</v>
      </c>
      <c r="L25" s="203"/>
      <c r="M25" s="201">
        <v>1</v>
      </c>
      <c r="N25" s="253"/>
      <c r="O25" s="124"/>
      <c r="P25" s="125">
        <v>41002</v>
      </c>
      <c r="Q25" s="252">
        <v>41011</v>
      </c>
      <c r="R25" s="1239"/>
      <c r="S25" s="1285"/>
      <c r="T25" s="1287">
        <v>0</v>
      </c>
      <c r="U25" s="1289"/>
      <c r="V25" s="1289"/>
      <c r="W25" s="1289"/>
      <c r="X25" s="1289"/>
      <c r="Y25" s="1289"/>
      <c r="Z25" s="1297">
        <f>SUM(S25:Y25)</f>
        <v>0</v>
      </c>
      <c r="AA25" s="1229"/>
      <c r="AB25" s="1229"/>
      <c r="AC25" s="1229"/>
    </row>
    <row r="26" spans="1:29" s="36" customFormat="1" ht="15.75" customHeight="1" thickBot="1">
      <c r="A26"/>
      <c r="B26"/>
      <c r="C26" s="2"/>
      <c r="D26" s="2"/>
      <c r="E26"/>
      <c r="F26"/>
      <c r="G26" s="2"/>
      <c r="H26"/>
      <c r="I26" s="2"/>
      <c r="J26" s="2"/>
      <c r="K26" s="2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 s="254">
        <f>SUM(Z15:Z25)</f>
        <v>338000</v>
      </c>
      <c r="AA26" s="2"/>
      <c r="AB26" s="2"/>
      <c r="AC26" s="2"/>
    </row>
    <row r="27" spans="1:29">
      <c r="C27" s="2"/>
      <c r="D27" s="2"/>
      <c r="G27" s="553"/>
      <c r="I27" s="2"/>
      <c r="J27" s="2"/>
      <c r="K27" s="2"/>
      <c r="L27" s="93"/>
      <c r="AA27" s="2"/>
      <c r="AB27" s="2"/>
      <c r="AC27" s="2"/>
    </row>
    <row r="28" spans="1:29">
      <c r="C28" s="2"/>
      <c r="D28" s="2"/>
      <c r="G28" s="2"/>
      <c r="I28" s="2"/>
      <c r="J28" s="2"/>
      <c r="K28" s="2"/>
      <c r="AA28" s="2"/>
      <c r="AB28" s="2"/>
      <c r="AC28" s="2"/>
    </row>
    <row r="29" spans="1:29">
      <c r="G29" s="2"/>
      <c r="I29" s="2"/>
      <c r="J29" s="2"/>
      <c r="K29" s="2"/>
    </row>
    <row r="30" spans="1:29">
      <c r="G30" s="2"/>
      <c r="I30" s="2"/>
      <c r="J30" s="2"/>
      <c r="K30" s="2"/>
    </row>
    <row r="31" spans="1:29">
      <c r="I31" s="2"/>
      <c r="J31" s="2"/>
      <c r="K31" s="2"/>
    </row>
    <row r="32" spans="1:29">
      <c r="F32" t="s">
        <v>79</v>
      </c>
      <c r="I32" s="2"/>
      <c r="J32" s="2"/>
    </row>
  </sheetData>
  <mergeCells count="68">
    <mergeCell ref="H15:H17"/>
    <mergeCell ref="R15:R25"/>
    <mergeCell ref="AA15:AA25"/>
    <mergeCell ref="Z15:Z19"/>
    <mergeCell ref="Y15:Y19"/>
    <mergeCell ref="S15:S19"/>
    <mergeCell ref="U15:U19"/>
    <mergeCell ref="V15:V19"/>
    <mergeCell ref="V24:V25"/>
    <mergeCell ref="W24:W25"/>
    <mergeCell ref="X24:X25"/>
    <mergeCell ref="Y24:Y25"/>
    <mergeCell ref="Z24:Z25"/>
    <mergeCell ref="V20:V21"/>
    <mergeCell ref="W20:W21"/>
    <mergeCell ref="X20:X21"/>
    <mergeCell ref="Y20:Y21"/>
    <mergeCell ref="Z20:Z21"/>
    <mergeCell ref="U20:U21"/>
    <mergeCell ref="G24:G25"/>
    <mergeCell ref="S24:S25"/>
    <mergeCell ref="T24:T25"/>
    <mergeCell ref="U24:U25"/>
    <mergeCell ref="G22:G23"/>
    <mergeCell ref="F20:F25"/>
    <mergeCell ref="G20:G21"/>
    <mergeCell ref="H20:H25"/>
    <mergeCell ref="S20:S21"/>
    <mergeCell ref="T20:T21"/>
    <mergeCell ref="E8:L8"/>
    <mergeCell ref="G12:G14"/>
    <mergeCell ref="H12:H14"/>
    <mergeCell ref="I12:I14"/>
    <mergeCell ref="P12:P14"/>
    <mergeCell ref="K12:O13"/>
    <mergeCell ref="D12:F13"/>
    <mergeCell ref="R12:R14"/>
    <mergeCell ref="AB12:AB14"/>
    <mergeCell ref="AB15:AB25"/>
    <mergeCell ref="G15:G19"/>
    <mergeCell ref="A15:A19"/>
    <mergeCell ref="B15:B19"/>
    <mergeCell ref="C18:C19"/>
    <mergeCell ref="C15:C17"/>
    <mergeCell ref="D15:D17"/>
    <mergeCell ref="E15:E17"/>
    <mergeCell ref="F15:F17"/>
    <mergeCell ref="A20:A25"/>
    <mergeCell ref="B20:B25"/>
    <mergeCell ref="C20:C25"/>
    <mergeCell ref="D20:D25"/>
    <mergeCell ref="E20:E25"/>
    <mergeCell ref="AC15:AC25"/>
    <mergeCell ref="W15:W19"/>
    <mergeCell ref="X15:X19"/>
    <mergeCell ref="T15:T19"/>
    <mergeCell ref="A1:B4"/>
    <mergeCell ref="C1:AA2"/>
    <mergeCell ref="C3:AA4"/>
    <mergeCell ref="A12:A14"/>
    <mergeCell ref="B12:B14"/>
    <mergeCell ref="C12:C14"/>
    <mergeCell ref="AC12:AC14"/>
    <mergeCell ref="S13:Z13"/>
    <mergeCell ref="AA12:AA14"/>
    <mergeCell ref="S12:Z12"/>
    <mergeCell ref="J12:J14"/>
    <mergeCell ref="Q12:Q14"/>
  </mergeCells>
  <phoneticPr fontId="0" type="noConversion"/>
  <pageMargins left="0.95" right="0.70866141732283472" top="0.93" bottom="0.74803149606299213" header="0.31496062992125984" footer="0.31496062992125984"/>
  <pageSetup paperSize="5" scale="85" orientation="landscape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Hoja22">
    <tabColor rgb="FFFFFF00"/>
  </sheetPr>
  <dimension ref="A1:AC28"/>
  <sheetViews>
    <sheetView showGridLines="0" topLeftCell="H12" workbookViewId="0">
      <pane ySplit="1725" topLeftCell="A17" activePane="bottomLeft"/>
      <selection activeCell="AD12" sqref="A12:IV14"/>
      <selection pane="bottomLeft" activeCell="I18" sqref="I18"/>
    </sheetView>
  </sheetViews>
  <sheetFormatPr baseColWidth="10" defaultRowHeight="12.75"/>
  <cols>
    <col min="2" max="2" width="13.7109375" customWidth="1"/>
    <col min="3" max="3" width="13" customWidth="1"/>
    <col min="4" max="4" width="18.85546875" customWidth="1"/>
    <col min="5" max="5" width="10.42578125" customWidth="1"/>
    <col min="6" max="6" width="9.140625" customWidth="1"/>
    <col min="7" max="7" width="18.5703125" customWidth="1"/>
    <col min="9" max="9" width="18.7109375" customWidth="1"/>
    <col min="10" max="10" width="25.5703125" customWidth="1"/>
    <col min="11" max="11" width="20.85546875" customWidth="1"/>
    <col min="12" max="12" width="7.5703125" customWidth="1"/>
    <col min="13" max="13" width="8.5703125" customWidth="1"/>
    <col min="14" max="14" width="8.28515625" customWidth="1"/>
    <col min="15" max="15" width="8.42578125" customWidth="1"/>
    <col min="16" max="16" width="12" customWidth="1"/>
    <col min="18" max="18" width="15.5703125" customWidth="1"/>
    <col min="19" max="19" width="10.28515625" customWidth="1"/>
    <col min="20" max="20" width="13.7109375" customWidth="1"/>
    <col min="21" max="21" width="9.42578125" customWidth="1"/>
    <col min="22" max="22" width="7.7109375" customWidth="1"/>
    <col min="23" max="23" width="12.7109375" customWidth="1"/>
    <col min="24" max="24" width="7.7109375" customWidth="1"/>
    <col min="25" max="25" width="8.28515625" customWidth="1"/>
    <col min="26" max="26" width="11" bestFit="1" customWidth="1"/>
    <col min="27" max="27" width="13.5703125" customWidth="1"/>
    <col min="28" max="28" width="11.140625" customWidth="1"/>
    <col min="29" max="29" width="18.28515625" customWidth="1"/>
  </cols>
  <sheetData>
    <row r="1" spans="1:29">
      <c r="A1" s="877"/>
      <c r="B1" s="877"/>
      <c r="C1" s="878" t="s">
        <v>183</v>
      </c>
      <c r="D1" s="879"/>
      <c r="E1" s="879"/>
      <c r="F1" s="879"/>
      <c r="G1" s="879"/>
      <c r="H1" s="879"/>
      <c r="I1" s="879"/>
      <c r="J1" s="879"/>
      <c r="K1" s="879"/>
      <c r="L1" s="879"/>
      <c r="M1" s="879"/>
      <c r="N1" s="879"/>
      <c r="O1" s="879"/>
      <c r="P1" s="879"/>
      <c r="Q1" s="879"/>
      <c r="R1" s="879"/>
      <c r="S1" s="879"/>
      <c r="T1" s="879"/>
      <c r="U1" s="879"/>
      <c r="V1" s="879"/>
      <c r="W1" s="879"/>
      <c r="X1" s="879"/>
      <c r="Y1" s="879"/>
      <c r="Z1" s="879"/>
      <c r="AA1" s="880"/>
      <c r="AB1" s="85" t="s">
        <v>184</v>
      </c>
      <c r="AC1" s="86"/>
    </row>
    <row r="2" spans="1:29">
      <c r="A2" s="877"/>
      <c r="B2" s="877"/>
      <c r="C2" s="881"/>
      <c r="D2" s="882"/>
      <c r="E2" s="882"/>
      <c r="F2" s="882"/>
      <c r="G2" s="882"/>
      <c r="H2" s="882"/>
      <c r="I2" s="882"/>
      <c r="J2" s="882"/>
      <c r="K2" s="882"/>
      <c r="L2" s="882"/>
      <c r="M2" s="882"/>
      <c r="N2" s="882"/>
      <c r="O2" s="882"/>
      <c r="P2" s="882"/>
      <c r="Q2" s="882"/>
      <c r="R2" s="882"/>
      <c r="S2" s="882"/>
      <c r="T2" s="882"/>
      <c r="U2" s="882"/>
      <c r="V2" s="882"/>
      <c r="W2" s="882"/>
      <c r="X2" s="882"/>
      <c r="Y2" s="882"/>
      <c r="Z2" s="882"/>
      <c r="AA2" s="883"/>
      <c r="AB2" s="87" t="s">
        <v>185</v>
      </c>
      <c r="AC2" s="86" t="s">
        <v>186</v>
      </c>
    </row>
    <row r="3" spans="1:29">
      <c r="A3" s="877"/>
      <c r="B3" s="877"/>
      <c r="C3" s="878" t="s">
        <v>190</v>
      </c>
      <c r="D3" s="879"/>
      <c r="E3" s="879"/>
      <c r="F3" s="879"/>
      <c r="G3" s="879"/>
      <c r="H3" s="879"/>
      <c r="I3" s="879"/>
      <c r="J3" s="879"/>
      <c r="K3" s="879"/>
      <c r="L3" s="879"/>
      <c r="M3" s="879"/>
      <c r="N3" s="879"/>
      <c r="O3" s="879"/>
      <c r="P3" s="879"/>
      <c r="Q3" s="879"/>
      <c r="R3" s="879"/>
      <c r="S3" s="879"/>
      <c r="T3" s="879"/>
      <c r="U3" s="879"/>
      <c r="V3" s="879"/>
      <c r="W3" s="879"/>
      <c r="X3" s="879"/>
      <c r="Y3" s="879"/>
      <c r="Z3" s="879"/>
      <c r="AA3" s="880"/>
      <c r="AB3" s="87" t="s">
        <v>187</v>
      </c>
      <c r="AC3" s="88">
        <v>40142</v>
      </c>
    </row>
    <row r="4" spans="1:29">
      <c r="A4" s="877"/>
      <c r="B4" s="877"/>
      <c r="C4" s="881"/>
      <c r="D4" s="882"/>
      <c r="E4" s="882"/>
      <c r="F4" s="882"/>
      <c r="G4" s="882"/>
      <c r="H4" s="882"/>
      <c r="I4" s="882"/>
      <c r="J4" s="882"/>
      <c r="K4" s="882"/>
      <c r="L4" s="882"/>
      <c r="M4" s="882"/>
      <c r="N4" s="882"/>
      <c r="O4" s="882"/>
      <c r="P4" s="882"/>
      <c r="Q4" s="882"/>
      <c r="R4" s="882"/>
      <c r="S4" s="882"/>
      <c r="T4" s="882"/>
      <c r="U4" s="882"/>
      <c r="V4" s="882"/>
      <c r="W4" s="882"/>
      <c r="X4" s="882"/>
      <c r="Y4" s="882"/>
      <c r="Z4" s="882"/>
      <c r="AA4" s="883"/>
      <c r="AB4" s="87" t="s">
        <v>188</v>
      </c>
      <c r="AC4" s="89" t="s">
        <v>189</v>
      </c>
    </row>
    <row r="5" spans="1:29">
      <c r="A5" s="13" t="s">
        <v>30</v>
      </c>
      <c r="B5" s="38"/>
      <c r="C5" s="10" t="s">
        <v>191</v>
      </c>
      <c r="E5" s="4"/>
      <c r="F5" s="4"/>
      <c r="G5" s="4"/>
      <c r="H5" s="4"/>
      <c r="I5" s="4"/>
      <c r="J5" s="12"/>
      <c r="K5" s="12"/>
      <c r="L5" s="12"/>
      <c r="M5" s="12"/>
      <c r="N5" s="12"/>
      <c r="O5" s="12"/>
      <c r="P5" s="18"/>
      <c r="Q5" s="18"/>
      <c r="R5" s="21"/>
      <c r="S5" s="14"/>
      <c r="T5" s="21"/>
      <c r="U5" s="22"/>
      <c r="V5" s="22"/>
      <c r="W5" s="22"/>
      <c r="X5" s="22"/>
      <c r="Y5" s="22"/>
      <c r="Z5" s="12"/>
      <c r="AA5" s="23"/>
      <c r="AB5" s="21"/>
      <c r="AC5" s="19"/>
    </row>
    <row r="6" spans="1:29">
      <c r="A6" s="1" t="s">
        <v>118</v>
      </c>
      <c r="B6" s="38"/>
      <c r="C6" s="39" t="s">
        <v>181</v>
      </c>
      <c r="E6" s="7"/>
      <c r="F6" s="4"/>
      <c r="G6" s="4"/>
      <c r="H6" s="4"/>
      <c r="I6" s="4"/>
      <c r="J6" s="12"/>
      <c r="K6" s="12"/>
      <c r="L6" s="12"/>
      <c r="M6" s="12"/>
      <c r="N6" s="12"/>
      <c r="O6" s="12"/>
      <c r="P6" s="18"/>
      <c r="Q6" s="18"/>
      <c r="R6" s="21"/>
      <c r="S6" s="14"/>
      <c r="T6" s="21"/>
      <c r="U6" s="22"/>
      <c r="V6" s="22"/>
      <c r="W6" s="22"/>
      <c r="X6" s="22"/>
      <c r="Y6" s="22"/>
      <c r="Z6" s="12"/>
      <c r="AA6" s="23"/>
      <c r="AB6" s="21"/>
      <c r="AC6" s="19"/>
    </row>
    <row r="7" spans="1:29">
      <c r="A7" s="13" t="s">
        <v>31</v>
      </c>
      <c r="B7" s="38"/>
      <c r="C7" s="10" t="s">
        <v>119</v>
      </c>
      <c r="E7" s="4"/>
      <c r="F7" s="4"/>
      <c r="G7" s="4"/>
      <c r="H7" s="4"/>
      <c r="I7" s="4"/>
      <c r="J7" s="12"/>
      <c r="K7" s="12"/>
      <c r="L7" s="12"/>
      <c r="M7" s="12"/>
      <c r="N7" s="12"/>
      <c r="O7" s="12"/>
      <c r="P7" s="18"/>
      <c r="Q7" s="18"/>
      <c r="R7" s="21"/>
      <c r="S7" s="14"/>
      <c r="T7" s="21"/>
      <c r="U7" s="22"/>
      <c r="V7" s="22"/>
      <c r="W7" s="22"/>
      <c r="X7" s="22"/>
      <c r="Y7" s="22"/>
      <c r="Z7" s="12"/>
      <c r="AA7" s="23"/>
      <c r="AB7" s="21"/>
      <c r="AC7" s="19"/>
    </row>
    <row r="8" spans="1:29" ht="26.25" customHeight="1">
      <c r="A8" s="13" t="s">
        <v>32</v>
      </c>
      <c r="B8" s="38"/>
      <c r="C8" s="39" t="s">
        <v>120</v>
      </c>
      <c r="E8" s="1271"/>
      <c r="F8" s="1271"/>
      <c r="G8" s="1271"/>
      <c r="H8" s="1271"/>
      <c r="I8" s="1271"/>
      <c r="J8" s="1271"/>
      <c r="K8" s="1271"/>
      <c r="L8" s="1271"/>
      <c r="M8" s="17"/>
      <c r="N8" s="17"/>
      <c r="O8" s="17"/>
      <c r="P8" s="17"/>
      <c r="Q8" s="17"/>
      <c r="R8" s="17"/>
      <c r="S8" s="14"/>
      <c r="T8" s="21"/>
      <c r="U8" s="22"/>
      <c r="V8" s="22"/>
      <c r="W8" s="22"/>
      <c r="X8" s="22"/>
      <c r="Y8" s="22"/>
      <c r="Z8" s="12"/>
      <c r="AA8" s="23"/>
      <c r="AB8" s="21"/>
      <c r="AC8" s="19"/>
    </row>
    <row r="9" spans="1:29">
      <c r="A9" s="13" t="s">
        <v>33</v>
      </c>
      <c r="B9" s="13"/>
      <c r="C9" s="10" t="s">
        <v>121</v>
      </c>
      <c r="E9" s="10"/>
      <c r="G9" s="4"/>
      <c r="H9" s="4"/>
      <c r="I9" s="4"/>
      <c r="J9" s="12"/>
      <c r="K9" s="12"/>
      <c r="L9" s="12"/>
      <c r="M9" s="12"/>
      <c r="N9" s="12"/>
      <c r="O9" s="12"/>
      <c r="P9" s="18"/>
      <c r="Q9" s="18"/>
      <c r="R9" s="21"/>
      <c r="S9" s="14"/>
      <c r="T9" s="21"/>
      <c r="U9" s="22"/>
      <c r="V9" s="22"/>
      <c r="W9" s="22"/>
      <c r="X9" s="22"/>
      <c r="Y9" s="22"/>
      <c r="Z9" s="12"/>
      <c r="AA9" s="23"/>
      <c r="AB9" s="21"/>
      <c r="AC9" s="19"/>
    </row>
    <row r="10" spans="1:29">
      <c r="A10" s="13" t="s">
        <v>34</v>
      </c>
      <c r="B10" s="13"/>
      <c r="C10" s="40" t="s">
        <v>288</v>
      </c>
      <c r="D10" s="39"/>
      <c r="E10" s="11"/>
      <c r="F10" s="10"/>
      <c r="G10" s="10"/>
      <c r="H10" s="10"/>
      <c r="I10" s="12"/>
      <c r="J10" s="12"/>
      <c r="K10" s="12"/>
      <c r="L10" s="12"/>
      <c r="M10" s="12"/>
      <c r="N10" s="12"/>
      <c r="O10" s="12"/>
      <c r="P10" s="18"/>
      <c r="Q10" s="18"/>
      <c r="R10" s="21"/>
      <c r="S10" s="14"/>
      <c r="T10" s="21"/>
      <c r="U10" s="22"/>
      <c r="V10" s="22"/>
      <c r="W10" s="22"/>
      <c r="X10" s="22"/>
      <c r="Y10" s="22"/>
      <c r="Z10" s="12"/>
      <c r="AA10" s="23"/>
      <c r="AB10" s="21"/>
      <c r="AC10" s="19"/>
    </row>
    <row r="11" spans="1:29" ht="13.5" thickBot="1">
      <c r="A11" s="13" t="s">
        <v>35</v>
      </c>
      <c r="B11" s="13"/>
      <c r="C11" s="39" t="s">
        <v>289</v>
      </c>
      <c r="D11" s="39"/>
      <c r="E11" s="10"/>
      <c r="F11" s="10"/>
      <c r="G11" s="10"/>
      <c r="H11" s="10"/>
      <c r="I11" s="12"/>
      <c r="J11" s="12"/>
      <c r="K11" s="12"/>
      <c r="L11" s="12"/>
      <c r="M11" s="12"/>
      <c r="N11" s="12"/>
      <c r="O11" s="12"/>
      <c r="P11" s="18"/>
      <c r="Q11" s="18"/>
      <c r="R11" s="21"/>
      <c r="S11" s="14"/>
      <c r="T11" s="21"/>
      <c r="U11" s="22"/>
      <c r="V11" s="22"/>
      <c r="W11" s="22"/>
      <c r="X11" s="22"/>
      <c r="Y11" s="22"/>
      <c r="Z11" s="12"/>
      <c r="AA11" s="23"/>
      <c r="AB11" s="21"/>
      <c r="AC11" s="19"/>
    </row>
    <row r="12" spans="1:29" s="266" customFormat="1" ht="12.75" customHeight="1" thickBot="1">
      <c r="A12" s="892" t="s">
        <v>3</v>
      </c>
      <c r="B12" s="890" t="s">
        <v>14</v>
      </c>
      <c r="C12" s="890" t="s">
        <v>29</v>
      </c>
      <c r="D12" s="890" t="s">
        <v>99</v>
      </c>
      <c r="E12" s="890"/>
      <c r="F12" s="890"/>
      <c r="G12" s="890" t="s">
        <v>15</v>
      </c>
      <c r="H12" s="890" t="s">
        <v>16</v>
      </c>
      <c r="I12" s="890" t="s">
        <v>17</v>
      </c>
      <c r="J12" s="890" t="s">
        <v>18</v>
      </c>
      <c r="K12" s="890" t="s">
        <v>19</v>
      </c>
      <c r="L12" s="890"/>
      <c r="M12" s="890"/>
      <c r="N12" s="890"/>
      <c r="O12" s="890"/>
      <c r="P12" s="890" t="s">
        <v>66</v>
      </c>
      <c r="Q12" s="890" t="s">
        <v>91</v>
      </c>
      <c r="R12" s="890" t="s">
        <v>62</v>
      </c>
      <c r="S12" s="904" t="s">
        <v>20</v>
      </c>
      <c r="T12" s="904"/>
      <c r="U12" s="904"/>
      <c r="V12" s="904"/>
      <c r="W12" s="904"/>
      <c r="X12" s="904"/>
      <c r="Y12" s="904"/>
      <c r="Z12" s="904"/>
      <c r="AA12" s="890" t="s">
        <v>4</v>
      </c>
      <c r="AB12" s="890" t="s">
        <v>5</v>
      </c>
      <c r="AC12" s="890" t="s">
        <v>8</v>
      </c>
    </row>
    <row r="13" spans="1:29" s="266" customFormat="1" ht="13.5" thickBot="1">
      <c r="A13" s="892"/>
      <c r="B13" s="890"/>
      <c r="C13" s="890"/>
      <c r="D13" s="890"/>
      <c r="E13" s="890"/>
      <c r="F13" s="890"/>
      <c r="G13" s="890"/>
      <c r="H13" s="890"/>
      <c r="I13" s="890"/>
      <c r="J13" s="890"/>
      <c r="K13" s="890"/>
      <c r="L13" s="890"/>
      <c r="M13" s="890"/>
      <c r="N13" s="890"/>
      <c r="O13" s="890"/>
      <c r="P13" s="890"/>
      <c r="Q13" s="890"/>
      <c r="R13" s="890"/>
      <c r="S13" s="904" t="s">
        <v>63</v>
      </c>
      <c r="T13" s="904"/>
      <c r="U13" s="904"/>
      <c r="V13" s="904"/>
      <c r="W13" s="904"/>
      <c r="X13" s="904"/>
      <c r="Y13" s="904"/>
      <c r="Z13" s="904"/>
      <c r="AA13" s="890"/>
      <c r="AB13" s="890"/>
      <c r="AC13" s="890"/>
    </row>
    <row r="14" spans="1:29" s="266" customFormat="1" ht="47.25" customHeight="1" thickBot="1">
      <c r="A14" s="893"/>
      <c r="B14" s="891"/>
      <c r="C14" s="891"/>
      <c r="D14" s="267" t="s">
        <v>21</v>
      </c>
      <c r="E14" s="267" t="s">
        <v>98</v>
      </c>
      <c r="F14" s="268" t="s">
        <v>64</v>
      </c>
      <c r="G14" s="891"/>
      <c r="H14" s="891"/>
      <c r="I14" s="891"/>
      <c r="J14" s="891"/>
      <c r="K14" s="267" t="s">
        <v>22</v>
      </c>
      <c r="L14" s="267" t="s">
        <v>23</v>
      </c>
      <c r="M14" s="267" t="s">
        <v>24</v>
      </c>
      <c r="N14" s="267" t="s">
        <v>25</v>
      </c>
      <c r="O14" s="267" t="s">
        <v>26</v>
      </c>
      <c r="P14" s="891"/>
      <c r="Q14" s="891"/>
      <c r="R14" s="1304"/>
      <c r="S14" s="269" t="s">
        <v>13</v>
      </c>
      <c r="T14" s="269" t="s">
        <v>2</v>
      </c>
      <c r="U14" s="269" t="s">
        <v>9</v>
      </c>
      <c r="V14" s="269" t="s">
        <v>11</v>
      </c>
      <c r="W14" s="269" t="s">
        <v>10</v>
      </c>
      <c r="X14" s="269" t="s">
        <v>12</v>
      </c>
      <c r="Y14" s="270" t="s">
        <v>6</v>
      </c>
      <c r="Z14" s="270" t="s">
        <v>7</v>
      </c>
      <c r="AA14" s="891"/>
      <c r="AB14" s="891"/>
      <c r="AC14" s="891"/>
    </row>
    <row r="15" spans="1:29" s="37" customFormat="1" ht="50.25" customHeight="1" thickBot="1">
      <c r="A15" s="1305" t="s">
        <v>292</v>
      </c>
      <c r="B15" s="1151" t="s">
        <v>291</v>
      </c>
      <c r="C15" s="1151" t="s">
        <v>156</v>
      </c>
      <c r="D15" s="126" t="s">
        <v>132</v>
      </c>
      <c r="E15" s="1142">
        <v>0</v>
      </c>
      <c r="F15" s="149">
        <v>1</v>
      </c>
      <c r="G15" s="1160" t="s">
        <v>293</v>
      </c>
      <c r="H15" s="285">
        <v>1</v>
      </c>
      <c r="I15" s="99" t="s">
        <v>294</v>
      </c>
      <c r="J15" s="99" t="s">
        <v>295</v>
      </c>
      <c r="K15" s="101" t="s">
        <v>279</v>
      </c>
      <c r="L15" s="101">
        <v>0</v>
      </c>
      <c r="M15" s="101">
        <v>0</v>
      </c>
      <c r="N15" s="101">
        <v>1</v>
      </c>
      <c r="O15" s="204">
        <v>0</v>
      </c>
      <c r="P15" s="219">
        <v>41080</v>
      </c>
      <c r="Q15" s="223">
        <v>41082</v>
      </c>
      <c r="R15" s="1300">
        <v>60000</v>
      </c>
      <c r="S15" s="272"/>
      <c r="T15" s="274"/>
      <c r="U15" s="276"/>
      <c r="V15" s="276"/>
      <c r="W15" s="276"/>
      <c r="X15" s="276"/>
      <c r="Y15" s="276"/>
      <c r="Z15" s="279">
        <f>SUM(S15:Y15)</f>
        <v>0</v>
      </c>
      <c r="AA15" s="1151" t="s">
        <v>125</v>
      </c>
      <c r="AB15" s="1268" t="s">
        <v>89</v>
      </c>
      <c r="AC15" s="1142"/>
    </row>
    <row r="16" spans="1:29" s="37" customFormat="1" ht="60" customHeight="1" thickBot="1">
      <c r="A16" s="1306"/>
      <c r="B16" s="1308"/>
      <c r="C16" s="1308"/>
      <c r="D16" s="108"/>
      <c r="E16" s="1309"/>
      <c r="F16" s="286"/>
      <c r="G16" s="1161"/>
      <c r="H16" s="286"/>
      <c r="I16" s="99" t="s">
        <v>473</v>
      </c>
      <c r="J16" s="99" t="s">
        <v>474</v>
      </c>
      <c r="K16" s="101" t="s">
        <v>475</v>
      </c>
      <c r="L16" s="101">
        <v>0</v>
      </c>
      <c r="M16" s="101">
        <v>1</v>
      </c>
      <c r="N16" s="101">
        <v>0</v>
      </c>
      <c r="O16" s="101">
        <v>0</v>
      </c>
      <c r="P16" s="287">
        <v>41044</v>
      </c>
      <c r="Q16" s="287">
        <v>41044</v>
      </c>
      <c r="R16" s="1301"/>
      <c r="S16" s="272"/>
      <c r="T16" s="274"/>
      <c r="U16" s="276"/>
      <c r="V16" s="276"/>
      <c r="W16" s="276"/>
      <c r="X16" s="276"/>
      <c r="Y16" s="276"/>
      <c r="Z16" s="279"/>
      <c r="AA16" s="1308"/>
      <c r="AB16" s="1283"/>
      <c r="AC16" s="1309"/>
    </row>
    <row r="17" spans="1:29" s="37" customFormat="1" ht="72.75" thickBot="1">
      <c r="A17" s="1306"/>
      <c r="B17" s="1152"/>
      <c r="C17" s="1152"/>
      <c r="D17" s="1283" t="s">
        <v>133</v>
      </c>
      <c r="E17" s="1143"/>
      <c r="F17" s="1298">
        <v>0.25</v>
      </c>
      <c r="G17" s="1161"/>
      <c r="H17" s="1298">
        <v>0.25</v>
      </c>
      <c r="I17" s="99" t="s">
        <v>296</v>
      </c>
      <c r="J17" s="99" t="s">
        <v>471</v>
      </c>
      <c r="K17" s="99" t="s">
        <v>37</v>
      </c>
      <c r="L17" s="101">
        <v>0</v>
      </c>
      <c r="M17" s="101">
        <v>0</v>
      </c>
      <c r="N17" s="101">
        <v>20</v>
      </c>
      <c r="O17" s="283">
        <v>15</v>
      </c>
      <c r="P17" s="92">
        <v>41188</v>
      </c>
      <c r="Q17" s="92">
        <v>41243</v>
      </c>
      <c r="R17" s="1302"/>
      <c r="S17" s="272"/>
      <c r="T17" s="274">
        <v>15000</v>
      </c>
      <c r="U17" s="277"/>
      <c r="V17" s="277"/>
      <c r="W17" s="277"/>
      <c r="X17" s="277"/>
      <c r="Y17" s="277"/>
      <c r="Z17" s="280">
        <f>SUM(S17:Y17)</f>
        <v>15000</v>
      </c>
      <c r="AA17" s="1152"/>
      <c r="AB17" s="1269"/>
      <c r="AC17" s="1143"/>
    </row>
    <row r="18" spans="1:29" s="37" customFormat="1" ht="73.5" customHeight="1" thickBot="1">
      <c r="A18" s="1307"/>
      <c r="B18" s="1153"/>
      <c r="C18" s="1153"/>
      <c r="D18" s="1270"/>
      <c r="E18" s="1144"/>
      <c r="F18" s="1299"/>
      <c r="G18" s="1162"/>
      <c r="H18" s="1299"/>
      <c r="I18" s="99" t="s">
        <v>297</v>
      </c>
      <c r="J18" s="99" t="s">
        <v>472</v>
      </c>
      <c r="K18" s="99" t="s">
        <v>36</v>
      </c>
      <c r="L18" s="101">
        <v>0</v>
      </c>
      <c r="M18" s="101">
        <v>0</v>
      </c>
      <c r="N18" s="101">
        <v>10</v>
      </c>
      <c r="O18" s="284">
        <v>5</v>
      </c>
      <c r="P18" s="94">
        <v>41188</v>
      </c>
      <c r="Q18" s="94">
        <v>41243</v>
      </c>
      <c r="R18" s="1303"/>
      <c r="S18" s="273"/>
      <c r="T18" s="275"/>
      <c r="U18" s="278"/>
      <c r="V18" s="278"/>
      <c r="W18" s="278"/>
      <c r="X18" s="278"/>
      <c r="Y18" s="278"/>
      <c r="Z18" s="281">
        <v>45000</v>
      </c>
      <c r="AA18" s="1153"/>
      <c r="AB18" s="1270"/>
      <c r="AC18" s="1144"/>
    </row>
    <row r="19" spans="1:29" ht="18.75" customHeight="1" thickBot="1">
      <c r="A19" s="3"/>
      <c r="B19" s="3"/>
      <c r="C19" s="24"/>
      <c r="D19" s="24"/>
      <c r="E19" s="3"/>
      <c r="F19" s="3"/>
      <c r="G19" s="24"/>
      <c r="H19" s="3"/>
      <c r="I19" s="24"/>
      <c r="J19" s="24"/>
      <c r="K19" s="24"/>
      <c r="L19" s="3"/>
      <c r="M19" s="3"/>
      <c r="N19" s="3"/>
      <c r="O19" s="3"/>
      <c r="P19" s="3"/>
      <c r="Q19" s="3"/>
      <c r="R19" s="3"/>
      <c r="S19" s="3"/>
      <c r="T19" s="36"/>
      <c r="U19" s="36"/>
      <c r="V19" s="36"/>
      <c r="W19" s="36"/>
      <c r="X19" s="36"/>
      <c r="Y19" s="36"/>
      <c r="Z19" s="271">
        <f>SUM(Z15:Z18)</f>
        <v>60000</v>
      </c>
      <c r="AA19" s="35"/>
      <c r="AB19" s="35"/>
      <c r="AC19" s="24"/>
    </row>
    <row r="20" spans="1:29">
      <c r="A20" s="3"/>
      <c r="B20" s="3"/>
      <c r="C20" s="24"/>
      <c r="D20" s="24"/>
      <c r="E20" s="3"/>
      <c r="F20" s="3"/>
      <c r="G20" s="24"/>
      <c r="H20" s="3"/>
      <c r="I20" s="24"/>
      <c r="J20" s="24"/>
      <c r="K20" s="75"/>
      <c r="L20" s="3"/>
      <c r="M20" s="3"/>
      <c r="N20" s="3"/>
      <c r="O20" s="3"/>
      <c r="P20" s="3"/>
      <c r="Q20" s="3"/>
      <c r="R20" s="3"/>
      <c r="S20" s="3"/>
      <c r="T20" s="198"/>
      <c r="U20" s="36"/>
      <c r="V20" s="36"/>
      <c r="W20" s="36"/>
      <c r="X20" s="36"/>
      <c r="Y20" s="36"/>
      <c r="Z20" s="36"/>
      <c r="AA20" s="35"/>
      <c r="AB20" s="35"/>
      <c r="AC20" s="24"/>
    </row>
    <row r="21" spans="1:29">
      <c r="A21" s="3"/>
      <c r="B21" s="3"/>
      <c r="C21" s="24"/>
      <c r="D21" s="24"/>
      <c r="E21" s="3"/>
      <c r="F21" s="3"/>
      <c r="G21" s="24"/>
      <c r="H21" s="3"/>
      <c r="I21" s="24"/>
      <c r="J21" s="24"/>
      <c r="K21" s="35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24"/>
      <c r="AB21" s="24"/>
      <c r="AC21" s="24"/>
    </row>
    <row r="22" spans="1:29">
      <c r="A22" s="3"/>
      <c r="B22" s="3"/>
      <c r="C22" s="24"/>
      <c r="D22" s="24"/>
      <c r="E22" s="3"/>
      <c r="F22" s="3"/>
      <c r="G22" s="24"/>
      <c r="H22" s="198"/>
      <c r="I22" s="35"/>
      <c r="J22" s="35"/>
      <c r="K22" s="35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24"/>
      <c r="AB22" s="24"/>
      <c r="AC22" s="24"/>
    </row>
    <row r="23" spans="1:29">
      <c r="A23" s="3"/>
      <c r="B23" s="3"/>
      <c r="C23" s="24"/>
      <c r="D23" s="24"/>
      <c r="E23" s="3"/>
      <c r="F23" s="3"/>
      <c r="G23" s="24"/>
      <c r="H23" s="36"/>
      <c r="I23" s="35"/>
      <c r="J23" s="35"/>
      <c r="K23" s="24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24"/>
      <c r="AB23" s="24"/>
      <c r="AC23" s="24"/>
    </row>
    <row r="24" spans="1:29">
      <c r="C24" s="2"/>
      <c r="D24" s="2"/>
      <c r="G24" s="2"/>
      <c r="H24" s="36"/>
      <c r="I24" s="35"/>
      <c r="J24" s="35"/>
      <c r="K24" s="2"/>
      <c r="AA24" s="2"/>
      <c r="AB24" s="2"/>
      <c r="AC24" s="2"/>
    </row>
    <row r="25" spans="1:29">
      <c r="C25" s="2"/>
      <c r="D25" s="2"/>
      <c r="G25" s="2"/>
      <c r="H25" s="36"/>
      <c r="I25" s="35"/>
      <c r="J25" s="35"/>
      <c r="K25" s="2"/>
    </row>
    <row r="26" spans="1:29">
      <c r="G26" s="2"/>
      <c r="H26" s="36"/>
      <c r="I26" s="35"/>
      <c r="J26" s="35"/>
      <c r="K26" s="2"/>
    </row>
    <row r="27" spans="1:29">
      <c r="G27" s="2"/>
      <c r="I27" s="2"/>
      <c r="J27" s="2"/>
      <c r="K27" s="2"/>
    </row>
    <row r="28" spans="1:29">
      <c r="I28" s="2"/>
      <c r="J28" s="2"/>
      <c r="K28" s="2"/>
    </row>
  </sheetData>
  <mergeCells count="33">
    <mergeCell ref="AC15:AC18"/>
    <mergeCell ref="AB15:AB18"/>
    <mergeCell ref="AA15:AA18"/>
    <mergeCell ref="S13:Z13"/>
    <mergeCell ref="AC12:AC14"/>
    <mergeCell ref="A15:A18"/>
    <mergeCell ref="B15:B18"/>
    <mergeCell ref="C15:C18"/>
    <mergeCell ref="E15:E18"/>
    <mergeCell ref="G15:G18"/>
    <mergeCell ref="D17:D18"/>
    <mergeCell ref="F17:F18"/>
    <mergeCell ref="H17:H18"/>
    <mergeCell ref="R15:R18"/>
    <mergeCell ref="AA12:AA14"/>
    <mergeCell ref="S12:Z12"/>
    <mergeCell ref="AB12:AB14"/>
    <mergeCell ref="Q12:Q14"/>
    <mergeCell ref="R12:R14"/>
    <mergeCell ref="P12:P14"/>
    <mergeCell ref="A1:B4"/>
    <mergeCell ref="C1:AA2"/>
    <mergeCell ref="C3:AA4"/>
    <mergeCell ref="I12:I14"/>
    <mergeCell ref="D12:F13"/>
    <mergeCell ref="K12:O13"/>
    <mergeCell ref="J12:J14"/>
    <mergeCell ref="E8:L8"/>
    <mergeCell ref="A12:A14"/>
    <mergeCell ref="B12:B14"/>
    <mergeCell ref="C12:C14"/>
    <mergeCell ref="G12:G14"/>
    <mergeCell ref="H12:H14"/>
  </mergeCells>
  <phoneticPr fontId="0" type="noConversion"/>
  <pageMargins left="1.01" right="0.70866141732283472" top="1.1200000000000001" bottom="0.74803149606299213" header="0.31496062992125984" footer="0.31496062992125984"/>
  <pageSetup paperSize="5" scale="85" orientation="landscape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Hoja35">
    <tabColor rgb="FFFFFF00"/>
  </sheetPr>
  <dimension ref="A1:AC23"/>
  <sheetViews>
    <sheetView showGridLines="0" topLeftCell="I12" zoomScale="90" zoomScaleNormal="90" workbookViewId="0">
      <pane ySplit="1650" topLeftCell="A18" activePane="bottomLeft"/>
      <selection activeCell="A12" sqref="A12"/>
      <selection pane="bottomLeft" activeCell="J18" sqref="J18"/>
    </sheetView>
  </sheetViews>
  <sheetFormatPr baseColWidth="10" defaultRowHeight="12.75"/>
  <cols>
    <col min="1" max="1" width="11.42578125" style="44"/>
    <col min="2" max="2" width="14.28515625" style="44" customWidth="1"/>
    <col min="3" max="3" width="17.5703125" style="44" customWidth="1"/>
    <col min="4" max="6" width="11.42578125" style="44"/>
    <col min="7" max="7" width="26.7109375" style="44" customWidth="1"/>
    <col min="8" max="8" width="19.140625" style="44" customWidth="1"/>
    <col min="9" max="9" width="16.28515625" style="44" customWidth="1"/>
    <col min="10" max="10" width="15.42578125" style="44" customWidth="1"/>
    <col min="11" max="11" width="12.85546875" style="44" customWidth="1"/>
    <col min="12" max="12" width="9.42578125" style="44" customWidth="1"/>
    <col min="13" max="13" width="9" style="44" customWidth="1"/>
    <col min="14" max="14" width="10.85546875" style="44" customWidth="1"/>
    <col min="15" max="15" width="10.42578125" style="44" customWidth="1"/>
    <col min="16" max="16" width="12" style="44" customWidth="1"/>
    <col min="17" max="17" width="11.42578125" style="44"/>
    <col min="18" max="18" width="14.28515625" style="44" customWidth="1"/>
    <col min="19" max="19" width="10.140625" style="44" customWidth="1"/>
    <col min="20" max="20" width="15.85546875" style="44" customWidth="1"/>
    <col min="21" max="21" width="7.140625" style="44" bestFit="1" customWidth="1"/>
    <col min="22" max="22" width="7.140625" style="44" customWidth="1"/>
    <col min="23" max="23" width="9" style="44" bestFit="1" customWidth="1"/>
    <col min="24" max="24" width="13" style="44" bestFit="1" customWidth="1"/>
    <col min="25" max="25" width="9.140625" style="44" customWidth="1"/>
    <col min="26" max="26" width="11.7109375" style="44" customWidth="1"/>
    <col min="27" max="27" width="12.28515625" style="44" customWidth="1"/>
    <col min="28" max="28" width="11.42578125" style="44"/>
    <col min="29" max="29" width="15.85546875" style="44" customWidth="1"/>
    <col min="30" max="16384" width="11.42578125" style="44"/>
  </cols>
  <sheetData>
    <row r="1" spans="1:29" ht="16.5" customHeight="1">
      <c r="A1" s="877"/>
      <c r="B1" s="877"/>
      <c r="C1" s="878" t="s">
        <v>183</v>
      </c>
      <c r="D1" s="879"/>
      <c r="E1" s="879"/>
      <c r="F1" s="879"/>
      <c r="G1" s="879"/>
      <c r="H1" s="879"/>
      <c r="I1" s="879"/>
      <c r="J1" s="879"/>
      <c r="K1" s="879"/>
      <c r="L1" s="879"/>
      <c r="M1" s="879"/>
      <c r="N1" s="879"/>
      <c r="O1" s="879"/>
      <c r="P1" s="879"/>
      <c r="Q1" s="879"/>
      <c r="R1" s="879"/>
      <c r="S1" s="879"/>
      <c r="T1" s="879"/>
      <c r="U1" s="879"/>
      <c r="V1" s="879"/>
      <c r="W1" s="879"/>
      <c r="X1" s="879"/>
      <c r="Y1" s="879"/>
      <c r="Z1" s="879"/>
      <c r="AA1" s="880"/>
      <c r="AB1" s="85" t="s">
        <v>184</v>
      </c>
      <c r="AC1" s="86"/>
    </row>
    <row r="2" spans="1:29" ht="16.5" customHeight="1">
      <c r="A2" s="877"/>
      <c r="B2" s="877"/>
      <c r="C2" s="881"/>
      <c r="D2" s="882"/>
      <c r="E2" s="882"/>
      <c r="F2" s="882"/>
      <c r="G2" s="882"/>
      <c r="H2" s="882"/>
      <c r="I2" s="882"/>
      <c r="J2" s="882"/>
      <c r="K2" s="882"/>
      <c r="L2" s="882"/>
      <c r="M2" s="882"/>
      <c r="N2" s="882"/>
      <c r="O2" s="882"/>
      <c r="P2" s="882"/>
      <c r="Q2" s="882"/>
      <c r="R2" s="882"/>
      <c r="S2" s="882"/>
      <c r="T2" s="882"/>
      <c r="U2" s="882"/>
      <c r="V2" s="882"/>
      <c r="W2" s="882"/>
      <c r="X2" s="882"/>
      <c r="Y2" s="882"/>
      <c r="Z2" s="882"/>
      <c r="AA2" s="883"/>
      <c r="AB2" s="87" t="s">
        <v>185</v>
      </c>
      <c r="AC2" s="86" t="s">
        <v>186</v>
      </c>
    </row>
    <row r="3" spans="1:29">
      <c r="A3" s="877"/>
      <c r="B3" s="877"/>
      <c r="C3" s="878" t="s">
        <v>190</v>
      </c>
      <c r="D3" s="879"/>
      <c r="E3" s="879"/>
      <c r="F3" s="879"/>
      <c r="G3" s="879"/>
      <c r="H3" s="879"/>
      <c r="I3" s="879"/>
      <c r="J3" s="879"/>
      <c r="K3" s="879"/>
      <c r="L3" s="879"/>
      <c r="M3" s="879"/>
      <c r="N3" s="879"/>
      <c r="O3" s="879"/>
      <c r="P3" s="879"/>
      <c r="Q3" s="879"/>
      <c r="R3" s="879"/>
      <c r="S3" s="879"/>
      <c r="T3" s="879"/>
      <c r="U3" s="879"/>
      <c r="V3" s="879"/>
      <c r="W3" s="879"/>
      <c r="X3" s="879"/>
      <c r="Y3" s="879"/>
      <c r="Z3" s="879"/>
      <c r="AA3" s="880"/>
      <c r="AB3" s="87" t="s">
        <v>187</v>
      </c>
      <c r="AC3" s="88">
        <v>40142</v>
      </c>
    </row>
    <row r="4" spans="1:29" ht="17.25" customHeight="1">
      <c r="A4" s="877"/>
      <c r="B4" s="877"/>
      <c r="C4" s="881"/>
      <c r="D4" s="882"/>
      <c r="E4" s="882"/>
      <c r="F4" s="882"/>
      <c r="G4" s="882"/>
      <c r="H4" s="882"/>
      <c r="I4" s="882"/>
      <c r="J4" s="882"/>
      <c r="K4" s="882"/>
      <c r="L4" s="882"/>
      <c r="M4" s="882"/>
      <c r="N4" s="882"/>
      <c r="O4" s="882"/>
      <c r="P4" s="882"/>
      <c r="Q4" s="882"/>
      <c r="R4" s="882"/>
      <c r="S4" s="882"/>
      <c r="T4" s="882"/>
      <c r="U4" s="882"/>
      <c r="V4" s="882"/>
      <c r="W4" s="882"/>
      <c r="X4" s="882"/>
      <c r="Y4" s="882"/>
      <c r="Z4" s="882"/>
      <c r="AA4" s="883"/>
      <c r="AB4" s="87" t="s">
        <v>188</v>
      </c>
      <c r="AC4" s="89" t="s">
        <v>189</v>
      </c>
    </row>
    <row r="5" spans="1:29" ht="12.75" customHeight="1">
      <c r="A5" s="13" t="s">
        <v>30</v>
      </c>
      <c r="B5" s="38"/>
      <c r="C5" s="10" t="s">
        <v>191</v>
      </c>
      <c r="D5" s="4"/>
      <c r="E5"/>
      <c r="F5" s="4"/>
      <c r="G5" s="4"/>
      <c r="H5" s="4"/>
      <c r="I5" s="4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16"/>
    </row>
    <row r="6" spans="1:29">
      <c r="A6" s="1" t="s">
        <v>118</v>
      </c>
      <c r="B6" s="38"/>
      <c r="C6" s="39" t="s">
        <v>181</v>
      </c>
      <c r="D6" s="4"/>
      <c r="E6"/>
      <c r="F6" s="4"/>
      <c r="G6" s="4"/>
      <c r="H6" s="4"/>
      <c r="I6" s="4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16"/>
    </row>
    <row r="7" spans="1:29">
      <c r="A7" s="13" t="s">
        <v>31</v>
      </c>
      <c r="B7" s="38"/>
      <c r="C7" s="10" t="s">
        <v>119</v>
      </c>
      <c r="D7" s="7"/>
      <c r="E7" s="7"/>
      <c r="F7" s="7"/>
      <c r="G7" s="7"/>
      <c r="H7" s="4"/>
      <c r="I7" s="4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16"/>
    </row>
    <row r="8" spans="1:29">
      <c r="A8" s="13" t="s">
        <v>32</v>
      </c>
      <c r="B8" s="38"/>
      <c r="C8" s="39" t="s">
        <v>120</v>
      </c>
      <c r="D8" s="42"/>
      <c r="E8" s="42"/>
      <c r="F8" s="42"/>
      <c r="G8" s="42"/>
      <c r="H8" s="42"/>
      <c r="I8" s="42"/>
      <c r="J8" s="42"/>
      <c r="K8" s="42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16"/>
    </row>
    <row r="9" spans="1:29">
      <c r="A9" s="13" t="s">
        <v>33</v>
      </c>
      <c r="B9" s="13"/>
      <c r="C9" s="10" t="s">
        <v>121</v>
      </c>
      <c r="D9" s="4"/>
      <c r="E9"/>
      <c r="F9" s="4"/>
      <c r="G9" s="4"/>
      <c r="H9" s="4"/>
      <c r="I9" s="4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16"/>
    </row>
    <row r="10" spans="1:29" s="2" customFormat="1">
      <c r="A10" s="13" t="s">
        <v>34</v>
      </c>
      <c r="B10" s="13"/>
      <c r="C10" s="40" t="s">
        <v>288</v>
      </c>
      <c r="D10" s="7"/>
      <c r="E10"/>
      <c r="F10" s="7"/>
      <c r="G10" s="7"/>
      <c r="H10" s="7"/>
      <c r="I10" s="7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6"/>
    </row>
    <row r="11" spans="1:29" s="2" customFormat="1" ht="13.5" thickBot="1">
      <c r="A11" s="13" t="s">
        <v>35</v>
      </c>
      <c r="B11" s="13"/>
      <c r="C11" s="39" t="s">
        <v>289</v>
      </c>
      <c r="D11" s="4"/>
      <c r="E11"/>
      <c r="F11" s="7"/>
      <c r="G11" s="7"/>
      <c r="H11" s="7"/>
      <c r="I11" s="7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6"/>
    </row>
    <row r="12" spans="1:29" s="258" customFormat="1" ht="16.5" customHeight="1" thickBot="1">
      <c r="A12" s="1318" t="s">
        <v>3</v>
      </c>
      <c r="B12" s="1316" t="s">
        <v>14</v>
      </c>
      <c r="C12" s="1316" t="s">
        <v>29</v>
      </c>
      <c r="D12" s="1316" t="s">
        <v>99</v>
      </c>
      <c r="E12" s="1316"/>
      <c r="F12" s="1316"/>
      <c r="G12" s="1316" t="s">
        <v>15</v>
      </c>
      <c r="H12" s="1316" t="s">
        <v>16</v>
      </c>
      <c r="I12" s="1316" t="s">
        <v>17</v>
      </c>
      <c r="J12" s="1316" t="s">
        <v>18</v>
      </c>
      <c r="K12" s="1316" t="s">
        <v>19</v>
      </c>
      <c r="L12" s="1316"/>
      <c r="M12" s="1316"/>
      <c r="N12" s="1316"/>
      <c r="O12" s="1316"/>
      <c r="P12" s="1316" t="s">
        <v>66</v>
      </c>
      <c r="Q12" s="1316" t="s">
        <v>91</v>
      </c>
      <c r="R12" s="1316" t="s">
        <v>62</v>
      </c>
      <c r="S12" s="1316" t="s">
        <v>20</v>
      </c>
      <c r="T12" s="1316"/>
      <c r="U12" s="1316"/>
      <c r="V12" s="1316"/>
      <c r="W12" s="1316"/>
      <c r="X12" s="1316"/>
      <c r="Y12" s="1316"/>
      <c r="Z12" s="1316"/>
      <c r="AA12" s="1322" t="s">
        <v>4</v>
      </c>
      <c r="AB12" s="1322" t="s">
        <v>5</v>
      </c>
      <c r="AC12" s="1322" t="s">
        <v>8</v>
      </c>
    </row>
    <row r="13" spans="1:29" s="258" customFormat="1" ht="21.75" customHeight="1" thickBot="1">
      <c r="A13" s="1319"/>
      <c r="B13" s="1316"/>
      <c r="C13" s="1316"/>
      <c r="D13" s="1316"/>
      <c r="E13" s="1316"/>
      <c r="F13" s="1316"/>
      <c r="G13" s="1316"/>
      <c r="H13" s="1316"/>
      <c r="I13" s="1316"/>
      <c r="J13" s="1316"/>
      <c r="K13" s="1316"/>
      <c r="L13" s="1316"/>
      <c r="M13" s="1316"/>
      <c r="N13" s="1316"/>
      <c r="O13" s="1316"/>
      <c r="P13" s="1316"/>
      <c r="Q13" s="1316"/>
      <c r="R13" s="1316"/>
      <c r="S13" s="1322" t="s">
        <v>63</v>
      </c>
      <c r="T13" s="1322"/>
      <c r="U13" s="1322"/>
      <c r="V13" s="1322"/>
      <c r="W13" s="1322"/>
      <c r="X13" s="1322"/>
      <c r="Y13" s="1322"/>
      <c r="Z13" s="1322"/>
      <c r="AA13" s="1322"/>
      <c r="AB13" s="1322"/>
      <c r="AC13" s="1322"/>
    </row>
    <row r="14" spans="1:29" s="258" customFormat="1" ht="39.75" customHeight="1" thickBot="1">
      <c r="A14" s="1320"/>
      <c r="B14" s="1317"/>
      <c r="C14" s="1317"/>
      <c r="D14" s="259" t="s">
        <v>21</v>
      </c>
      <c r="E14" s="259" t="s">
        <v>98</v>
      </c>
      <c r="F14" s="259" t="s">
        <v>64</v>
      </c>
      <c r="G14" s="1317"/>
      <c r="H14" s="1317"/>
      <c r="I14" s="1317"/>
      <c r="J14" s="1317"/>
      <c r="K14" s="260" t="s">
        <v>22</v>
      </c>
      <c r="L14" s="259" t="s">
        <v>23</v>
      </c>
      <c r="M14" s="259" t="s">
        <v>24</v>
      </c>
      <c r="N14" s="259" t="s">
        <v>25</v>
      </c>
      <c r="O14" s="259" t="s">
        <v>26</v>
      </c>
      <c r="P14" s="1317"/>
      <c r="Q14" s="1317"/>
      <c r="R14" s="1317"/>
      <c r="S14" s="260" t="s">
        <v>13</v>
      </c>
      <c r="T14" s="260" t="s">
        <v>2</v>
      </c>
      <c r="U14" s="260" t="s">
        <v>9</v>
      </c>
      <c r="V14" s="260" t="s">
        <v>11</v>
      </c>
      <c r="W14" s="260" t="s">
        <v>10</v>
      </c>
      <c r="X14" s="260" t="s">
        <v>12</v>
      </c>
      <c r="Y14" s="260" t="s">
        <v>6</v>
      </c>
      <c r="Z14" s="260" t="s">
        <v>7</v>
      </c>
      <c r="AA14" s="1323"/>
      <c r="AB14" s="1323"/>
      <c r="AC14" s="1323"/>
    </row>
    <row r="15" spans="1:29" s="45" customFormat="1" ht="138" customHeight="1" thickBot="1">
      <c r="A15" s="1324" t="s">
        <v>287</v>
      </c>
      <c r="B15" s="1321" t="s">
        <v>286</v>
      </c>
      <c r="C15" s="1321" t="s">
        <v>176</v>
      </c>
      <c r="D15" s="1321" t="s">
        <v>177</v>
      </c>
      <c r="E15" s="1325">
        <v>4</v>
      </c>
      <c r="F15" s="1326">
        <v>9</v>
      </c>
      <c r="G15" s="477" t="s">
        <v>462</v>
      </c>
      <c r="H15" s="1327">
        <v>5</v>
      </c>
      <c r="I15" s="434" t="s">
        <v>469</v>
      </c>
      <c r="J15" s="434" t="s">
        <v>470</v>
      </c>
      <c r="K15" s="434" t="s">
        <v>313</v>
      </c>
      <c r="L15" s="478">
        <v>0</v>
      </c>
      <c r="M15" s="478">
        <v>1</v>
      </c>
      <c r="N15" s="478">
        <v>0</v>
      </c>
      <c r="O15" s="478">
        <v>0</v>
      </c>
      <c r="P15" s="478">
        <v>0</v>
      </c>
      <c r="Q15" s="478">
        <v>0</v>
      </c>
      <c r="R15" s="1328">
        <v>190700</v>
      </c>
      <c r="S15" s="483"/>
      <c r="T15" s="484">
        <v>100000</v>
      </c>
      <c r="U15" s="485"/>
      <c r="V15" s="486"/>
      <c r="W15" s="487"/>
      <c r="X15" s="487"/>
      <c r="Y15" s="488"/>
      <c r="Z15" s="489">
        <f>SUM(S15:Y15)</f>
        <v>100000</v>
      </c>
      <c r="AA15" s="1313" t="s">
        <v>80</v>
      </c>
      <c r="AB15" s="1313" t="s">
        <v>139</v>
      </c>
      <c r="AC15" s="1310"/>
    </row>
    <row r="16" spans="1:29" s="46" customFormat="1" ht="144" customHeight="1" thickBot="1">
      <c r="A16" s="1324"/>
      <c r="B16" s="1321"/>
      <c r="C16" s="1321"/>
      <c r="D16" s="1321"/>
      <c r="E16" s="1325"/>
      <c r="F16" s="1326"/>
      <c r="G16" s="477" t="s">
        <v>290</v>
      </c>
      <c r="H16" s="1327"/>
      <c r="I16" s="477" t="s">
        <v>290</v>
      </c>
      <c r="J16" s="477" t="s">
        <v>468</v>
      </c>
      <c r="K16" s="434" t="s">
        <v>465</v>
      </c>
      <c r="L16" s="478">
        <v>30</v>
      </c>
      <c r="M16" s="478">
        <v>30</v>
      </c>
      <c r="N16" s="478">
        <v>30</v>
      </c>
      <c r="O16" s="478">
        <v>30</v>
      </c>
      <c r="P16" s="480">
        <v>41107</v>
      </c>
      <c r="Q16" s="480">
        <v>41197</v>
      </c>
      <c r="R16" s="1329"/>
      <c r="S16" s="490"/>
      <c r="T16" s="484">
        <v>32000</v>
      </c>
      <c r="U16" s="491"/>
      <c r="V16" s="492"/>
      <c r="W16" s="493"/>
      <c r="X16" s="493"/>
      <c r="Y16" s="493"/>
      <c r="Z16" s="489">
        <f>SUM(S16:Y16)</f>
        <v>32000</v>
      </c>
      <c r="AA16" s="1314"/>
      <c r="AB16" s="1314"/>
      <c r="AC16" s="1311"/>
    </row>
    <row r="17" spans="1:29" s="46" customFormat="1" ht="183" customHeight="1" thickBot="1">
      <c r="A17" s="1324"/>
      <c r="B17" s="1321"/>
      <c r="C17" s="1321"/>
      <c r="D17" s="1321"/>
      <c r="E17" s="1325"/>
      <c r="F17" s="1326"/>
      <c r="G17" s="477" t="s">
        <v>466</v>
      </c>
      <c r="H17" s="1327"/>
      <c r="I17" s="477" t="s">
        <v>466</v>
      </c>
      <c r="J17" s="477" t="s">
        <v>467</v>
      </c>
      <c r="K17" s="434" t="s">
        <v>465</v>
      </c>
      <c r="L17" s="478">
        <v>25</v>
      </c>
      <c r="M17" s="478">
        <v>25</v>
      </c>
      <c r="N17" s="478">
        <v>25</v>
      </c>
      <c r="O17" s="478">
        <v>25</v>
      </c>
      <c r="P17" s="480">
        <v>41107</v>
      </c>
      <c r="Q17" s="480">
        <v>41197</v>
      </c>
      <c r="R17" s="1329"/>
      <c r="S17" s="490"/>
      <c r="T17" s="484">
        <v>32900</v>
      </c>
      <c r="U17" s="494"/>
      <c r="V17" s="495"/>
      <c r="W17" s="495"/>
      <c r="X17" s="495"/>
      <c r="Y17" s="495"/>
      <c r="Z17" s="496">
        <f>SUM(T17:Y17)</f>
        <v>32900</v>
      </c>
      <c r="AA17" s="1314"/>
      <c r="AB17" s="1314"/>
      <c r="AC17" s="1311"/>
    </row>
    <row r="18" spans="1:29" s="46" customFormat="1" ht="129" customHeight="1" thickBot="1">
      <c r="A18" s="1324"/>
      <c r="B18" s="1321"/>
      <c r="C18" s="1321"/>
      <c r="D18" s="1321"/>
      <c r="E18" s="1325"/>
      <c r="F18" s="1326"/>
      <c r="G18" s="481" t="s">
        <v>285</v>
      </c>
      <c r="H18" s="1327"/>
      <c r="I18" s="481" t="s">
        <v>463</v>
      </c>
      <c r="J18" s="481" t="s">
        <v>464</v>
      </c>
      <c r="K18" s="482" t="s">
        <v>465</v>
      </c>
      <c r="L18" s="478">
        <v>20</v>
      </c>
      <c r="M18" s="478">
        <v>21</v>
      </c>
      <c r="N18" s="478">
        <v>21</v>
      </c>
      <c r="O18" s="478">
        <v>21</v>
      </c>
      <c r="P18" s="480">
        <v>40962</v>
      </c>
      <c r="Q18" s="480">
        <v>41052</v>
      </c>
      <c r="R18" s="1330"/>
      <c r="S18" s="490"/>
      <c r="T18" s="497">
        <v>25800</v>
      </c>
      <c r="U18" s="498"/>
      <c r="V18" s="499"/>
      <c r="W18" s="499"/>
      <c r="X18" s="499"/>
      <c r="Y18" s="499"/>
      <c r="Z18" s="499">
        <f>SUM(T18:Y18)</f>
        <v>25800</v>
      </c>
      <c r="AA18" s="1315"/>
      <c r="AB18" s="1315"/>
      <c r="AC18" s="1312"/>
    </row>
    <row r="19" spans="1:29" ht="13.5" thickBot="1">
      <c r="C19" s="47"/>
      <c r="D19" s="47"/>
      <c r="G19" s="47"/>
      <c r="I19" s="47"/>
      <c r="J19" s="47"/>
      <c r="K19" s="47"/>
      <c r="T19" s="265"/>
      <c r="Z19" s="262"/>
      <c r="AA19" s="47"/>
      <c r="AB19" s="47"/>
      <c r="AC19" s="47"/>
    </row>
    <row r="20" spans="1:29" ht="15">
      <c r="C20" s="47"/>
      <c r="D20" s="47"/>
      <c r="G20" s="84"/>
      <c r="H20" s="264"/>
      <c r="I20" s="263"/>
      <c r="J20" s="263"/>
      <c r="K20" s="263"/>
      <c r="L20" s="45"/>
      <c r="M20" s="45"/>
      <c r="N20" s="45"/>
      <c r="O20" s="45"/>
      <c r="P20" s="45"/>
      <c r="Q20" s="45"/>
      <c r="R20" s="45"/>
      <c r="S20" s="45"/>
      <c r="T20" s="264"/>
      <c r="U20" s="45"/>
      <c r="V20" s="45"/>
      <c r="W20" s="45"/>
    </row>
    <row r="21" spans="1:29">
      <c r="G21" s="47"/>
      <c r="H21" s="45"/>
      <c r="I21" s="263"/>
      <c r="J21" s="263"/>
      <c r="K21" s="263"/>
      <c r="L21" s="45"/>
      <c r="M21" s="45"/>
      <c r="N21" s="45"/>
      <c r="O21" s="45"/>
      <c r="P21" s="45"/>
      <c r="Q21" s="45"/>
      <c r="R21" s="45"/>
      <c r="S21" s="45"/>
      <c r="T21" s="45"/>
      <c r="U21" s="45"/>
    </row>
    <row r="22" spans="1:29">
      <c r="G22" s="47"/>
      <c r="I22" s="263"/>
      <c r="J22" s="263"/>
      <c r="K22" s="263"/>
      <c r="L22" s="45"/>
      <c r="M22" s="45"/>
      <c r="N22" s="45"/>
      <c r="O22" s="45"/>
      <c r="P22" s="45"/>
      <c r="Q22" s="45"/>
      <c r="R22" s="45"/>
      <c r="S22" s="45"/>
      <c r="T22" s="45"/>
      <c r="U22" s="45"/>
    </row>
    <row r="23" spans="1:29"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</row>
  </sheetData>
  <sheetProtection selectLockedCells="1"/>
  <mergeCells count="31">
    <mergeCell ref="S13:Z13"/>
    <mergeCell ref="AA12:AA14"/>
    <mergeCell ref="AB15:AB18"/>
    <mergeCell ref="A15:A18"/>
    <mergeCell ref="B15:B18"/>
    <mergeCell ref="D15:D18"/>
    <mergeCell ref="E15:E18"/>
    <mergeCell ref="F15:F18"/>
    <mergeCell ref="H15:H18"/>
    <mergeCell ref="D12:F13"/>
    <mergeCell ref="G12:G14"/>
    <mergeCell ref="H12:H14"/>
    <mergeCell ref="I12:I14"/>
    <mergeCell ref="AB12:AB14"/>
    <mergeCell ref="R15:R18"/>
    <mergeCell ref="AC15:AC18"/>
    <mergeCell ref="AA15:AA18"/>
    <mergeCell ref="A1:B4"/>
    <mergeCell ref="C1:AA2"/>
    <mergeCell ref="C3:AA4"/>
    <mergeCell ref="K12:O13"/>
    <mergeCell ref="P12:P14"/>
    <mergeCell ref="Q12:Q14"/>
    <mergeCell ref="R12:R14"/>
    <mergeCell ref="S12:Z12"/>
    <mergeCell ref="A12:A14"/>
    <mergeCell ref="B12:B14"/>
    <mergeCell ref="C12:C14"/>
    <mergeCell ref="C15:C18"/>
    <mergeCell ref="J12:J14"/>
    <mergeCell ref="AC12:AC14"/>
  </mergeCells>
  <pageMargins left="1.22" right="0.70866141732283472" top="0.74803149606299213" bottom="0.74803149606299213" header="0.31496062992125984" footer="0.31496062992125984"/>
  <pageSetup paperSize="5" scale="90" orientation="landscape" r:id="rId1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FFFF00"/>
  </sheetPr>
  <dimension ref="A1:AC22"/>
  <sheetViews>
    <sheetView showGridLines="0" topLeftCell="E12" workbookViewId="0">
      <pane ySplit="1725" topLeftCell="A20" activePane="bottomLeft"/>
      <selection activeCell="Z14" sqref="Z1:Z65536"/>
      <selection pane="bottomLeft" activeCell="I21" sqref="I21"/>
    </sheetView>
  </sheetViews>
  <sheetFormatPr baseColWidth="10" defaultRowHeight="12.75"/>
  <cols>
    <col min="1" max="1" width="8" style="41" customWidth="1"/>
    <col min="2" max="2" width="20.85546875" style="41" customWidth="1"/>
    <col min="3" max="3" width="25.28515625" style="41" customWidth="1"/>
    <col min="4" max="4" width="21.28515625" style="41" customWidth="1"/>
    <col min="5" max="5" width="8.42578125" style="41" customWidth="1"/>
    <col min="6" max="6" width="8.140625" style="41" customWidth="1"/>
    <col min="7" max="7" width="18.7109375" style="41" customWidth="1"/>
    <col min="8" max="8" width="14.7109375" style="41" customWidth="1"/>
    <col min="9" max="9" width="22" style="41" customWidth="1"/>
    <col min="10" max="10" width="23.28515625" style="41" customWidth="1"/>
    <col min="11" max="11" width="21.5703125" style="41" customWidth="1"/>
    <col min="12" max="12" width="6.85546875" style="41" customWidth="1"/>
    <col min="13" max="13" width="7.85546875" style="41" customWidth="1"/>
    <col min="14" max="14" width="8.5703125" style="41" customWidth="1"/>
    <col min="15" max="15" width="7.7109375" style="41" customWidth="1"/>
    <col min="16" max="16" width="12" style="41" customWidth="1"/>
    <col min="17" max="17" width="11.42578125" style="41"/>
    <col min="18" max="18" width="11.7109375" style="41" bestFit="1" customWidth="1"/>
    <col min="19" max="19" width="8.85546875" style="41" customWidth="1"/>
    <col min="20" max="20" width="13.28515625" style="41" customWidth="1"/>
    <col min="21" max="21" width="7.85546875" style="41" customWidth="1"/>
    <col min="22" max="22" width="10.140625" style="41" customWidth="1"/>
    <col min="23" max="23" width="10.42578125" style="41" customWidth="1"/>
    <col min="24" max="24" width="8.85546875" style="41" customWidth="1"/>
    <col min="25" max="25" width="9.5703125" style="41" customWidth="1"/>
    <col min="26" max="26" width="13.5703125" style="41" customWidth="1"/>
    <col min="27" max="27" width="13.7109375" style="41" customWidth="1"/>
    <col min="28" max="28" width="12.5703125" style="41" customWidth="1"/>
    <col min="29" max="29" width="13.7109375" style="41" customWidth="1"/>
    <col min="30" max="16384" width="11.42578125" style="41"/>
  </cols>
  <sheetData>
    <row r="1" spans="1:29">
      <c r="A1" s="877"/>
      <c r="B1" s="877"/>
      <c r="C1" s="878" t="s">
        <v>183</v>
      </c>
      <c r="D1" s="879"/>
      <c r="E1" s="879"/>
      <c r="F1" s="879"/>
      <c r="G1" s="879"/>
      <c r="H1" s="879"/>
      <c r="I1" s="879"/>
      <c r="J1" s="879"/>
      <c r="K1" s="879"/>
      <c r="L1" s="879"/>
      <c r="M1" s="879"/>
      <c r="N1" s="879"/>
      <c r="O1" s="879"/>
      <c r="P1" s="879"/>
      <c r="Q1" s="879"/>
      <c r="R1" s="879"/>
      <c r="S1" s="879"/>
      <c r="T1" s="879"/>
      <c r="U1" s="879"/>
      <c r="V1" s="879"/>
      <c r="W1" s="879"/>
      <c r="X1" s="879"/>
      <c r="Y1" s="879"/>
      <c r="Z1" s="879"/>
      <c r="AA1" s="880"/>
      <c r="AB1" s="85" t="s">
        <v>184</v>
      </c>
      <c r="AC1" s="86"/>
    </row>
    <row r="2" spans="1:29">
      <c r="A2" s="877"/>
      <c r="B2" s="877"/>
      <c r="C2" s="881"/>
      <c r="D2" s="882"/>
      <c r="E2" s="882"/>
      <c r="F2" s="882"/>
      <c r="G2" s="882"/>
      <c r="H2" s="882"/>
      <c r="I2" s="882"/>
      <c r="J2" s="882"/>
      <c r="K2" s="882"/>
      <c r="L2" s="882"/>
      <c r="M2" s="882"/>
      <c r="N2" s="882"/>
      <c r="O2" s="882"/>
      <c r="P2" s="882"/>
      <c r="Q2" s="882"/>
      <c r="R2" s="882"/>
      <c r="S2" s="882"/>
      <c r="T2" s="882"/>
      <c r="U2" s="882"/>
      <c r="V2" s="882"/>
      <c r="W2" s="882"/>
      <c r="X2" s="882"/>
      <c r="Y2" s="882"/>
      <c r="Z2" s="882"/>
      <c r="AA2" s="883"/>
      <c r="AB2" s="87" t="s">
        <v>185</v>
      </c>
      <c r="AC2" s="86" t="s">
        <v>186</v>
      </c>
    </row>
    <row r="3" spans="1:29">
      <c r="A3" s="877"/>
      <c r="B3" s="877"/>
      <c r="C3" s="878" t="s">
        <v>190</v>
      </c>
      <c r="D3" s="879"/>
      <c r="E3" s="879"/>
      <c r="F3" s="879"/>
      <c r="G3" s="879"/>
      <c r="H3" s="879"/>
      <c r="I3" s="879"/>
      <c r="J3" s="879"/>
      <c r="K3" s="879"/>
      <c r="L3" s="879"/>
      <c r="M3" s="879"/>
      <c r="N3" s="879"/>
      <c r="O3" s="879"/>
      <c r="P3" s="879"/>
      <c r="Q3" s="879"/>
      <c r="R3" s="879"/>
      <c r="S3" s="879"/>
      <c r="T3" s="879"/>
      <c r="U3" s="879"/>
      <c r="V3" s="879"/>
      <c r="W3" s="879"/>
      <c r="X3" s="879"/>
      <c r="Y3" s="879"/>
      <c r="Z3" s="879"/>
      <c r="AA3" s="880"/>
      <c r="AB3" s="87" t="s">
        <v>187</v>
      </c>
      <c r="AC3" s="88">
        <v>40142</v>
      </c>
    </row>
    <row r="4" spans="1:29">
      <c r="A4" s="877"/>
      <c r="B4" s="877"/>
      <c r="C4" s="881"/>
      <c r="D4" s="882"/>
      <c r="E4" s="882"/>
      <c r="F4" s="882"/>
      <c r="G4" s="882"/>
      <c r="H4" s="882"/>
      <c r="I4" s="882"/>
      <c r="J4" s="882"/>
      <c r="K4" s="882"/>
      <c r="L4" s="882"/>
      <c r="M4" s="882"/>
      <c r="N4" s="882"/>
      <c r="O4" s="882"/>
      <c r="P4" s="882"/>
      <c r="Q4" s="882"/>
      <c r="R4" s="882"/>
      <c r="S4" s="882"/>
      <c r="T4" s="882"/>
      <c r="U4" s="882"/>
      <c r="V4" s="882"/>
      <c r="W4" s="882"/>
      <c r="X4" s="882"/>
      <c r="Y4" s="882"/>
      <c r="Z4" s="882"/>
      <c r="AA4" s="883"/>
      <c r="AB4" s="87" t="s">
        <v>188</v>
      </c>
      <c r="AC4" s="89" t="s">
        <v>189</v>
      </c>
    </row>
    <row r="5" spans="1:29" customFormat="1">
      <c r="A5" s="13" t="s">
        <v>30</v>
      </c>
      <c r="B5" s="38"/>
      <c r="C5" s="10" t="s">
        <v>191</v>
      </c>
      <c r="E5" s="4"/>
      <c r="F5" s="4"/>
      <c r="G5" s="4"/>
      <c r="H5" s="4"/>
      <c r="I5" s="4"/>
      <c r="J5" s="12"/>
      <c r="K5" s="12"/>
      <c r="L5" s="12"/>
      <c r="M5" s="12"/>
      <c r="N5" s="12"/>
      <c r="O5" s="12"/>
      <c r="P5" s="18"/>
      <c r="Q5" s="18"/>
      <c r="R5" s="21"/>
      <c r="S5" s="14"/>
      <c r="T5" s="21"/>
      <c r="U5" s="22"/>
      <c r="V5" s="22"/>
      <c r="W5" s="22"/>
      <c r="X5" s="22"/>
      <c r="Y5" s="22"/>
      <c r="Z5" s="12"/>
      <c r="AA5" s="23"/>
      <c r="AB5" s="21"/>
      <c r="AC5" s="19"/>
    </row>
    <row r="6" spans="1:29" customFormat="1">
      <c r="A6" s="1" t="s">
        <v>118</v>
      </c>
      <c r="B6" s="38"/>
      <c r="C6" s="39" t="s">
        <v>181</v>
      </c>
      <c r="E6" s="7"/>
      <c r="F6" s="4"/>
      <c r="G6" s="4"/>
      <c r="H6" s="4"/>
      <c r="I6" s="4"/>
      <c r="J6" s="12"/>
      <c r="K6" s="12"/>
      <c r="L6" s="12"/>
      <c r="M6" s="12"/>
      <c r="N6" s="12"/>
      <c r="O6" s="12"/>
      <c r="P6" s="18"/>
      <c r="Q6" s="18"/>
      <c r="R6" s="21"/>
      <c r="S6" s="14"/>
      <c r="T6" s="21"/>
      <c r="U6" s="22"/>
      <c r="V6" s="22"/>
      <c r="W6" s="22"/>
      <c r="X6" s="22"/>
      <c r="Y6" s="22"/>
      <c r="Z6" s="12"/>
      <c r="AA6" s="23"/>
      <c r="AB6" s="21"/>
      <c r="AC6" s="19"/>
    </row>
    <row r="7" spans="1:29" customFormat="1">
      <c r="A7" s="13" t="s">
        <v>31</v>
      </c>
      <c r="B7" s="38"/>
      <c r="C7" s="10" t="s">
        <v>119</v>
      </c>
      <c r="E7" s="4"/>
      <c r="F7" s="4"/>
      <c r="G7" s="4"/>
      <c r="H7" s="4"/>
      <c r="I7" s="4"/>
      <c r="J7" s="12"/>
      <c r="K7" s="12"/>
      <c r="L7" s="12"/>
      <c r="M7" s="12"/>
      <c r="N7" s="12"/>
      <c r="O7" s="12"/>
      <c r="P7" s="18"/>
      <c r="Q7" s="18"/>
      <c r="R7" s="21"/>
      <c r="S7" s="14"/>
      <c r="T7" s="21"/>
      <c r="U7" s="22"/>
      <c r="V7" s="22"/>
      <c r="W7" s="22"/>
      <c r="X7" s="22"/>
      <c r="Y7" s="22"/>
      <c r="Z7" s="12"/>
      <c r="AA7" s="23"/>
      <c r="AB7" s="21"/>
      <c r="AC7" s="19"/>
    </row>
    <row r="8" spans="1:29" customFormat="1">
      <c r="A8" s="13" t="s">
        <v>32</v>
      </c>
      <c r="B8" s="38"/>
      <c r="C8" s="39" t="s">
        <v>120</v>
      </c>
      <c r="E8" s="1271"/>
      <c r="F8" s="1271"/>
      <c r="G8" s="1271"/>
      <c r="H8" s="1271"/>
      <c r="I8" s="1271"/>
      <c r="J8" s="1271"/>
      <c r="K8" s="1271"/>
      <c r="L8" s="1271"/>
      <c r="M8" s="17"/>
      <c r="N8" s="17"/>
      <c r="O8" s="17"/>
      <c r="P8" s="17"/>
      <c r="Q8" s="17"/>
      <c r="R8" s="17"/>
      <c r="S8" s="14"/>
      <c r="T8" s="21"/>
      <c r="U8" s="22"/>
      <c r="V8" s="22"/>
      <c r="W8" s="22"/>
      <c r="X8" s="22"/>
      <c r="Y8" s="22"/>
      <c r="Z8" s="12"/>
      <c r="AA8" s="23"/>
      <c r="AB8" s="21"/>
      <c r="AC8" s="19"/>
    </row>
    <row r="9" spans="1:29" customFormat="1">
      <c r="A9" s="13" t="s">
        <v>33</v>
      </c>
      <c r="B9" s="13"/>
      <c r="C9" s="10" t="s">
        <v>121</v>
      </c>
      <c r="E9" s="10"/>
      <c r="G9" s="4"/>
      <c r="H9" s="4"/>
      <c r="I9" s="4"/>
      <c r="J9" s="12"/>
      <c r="K9" s="12"/>
      <c r="L9" s="12"/>
      <c r="M9" s="12"/>
      <c r="N9" s="12"/>
      <c r="O9" s="12"/>
      <c r="P9" s="18"/>
      <c r="Q9" s="18"/>
      <c r="R9" s="21"/>
      <c r="S9" s="14"/>
      <c r="T9" s="21"/>
      <c r="U9" s="22"/>
      <c r="V9" s="22"/>
      <c r="W9" s="22"/>
      <c r="X9" s="22"/>
      <c r="Y9" s="22"/>
      <c r="Z9" s="12"/>
      <c r="AA9" s="23"/>
      <c r="AB9" s="21"/>
      <c r="AC9" s="19"/>
    </row>
    <row r="10" spans="1:29" customFormat="1">
      <c r="A10" s="13" t="s">
        <v>34</v>
      </c>
      <c r="B10" s="13"/>
      <c r="C10" s="40" t="s">
        <v>288</v>
      </c>
      <c r="D10" s="39"/>
      <c r="E10" s="11"/>
      <c r="F10" s="10"/>
      <c r="G10" s="10"/>
      <c r="H10" s="10"/>
      <c r="I10" s="12"/>
      <c r="J10" s="12"/>
      <c r="K10" s="12"/>
      <c r="L10" s="12"/>
      <c r="M10" s="12"/>
      <c r="N10" s="12"/>
      <c r="O10" s="12"/>
      <c r="P10" s="18"/>
      <c r="Q10" s="18"/>
      <c r="R10" s="21"/>
      <c r="S10" s="14"/>
      <c r="T10" s="21"/>
      <c r="U10" s="22"/>
      <c r="V10" s="22"/>
      <c r="W10" s="22"/>
      <c r="X10" s="22"/>
      <c r="Y10" s="22"/>
      <c r="Z10" s="12"/>
      <c r="AA10" s="23"/>
      <c r="AB10" s="21"/>
      <c r="AC10" s="19"/>
    </row>
    <row r="11" spans="1:29" customFormat="1" ht="13.5" thickBot="1">
      <c r="A11" s="13" t="s">
        <v>35</v>
      </c>
      <c r="B11" s="13"/>
      <c r="C11" s="10" t="s">
        <v>289</v>
      </c>
      <c r="D11" s="39"/>
      <c r="E11" s="10"/>
      <c r="F11" s="10"/>
      <c r="G11" s="10"/>
      <c r="H11" s="10"/>
      <c r="I11" s="12"/>
      <c r="J11" s="12"/>
      <c r="K11" s="12"/>
      <c r="L11" s="12"/>
      <c r="M11" s="12"/>
      <c r="N11" s="12"/>
      <c r="O11" s="12"/>
      <c r="P11" s="18"/>
      <c r="Q11" s="18"/>
      <c r="R11" s="21"/>
      <c r="S11" s="14"/>
      <c r="T11" s="21"/>
      <c r="U11" s="22"/>
      <c r="V11" s="22"/>
      <c r="W11" s="22"/>
      <c r="X11" s="22"/>
      <c r="Y11" s="22"/>
      <c r="Z11" s="12"/>
      <c r="AA11" s="23"/>
      <c r="AB11" s="21"/>
      <c r="AC11" s="19"/>
    </row>
    <row r="12" spans="1:29" ht="12.75" customHeight="1" thickBot="1">
      <c r="A12" s="1333" t="s">
        <v>3</v>
      </c>
      <c r="B12" s="1335" t="s">
        <v>14</v>
      </c>
      <c r="C12" s="1335" t="s">
        <v>29</v>
      </c>
      <c r="D12" s="1335" t="s">
        <v>99</v>
      </c>
      <c r="E12" s="1335"/>
      <c r="F12" s="1335"/>
      <c r="G12" s="1335" t="s">
        <v>15</v>
      </c>
      <c r="H12" s="1335" t="s">
        <v>16</v>
      </c>
      <c r="I12" s="1335" t="s">
        <v>17</v>
      </c>
      <c r="J12" s="1335" t="s">
        <v>18</v>
      </c>
      <c r="K12" s="1335" t="s">
        <v>19</v>
      </c>
      <c r="L12" s="1335"/>
      <c r="M12" s="1335"/>
      <c r="N12" s="1335"/>
      <c r="O12" s="1335"/>
      <c r="P12" s="1335" t="s">
        <v>66</v>
      </c>
      <c r="Q12" s="1335" t="s">
        <v>91</v>
      </c>
      <c r="R12" s="1335" t="s">
        <v>62</v>
      </c>
      <c r="S12" s="1371" t="s">
        <v>20</v>
      </c>
      <c r="T12" s="1371"/>
      <c r="U12" s="1371"/>
      <c r="V12" s="1371"/>
      <c r="W12" s="1371"/>
      <c r="X12" s="1371"/>
      <c r="Y12" s="1371"/>
      <c r="Z12" s="1371"/>
      <c r="AA12" s="1337" t="s">
        <v>4</v>
      </c>
      <c r="AB12" s="1337" t="s">
        <v>5</v>
      </c>
      <c r="AC12" s="1337" t="s">
        <v>8</v>
      </c>
    </row>
    <row r="13" spans="1:29" ht="13.5" thickBot="1">
      <c r="A13" s="1333"/>
      <c r="B13" s="1335"/>
      <c r="C13" s="1335"/>
      <c r="D13" s="1337"/>
      <c r="E13" s="1337"/>
      <c r="F13" s="1337"/>
      <c r="G13" s="1335"/>
      <c r="H13" s="1335"/>
      <c r="I13" s="1335"/>
      <c r="J13" s="1335"/>
      <c r="K13" s="1337"/>
      <c r="L13" s="1337"/>
      <c r="M13" s="1337"/>
      <c r="N13" s="1337"/>
      <c r="O13" s="1337"/>
      <c r="P13" s="1335"/>
      <c r="Q13" s="1335"/>
      <c r="R13" s="1335"/>
      <c r="S13" s="1360" t="s">
        <v>63</v>
      </c>
      <c r="T13" s="1360"/>
      <c r="U13" s="1360"/>
      <c r="V13" s="1360"/>
      <c r="W13" s="1360"/>
      <c r="X13" s="1360"/>
      <c r="Y13" s="1360"/>
      <c r="Z13" s="1360"/>
      <c r="AA13" s="1337"/>
      <c r="AB13" s="1337"/>
      <c r="AC13" s="1337"/>
    </row>
    <row r="14" spans="1:29" ht="47.25" customHeight="1" thickBot="1">
      <c r="A14" s="1334"/>
      <c r="B14" s="1336"/>
      <c r="C14" s="1336"/>
      <c r="D14" s="288" t="s">
        <v>21</v>
      </c>
      <c r="E14" s="288" t="s">
        <v>98</v>
      </c>
      <c r="F14" s="288" t="s">
        <v>64</v>
      </c>
      <c r="G14" s="1336"/>
      <c r="H14" s="1336"/>
      <c r="I14" s="1336"/>
      <c r="J14" s="1336"/>
      <c r="K14" s="289" t="s">
        <v>22</v>
      </c>
      <c r="L14" s="288" t="s">
        <v>23</v>
      </c>
      <c r="M14" s="288" t="s">
        <v>24</v>
      </c>
      <c r="N14" s="288" t="s">
        <v>25</v>
      </c>
      <c r="O14" s="288" t="s">
        <v>26</v>
      </c>
      <c r="P14" s="1336"/>
      <c r="Q14" s="1336"/>
      <c r="R14" s="1370"/>
      <c r="S14" s="290" t="s">
        <v>13</v>
      </c>
      <c r="T14" s="290" t="s">
        <v>2</v>
      </c>
      <c r="U14" s="290" t="s">
        <v>9</v>
      </c>
      <c r="V14" s="290" t="s">
        <v>11</v>
      </c>
      <c r="W14" s="290" t="s">
        <v>10</v>
      </c>
      <c r="X14" s="290" t="s">
        <v>12</v>
      </c>
      <c r="Y14" s="291" t="s">
        <v>6</v>
      </c>
      <c r="Z14" s="291" t="s">
        <v>7</v>
      </c>
      <c r="AA14" s="1359"/>
      <c r="AB14" s="1359"/>
      <c r="AC14" s="1359"/>
    </row>
    <row r="15" spans="1:29" s="51" customFormat="1" ht="56.25" customHeight="1" thickBot="1">
      <c r="A15" s="1351" t="s">
        <v>476</v>
      </c>
      <c r="B15" s="1361" t="s">
        <v>477</v>
      </c>
      <c r="C15" s="1354" t="s">
        <v>478</v>
      </c>
      <c r="D15" s="1357" t="s">
        <v>133</v>
      </c>
      <c r="E15" s="1338">
        <v>0.3</v>
      </c>
      <c r="F15" s="1372">
        <v>0.46</v>
      </c>
      <c r="G15" s="1364" t="s">
        <v>173</v>
      </c>
      <c r="H15" s="1368">
        <v>0</v>
      </c>
      <c r="I15" s="95" t="s">
        <v>298</v>
      </c>
      <c r="J15" s="95" t="s">
        <v>299</v>
      </c>
      <c r="K15" s="225" t="s">
        <v>483</v>
      </c>
      <c r="L15" s="224">
        <v>1</v>
      </c>
      <c r="M15" s="224">
        <v>0</v>
      </c>
      <c r="N15" s="224">
        <v>0</v>
      </c>
      <c r="O15" s="224">
        <v>0</v>
      </c>
      <c r="P15" s="96">
        <v>41005</v>
      </c>
      <c r="Q15" s="96">
        <v>41028</v>
      </c>
      <c r="R15" s="1375">
        <v>50000</v>
      </c>
      <c r="S15" s="313"/>
      <c r="T15" s="314">
        <v>50000</v>
      </c>
      <c r="U15" s="313"/>
      <c r="V15" s="313"/>
      <c r="W15" s="313"/>
      <c r="X15" s="315"/>
      <c r="Y15" s="313"/>
      <c r="Z15" s="316">
        <f>SUM(S15:Y15)</f>
        <v>50000</v>
      </c>
      <c r="AA15" s="1341" t="s">
        <v>80</v>
      </c>
      <c r="AB15" s="1348" t="s">
        <v>174</v>
      </c>
      <c r="AC15" s="1344"/>
    </row>
    <row r="16" spans="1:29" s="51" customFormat="1" ht="60.75" thickBot="1">
      <c r="A16" s="1352"/>
      <c r="B16" s="1362"/>
      <c r="C16" s="1355"/>
      <c r="D16" s="1358"/>
      <c r="E16" s="1339"/>
      <c r="F16" s="1373"/>
      <c r="G16" s="1365"/>
      <c r="H16" s="1369"/>
      <c r="I16" s="292" t="s">
        <v>484</v>
      </c>
      <c r="J16" s="292" t="s">
        <v>486</v>
      </c>
      <c r="K16" s="292" t="s">
        <v>485</v>
      </c>
      <c r="L16" s="293">
        <v>3</v>
      </c>
      <c r="M16" s="293">
        <v>3</v>
      </c>
      <c r="N16" s="293">
        <v>4</v>
      </c>
      <c r="O16" s="293">
        <v>3</v>
      </c>
      <c r="P16" s="294">
        <v>41033</v>
      </c>
      <c r="Q16" s="294">
        <v>41274</v>
      </c>
      <c r="R16" s="1376"/>
      <c r="S16" s="317"/>
      <c r="T16" s="318"/>
      <c r="U16" s="317"/>
      <c r="V16" s="317"/>
      <c r="W16" s="317"/>
      <c r="X16" s="319"/>
      <c r="Y16" s="317"/>
      <c r="Z16" s="320"/>
      <c r="AA16" s="1342"/>
      <c r="AB16" s="1349"/>
      <c r="AC16" s="1345"/>
    </row>
    <row r="17" spans="1:29" s="51" customFormat="1" ht="90.75" customHeight="1" thickBot="1">
      <c r="A17" s="1352"/>
      <c r="B17" s="1362"/>
      <c r="C17" s="1355"/>
      <c r="D17" s="1358"/>
      <c r="E17" s="1339"/>
      <c r="F17" s="1373"/>
      <c r="G17" s="1366"/>
      <c r="H17" s="1331">
        <v>6</v>
      </c>
      <c r="I17" s="299" t="s">
        <v>74</v>
      </c>
      <c r="J17" s="226" t="s">
        <v>487</v>
      </c>
      <c r="K17" s="226" t="s">
        <v>78</v>
      </c>
      <c r="L17" s="302">
        <v>0</v>
      </c>
      <c r="M17" s="302">
        <v>3</v>
      </c>
      <c r="N17" s="302">
        <v>3</v>
      </c>
      <c r="O17" s="302">
        <v>0</v>
      </c>
      <c r="P17" s="309">
        <v>41067</v>
      </c>
      <c r="Q17" s="295">
        <v>41236</v>
      </c>
      <c r="R17" s="1376"/>
      <c r="S17" s="317"/>
      <c r="T17" s="318"/>
      <c r="U17" s="317"/>
      <c r="V17" s="317"/>
      <c r="W17" s="317"/>
      <c r="X17" s="319"/>
      <c r="Y17" s="317"/>
      <c r="Z17" s="320"/>
      <c r="AA17" s="1342"/>
      <c r="AB17" s="1349"/>
      <c r="AC17" s="1345"/>
    </row>
    <row r="18" spans="1:29" s="51" customFormat="1" ht="60" customHeight="1" thickBot="1">
      <c r="A18" s="1352"/>
      <c r="B18" s="1362"/>
      <c r="C18" s="1355"/>
      <c r="D18" s="1358"/>
      <c r="E18" s="1339"/>
      <c r="F18" s="1373"/>
      <c r="G18" s="1366"/>
      <c r="H18" s="1332"/>
      <c r="I18" s="300" t="s">
        <v>75</v>
      </c>
      <c r="J18" s="300" t="s">
        <v>488</v>
      </c>
      <c r="K18" s="300" t="s">
        <v>28</v>
      </c>
      <c r="L18" s="303">
        <v>4</v>
      </c>
      <c r="M18" s="303">
        <v>4</v>
      </c>
      <c r="N18" s="303">
        <v>4</v>
      </c>
      <c r="O18" s="303">
        <v>4</v>
      </c>
      <c r="P18" s="307">
        <v>40933</v>
      </c>
      <c r="Q18" s="306">
        <v>41256</v>
      </c>
      <c r="R18" s="1376"/>
      <c r="S18" s="317"/>
      <c r="T18" s="318"/>
      <c r="U18" s="317"/>
      <c r="V18" s="317"/>
      <c r="W18" s="317"/>
      <c r="X18" s="321"/>
      <c r="Y18" s="317"/>
      <c r="Z18" s="320"/>
      <c r="AA18" s="1342"/>
      <c r="AB18" s="1349"/>
      <c r="AC18" s="1345"/>
    </row>
    <row r="19" spans="1:29" s="51" customFormat="1" ht="60.75" thickBot="1">
      <c r="A19" s="1352"/>
      <c r="B19" s="1362"/>
      <c r="C19" s="1355"/>
      <c r="D19" s="1358"/>
      <c r="E19" s="1339"/>
      <c r="F19" s="1373"/>
      <c r="G19" s="1366"/>
      <c r="H19" s="1331">
        <v>0</v>
      </c>
      <c r="I19" s="300" t="s">
        <v>94</v>
      </c>
      <c r="J19" s="300" t="s">
        <v>489</v>
      </c>
      <c r="K19" s="300" t="s">
        <v>95</v>
      </c>
      <c r="L19" s="303">
        <v>0</v>
      </c>
      <c r="M19" s="303">
        <v>5</v>
      </c>
      <c r="N19" s="303">
        <v>5</v>
      </c>
      <c r="O19" s="303">
        <v>6</v>
      </c>
      <c r="P19" s="307">
        <v>41036</v>
      </c>
      <c r="Q19" s="307">
        <v>41229</v>
      </c>
      <c r="R19" s="1376"/>
      <c r="S19" s="317"/>
      <c r="T19" s="318"/>
      <c r="U19" s="317"/>
      <c r="V19" s="317"/>
      <c r="W19" s="317"/>
      <c r="X19" s="321"/>
      <c r="Y19" s="317"/>
      <c r="Z19" s="320"/>
      <c r="AA19" s="1342"/>
      <c r="AB19" s="1349"/>
      <c r="AC19" s="1345"/>
    </row>
    <row r="20" spans="1:29" s="51" customFormat="1" ht="60.75" thickBot="1">
      <c r="A20" s="1352"/>
      <c r="B20" s="1362"/>
      <c r="C20" s="1355"/>
      <c r="D20" s="1358"/>
      <c r="E20" s="1339"/>
      <c r="F20" s="1373"/>
      <c r="G20" s="1367"/>
      <c r="H20" s="1347"/>
      <c r="I20" s="301" t="s">
        <v>76</v>
      </c>
      <c r="J20" s="301" t="s">
        <v>27</v>
      </c>
      <c r="K20" s="301" t="s">
        <v>490</v>
      </c>
      <c r="L20" s="304">
        <v>0</v>
      </c>
      <c r="M20" s="304">
        <v>1</v>
      </c>
      <c r="N20" s="304">
        <v>0</v>
      </c>
      <c r="O20" s="310">
        <v>1</v>
      </c>
      <c r="P20" s="311">
        <v>41068</v>
      </c>
      <c r="Q20" s="308">
        <v>41233</v>
      </c>
      <c r="R20" s="1376"/>
      <c r="S20" s="317"/>
      <c r="T20" s="318"/>
      <c r="U20" s="317"/>
      <c r="V20" s="317"/>
      <c r="W20" s="317"/>
      <c r="X20" s="321"/>
      <c r="Y20" s="317"/>
      <c r="Z20" s="320"/>
      <c r="AA20" s="1342"/>
      <c r="AB20" s="1349"/>
      <c r="AC20" s="1345"/>
    </row>
    <row r="21" spans="1:29" s="63" customFormat="1" ht="66.75" customHeight="1" thickBot="1">
      <c r="A21" s="1353"/>
      <c r="B21" s="1363"/>
      <c r="C21" s="1356"/>
      <c r="D21" s="1074"/>
      <c r="E21" s="1340"/>
      <c r="F21" s="1374"/>
      <c r="G21" s="297" t="s">
        <v>482</v>
      </c>
      <c r="H21" s="298">
        <v>1</v>
      </c>
      <c r="I21" s="300" t="s">
        <v>479</v>
      </c>
      <c r="J21" s="300" t="s">
        <v>480</v>
      </c>
      <c r="K21" s="300" t="s">
        <v>481</v>
      </c>
      <c r="L21" s="303">
        <v>0</v>
      </c>
      <c r="M21" s="303">
        <v>1</v>
      </c>
      <c r="N21" s="303">
        <v>0</v>
      </c>
      <c r="O21" s="303">
        <v>0</v>
      </c>
      <c r="P21" s="305">
        <v>41003</v>
      </c>
      <c r="Q21" s="296">
        <v>41064</v>
      </c>
      <c r="R21" s="1377"/>
      <c r="S21" s="322"/>
      <c r="T21" s="323"/>
      <c r="U21" s="322"/>
      <c r="V21" s="322"/>
      <c r="W21" s="322"/>
      <c r="X21" s="324"/>
      <c r="Y21" s="322"/>
      <c r="Z21" s="325">
        <f>SUM(S21:Y21)</f>
        <v>0</v>
      </c>
      <c r="AA21" s="1343"/>
      <c r="AB21" s="1350"/>
      <c r="AC21" s="1346"/>
    </row>
    <row r="22" spans="1:29" ht="13.5" thickBot="1">
      <c r="Z22" s="312">
        <f>SUM(Z15:Z21)</f>
        <v>50000</v>
      </c>
    </row>
  </sheetData>
  <mergeCells count="35">
    <mergeCell ref="AC12:AC14"/>
    <mergeCell ref="S13:Z13"/>
    <mergeCell ref="B15:B21"/>
    <mergeCell ref="G15:G20"/>
    <mergeCell ref="H15:H16"/>
    <mergeCell ref="P12:P14"/>
    <mergeCell ref="Q12:Q14"/>
    <mergeCell ref="R12:R14"/>
    <mergeCell ref="S12:Z12"/>
    <mergeCell ref="AA12:AA14"/>
    <mergeCell ref="AB12:AB14"/>
    <mergeCell ref="B12:B14"/>
    <mergeCell ref="C12:C14"/>
    <mergeCell ref="D12:F13"/>
    <mergeCell ref="F15:F21"/>
    <mergeCell ref="R15:R21"/>
    <mergeCell ref="AC15:AC21"/>
    <mergeCell ref="H19:H20"/>
    <mergeCell ref="AB15:AB21"/>
    <mergeCell ref="A15:A21"/>
    <mergeCell ref="C15:C21"/>
    <mergeCell ref="D15:D21"/>
    <mergeCell ref="A1:B4"/>
    <mergeCell ref="C1:AA2"/>
    <mergeCell ref="C3:AA4"/>
    <mergeCell ref="H17:H18"/>
    <mergeCell ref="E8:L8"/>
    <mergeCell ref="A12:A14"/>
    <mergeCell ref="G12:G14"/>
    <mergeCell ref="H12:H14"/>
    <mergeCell ref="I12:I14"/>
    <mergeCell ref="J12:J14"/>
    <mergeCell ref="K12:O13"/>
    <mergeCell ref="E15:E21"/>
    <mergeCell ref="AA15:AA21"/>
  </mergeCells>
  <pageMargins left="1.07" right="0.70866141732283472" top="0.91" bottom="0.74803149606299213" header="0.31496062992125984" footer="0.31496062992125984"/>
  <pageSetup paperSize="5" scale="90" orientation="landscape" r:id="rId1"/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Hoja14">
    <tabColor rgb="FFFFFF00"/>
  </sheetPr>
  <dimension ref="A1:AC24"/>
  <sheetViews>
    <sheetView showGridLines="0" topLeftCell="I18" workbookViewId="0">
      <selection activeCell="I19" sqref="I19"/>
    </sheetView>
  </sheetViews>
  <sheetFormatPr baseColWidth="10" defaultRowHeight="12.75"/>
  <cols>
    <col min="1" max="1" width="11.42578125" style="44"/>
    <col min="2" max="2" width="14.28515625" style="44" customWidth="1"/>
    <col min="3" max="3" width="17.5703125" style="44" customWidth="1"/>
    <col min="4" max="6" width="11.42578125" style="44"/>
    <col min="7" max="7" width="24.42578125" style="44" customWidth="1"/>
    <col min="8" max="8" width="14" style="44" customWidth="1"/>
    <col min="9" max="9" width="23.28515625" style="44" customWidth="1"/>
    <col min="10" max="10" width="19.7109375" style="44" customWidth="1"/>
    <col min="11" max="11" width="11.42578125" style="44"/>
    <col min="12" max="12" width="9.42578125" style="44" customWidth="1"/>
    <col min="13" max="13" width="8.7109375" style="44" customWidth="1"/>
    <col min="14" max="14" width="7.42578125" style="44" customWidth="1"/>
    <col min="15" max="15" width="8.140625" style="44" customWidth="1"/>
    <col min="16" max="16" width="12" style="44" customWidth="1"/>
    <col min="17" max="17" width="11.42578125" style="44"/>
    <col min="18" max="18" width="14.28515625" style="44" customWidth="1"/>
    <col min="19" max="19" width="10.140625" style="44" customWidth="1"/>
    <col min="20" max="20" width="14" style="44" customWidth="1"/>
    <col min="21" max="21" width="8.5703125" style="44" customWidth="1"/>
    <col min="22" max="22" width="7.5703125" style="44" customWidth="1"/>
    <col min="23" max="23" width="9" style="44" bestFit="1" customWidth="1"/>
    <col min="24" max="24" width="13" style="44" bestFit="1" customWidth="1"/>
    <col min="25" max="25" width="7.85546875" style="44" customWidth="1"/>
    <col min="26" max="26" width="11.7109375" style="44" customWidth="1"/>
    <col min="27" max="27" width="12.42578125" style="44" customWidth="1"/>
    <col min="28" max="28" width="11.42578125" style="44"/>
    <col min="29" max="29" width="12.7109375" style="44" customWidth="1"/>
    <col min="30" max="16384" width="11.42578125" style="44"/>
  </cols>
  <sheetData>
    <row r="1" spans="1:29" ht="16.5" customHeight="1">
      <c r="A1" s="877"/>
      <c r="B1" s="877"/>
      <c r="C1" s="878" t="s">
        <v>183</v>
      </c>
      <c r="D1" s="879"/>
      <c r="E1" s="879"/>
      <c r="F1" s="879"/>
      <c r="G1" s="879"/>
      <c r="H1" s="879"/>
      <c r="I1" s="879"/>
      <c r="J1" s="879"/>
      <c r="K1" s="879"/>
      <c r="L1" s="879"/>
      <c r="M1" s="879"/>
      <c r="N1" s="879"/>
      <c r="O1" s="879"/>
      <c r="P1" s="879"/>
      <c r="Q1" s="879"/>
      <c r="R1" s="879"/>
      <c r="S1" s="879"/>
      <c r="T1" s="879"/>
      <c r="U1" s="879"/>
      <c r="V1" s="879"/>
      <c r="W1" s="879"/>
      <c r="X1" s="879"/>
      <c r="Y1" s="879"/>
      <c r="Z1" s="879"/>
      <c r="AA1" s="880"/>
      <c r="AB1" s="85" t="s">
        <v>184</v>
      </c>
      <c r="AC1" s="86"/>
    </row>
    <row r="2" spans="1:29" ht="16.5" customHeight="1">
      <c r="A2" s="877"/>
      <c r="B2" s="877"/>
      <c r="C2" s="881"/>
      <c r="D2" s="882"/>
      <c r="E2" s="882"/>
      <c r="F2" s="882"/>
      <c r="G2" s="882"/>
      <c r="H2" s="882"/>
      <c r="I2" s="882"/>
      <c r="J2" s="882"/>
      <c r="K2" s="882"/>
      <c r="L2" s="882"/>
      <c r="M2" s="882"/>
      <c r="N2" s="882"/>
      <c r="O2" s="882"/>
      <c r="P2" s="882"/>
      <c r="Q2" s="882"/>
      <c r="R2" s="882"/>
      <c r="S2" s="882"/>
      <c r="T2" s="882"/>
      <c r="U2" s="882"/>
      <c r="V2" s="882"/>
      <c r="W2" s="882"/>
      <c r="X2" s="882"/>
      <c r="Y2" s="882"/>
      <c r="Z2" s="882"/>
      <c r="AA2" s="883"/>
      <c r="AB2" s="87" t="s">
        <v>185</v>
      </c>
      <c r="AC2" s="86" t="s">
        <v>186</v>
      </c>
    </row>
    <row r="3" spans="1:29">
      <c r="A3" s="877"/>
      <c r="B3" s="877"/>
      <c r="C3" s="878" t="s">
        <v>190</v>
      </c>
      <c r="D3" s="879"/>
      <c r="E3" s="879"/>
      <c r="F3" s="879"/>
      <c r="G3" s="879"/>
      <c r="H3" s="879"/>
      <c r="I3" s="879"/>
      <c r="J3" s="879"/>
      <c r="K3" s="879"/>
      <c r="L3" s="879"/>
      <c r="M3" s="879"/>
      <c r="N3" s="879"/>
      <c r="O3" s="879"/>
      <c r="P3" s="879"/>
      <c r="Q3" s="879"/>
      <c r="R3" s="879"/>
      <c r="S3" s="879"/>
      <c r="T3" s="879"/>
      <c r="U3" s="879"/>
      <c r="V3" s="879"/>
      <c r="W3" s="879"/>
      <c r="X3" s="879"/>
      <c r="Y3" s="879"/>
      <c r="Z3" s="879"/>
      <c r="AA3" s="880"/>
      <c r="AB3" s="87" t="s">
        <v>187</v>
      </c>
      <c r="AC3" s="88">
        <v>40142</v>
      </c>
    </row>
    <row r="4" spans="1:29" ht="17.25" customHeight="1">
      <c r="A4" s="877"/>
      <c r="B4" s="877"/>
      <c r="C4" s="881"/>
      <c r="D4" s="882"/>
      <c r="E4" s="882"/>
      <c r="F4" s="882"/>
      <c r="G4" s="882"/>
      <c r="H4" s="882"/>
      <c r="I4" s="882"/>
      <c r="J4" s="882"/>
      <c r="K4" s="882"/>
      <c r="L4" s="882"/>
      <c r="M4" s="882"/>
      <c r="N4" s="882"/>
      <c r="O4" s="882"/>
      <c r="P4" s="882"/>
      <c r="Q4" s="882"/>
      <c r="R4" s="882"/>
      <c r="S4" s="882"/>
      <c r="T4" s="882"/>
      <c r="U4" s="882"/>
      <c r="V4" s="882"/>
      <c r="W4" s="882"/>
      <c r="X4" s="882"/>
      <c r="Y4" s="882"/>
      <c r="Z4" s="882"/>
      <c r="AA4" s="883"/>
      <c r="AB4" s="87" t="s">
        <v>188</v>
      </c>
      <c r="AC4" s="89" t="s">
        <v>189</v>
      </c>
    </row>
    <row r="5" spans="1:29" ht="12.75" customHeight="1">
      <c r="A5" s="13" t="s">
        <v>30</v>
      </c>
      <c r="B5" s="38"/>
      <c r="C5" s="10" t="s">
        <v>191</v>
      </c>
      <c r="D5" s="4"/>
      <c r="E5"/>
      <c r="F5" s="4"/>
      <c r="G5" s="4"/>
      <c r="H5" s="4"/>
      <c r="I5" s="4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16"/>
    </row>
    <row r="6" spans="1:29">
      <c r="A6" s="1" t="s">
        <v>118</v>
      </c>
      <c r="B6" s="38"/>
      <c r="C6" s="39" t="s">
        <v>181</v>
      </c>
      <c r="D6" s="4"/>
      <c r="E6"/>
      <c r="F6" s="4"/>
      <c r="G6" s="4"/>
      <c r="H6" s="4"/>
      <c r="I6" s="4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16"/>
    </row>
    <row r="7" spans="1:29">
      <c r="A7" s="13" t="s">
        <v>31</v>
      </c>
      <c r="B7" s="38"/>
      <c r="C7" s="10" t="s">
        <v>119</v>
      </c>
      <c r="D7" s="7"/>
      <c r="E7" s="7"/>
      <c r="F7" s="7"/>
      <c r="G7" s="7"/>
      <c r="H7" s="4"/>
      <c r="I7" s="4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16"/>
    </row>
    <row r="8" spans="1:29">
      <c r="A8" s="13" t="s">
        <v>32</v>
      </c>
      <c r="B8" s="38"/>
      <c r="C8" s="39" t="s">
        <v>120</v>
      </c>
      <c r="D8" s="42"/>
      <c r="E8" s="42"/>
      <c r="F8" s="42"/>
      <c r="G8" s="42"/>
      <c r="H8" s="42"/>
      <c r="I8" s="42"/>
      <c r="J8" s="42"/>
      <c r="K8" s="42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16"/>
    </row>
    <row r="9" spans="1:29">
      <c r="A9" s="13" t="s">
        <v>33</v>
      </c>
      <c r="B9" s="13"/>
      <c r="C9" s="10" t="s">
        <v>121</v>
      </c>
      <c r="D9" s="4"/>
      <c r="E9"/>
      <c r="F9" s="4"/>
      <c r="G9" s="4"/>
      <c r="H9" s="4"/>
      <c r="I9" s="4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16"/>
    </row>
    <row r="10" spans="1:29" s="2" customFormat="1">
      <c r="A10" s="13" t="s">
        <v>34</v>
      </c>
      <c r="B10" s="13"/>
      <c r="C10" s="40" t="s">
        <v>126</v>
      </c>
      <c r="D10" s="7"/>
      <c r="E10"/>
      <c r="F10" s="7"/>
      <c r="G10" s="7"/>
      <c r="H10" s="7"/>
      <c r="I10" s="7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6"/>
    </row>
    <row r="11" spans="1:29" s="2" customFormat="1" ht="13.5" thickBot="1">
      <c r="A11" s="13" t="s">
        <v>35</v>
      </c>
      <c r="B11" s="13"/>
      <c r="C11" s="39" t="s">
        <v>192</v>
      </c>
      <c r="D11" s="4"/>
      <c r="E11"/>
      <c r="F11" s="7"/>
      <c r="G11" s="7"/>
      <c r="H11" s="7"/>
      <c r="I11" s="7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6"/>
    </row>
    <row r="12" spans="1:29" ht="12.75" customHeight="1" thickBot="1">
      <c r="A12" s="1381" t="s">
        <v>3</v>
      </c>
      <c r="B12" s="1317" t="s">
        <v>14</v>
      </c>
      <c r="C12" s="1385" t="s">
        <v>29</v>
      </c>
      <c r="D12" s="1397" t="s">
        <v>99</v>
      </c>
      <c r="E12" s="1397"/>
      <c r="F12" s="1398"/>
      <c r="G12" s="1402" t="s">
        <v>15</v>
      </c>
      <c r="H12" s="1414" t="s">
        <v>16</v>
      </c>
      <c r="I12" s="1412" t="s">
        <v>17</v>
      </c>
      <c r="J12" s="1393" t="s">
        <v>18</v>
      </c>
      <c r="K12" s="1396" t="s">
        <v>19</v>
      </c>
      <c r="L12" s="1397"/>
      <c r="M12" s="1397"/>
      <c r="N12" s="1397"/>
      <c r="O12" s="1398"/>
      <c r="P12" s="1402" t="s">
        <v>66</v>
      </c>
      <c r="Q12" s="1412" t="s">
        <v>91</v>
      </c>
      <c r="R12" s="1393" t="s">
        <v>62</v>
      </c>
      <c r="S12" s="1421" t="s">
        <v>20</v>
      </c>
      <c r="T12" s="1422"/>
      <c r="U12" s="1422"/>
      <c r="V12" s="1422"/>
      <c r="W12" s="1422"/>
      <c r="X12" s="1422"/>
      <c r="Y12" s="1422"/>
      <c r="Z12" s="1423"/>
      <c r="AA12" s="1323" t="s">
        <v>4</v>
      </c>
      <c r="AB12" s="1323" t="s">
        <v>5</v>
      </c>
      <c r="AC12" s="1410" t="s">
        <v>8</v>
      </c>
    </row>
    <row r="13" spans="1:29" ht="13.5" thickBot="1">
      <c r="A13" s="1382"/>
      <c r="B13" s="1384"/>
      <c r="C13" s="1386"/>
      <c r="D13" s="1400"/>
      <c r="E13" s="1400"/>
      <c r="F13" s="1401"/>
      <c r="G13" s="1403"/>
      <c r="H13" s="1415"/>
      <c r="I13" s="1413"/>
      <c r="J13" s="1394"/>
      <c r="K13" s="1399"/>
      <c r="L13" s="1400"/>
      <c r="M13" s="1400"/>
      <c r="N13" s="1400"/>
      <c r="O13" s="1401"/>
      <c r="P13" s="1403"/>
      <c r="Q13" s="1413"/>
      <c r="R13" s="1394"/>
      <c r="S13" s="1418" t="s">
        <v>63</v>
      </c>
      <c r="T13" s="1419"/>
      <c r="U13" s="1419"/>
      <c r="V13" s="1419"/>
      <c r="W13" s="1419"/>
      <c r="X13" s="1419"/>
      <c r="Y13" s="1419"/>
      <c r="Z13" s="1420"/>
      <c r="AA13" s="1417"/>
      <c r="AB13" s="1417"/>
      <c r="AC13" s="1411"/>
    </row>
    <row r="14" spans="1:29" ht="51.75" customHeight="1" thickBot="1">
      <c r="A14" s="1383"/>
      <c r="B14" s="1384"/>
      <c r="C14" s="1387"/>
      <c r="D14" s="259" t="s">
        <v>21</v>
      </c>
      <c r="E14" s="500" t="s">
        <v>98</v>
      </c>
      <c r="F14" s="501" t="s">
        <v>64</v>
      </c>
      <c r="G14" s="1395"/>
      <c r="H14" s="1415"/>
      <c r="I14" s="1395"/>
      <c r="J14" s="1395"/>
      <c r="K14" s="502" t="s">
        <v>22</v>
      </c>
      <c r="L14" s="501" t="s">
        <v>23</v>
      </c>
      <c r="M14" s="501" t="s">
        <v>24</v>
      </c>
      <c r="N14" s="501" t="s">
        <v>25</v>
      </c>
      <c r="O14" s="501" t="s">
        <v>26</v>
      </c>
      <c r="P14" s="1395"/>
      <c r="Q14" s="1395"/>
      <c r="R14" s="1416"/>
      <c r="S14" s="503" t="s">
        <v>13</v>
      </c>
      <c r="T14" s="504" t="s">
        <v>2</v>
      </c>
      <c r="U14" s="504" t="s">
        <v>9</v>
      </c>
      <c r="V14" s="504" t="s">
        <v>11</v>
      </c>
      <c r="W14" s="504" t="s">
        <v>10</v>
      </c>
      <c r="X14" s="504" t="s">
        <v>12</v>
      </c>
      <c r="Y14" s="505" t="s">
        <v>6</v>
      </c>
      <c r="Z14" s="506" t="s">
        <v>7</v>
      </c>
      <c r="AA14" s="1417"/>
      <c r="AB14" s="1417"/>
      <c r="AC14" s="1411"/>
    </row>
    <row r="15" spans="1:29" s="45" customFormat="1" ht="79.5" customHeight="1">
      <c r="A15" s="1390" t="s">
        <v>497</v>
      </c>
      <c r="B15" s="1388" t="s">
        <v>498</v>
      </c>
      <c r="C15" s="1388" t="s">
        <v>140</v>
      </c>
      <c r="D15" s="1388" t="s">
        <v>111</v>
      </c>
      <c r="E15" s="1404">
        <v>0</v>
      </c>
      <c r="F15" s="1404">
        <v>1</v>
      </c>
      <c r="G15" s="517" t="s">
        <v>112</v>
      </c>
      <c r="H15" s="1404">
        <v>1</v>
      </c>
      <c r="I15" s="517" t="s">
        <v>499</v>
      </c>
      <c r="J15" s="433" t="s">
        <v>500</v>
      </c>
      <c r="K15" s="433" t="s">
        <v>501</v>
      </c>
      <c r="L15" s="518">
        <v>1</v>
      </c>
      <c r="M15" s="518">
        <v>0</v>
      </c>
      <c r="N15" s="518">
        <v>0</v>
      </c>
      <c r="O15" s="518">
        <v>0</v>
      </c>
      <c r="P15" s="519">
        <v>41098</v>
      </c>
      <c r="Q15" s="519">
        <v>41259</v>
      </c>
      <c r="R15" s="1407">
        <v>225000</v>
      </c>
      <c r="S15" s="520"/>
      <c r="T15" s="521">
        <v>85000</v>
      </c>
      <c r="U15" s="520"/>
      <c r="V15" s="520"/>
      <c r="W15" s="520"/>
      <c r="X15" s="520"/>
      <c r="Y15" s="522"/>
      <c r="Z15" s="523">
        <f>SUM(S15:Y15)</f>
        <v>85000</v>
      </c>
      <c r="AA15" s="1378" t="s">
        <v>80</v>
      </c>
      <c r="AB15" s="1378" t="s">
        <v>141</v>
      </c>
      <c r="AC15" s="1424"/>
    </row>
    <row r="16" spans="1:29" s="45" customFormat="1" ht="109.5" customHeight="1">
      <c r="A16" s="1391"/>
      <c r="B16" s="1321"/>
      <c r="C16" s="1321"/>
      <c r="D16" s="1321"/>
      <c r="E16" s="1405"/>
      <c r="F16" s="1405"/>
      <c r="G16" s="513" t="s">
        <v>147</v>
      </c>
      <c r="H16" s="1405"/>
      <c r="I16" s="513" t="s">
        <v>147</v>
      </c>
      <c r="J16" s="513" t="s">
        <v>502</v>
      </c>
      <c r="K16" s="434" t="s">
        <v>503</v>
      </c>
      <c r="L16" s="514">
        <v>0</v>
      </c>
      <c r="M16" s="514">
        <v>35</v>
      </c>
      <c r="N16" s="514">
        <v>35</v>
      </c>
      <c r="O16" s="514">
        <v>0</v>
      </c>
      <c r="P16" s="480">
        <v>41006</v>
      </c>
      <c r="Q16" s="480">
        <v>41171</v>
      </c>
      <c r="R16" s="1408"/>
      <c r="S16" s="515"/>
      <c r="T16" s="479">
        <v>35000</v>
      </c>
      <c r="U16" s="509"/>
      <c r="V16" s="509"/>
      <c r="W16" s="509"/>
      <c r="X16" s="509"/>
      <c r="Y16" s="511"/>
      <c r="Z16" s="512">
        <f>SUM(S16:Y16)</f>
        <v>35000</v>
      </c>
      <c r="AA16" s="1379"/>
      <c r="AB16" s="1379"/>
      <c r="AC16" s="1425"/>
    </row>
    <row r="17" spans="1:29" s="45" customFormat="1" ht="108" customHeight="1">
      <c r="A17" s="1391"/>
      <c r="B17" s="1321"/>
      <c r="C17" s="1321"/>
      <c r="D17" s="1321"/>
      <c r="E17" s="1405"/>
      <c r="F17" s="1405"/>
      <c r="G17" s="516" t="s">
        <v>144</v>
      </c>
      <c r="H17" s="1405"/>
      <c r="I17" s="516" t="s">
        <v>144</v>
      </c>
      <c r="J17" s="516" t="s">
        <v>504</v>
      </c>
      <c r="K17" s="434" t="s">
        <v>503</v>
      </c>
      <c r="L17" s="507">
        <v>0</v>
      </c>
      <c r="M17" s="507">
        <v>35</v>
      </c>
      <c r="N17" s="507">
        <v>35</v>
      </c>
      <c r="O17" s="507">
        <v>0</v>
      </c>
      <c r="P17" s="480">
        <v>41006</v>
      </c>
      <c r="Q17" s="480">
        <v>41171</v>
      </c>
      <c r="R17" s="1408"/>
      <c r="S17" s="509"/>
      <c r="T17" s="510">
        <v>35000</v>
      </c>
      <c r="U17" s="509"/>
      <c r="V17" s="509"/>
      <c r="W17" s="509"/>
      <c r="X17" s="509"/>
      <c r="Y17" s="511"/>
      <c r="Z17" s="512">
        <f>SUM(S17:Y17)</f>
        <v>35000</v>
      </c>
      <c r="AA17" s="1379"/>
      <c r="AB17" s="1379"/>
      <c r="AC17" s="1425"/>
    </row>
    <row r="18" spans="1:29" s="45" customFormat="1" ht="97.5" customHeight="1">
      <c r="A18" s="1391"/>
      <c r="B18" s="1321"/>
      <c r="C18" s="1321"/>
      <c r="D18" s="1321"/>
      <c r="E18" s="1405"/>
      <c r="F18" s="1405"/>
      <c r="G18" s="516" t="s">
        <v>145</v>
      </c>
      <c r="H18" s="1405"/>
      <c r="I18" s="516" t="s">
        <v>145</v>
      </c>
      <c r="J18" s="516" t="s">
        <v>145</v>
      </c>
      <c r="K18" s="434" t="s">
        <v>503</v>
      </c>
      <c r="L18" s="507">
        <v>0</v>
      </c>
      <c r="M18" s="507">
        <v>35</v>
      </c>
      <c r="N18" s="507">
        <v>35</v>
      </c>
      <c r="O18" s="507">
        <v>0</v>
      </c>
      <c r="P18" s="508">
        <v>41007</v>
      </c>
      <c r="Q18" s="508">
        <v>41070</v>
      </c>
      <c r="R18" s="1408"/>
      <c r="S18" s="509"/>
      <c r="T18" s="507">
        <v>35000</v>
      </c>
      <c r="U18" s="509"/>
      <c r="V18" s="509"/>
      <c r="W18" s="509"/>
      <c r="X18" s="509"/>
      <c r="Y18" s="511"/>
      <c r="Z18" s="512">
        <f>SUM(S18:Y18)</f>
        <v>35000</v>
      </c>
      <c r="AA18" s="1379"/>
      <c r="AB18" s="1379"/>
      <c r="AC18" s="1425"/>
    </row>
    <row r="19" spans="1:29" s="46" customFormat="1" ht="117.75" customHeight="1" thickBot="1">
      <c r="A19" s="1392"/>
      <c r="B19" s="1389"/>
      <c r="C19" s="1389"/>
      <c r="D19" s="1389"/>
      <c r="E19" s="1406"/>
      <c r="F19" s="1406"/>
      <c r="G19" s="524" t="s">
        <v>146</v>
      </c>
      <c r="H19" s="1406"/>
      <c r="I19" s="524" t="s">
        <v>146</v>
      </c>
      <c r="J19" s="524" t="s">
        <v>505</v>
      </c>
      <c r="K19" s="525" t="s">
        <v>503</v>
      </c>
      <c r="L19" s="526">
        <v>0</v>
      </c>
      <c r="M19" s="526">
        <v>0</v>
      </c>
      <c r="N19" s="526">
        <v>35</v>
      </c>
      <c r="O19" s="527">
        <v>35</v>
      </c>
      <c r="P19" s="528">
        <v>41092</v>
      </c>
      <c r="Q19" s="528">
        <v>41248</v>
      </c>
      <c r="R19" s="1409"/>
      <c r="S19" s="529"/>
      <c r="T19" s="530">
        <v>35000</v>
      </c>
      <c r="U19" s="529"/>
      <c r="V19" s="529"/>
      <c r="W19" s="529"/>
      <c r="X19" s="529"/>
      <c r="Y19" s="529"/>
      <c r="Z19" s="531">
        <f>SUM(T19:Y19)</f>
        <v>35000</v>
      </c>
      <c r="AA19" s="1380"/>
      <c r="AB19" s="1380"/>
      <c r="AC19" s="1426"/>
    </row>
    <row r="20" spans="1:29" ht="13.5" thickBot="1">
      <c r="C20" s="47"/>
      <c r="D20" s="47"/>
      <c r="G20" s="47"/>
      <c r="I20" s="47"/>
      <c r="J20" s="47"/>
      <c r="K20" s="47"/>
      <c r="Z20" s="409">
        <f>SUM(Z15:Z19)</f>
        <v>225000</v>
      </c>
      <c r="AA20" s="47"/>
      <c r="AB20" s="47"/>
      <c r="AC20" s="47"/>
    </row>
    <row r="21" spans="1:29" ht="15">
      <c r="C21" s="47"/>
      <c r="D21" s="47"/>
      <c r="G21" s="84"/>
      <c r="I21" s="47"/>
      <c r="J21" s="47"/>
      <c r="K21" s="47"/>
    </row>
    <row r="22" spans="1:29">
      <c r="G22" s="47"/>
      <c r="I22" s="47"/>
      <c r="J22" s="47"/>
      <c r="K22" s="47"/>
    </row>
    <row r="23" spans="1:29">
      <c r="G23" s="47"/>
      <c r="I23" s="47"/>
      <c r="J23" s="47"/>
      <c r="K23" s="47"/>
    </row>
    <row r="24" spans="1:29">
      <c r="I24" s="47"/>
      <c r="J24" s="47"/>
      <c r="K24" s="47"/>
    </row>
  </sheetData>
  <sheetProtection selectLockedCells="1"/>
  <mergeCells count="31">
    <mergeCell ref="H15:H19"/>
    <mergeCell ref="B15:B19"/>
    <mergeCell ref="R15:R19"/>
    <mergeCell ref="AC12:AC14"/>
    <mergeCell ref="D12:F13"/>
    <mergeCell ref="G12:G14"/>
    <mergeCell ref="I12:I14"/>
    <mergeCell ref="H12:H14"/>
    <mergeCell ref="R12:R14"/>
    <mergeCell ref="AA12:AA14"/>
    <mergeCell ref="AB12:AB14"/>
    <mergeCell ref="S13:Z13"/>
    <mergeCell ref="S12:Z12"/>
    <mergeCell ref="Q12:Q14"/>
    <mergeCell ref="AC15:AC19"/>
    <mergeCell ref="A1:B4"/>
    <mergeCell ref="C1:AA2"/>
    <mergeCell ref="C3:AA4"/>
    <mergeCell ref="AB15:AB19"/>
    <mergeCell ref="AA15:AA19"/>
    <mergeCell ref="A12:A14"/>
    <mergeCell ref="B12:B14"/>
    <mergeCell ref="C12:C14"/>
    <mergeCell ref="C15:C19"/>
    <mergeCell ref="A15:A19"/>
    <mergeCell ref="J12:J14"/>
    <mergeCell ref="K12:O13"/>
    <mergeCell ref="P12:P14"/>
    <mergeCell ref="D15:D19"/>
    <mergeCell ref="E15:E19"/>
    <mergeCell ref="F15:F19"/>
  </mergeCells>
  <phoneticPr fontId="0" type="noConversion"/>
  <pageMargins left="1.22" right="0.70866141732283472" top="0.74803149606299213" bottom="0.74803149606299213" header="0.31496062992125984" footer="0.31496062992125984"/>
  <pageSetup paperSize="5" scale="90" orientation="landscape" r:id="rId1"/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Hoja32">
    <tabColor rgb="FFFFFF00"/>
  </sheetPr>
  <dimension ref="A1:AC21"/>
  <sheetViews>
    <sheetView showGridLines="0" topLeftCell="I13" workbookViewId="0">
      <selection activeCell="I16" sqref="I16"/>
    </sheetView>
  </sheetViews>
  <sheetFormatPr baseColWidth="10" defaultRowHeight="12.75"/>
  <cols>
    <col min="1" max="1" width="11.42578125" style="44"/>
    <col min="2" max="2" width="13.5703125" style="44" customWidth="1"/>
    <col min="3" max="3" width="17.5703125" style="44" customWidth="1"/>
    <col min="4" max="6" width="11.42578125" style="44"/>
    <col min="7" max="7" width="22.42578125" style="44" customWidth="1"/>
    <col min="8" max="8" width="19.28515625" style="44" customWidth="1"/>
    <col min="9" max="9" width="11.42578125" style="44" customWidth="1"/>
    <col min="10" max="10" width="11.42578125" style="44"/>
    <col min="11" max="11" width="12.85546875" style="44" customWidth="1"/>
    <col min="12" max="12" width="9.42578125" style="44" customWidth="1"/>
    <col min="13" max="13" width="8.140625" style="44" customWidth="1"/>
    <col min="14" max="14" width="8" style="44" customWidth="1"/>
    <col min="15" max="15" width="8.42578125" style="44" customWidth="1"/>
    <col min="16" max="16" width="12" style="44" customWidth="1"/>
    <col min="17" max="17" width="11.42578125" style="44"/>
    <col min="18" max="18" width="14.28515625" style="44" customWidth="1"/>
    <col min="19" max="19" width="10" style="44" customWidth="1"/>
    <col min="20" max="20" width="10.140625" style="44" customWidth="1"/>
    <col min="21" max="21" width="9.5703125" style="44" customWidth="1"/>
    <col min="22" max="22" width="8.42578125" style="44" customWidth="1"/>
    <col min="23" max="23" width="9" style="44" bestFit="1" customWidth="1"/>
    <col min="24" max="24" width="13" style="44" bestFit="1" customWidth="1"/>
    <col min="25" max="25" width="8.42578125" style="44" customWidth="1"/>
    <col min="26" max="26" width="9.7109375" style="44" customWidth="1"/>
    <col min="27" max="27" width="11.42578125" style="44" customWidth="1"/>
    <col min="28" max="28" width="12.85546875" style="44" customWidth="1"/>
    <col min="29" max="29" width="12.7109375" style="44" customWidth="1"/>
    <col min="30" max="16384" width="11.42578125" style="44"/>
  </cols>
  <sheetData>
    <row r="1" spans="1:29" ht="16.5" customHeight="1">
      <c r="A1" s="877"/>
      <c r="B1" s="877"/>
      <c r="C1" s="878" t="s">
        <v>183</v>
      </c>
      <c r="D1" s="879"/>
      <c r="E1" s="879"/>
      <c r="F1" s="879"/>
      <c r="G1" s="879"/>
      <c r="H1" s="879"/>
      <c r="I1" s="879"/>
      <c r="J1" s="879"/>
      <c r="K1" s="879"/>
      <c r="L1" s="879"/>
      <c r="M1" s="879"/>
      <c r="N1" s="879"/>
      <c r="O1" s="879"/>
      <c r="P1" s="879"/>
      <c r="Q1" s="879"/>
      <c r="R1" s="879"/>
      <c r="S1" s="879"/>
      <c r="T1" s="879"/>
      <c r="U1" s="879"/>
      <c r="V1" s="879"/>
      <c r="W1" s="879"/>
      <c r="X1" s="879"/>
      <c r="Y1" s="879"/>
      <c r="Z1" s="879"/>
      <c r="AA1" s="880"/>
      <c r="AB1" s="85" t="s">
        <v>184</v>
      </c>
      <c r="AC1" s="86"/>
    </row>
    <row r="2" spans="1:29" ht="16.5" customHeight="1">
      <c r="A2" s="877"/>
      <c r="B2" s="877"/>
      <c r="C2" s="881"/>
      <c r="D2" s="882"/>
      <c r="E2" s="882"/>
      <c r="F2" s="882"/>
      <c r="G2" s="882"/>
      <c r="H2" s="882"/>
      <c r="I2" s="882"/>
      <c r="J2" s="882"/>
      <c r="K2" s="882"/>
      <c r="L2" s="882"/>
      <c r="M2" s="882"/>
      <c r="N2" s="882"/>
      <c r="O2" s="882"/>
      <c r="P2" s="882"/>
      <c r="Q2" s="882"/>
      <c r="R2" s="882"/>
      <c r="S2" s="882"/>
      <c r="T2" s="882"/>
      <c r="U2" s="882"/>
      <c r="V2" s="882"/>
      <c r="W2" s="882"/>
      <c r="X2" s="882"/>
      <c r="Y2" s="882"/>
      <c r="Z2" s="882"/>
      <c r="AA2" s="883"/>
      <c r="AB2" s="87" t="s">
        <v>185</v>
      </c>
      <c r="AC2" s="86" t="s">
        <v>186</v>
      </c>
    </row>
    <row r="3" spans="1:29">
      <c r="A3" s="877"/>
      <c r="B3" s="877"/>
      <c r="C3" s="878" t="s">
        <v>190</v>
      </c>
      <c r="D3" s="879"/>
      <c r="E3" s="879"/>
      <c r="F3" s="879"/>
      <c r="G3" s="879"/>
      <c r="H3" s="879"/>
      <c r="I3" s="879"/>
      <c r="J3" s="879"/>
      <c r="K3" s="879"/>
      <c r="L3" s="879"/>
      <c r="M3" s="879"/>
      <c r="N3" s="879"/>
      <c r="O3" s="879"/>
      <c r="P3" s="879"/>
      <c r="Q3" s="879"/>
      <c r="R3" s="879"/>
      <c r="S3" s="879"/>
      <c r="T3" s="879"/>
      <c r="U3" s="879"/>
      <c r="V3" s="879"/>
      <c r="W3" s="879"/>
      <c r="X3" s="879"/>
      <c r="Y3" s="879"/>
      <c r="Z3" s="879"/>
      <c r="AA3" s="880"/>
      <c r="AB3" s="87" t="s">
        <v>187</v>
      </c>
      <c r="AC3" s="88">
        <v>40142</v>
      </c>
    </row>
    <row r="4" spans="1:29" ht="17.25" customHeight="1">
      <c r="A4" s="877"/>
      <c r="B4" s="877"/>
      <c r="C4" s="881"/>
      <c r="D4" s="882"/>
      <c r="E4" s="882"/>
      <c r="F4" s="882"/>
      <c r="G4" s="882"/>
      <c r="H4" s="882"/>
      <c r="I4" s="882"/>
      <c r="J4" s="882"/>
      <c r="K4" s="882"/>
      <c r="L4" s="882"/>
      <c r="M4" s="882"/>
      <c r="N4" s="882"/>
      <c r="O4" s="882"/>
      <c r="P4" s="882"/>
      <c r="Q4" s="882"/>
      <c r="R4" s="882"/>
      <c r="S4" s="882"/>
      <c r="T4" s="882"/>
      <c r="U4" s="882"/>
      <c r="V4" s="882"/>
      <c r="W4" s="882"/>
      <c r="X4" s="882"/>
      <c r="Y4" s="882"/>
      <c r="Z4" s="882"/>
      <c r="AA4" s="883"/>
      <c r="AB4" s="87" t="s">
        <v>188</v>
      </c>
      <c r="AC4" s="89" t="s">
        <v>189</v>
      </c>
    </row>
    <row r="5" spans="1:29" ht="12.75" customHeight="1">
      <c r="A5" s="13" t="s">
        <v>30</v>
      </c>
      <c r="B5" s="38"/>
      <c r="C5" s="10" t="s">
        <v>191</v>
      </c>
      <c r="D5" s="4"/>
      <c r="E5"/>
      <c r="F5" s="4"/>
      <c r="G5" s="4"/>
      <c r="H5" s="4"/>
      <c r="I5" s="4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16"/>
    </row>
    <row r="6" spans="1:29">
      <c r="A6" s="1" t="s">
        <v>118</v>
      </c>
      <c r="B6" s="38"/>
      <c r="C6" s="39" t="s">
        <v>181</v>
      </c>
      <c r="D6" s="4"/>
      <c r="E6"/>
      <c r="F6" s="4"/>
      <c r="G6" s="4"/>
      <c r="H6" s="4"/>
      <c r="I6" s="4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16"/>
    </row>
    <row r="7" spans="1:29">
      <c r="A7" s="13" t="s">
        <v>31</v>
      </c>
      <c r="B7" s="38"/>
      <c r="C7" s="10" t="s">
        <v>119</v>
      </c>
      <c r="D7" s="7"/>
      <c r="E7" s="7"/>
      <c r="F7" s="7"/>
      <c r="G7" s="7"/>
      <c r="H7" s="4"/>
      <c r="I7" s="4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16"/>
    </row>
    <row r="8" spans="1:29">
      <c r="A8" s="13" t="s">
        <v>32</v>
      </c>
      <c r="B8" s="38"/>
      <c r="C8" s="39" t="s">
        <v>120</v>
      </c>
      <c r="D8" s="42"/>
      <c r="E8" s="42"/>
      <c r="F8" s="42"/>
      <c r="G8" s="42"/>
      <c r="H8" s="42"/>
      <c r="I8" s="42"/>
      <c r="J8" s="42"/>
      <c r="K8" s="42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16"/>
    </row>
    <row r="9" spans="1:29">
      <c r="A9" s="13" t="s">
        <v>33</v>
      </c>
      <c r="B9" s="13"/>
      <c r="C9" s="10" t="s">
        <v>121</v>
      </c>
      <c r="D9" s="4"/>
      <c r="E9"/>
      <c r="F9" s="4"/>
      <c r="G9" s="4"/>
      <c r="H9" s="4"/>
      <c r="I9" s="4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16"/>
    </row>
    <row r="10" spans="1:29">
      <c r="A10" s="13" t="s">
        <v>34</v>
      </c>
      <c r="B10" s="13"/>
      <c r="C10" s="40" t="s">
        <v>126</v>
      </c>
      <c r="D10" s="7"/>
      <c r="E10"/>
      <c r="F10" s="7"/>
      <c r="G10" s="7"/>
      <c r="H10" s="7"/>
      <c r="I10" s="7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6"/>
    </row>
    <row r="11" spans="1:29" ht="13.5" thickBot="1">
      <c r="A11" s="13" t="s">
        <v>35</v>
      </c>
      <c r="B11" s="13"/>
      <c r="C11" s="39" t="s">
        <v>192</v>
      </c>
      <c r="D11" s="4"/>
      <c r="E11"/>
      <c r="F11" s="7"/>
      <c r="G11" s="7"/>
      <c r="H11" s="7"/>
      <c r="I11" s="7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6"/>
    </row>
    <row r="12" spans="1:29" ht="35.25" customHeight="1" thickBot="1">
      <c r="A12" s="1462" t="s">
        <v>3</v>
      </c>
      <c r="B12" s="1465" t="s">
        <v>14</v>
      </c>
      <c r="C12" s="1447" t="s">
        <v>29</v>
      </c>
      <c r="D12" s="1450" t="s">
        <v>99</v>
      </c>
      <c r="E12" s="1451"/>
      <c r="F12" s="1452"/>
      <c r="G12" s="1476" t="s">
        <v>15</v>
      </c>
      <c r="H12" s="1479" t="s">
        <v>16</v>
      </c>
      <c r="I12" s="1459" t="s">
        <v>17</v>
      </c>
      <c r="J12" s="1447" t="s">
        <v>18</v>
      </c>
      <c r="K12" s="1450" t="s">
        <v>19</v>
      </c>
      <c r="L12" s="1451"/>
      <c r="M12" s="1451"/>
      <c r="N12" s="1451"/>
      <c r="O12" s="1452"/>
      <c r="P12" s="1456" t="s">
        <v>66</v>
      </c>
      <c r="Q12" s="1459" t="s">
        <v>91</v>
      </c>
      <c r="R12" s="1447" t="s">
        <v>62</v>
      </c>
      <c r="S12" s="1473" t="s">
        <v>20</v>
      </c>
      <c r="T12" s="1474"/>
      <c r="U12" s="1474"/>
      <c r="V12" s="1474"/>
      <c r="W12" s="1474"/>
      <c r="X12" s="1474"/>
      <c r="Y12" s="1474"/>
      <c r="Z12" s="1475"/>
      <c r="AA12" s="1445" t="s">
        <v>4</v>
      </c>
      <c r="AB12" s="1443" t="s">
        <v>5</v>
      </c>
      <c r="AC12" s="1468" t="s">
        <v>8</v>
      </c>
    </row>
    <row r="13" spans="1:29" ht="13.5" thickBot="1">
      <c r="A13" s="1463"/>
      <c r="B13" s="1466"/>
      <c r="C13" s="1448"/>
      <c r="D13" s="1453"/>
      <c r="E13" s="1454"/>
      <c r="F13" s="1455"/>
      <c r="G13" s="1477"/>
      <c r="H13" s="1480"/>
      <c r="I13" s="1460"/>
      <c r="J13" s="1448"/>
      <c r="K13" s="1453"/>
      <c r="L13" s="1454"/>
      <c r="M13" s="1454"/>
      <c r="N13" s="1454"/>
      <c r="O13" s="1455"/>
      <c r="P13" s="1457"/>
      <c r="Q13" s="1460"/>
      <c r="R13" s="1448"/>
      <c r="S13" s="1470" t="s">
        <v>63</v>
      </c>
      <c r="T13" s="1471"/>
      <c r="U13" s="1471"/>
      <c r="V13" s="1471"/>
      <c r="W13" s="1471"/>
      <c r="X13" s="1471"/>
      <c r="Y13" s="1471"/>
      <c r="Z13" s="1472"/>
      <c r="AA13" s="1446"/>
      <c r="AB13" s="1444"/>
      <c r="AC13" s="1469"/>
    </row>
    <row r="14" spans="1:29" ht="38.25" customHeight="1" thickBot="1">
      <c r="A14" s="1464"/>
      <c r="B14" s="1467"/>
      <c r="C14" s="1449"/>
      <c r="D14" s="327" t="s">
        <v>21</v>
      </c>
      <c r="E14" s="327" t="s">
        <v>98</v>
      </c>
      <c r="F14" s="327" t="s">
        <v>64</v>
      </c>
      <c r="G14" s="1478"/>
      <c r="H14" s="1481"/>
      <c r="I14" s="1449"/>
      <c r="J14" s="1449"/>
      <c r="K14" s="328" t="s">
        <v>22</v>
      </c>
      <c r="L14" s="327" t="s">
        <v>23</v>
      </c>
      <c r="M14" s="327" t="s">
        <v>24</v>
      </c>
      <c r="N14" s="327" t="s">
        <v>25</v>
      </c>
      <c r="O14" s="329" t="s">
        <v>26</v>
      </c>
      <c r="P14" s="1458"/>
      <c r="Q14" s="1461"/>
      <c r="R14" s="1482"/>
      <c r="S14" s="330" t="s">
        <v>13</v>
      </c>
      <c r="T14" s="331" t="s">
        <v>2</v>
      </c>
      <c r="U14" s="331" t="s">
        <v>9</v>
      </c>
      <c r="V14" s="331" t="s">
        <v>11</v>
      </c>
      <c r="W14" s="331" t="s">
        <v>10</v>
      </c>
      <c r="X14" s="331" t="s">
        <v>12</v>
      </c>
      <c r="Y14" s="332" t="s">
        <v>6</v>
      </c>
      <c r="Z14" s="333" t="s">
        <v>7</v>
      </c>
      <c r="AA14" s="1446"/>
      <c r="AB14" s="1444"/>
      <c r="AC14" s="1469"/>
    </row>
    <row r="15" spans="1:29" ht="86.25" customHeight="1" thickBot="1">
      <c r="A15" s="1441" t="s">
        <v>493</v>
      </c>
      <c r="B15" s="1439" t="s">
        <v>492</v>
      </c>
      <c r="C15" s="1437" t="s">
        <v>138</v>
      </c>
      <c r="D15" s="1433" t="s">
        <v>117</v>
      </c>
      <c r="E15" s="1435">
        <v>15</v>
      </c>
      <c r="F15" s="1429">
        <v>58</v>
      </c>
      <c r="G15" s="1431" t="s">
        <v>113</v>
      </c>
      <c r="H15" s="335">
        <v>58</v>
      </c>
      <c r="I15" s="99" t="s">
        <v>294</v>
      </c>
      <c r="J15" s="99" t="s">
        <v>295</v>
      </c>
      <c r="K15" s="334" t="s">
        <v>495</v>
      </c>
      <c r="L15" s="336">
        <v>0</v>
      </c>
      <c r="M15" s="336">
        <v>1</v>
      </c>
      <c r="N15" s="336">
        <v>0</v>
      </c>
      <c r="O15" s="337">
        <v>0</v>
      </c>
      <c r="P15" s="340">
        <v>41003</v>
      </c>
      <c r="Q15" s="340">
        <v>41003</v>
      </c>
      <c r="R15" s="1427">
        <v>492901.38</v>
      </c>
      <c r="S15" s="261"/>
      <c r="T15" s="342">
        <v>464901.38</v>
      </c>
      <c r="U15" s="338"/>
      <c r="V15" s="338"/>
      <c r="W15" s="338"/>
      <c r="X15" s="343">
        <v>28000</v>
      </c>
      <c r="Y15" s="344"/>
      <c r="Z15" s="341">
        <f>SUM(S15:Y15)</f>
        <v>492901.38</v>
      </c>
      <c r="AA15" s="1431" t="s">
        <v>125</v>
      </c>
      <c r="AB15" s="1313" t="s">
        <v>496</v>
      </c>
      <c r="AC15" s="1431" t="s">
        <v>116</v>
      </c>
    </row>
    <row r="16" spans="1:29" ht="64.5" customHeight="1" thickBot="1">
      <c r="A16" s="1442"/>
      <c r="B16" s="1440"/>
      <c r="C16" s="1438"/>
      <c r="D16" s="1434"/>
      <c r="E16" s="1436"/>
      <c r="F16" s="1430"/>
      <c r="G16" s="1432"/>
      <c r="H16" s="335"/>
      <c r="I16" s="338" t="s">
        <v>494</v>
      </c>
      <c r="J16" s="334" t="s">
        <v>114</v>
      </c>
      <c r="K16" s="334" t="s">
        <v>115</v>
      </c>
      <c r="L16" s="336">
        <v>0</v>
      </c>
      <c r="M16" s="336">
        <v>0</v>
      </c>
      <c r="N16" s="336">
        <v>0</v>
      </c>
      <c r="O16" s="337">
        <v>30</v>
      </c>
      <c r="P16" s="340">
        <v>41259</v>
      </c>
      <c r="Q16" s="340">
        <v>41600</v>
      </c>
      <c r="R16" s="1428"/>
      <c r="S16" s="261"/>
      <c r="T16" s="345"/>
      <c r="U16" s="338"/>
      <c r="V16" s="338"/>
      <c r="W16" s="346"/>
      <c r="X16" s="347"/>
      <c r="Y16" s="344"/>
      <c r="Z16" s="344"/>
      <c r="AA16" s="1432"/>
      <c r="AB16" s="1315"/>
      <c r="AC16" s="1432"/>
    </row>
    <row r="17" spans="3:29" ht="17.25" customHeight="1" thickBot="1">
      <c r="C17" s="47"/>
      <c r="D17" s="47"/>
      <c r="G17" s="47"/>
      <c r="I17" s="47"/>
      <c r="J17" s="47"/>
      <c r="K17" s="47"/>
      <c r="Z17" s="339">
        <f>SUM(Z15:Z16)</f>
        <v>492901.38</v>
      </c>
      <c r="AA17" s="47"/>
      <c r="AB17" s="47"/>
      <c r="AC17" s="47"/>
    </row>
    <row r="18" spans="3:29">
      <c r="C18" s="47"/>
      <c r="D18" s="47"/>
      <c r="G18" s="47"/>
      <c r="I18" s="47"/>
      <c r="J18" s="47"/>
      <c r="K18" s="47"/>
    </row>
    <row r="19" spans="3:29">
      <c r="G19" s="47"/>
      <c r="I19" s="47"/>
      <c r="J19" s="47"/>
      <c r="K19" s="47"/>
    </row>
    <row r="20" spans="3:29">
      <c r="G20" s="47"/>
      <c r="I20" s="47"/>
      <c r="J20" s="47"/>
      <c r="K20" s="47"/>
    </row>
    <row r="21" spans="3:29">
      <c r="I21" s="47"/>
      <c r="J21" s="47"/>
      <c r="K21" s="47"/>
    </row>
  </sheetData>
  <sheetProtection selectLockedCells="1"/>
  <mergeCells count="31">
    <mergeCell ref="D12:F13"/>
    <mergeCell ref="G12:G14"/>
    <mergeCell ref="H12:H14"/>
    <mergeCell ref="R12:R14"/>
    <mergeCell ref="I12:I14"/>
    <mergeCell ref="AC12:AC14"/>
    <mergeCell ref="AA15:AA16"/>
    <mergeCell ref="AC15:AC16"/>
    <mergeCell ref="S13:Z13"/>
    <mergeCell ref="S12:Z12"/>
    <mergeCell ref="C15:C16"/>
    <mergeCell ref="B15:B16"/>
    <mergeCell ref="A15:A16"/>
    <mergeCell ref="AB15:AB16"/>
    <mergeCell ref="A1:B4"/>
    <mergeCell ref="C1:AA2"/>
    <mergeCell ref="C3:AA4"/>
    <mergeCell ref="AB12:AB14"/>
    <mergeCell ref="AA12:AA14"/>
    <mergeCell ref="J12:J14"/>
    <mergeCell ref="K12:O13"/>
    <mergeCell ref="P12:P14"/>
    <mergeCell ref="Q12:Q14"/>
    <mergeCell ref="A12:A14"/>
    <mergeCell ref="B12:B14"/>
    <mergeCell ref="C12:C14"/>
    <mergeCell ref="R15:R16"/>
    <mergeCell ref="F15:F16"/>
    <mergeCell ref="G15:G16"/>
    <mergeCell ref="D15:D16"/>
    <mergeCell ref="E15:E16"/>
  </mergeCells>
  <pageMargins left="1.22" right="0.70866141732283472" top="0.74803149606299213" bottom="0.74803149606299213" header="0.31496062992125984" footer="0.31496062992125984"/>
  <pageSetup paperSize="5" scale="90" orientation="landscape" r:id="rId1"/>
  <drawing r:id="rId2"/>
  <legacyDrawing r:id="rId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Hoja19">
    <tabColor rgb="FFFFFF00"/>
  </sheetPr>
  <dimension ref="A1:AC30"/>
  <sheetViews>
    <sheetView showGridLines="0" topLeftCell="I17" workbookViewId="0">
      <selection activeCell="I18" sqref="I18"/>
    </sheetView>
  </sheetViews>
  <sheetFormatPr baseColWidth="10" defaultRowHeight="12.75"/>
  <cols>
    <col min="1" max="1" width="8" customWidth="1"/>
    <col min="2" max="2" width="14.28515625" customWidth="1"/>
    <col min="3" max="3" width="16" customWidth="1"/>
    <col min="4" max="4" width="14.140625" customWidth="1"/>
    <col min="9" max="9" width="14" customWidth="1"/>
    <col min="10" max="10" width="13.28515625" customWidth="1"/>
    <col min="11" max="11" width="13.85546875" customWidth="1"/>
    <col min="12" max="12" width="9.85546875" customWidth="1"/>
    <col min="13" max="13" width="7.28515625" customWidth="1"/>
    <col min="14" max="14" width="8.42578125" customWidth="1"/>
    <col min="15" max="15" width="8.5703125" customWidth="1"/>
    <col min="16" max="16" width="12" customWidth="1"/>
    <col min="18" max="18" width="12.28515625" bestFit="1" customWidth="1"/>
    <col min="19" max="19" width="9.85546875" customWidth="1"/>
    <col min="20" max="20" width="13.42578125" customWidth="1"/>
    <col min="21" max="21" width="10.85546875" customWidth="1"/>
    <col min="22" max="22" width="9" customWidth="1"/>
    <col min="23" max="23" width="12.85546875" customWidth="1"/>
    <col min="24" max="24" width="7.42578125" customWidth="1"/>
    <col min="25" max="25" width="6.5703125" customWidth="1"/>
    <col min="26" max="26" width="10.42578125" bestFit="1" customWidth="1"/>
    <col min="27" max="27" width="13.42578125" customWidth="1"/>
    <col min="28" max="28" width="13" customWidth="1"/>
    <col min="29" max="29" width="16.42578125" customWidth="1"/>
  </cols>
  <sheetData>
    <row r="1" spans="1:29">
      <c r="A1" s="877"/>
      <c r="B1" s="877"/>
      <c r="C1" s="878" t="s">
        <v>183</v>
      </c>
      <c r="D1" s="879"/>
      <c r="E1" s="879"/>
      <c r="F1" s="879"/>
      <c r="G1" s="879"/>
      <c r="H1" s="879"/>
      <c r="I1" s="879"/>
      <c r="J1" s="879"/>
      <c r="K1" s="879"/>
      <c r="L1" s="879"/>
      <c r="M1" s="879"/>
      <c r="N1" s="879"/>
      <c r="O1" s="879"/>
      <c r="P1" s="879"/>
      <c r="Q1" s="879"/>
      <c r="R1" s="879"/>
      <c r="S1" s="879"/>
      <c r="T1" s="879"/>
      <c r="U1" s="879"/>
      <c r="V1" s="879"/>
      <c r="W1" s="879"/>
      <c r="X1" s="879"/>
      <c r="Y1" s="879"/>
      <c r="Z1" s="879"/>
      <c r="AA1" s="880"/>
      <c r="AB1" s="85" t="s">
        <v>184</v>
      </c>
      <c r="AC1" s="86"/>
    </row>
    <row r="2" spans="1:29">
      <c r="A2" s="877"/>
      <c r="B2" s="877"/>
      <c r="C2" s="881"/>
      <c r="D2" s="882"/>
      <c r="E2" s="882"/>
      <c r="F2" s="882"/>
      <c r="G2" s="882"/>
      <c r="H2" s="882"/>
      <c r="I2" s="882"/>
      <c r="J2" s="882"/>
      <c r="K2" s="882"/>
      <c r="L2" s="882"/>
      <c r="M2" s="882"/>
      <c r="N2" s="882"/>
      <c r="O2" s="882"/>
      <c r="P2" s="882"/>
      <c r="Q2" s="882"/>
      <c r="R2" s="882"/>
      <c r="S2" s="882"/>
      <c r="T2" s="882"/>
      <c r="U2" s="882"/>
      <c r="V2" s="882"/>
      <c r="W2" s="882"/>
      <c r="X2" s="882"/>
      <c r="Y2" s="882"/>
      <c r="Z2" s="882"/>
      <c r="AA2" s="883"/>
      <c r="AB2" s="87" t="s">
        <v>185</v>
      </c>
      <c r="AC2" s="86" t="s">
        <v>186</v>
      </c>
    </row>
    <row r="3" spans="1:29">
      <c r="A3" s="877"/>
      <c r="B3" s="877"/>
      <c r="C3" s="878" t="s">
        <v>190</v>
      </c>
      <c r="D3" s="879"/>
      <c r="E3" s="879"/>
      <c r="F3" s="879"/>
      <c r="G3" s="879"/>
      <c r="H3" s="879"/>
      <c r="I3" s="879"/>
      <c r="J3" s="879"/>
      <c r="K3" s="879"/>
      <c r="L3" s="879"/>
      <c r="M3" s="879"/>
      <c r="N3" s="879"/>
      <c r="O3" s="879"/>
      <c r="P3" s="879"/>
      <c r="Q3" s="879"/>
      <c r="R3" s="879"/>
      <c r="S3" s="879"/>
      <c r="T3" s="879"/>
      <c r="U3" s="879"/>
      <c r="V3" s="879"/>
      <c r="W3" s="879"/>
      <c r="X3" s="879"/>
      <c r="Y3" s="879"/>
      <c r="Z3" s="879"/>
      <c r="AA3" s="880"/>
      <c r="AB3" s="87" t="s">
        <v>187</v>
      </c>
      <c r="AC3" s="88">
        <v>40142</v>
      </c>
    </row>
    <row r="4" spans="1:29">
      <c r="A4" s="877"/>
      <c r="B4" s="877"/>
      <c r="C4" s="881"/>
      <c r="D4" s="882"/>
      <c r="E4" s="882"/>
      <c r="F4" s="882"/>
      <c r="G4" s="882"/>
      <c r="H4" s="882"/>
      <c r="I4" s="882"/>
      <c r="J4" s="882"/>
      <c r="K4" s="882"/>
      <c r="L4" s="882"/>
      <c r="M4" s="882"/>
      <c r="N4" s="882"/>
      <c r="O4" s="882"/>
      <c r="P4" s="882"/>
      <c r="Q4" s="882"/>
      <c r="R4" s="882"/>
      <c r="S4" s="882"/>
      <c r="T4" s="882"/>
      <c r="U4" s="882"/>
      <c r="V4" s="882"/>
      <c r="W4" s="882"/>
      <c r="X4" s="882"/>
      <c r="Y4" s="882"/>
      <c r="Z4" s="882"/>
      <c r="AA4" s="883"/>
      <c r="AB4" s="87" t="s">
        <v>188</v>
      </c>
      <c r="AC4" s="89" t="s">
        <v>189</v>
      </c>
    </row>
    <row r="5" spans="1:29" ht="13.5" customHeight="1">
      <c r="A5" s="48" t="s">
        <v>30</v>
      </c>
      <c r="B5" s="27"/>
      <c r="C5" s="10" t="s">
        <v>191</v>
      </c>
      <c r="E5" s="15"/>
      <c r="F5" s="15"/>
      <c r="G5" s="15"/>
      <c r="H5" s="15"/>
      <c r="I5" s="28"/>
      <c r="J5" s="28"/>
      <c r="K5" s="28"/>
      <c r="M5" s="28"/>
      <c r="N5" s="28"/>
      <c r="O5" s="28"/>
      <c r="P5" s="20"/>
      <c r="Q5" s="20"/>
      <c r="R5" s="29"/>
      <c r="S5" s="30"/>
      <c r="T5" s="29"/>
      <c r="U5" s="31"/>
      <c r="V5" s="31"/>
      <c r="W5" s="31"/>
      <c r="X5" s="31"/>
      <c r="Y5" s="31"/>
      <c r="Z5" s="28"/>
      <c r="AA5" s="32"/>
      <c r="AB5" s="29"/>
      <c r="AC5" s="33"/>
    </row>
    <row r="6" spans="1:29">
      <c r="A6" s="1" t="s">
        <v>118</v>
      </c>
      <c r="B6" s="38"/>
      <c r="C6" s="39" t="s">
        <v>181</v>
      </c>
      <c r="E6" s="15"/>
      <c r="F6" s="15"/>
      <c r="G6" s="15"/>
      <c r="H6" s="15"/>
      <c r="I6" s="28"/>
      <c r="J6" s="28"/>
      <c r="K6" s="28"/>
      <c r="M6" s="28"/>
      <c r="N6" s="28"/>
      <c r="O6" s="28"/>
      <c r="P6" s="20"/>
      <c r="Q6" s="20"/>
      <c r="R6" s="29"/>
      <c r="S6" s="30"/>
      <c r="T6" s="29"/>
      <c r="U6" s="31"/>
      <c r="V6" s="31"/>
      <c r="W6" s="31"/>
      <c r="X6" s="31"/>
      <c r="Y6" s="31"/>
      <c r="Z6" s="28"/>
      <c r="AA6" s="32"/>
      <c r="AB6" s="29"/>
      <c r="AC6" s="33"/>
    </row>
    <row r="7" spans="1:29">
      <c r="A7" s="13" t="s">
        <v>31</v>
      </c>
      <c r="B7" s="38"/>
      <c r="C7" s="10" t="s">
        <v>119</v>
      </c>
      <c r="E7" s="15"/>
      <c r="F7" s="15"/>
      <c r="G7" s="15"/>
      <c r="H7" s="15"/>
      <c r="I7" s="28"/>
      <c r="J7" s="28"/>
      <c r="K7" s="28"/>
      <c r="M7" s="28"/>
      <c r="N7" s="28"/>
      <c r="O7" s="28"/>
      <c r="P7" s="20"/>
      <c r="Q7" s="20"/>
      <c r="R7" s="29"/>
      <c r="S7" s="30"/>
      <c r="T7" s="29"/>
      <c r="U7" s="31"/>
      <c r="V7" s="31"/>
      <c r="W7" s="31"/>
      <c r="X7" s="31"/>
      <c r="Y7" s="31"/>
      <c r="Z7" s="28"/>
      <c r="AA7" s="32"/>
      <c r="AB7" s="29"/>
      <c r="AC7" s="33"/>
    </row>
    <row r="8" spans="1:29" ht="12.75" customHeight="1">
      <c r="A8" s="13" t="s">
        <v>32</v>
      </c>
      <c r="B8" s="38"/>
      <c r="C8" s="39" t="s">
        <v>120</v>
      </c>
      <c r="E8" s="43"/>
      <c r="F8" s="43"/>
      <c r="G8" s="43"/>
      <c r="H8" s="43"/>
      <c r="I8" s="43"/>
      <c r="J8" s="43"/>
      <c r="K8" s="43"/>
      <c r="M8" s="33"/>
      <c r="N8" s="33"/>
      <c r="O8" s="33"/>
      <c r="P8" s="33"/>
      <c r="Q8" s="33"/>
      <c r="R8" s="33"/>
      <c r="S8" s="30"/>
      <c r="T8" s="29"/>
      <c r="U8" s="31"/>
      <c r="V8" s="31"/>
      <c r="W8" s="31"/>
      <c r="X8" s="31"/>
      <c r="Y8" s="31"/>
      <c r="Z8" s="28"/>
      <c r="AA8" s="32"/>
      <c r="AB8" s="29"/>
      <c r="AC8" s="33"/>
    </row>
    <row r="9" spans="1:29">
      <c r="A9" s="13" t="s">
        <v>33</v>
      </c>
      <c r="B9" s="13"/>
      <c r="C9" s="10" t="s">
        <v>121</v>
      </c>
      <c r="E9" s="34"/>
      <c r="F9" s="15"/>
      <c r="G9" s="15"/>
      <c r="H9" s="15"/>
      <c r="I9" s="28"/>
      <c r="J9" s="28"/>
      <c r="K9" s="28"/>
      <c r="M9" s="28"/>
      <c r="N9" s="28"/>
      <c r="O9" s="28"/>
      <c r="P9" s="20"/>
      <c r="Q9" s="20"/>
      <c r="R9" s="29"/>
      <c r="S9" s="30"/>
      <c r="T9" s="29"/>
      <c r="U9" s="31"/>
      <c r="V9" s="31"/>
      <c r="W9" s="31"/>
      <c r="X9" s="31"/>
      <c r="Y9" s="31"/>
      <c r="Z9" s="28"/>
      <c r="AA9" s="32"/>
      <c r="AB9" s="29"/>
      <c r="AC9" s="33"/>
    </row>
    <row r="10" spans="1:29">
      <c r="A10" s="13" t="s">
        <v>34</v>
      </c>
      <c r="B10" s="13"/>
      <c r="C10" s="39" t="s">
        <v>561</v>
      </c>
      <c r="E10" s="11"/>
      <c r="F10" s="11"/>
      <c r="G10" s="11"/>
      <c r="H10" s="28"/>
      <c r="I10" s="28"/>
      <c r="J10" s="28"/>
      <c r="K10" s="28"/>
      <c r="M10" s="28"/>
      <c r="N10" s="28"/>
      <c r="O10" s="28"/>
      <c r="P10" s="20"/>
      <c r="Q10" s="20"/>
      <c r="R10" s="29"/>
      <c r="S10" s="30"/>
      <c r="T10" s="29"/>
      <c r="U10" s="31"/>
      <c r="V10" s="31"/>
      <c r="W10" s="31"/>
      <c r="X10" s="31"/>
      <c r="Y10" s="31"/>
      <c r="Z10" s="28"/>
      <c r="AA10" s="32"/>
      <c r="AB10" s="29"/>
      <c r="AC10" s="33"/>
    </row>
    <row r="11" spans="1:29" ht="13.5" thickBot="1">
      <c r="A11" s="13" t="s">
        <v>35</v>
      </c>
      <c r="B11" s="13"/>
      <c r="C11" s="39" t="s">
        <v>560</v>
      </c>
      <c r="E11" s="11"/>
      <c r="F11" s="11"/>
      <c r="G11" s="11"/>
      <c r="H11" s="28"/>
      <c r="I11" s="28"/>
      <c r="J11" s="28"/>
      <c r="K11" s="28"/>
      <c r="M11" s="28"/>
      <c r="N11" s="28"/>
      <c r="O11" s="28"/>
      <c r="P11" s="20"/>
      <c r="Q11" s="20"/>
      <c r="R11" s="29"/>
      <c r="S11" s="30"/>
      <c r="T11" s="29"/>
      <c r="U11" s="31"/>
      <c r="V11" s="31"/>
      <c r="W11" s="31"/>
      <c r="X11" s="31"/>
      <c r="Y11" s="31"/>
      <c r="Z11" s="28"/>
      <c r="AA11" s="32"/>
      <c r="AB11" s="29"/>
      <c r="AC11" s="33"/>
    </row>
    <row r="12" spans="1:29" s="36" customFormat="1" ht="12.75" customHeight="1">
      <c r="A12" s="1488" t="s">
        <v>3</v>
      </c>
      <c r="B12" s="1491" t="s">
        <v>14</v>
      </c>
      <c r="C12" s="1511" t="s">
        <v>29</v>
      </c>
      <c r="D12" s="1493" t="s">
        <v>99</v>
      </c>
      <c r="E12" s="1494"/>
      <c r="F12" s="1495"/>
      <c r="G12" s="1485" t="s">
        <v>15</v>
      </c>
      <c r="H12" s="1491" t="s">
        <v>16</v>
      </c>
      <c r="I12" s="1494" t="s">
        <v>17</v>
      </c>
      <c r="J12" s="1511" t="s">
        <v>18</v>
      </c>
      <c r="K12" s="1493" t="s">
        <v>19</v>
      </c>
      <c r="L12" s="1494"/>
      <c r="M12" s="1494"/>
      <c r="N12" s="1494"/>
      <c r="O12" s="1495"/>
      <c r="P12" s="1485" t="s">
        <v>66</v>
      </c>
      <c r="Q12" s="1494" t="s">
        <v>91</v>
      </c>
      <c r="R12" s="1511" t="s">
        <v>62</v>
      </c>
      <c r="S12" s="1504" t="s">
        <v>20</v>
      </c>
      <c r="T12" s="1505"/>
      <c r="U12" s="1505"/>
      <c r="V12" s="1505"/>
      <c r="W12" s="1505"/>
      <c r="X12" s="1505"/>
      <c r="Y12" s="1505"/>
      <c r="Z12" s="1506"/>
      <c r="AA12" s="1501" t="s">
        <v>4</v>
      </c>
      <c r="AB12" s="1491" t="s">
        <v>5</v>
      </c>
      <c r="AC12" s="1523" t="s">
        <v>8</v>
      </c>
    </row>
    <row r="13" spans="1:29" s="36" customFormat="1" ht="13.5" thickBot="1">
      <c r="A13" s="1489"/>
      <c r="B13" s="1492"/>
      <c r="C13" s="1512"/>
      <c r="D13" s="1496"/>
      <c r="E13" s="1497"/>
      <c r="F13" s="1498"/>
      <c r="G13" s="1486"/>
      <c r="H13" s="1492"/>
      <c r="I13" s="1517"/>
      <c r="J13" s="1512"/>
      <c r="K13" s="1496"/>
      <c r="L13" s="1497"/>
      <c r="M13" s="1497"/>
      <c r="N13" s="1497"/>
      <c r="O13" s="1498"/>
      <c r="P13" s="1486"/>
      <c r="Q13" s="1517"/>
      <c r="R13" s="1512"/>
      <c r="S13" s="1525" t="s">
        <v>63</v>
      </c>
      <c r="T13" s="1526"/>
      <c r="U13" s="1526"/>
      <c r="V13" s="1526"/>
      <c r="W13" s="1526"/>
      <c r="X13" s="1526"/>
      <c r="Y13" s="1526"/>
      <c r="Z13" s="1527"/>
      <c r="AA13" s="1502"/>
      <c r="AB13" s="1492"/>
      <c r="AC13" s="1524"/>
    </row>
    <row r="14" spans="1:29" s="36" customFormat="1" ht="38.25" customHeight="1" thickBot="1">
      <c r="A14" s="1490"/>
      <c r="B14" s="1492"/>
      <c r="C14" s="1487"/>
      <c r="D14" s="390" t="s">
        <v>21</v>
      </c>
      <c r="E14" s="390" t="s">
        <v>53</v>
      </c>
      <c r="F14" s="391" t="s">
        <v>64</v>
      </c>
      <c r="G14" s="1487"/>
      <c r="H14" s="1492"/>
      <c r="I14" s="1487"/>
      <c r="J14" s="1487"/>
      <c r="K14" s="390" t="s">
        <v>22</v>
      </c>
      <c r="L14" s="390" t="s">
        <v>23</v>
      </c>
      <c r="M14" s="390" t="s">
        <v>24</v>
      </c>
      <c r="N14" s="390" t="s">
        <v>25</v>
      </c>
      <c r="O14" s="390" t="s">
        <v>26</v>
      </c>
      <c r="P14" s="1487"/>
      <c r="Q14" s="1487"/>
      <c r="R14" s="1533"/>
      <c r="S14" s="392" t="s">
        <v>13</v>
      </c>
      <c r="T14" s="392" t="s">
        <v>2</v>
      </c>
      <c r="U14" s="392" t="s">
        <v>9</v>
      </c>
      <c r="V14" s="392" t="s">
        <v>11</v>
      </c>
      <c r="W14" s="392" t="s">
        <v>10</v>
      </c>
      <c r="X14" s="392" t="s">
        <v>12</v>
      </c>
      <c r="Y14" s="393" t="s">
        <v>6</v>
      </c>
      <c r="Z14" s="393" t="s">
        <v>7</v>
      </c>
      <c r="AA14" s="1503"/>
      <c r="AB14" s="1534"/>
      <c r="AC14" s="1524"/>
    </row>
    <row r="15" spans="1:29" s="37" customFormat="1" ht="105" customHeight="1" thickBot="1">
      <c r="A15" s="1520" t="s">
        <v>562</v>
      </c>
      <c r="B15" s="1142" t="s">
        <v>563</v>
      </c>
      <c r="C15" s="1160" t="s">
        <v>148</v>
      </c>
      <c r="D15" s="124" t="s">
        <v>151</v>
      </c>
      <c r="E15" s="101">
        <v>0</v>
      </c>
      <c r="F15" s="242">
        <v>1000</v>
      </c>
      <c r="G15" s="1142" t="s">
        <v>96</v>
      </c>
      <c r="H15" s="397">
        <v>1000</v>
      </c>
      <c r="I15" s="99" t="s">
        <v>77</v>
      </c>
      <c r="J15" s="99" t="s">
        <v>104</v>
      </c>
      <c r="K15" s="124" t="s">
        <v>101</v>
      </c>
      <c r="L15" s="398">
        <v>625</v>
      </c>
      <c r="M15" s="398">
        <v>625</v>
      </c>
      <c r="N15" s="398">
        <v>625</v>
      </c>
      <c r="O15" s="398">
        <v>625</v>
      </c>
      <c r="P15" s="102">
        <v>40940</v>
      </c>
      <c r="Q15" s="127">
        <v>41255</v>
      </c>
      <c r="R15" s="1540">
        <v>60000</v>
      </c>
      <c r="S15" s="400"/>
      <c r="T15" s="402">
        <v>60000</v>
      </c>
      <c r="U15" s="405"/>
      <c r="V15" s="405"/>
      <c r="W15" s="405"/>
      <c r="X15" s="405"/>
      <c r="Y15" s="407"/>
      <c r="Z15" s="408">
        <f>SUM(S15:Y15)</f>
        <v>60000</v>
      </c>
      <c r="AA15" s="1227" t="s">
        <v>80</v>
      </c>
      <c r="AB15" s="1227" t="s">
        <v>155</v>
      </c>
      <c r="AC15" s="1532"/>
    </row>
    <row r="16" spans="1:29" s="36" customFormat="1" ht="64.5" customHeight="1">
      <c r="A16" s="1521"/>
      <c r="B16" s="1143"/>
      <c r="C16" s="1161"/>
      <c r="D16" s="1509" t="s">
        <v>152</v>
      </c>
      <c r="E16" s="1116">
        <v>0</v>
      </c>
      <c r="F16" s="1518">
        <v>1000</v>
      </c>
      <c r="G16" s="1143"/>
      <c r="H16" s="1513">
        <v>1000</v>
      </c>
      <c r="I16" s="1160" t="s">
        <v>106</v>
      </c>
      <c r="J16" s="1160" t="s">
        <v>105</v>
      </c>
      <c r="K16" s="1116" t="s">
        <v>399</v>
      </c>
      <c r="L16" s="1507">
        <v>0</v>
      </c>
      <c r="M16" s="1507">
        <v>1</v>
      </c>
      <c r="N16" s="1507">
        <v>0</v>
      </c>
      <c r="O16" s="1507">
        <v>0</v>
      </c>
      <c r="P16" s="1530">
        <v>40953</v>
      </c>
      <c r="Q16" s="1535">
        <v>41255</v>
      </c>
      <c r="R16" s="1541"/>
      <c r="S16" s="1499"/>
      <c r="T16" s="1537"/>
      <c r="U16" s="1515"/>
      <c r="V16" s="1515"/>
      <c r="W16" s="1515"/>
      <c r="X16" s="1515"/>
      <c r="Y16" s="1483"/>
      <c r="Z16" s="1539"/>
      <c r="AA16" s="1528"/>
      <c r="AB16" s="1528"/>
      <c r="AC16" s="1521"/>
    </row>
    <row r="17" spans="1:29" s="36" customFormat="1" ht="15.75" customHeight="1" thickBot="1">
      <c r="A17" s="1521"/>
      <c r="B17" s="1143"/>
      <c r="C17" s="1162"/>
      <c r="D17" s="1510"/>
      <c r="E17" s="1118"/>
      <c r="F17" s="1519"/>
      <c r="G17" s="1143"/>
      <c r="H17" s="1514"/>
      <c r="I17" s="1162"/>
      <c r="J17" s="1162"/>
      <c r="K17" s="1118"/>
      <c r="L17" s="1508"/>
      <c r="M17" s="1508"/>
      <c r="N17" s="1508"/>
      <c r="O17" s="1508"/>
      <c r="P17" s="1531"/>
      <c r="Q17" s="1536"/>
      <c r="R17" s="1541"/>
      <c r="S17" s="1500"/>
      <c r="T17" s="1538"/>
      <c r="U17" s="1516"/>
      <c r="V17" s="1516"/>
      <c r="W17" s="1516"/>
      <c r="X17" s="1516"/>
      <c r="Y17" s="1484"/>
      <c r="Z17" s="1529"/>
      <c r="AA17" s="1528"/>
      <c r="AB17" s="1528"/>
      <c r="AC17" s="1521"/>
    </row>
    <row r="18" spans="1:29" s="36" customFormat="1" ht="63.75" customHeight="1" thickBot="1">
      <c r="A18" s="1521"/>
      <c r="B18" s="1143"/>
      <c r="C18" s="351" t="s">
        <v>149</v>
      </c>
      <c r="D18" s="124" t="s">
        <v>153</v>
      </c>
      <c r="E18" s="101">
        <v>0</v>
      </c>
      <c r="F18" s="396">
        <v>1</v>
      </c>
      <c r="G18" s="1143"/>
      <c r="H18" s="397">
        <v>1</v>
      </c>
      <c r="I18" s="124" t="s">
        <v>564</v>
      </c>
      <c r="J18" s="99" t="s">
        <v>107</v>
      </c>
      <c r="K18" s="124" t="s">
        <v>109</v>
      </c>
      <c r="L18" s="399">
        <v>1</v>
      </c>
      <c r="M18" s="399">
        <v>0</v>
      </c>
      <c r="N18" s="399">
        <v>0</v>
      </c>
      <c r="O18" s="399">
        <v>0</v>
      </c>
      <c r="P18" s="102">
        <v>40946</v>
      </c>
      <c r="Q18" s="127">
        <v>41255</v>
      </c>
      <c r="R18" s="1541"/>
      <c r="S18" s="400"/>
      <c r="T18" s="403"/>
      <c r="U18" s="406"/>
      <c r="V18" s="406"/>
      <c r="W18" s="401"/>
      <c r="X18" s="394"/>
      <c r="Y18" s="394"/>
      <c r="Z18" s="395"/>
      <c r="AA18" s="1528"/>
      <c r="AB18" s="1528"/>
      <c r="AC18" s="1521"/>
    </row>
    <row r="19" spans="1:29" s="36" customFormat="1" ht="149.25" customHeight="1" thickBot="1">
      <c r="A19" s="1522"/>
      <c r="B19" s="1144"/>
      <c r="C19" s="351" t="s">
        <v>150</v>
      </c>
      <c r="D19" s="124" t="s">
        <v>154</v>
      </c>
      <c r="E19" s="101">
        <v>0</v>
      </c>
      <c r="F19" s="396">
        <v>1</v>
      </c>
      <c r="G19" s="1144"/>
      <c r="H19" s="242">
        <v>1</v>
      </c>
      <c r="I19" s="99" t="s">
        <v>108</v>
      </c>
      <c r="J19" s="99" t="s">
        <v>565</v>
      </c>
      <c r="K19" s="124" t="s">
        <v>110</v>
      </c>
      <c r="L19" s="399">
        <v>1</v>
      </c>
      <c r="M19" s="399"/>
      <c r="N19" s="399">
        <v>0</v>
      </c>
      <c r="O19" s="399">
        <v>0</v>
      </c>
      <c r="P19" s="102">
        <v>40953</v>
      </c>
      <c r="Q19" s="127">
        <v>41255</v>
      </c>
      <c r="R19" s="1542"/>
      <c r="S19" s="400"/>
      <c r="T19" s="404">
        <v>0</v>
      </c>
      <c r="U19" s="406"/>
      <c r="V19" s="406"/>
      <c r="W19" s="401"/>
      <c r="X19" s="394"/>
      <c r="Y19" s="394"/>
      <c r="Z19" s="395"/>
      <c r="AA19" s="1529"/>
      <c r="AB19" s="1529"/>
      <c r="AC19" s="1522"/>
    </row>
    <row r="20" spans="1:29" ht="13.5" thickBot="1">
      <c r="Z20" s="136">
        <f>SUM(Z15:Z19)</f>
        <v>60000</v>
      </c>
    </row>
    <row r="29" spans="1:29">
      <c r="G29" s="2"/>
      <c r="I29" s="2"/>
      <c r="J29" s="2"/>
      <c r="K29" s="2"/>
    </row>
    <row r="30" spans="1:29">
      <c r="I30" s="2"/>
      <c r="J30" s="2"/>
      <c r="K30" s="2"/>
    </row>
  </sheetData>
  <mergeCells count="49">
    <mergeCell ref="A15:A19"/>
    <mergeCell ref="W16:W17"/>
    <mergeCell ref="J16:J17"/>
    <mergeCell ref="AC12:AC14"/>
    <mergeCell ref="S13:Z13"/>
    <mergeCell ref="AB15:AB19"/>
    <mergeCell ref="AA15:AA19"/>
    <mergeCell ref="P16:P17"/>
    <mergeCell ref="AC15:AC19"/>
    <mergeCell ref="R12:R14"/>
    <mergeCell ref="Q12:Q14"/>
    <mergeCell ref="AB12:AB14"/>
    <mergeCell ref="Q16:Q17"/>
    <mergeCell ref="T16:T17"/>
    <mergeCell ref="Z16:Z17"/>
    <mergeCell ref="R15:R19"/>
    <mergeCell ref="B15:B19"/>
    <mergeCell ref="D12:F13"/>
    <mergeCell ref="G12:G14"/>
    <mergeCell ref="H12:H14"/>
    <mergeCell ref="I16:I17"/>
    <mergeCell ref="C15:C17"/>
    <mergeCell ref="E16:E17"/>
    <mergeCell ref="F16:F17"/>
    <mergeCell ref="K16:K17"/>
    <mergeCell ref="L16:L17"/>
    <mergeCell ref="H16:H17"/>
    <mergeCell ref="X16:X17"/>
    <mergeCell ref="C12:C14"/>
    <mergeCell ref="I12:I14"/>
    <mergeCell ref="V16:V17"/>
    <mergeCell ref="O16:O17"/>
    <mergeCell ref="U16:U17"/>
    <mergeCell ref="Y16:Y17"/>
    <mergeCell ref="A1:B4"/>
    <mergeCell ref="C1:AA2"/>
    <mergeCell ref="C3:AA4"/>
    <mergeCell ref="P12:P14"/>
    <mergeCell ref="G15:G19"/>
    <mergeCell ref="A12:A14"/>
    <mergeCell ref="B12:B14"/>
    <mergeCell ref="K12:O13"/>
    <mergeCell ref="S16:S17"/>
    <mergeCell ref="AA12:AA14"/>
    <mergeCell ref="S12:Z12"/>
    <mergeCell ref="N16:N17"/>
    <mergeCell ref="M16:M17"/>
    <mergeCell ref="D16:D17"/>
    <mergeCell ref="J12:J14"/>
  </mergeCells>
  <phoneticPr fontId="0" type="noConversion"/>
  <pageMargins left="1.1000000000000001" right="0.70866141732283472" top="0.74803149606299213" bottom="0.74803149606299213" header="0.31496062992125984" footer="0.31496062992125984"/>
  <pageSetup paperSize="5" scale="90" orientation="landscape" r:id="rId1"/>
  <drawing r:id="rId2"/>
  <legacyDrawing r:id="rId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Hoja34">
    <tabColor rgb="FFFFFF00"/>
  </sheetPr>
  <dimension ref="A1:AC33"/>
  <sheetViews>
    <sheetView showGridLines="0" topLeftCell="I19" workbookViewId="0">
      <selection activeCell="I17" sqref="I17"/>
    </sheetView>
  </sheetViews>
  <sheetFormatPr baseColWidth="10" defaultRowHeight="12.75"/>
  <cols>
    <col min="1" max="1" width="9.28515625" style="41" customWidth="1"/>
    <col min="2" max="2" width="14.7109375" style="41" customWidth="1"/>
    <col min="3" max="3" width="13.85546875" style="41" customWidth="1"/>
    <col min="4" max="4" width="11.42578125" style="41"/>
    <col min="5" max="6" width="11.5703125" style="41" bestFit="1" customWidth="1"/>
    <col min="7" max="7" width="14.42578125" style="41" customWidth="1"/>
    <col min="8" max="8" width="11.5703125" style="41" bestFit="1" customWidth="1"/>
    <col min="9" max="9" width="22.7109375" style="41" customWidth="1"/>
    <col min="10" max="10" width="19" style="41" customWidth="1"/>
    <col min="11" max="11" width="16.28515625" style="41" customWidth="1"/>
    <col min="12" max="13" width="8.28515625" style="41" customWidth="1"/>
    <col min="14" max="14" width="7.42578125" style="41" customWidth="1"/>
    <col min="15" max="15" width="7.85546875" style="41" customWidth="1"/>
    <col min="16" max="16" width="12" style="41" customWidth="1"/>
    <col min="17" max="17" width="11.5703125" style="41" bestFit="1" customWidth="1"/>
    <col min="18" max="18" width="11.7109375" style="41" bestFit="1" customWidth="1"/>
    <col min="19" max="19" width="8.28515625" style="41" customWidth="1"/>
    <col min="20" max="20" width="8.42578125" style="41" bestFit="1" customWidth="1"/>
    <col min="21" max="21" width="10.28515625" style="41" bestFit="1" customWidth="1"/>
    <col min="22" max="22" width="8" style="41" customWidth="1"/>
    <col min="23" max="23" width="11.5703125" style="41" customWidth="1"/>
    <col min="24" max="24" width="7.42578125" style="41" customWidth="1"/>
    <col min="25" max="25" width="8.140625" style="41" customWidth="1"/>
    <col min="26" max="26" width="10.7109375" style="41" customWidth="1"/>
    <col min="27" max="27" width="11" style="41" customWidth="1"/>
    <col min="28" max="28" width="8.28515625" style="41" customWidth="1"/>
    <col min="29" max="29" width="15.140625" style="41" customWidth="1"/>
    <col min="30" max="16384" width="11.42578125" style="41"/>
  </cols>
  <sheetData>
    <row r="1" spans="1:29">
      <c r="A1" s="877"/>
      <c r="B1" s="877"/>
      <c r="C1" s="878" t="s">
        <v>183</v>
      </c>
      <c r="D1" s="879"/>
      <c r="E1" s="879"/>
      <c r="F1" s="879"/>
      <c r="G1" s="879"/>
      <c r="H1" s="879"/>
      <c r="I1" s="879"/>
      <c r="J1" s="879"/>
      <c r="K1" s="879"/>
      <c r="L1" s="879"/>
      <c r="M1" s="879"/>
      <c r="N1" s="879"/>
      <c r="O1" s="879"/>
      <c r="P1" s="879"/>
      <c r="Q1" s="879"/>
      <c r="R1" s="879"/>
      <c r="S1" s="879"/>
      <c r="T1" s="879"/>
      <c r="U1" s="879"/>
      <c r="V1" s="879"/>
      <c r="W1" s="879"/>
      <c r="X1" s="879"/>
      <c r="Y1" s="879"/>
      <c r="Z1" s="879"/>
      <c r="AA1" s="880"/>
      <c r="AB1" s="85" t="s">
        <v>184</v>
      </c>
      <c r="AC1" s="86"/>
    </row>
    <row r="2" spans="1:29">
      <c r="A2" s="877"/>
      <c r="B2" s="877"/>
      <c r="C2" s="881"/>
      <c r="D2" s="882"/>
      <c r="E2" s="882"/>
      <c r="F2" s="882"/>
      <c r="G2" s="882"/>
      <c r="H2" s="882"/>
      <c r="I2" s="882"/>
      <c r="J2" s="882"/>
      <c r="K2" s="882"/>
      <c r="L2" s="882"/>
      <c r="M2" s="882"/>
      <c r="N2" s="882"/>
      <c r="O2" s="882"/>
      <c r="P2" s="882"/>
      <c r="Q2" s="882"/>
      <c r="R2" s="882"/>
      <c r="S2" s="882"/>
      <c r="T2" s="882"/>
      <c r="U2" s="882"/>
      <c r="V2" s="882"/>
      <c r="W2" s="882"/>
      <c r="X2" s="882"/>
      <c r="Y2" s="882"/>
      <c r="Z2" s="882"/>
      <c r="AA2" s="883"/>
      <c r="AB2" s="87" t="s">
        <v>185</v>
      </c>
      <c r="AC2" s="86" t="s">
        <v>186</v>
      </c>
    </row>
    <row r="3" spans="1:29">
      <c r="A3" s="877"/>
      <c r="B3" s="877"/>
      <c r="C3" s="878" t="s">
        <v>190</v>
      </c>
      <c r="D3" s="879"/>
      <c r="E3" s="879"/>
      <c r="F3" s="879"/>
      <c r="G3" s="879"/>
      <c r="H3" s="879"/>
      <c r="I3" s="879"/>
      <c r="J3" s="879"/>
      <c r="K3" s="879"/>
      <c r="L3" s="879"/>
      <c r="M3" s="879"/>
      <c r="N3" s="879"/>
      <c r="O3" s="879"/>
      <c r="P3" s="879"/>
      <c r="Q3" s="879"/>
      <c r="R3" s="879"/>
      <c r="S3" s="879"/>
      <c r="T3" s="879"/>
      <c r="U3" s="879"/>
      <c r="V3" s="879"/>
      <c r="W3" s="879"/>
      <c r="X3" s="879"/>
      <c r="Y3" s="879"/>
      <c r="Z3" s="879"/>
      <c r="AA3" s="880"/>
      <c r="AB3" s="87" t="s">
        <v>187</v>
      </c>
      <c r="AC3" s="88">
        <v>40142</v>
      </c>
    </row>
    <row r="4" spans="1:29">
      <c r="A4" s="877"/>
      <c r="B4" s="877"/>
      <c r="C4" s="881"/>
      <c r="D4" s="882"/>
      <c r="E4" s="882"/>
      <c r="F4" s="882"/>
      <c r="G4" s="882"/>
      <c r="H4" s="882"/>
      <c r="I4" s="882"/>
      <c r="J4" s="882"/>
      <c r="K4" s="882"/>
      <c r="L4" s="882"/>
      <c r="M4" s="882"/>
      <c r="N4" s="882"/>
      <c r="O4" s="882"/>
      <c r="P4" s="882"/>
      <c r="Q4" s="882"/>
      <c r="R4" s="882"/>
      <c r="S4" s="882"/>
      <c r="T4" s="882"/>
      <c r="U4" s="882"/>
      <c r="V4" s="882"/>
      <c r="W4" s="882"/>
      <c r="X4" s="882"/>
      <c r="Y4" s="882"/>
      <c r="Z4" s="882"/>
      <c r="AA4" s="883"/>
      <c r="AB4" s="87" t="s">
        <v>188</v>
      </c>
      <c r="AC4" s="89" t="s">
        <v>189</v>
      </c>
    </row>
    <row r="5" spans="1:29" s="58" customFormat="1">
      <c r="A5" s="52" t="s">
        <v>30</v>
      </c>
      <c r="B5" s="53"/>
      <c r="C5" s="54"/>
      <c r="D5" s="10" t="s">
        <v>191</v>
      </c>
      <c r="E5" s="56"/>
      <c r="F5" s="54"/>
      <c r="G5" s="54"/>
      <c r="H5" s="54"/>
      <c r="I5" s="54"/>
      <c r="J5" s="57"/>
      <c r="K5" s="57"/>
    </row>
    <row r="6" spans="1:29" s="58" customFormat="1">
      <c r="A6" s="59" t="s">
        <v>118</v>
      </c>
      <c r="B6" s="53"/>
      <c r="C6" s="54"/>
      <c r="D6" s="39" t="s">
        <v>181</v>
      </c>
      <c r="E6" s="56"/>
      <c r="F6" s="54"/>
      <c r="G6" s="54"/>
      <c r="H6" s="54"/>
      <c r="I6" s="54"/>
      <c r="J6" s="57"/>
      <c r="K6" s="57"/>
    </row>
    <row r="7" spans="1:29" s="58" customFormat="1">
      <c r="A7" s="52" t="s">
        <v>31</v>
      </c>
      <c r="B7" s="53"/>
      <c r="C7" s="54"/>
      <c r="D7" s="10" t="s">
        <v>119</v>
      </c>
      <c r="E7" s="55"/>
      <c r="F7" s="55"/>
      <c r="G7" s="55"/>
      <c r="H7" s="54"/>
      <c r="I7" s="54"/>
      <c r="J7" s="57"/>
      <c r="K7" s="57"/>
    </row>
    <row r="8" spans="1:29" s="58" customFormat="1" ht="18" customHeight="1">
      <c r="A8" s="52" t="s">
        <v>32</v>
      </c>
      <c r="B8" s="53"/>
      <c r="C8" s="54"/>
      <c r="D8" s="39" t="s">
        <v>120</v>
      </c>
      <c r="E8" s="56"/>
      <c r="F8" s="54"/>
      <c r="G8" s="54"/>
      <c r="H8" s="54"/>
      <c r="I8" s="54"/>
      <c r="J8" s="57"/>
      <c r="K8" s="57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1"/>
    </row>
    <row r="9" spans="1:29" s="58" customFormat="1">
      <c r="A9" s="52" t="s">
        <v>33</v>
      </c>
      <c r="B9" s="52"/>
      <c r="C9" s="56"/>
      <c r="D9" s="55" t="s">
        <v>121</v>
      </c>
      <c r="E9" s="56"/>
      <c r="F9" s="55"/>
      <c r="G9" s="55"/>
      <c r="H9" s="55"/>
      <c r="I9" s="55"/>
      <c r="J9" s="55"/>
      <c r="K9" s="55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1"/>
    </row>
    <row r="10" spans="1:29" s="58" customFormat="1">
      <c r="A10" s="52" t="s">
        <v>34</v>
      </c>
      <c r="B10" s="52"/>
      <c r="C10" s="56"/>
      <c r="D10" s="54" t="s">
        <v>491</v>
      </c>
      <c r="E10" s="56"/>
      <c r="F10" s="55"/>
      <c r="G10" s="55"/>
      <c r="H10" s="55"/>
      <c r="I10" s="55"/>
      <c r="J10" s="55"/>
      <c r="K10" s="55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1"/>
    </row>
    <row r="11" spans="1:29" s="58" customFormat="1" ht="13.5" thickBot="1">
      <c r="A11" s="52" t="s">
        <v>35</v>
      </c>
      <c r="B11" s="52"/>
      <c r="C11" s="55"/>
      <c r="D11" s="54" t="s">
        <v>559</v>
      </c>
      <c r="E11" s="56"/>
      <c r="F11" s="55"/>
      <c r="G11" s="55"/>
      <c r="H11" s="55"/>
      <c r="I11" s="55"/>
      <c r="J11" s="55"/>
      <c r="K11" s="55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1"/>
    </row>
    <row r="12" spans="1:29" ht="12.75" customHeight="1">
      <c r="A12" s="1580" t="s">
        <v>3</v>
      </c>
      <c r="B12" s="1583" t="s">
        <v>14</v>
      </c>
      <c r="C12" s="1565" t="s">
        <v>97</v>
      </c>
      <c r="D12" s="1568" t="s">
        <v>99</v>
      </c>
      <c r="E12" s="1569"/>
      <c r="F12" s="1586"/>
      <c r="G12" s="1588" t="s">
        <v>15</v>
      </c>
      <c r="H12" s="1583" t="s">
        <v>16</v>
      </c>
      <c r="I12" s="1569" t="s">
        <v>17</v>
      </c>
      <c r="J12" s="1565" t="s">
        <v>18</v>
      </c>
      <c r="K12" s="1568" t="s">
        <v>19</v>
      </c>
      <c r="L12" s="1569"/>
      <c r="M12" s="1569"/>
      <c r="N12" s="1569"/>
      <c r="O12" s="1565"/>
      <c r="P12" s="1573" t="s">
        <v>66</v>
      </c>
      <c r="Q12" s="1573" t="s">
        <v>91</v>
      </c>
      <c r="R12" s="1573" t="s">
        <v>62</v>
      </c>
      <c r="S12" s="1576" t="s">
        <v>20</v>
      </c>
      <c r="T12" s="1577"/>
      <c r="U12" s="1577"/>
      <c r="V12" s="1577"/>
      <c r="W12" s="1577"/>
      <c r="X12" s="1577"/>
      <c r="Y12" s="1577"/>
      <c r="Z12" s="1578"/>
      <c r="AA12" s="1591" t="s">
        <v>4</v>
      </c>
      <c r="AB12" s="1004" t="s">
        <v>5</v>
      </c>
      <c r="AC12" s="1004" t="s">
        <v>8</v>
      </c>
    </row>
    <row r="13" spans="1:29" ht="13.5" thickBot="1">
      <c r="A13" s="1581"/>
      <c r="B13" s="1584"/>
      <c r="C13" s="1566"/>
      <c r="D13" s="1570"/>
      <c r="E13" s="1571"/>
      <c r="F13" s="1587"/>
      <c r="G13" s="1589"/>
      <c r="H13" s="1584"/>
      <c r="I13" s="1590"/>
      <c r="J13" s="1566"/>
      <c r="K13" s="1570"/>
      <c r="L13" s="1571"/>
      <c r="M13" s="1571"/>
      <c r="N13" s="1571"/>
      <c r="O13" s="1572"/>
      <c r="P13" s="1574"/>
      <c r="Q13" s="1574"/>
      <c r="R13" s="1574"/>
      <c r="S13" s="1557" t="s">
        <v>63</v>
      </c>
      <c r="T13" s="1558"/>
      <c r="U13" s="1558"/>
      <c r="V13" s="1558"/>
      <c r="W13" s="1558"/>
      <c r="X13" s="1558"/>
      <c r="Y13" s="1558"/>
      <c r="Z13" s="1559"/>
      <c r="AA13" s="1592"/>
      <c r="AB13" s="1555"/>
      <c r="AC13" s="1555"/>
    </row>
    <row r="14" spans="1:29" ht="47.25" customHeight="1" thickBot="1">
      <c r="A14" s="1582"/>
      <c r="B14" s="1585"/>
      <c r="C14" s="1567"/>
      <c r="D14" s="326" t="s">
        <v>21</v>
      </c>
      <c r="E14" s="326" t="s">
        <v>81</v>
      </c>
      <c r="F14" s="326" t="s">
        <v>64</v>
      </c>
      <c r="G14" s="1567"/>
      <c r="H14" s="1585"/>
      <c r="I14" s="1567"/>
      <c r="J14" s="1567"/>
      <c r="K14" s="326" t="s">
        <v>22</v>
      </c>
      <c r="L14" s="326" t="s">
        <v>23</v>
      </c>
      <c r="M14" s="326" t="s">
        <v>24</v>
      </c>
      <c r="N14" s="326" t="s">
        <v>25</v>
      </c>
      <c r="O14" s="383" t="s">
        <v>26</v>
      </c>
      <c r="P14" s="1575"/>
      <c r="Q14" s="1575"/>
      <c r="R14" s="1575"/>
      <c r="S14" s="384" t="s">
        <v>13</v>
      </c>
      <c r="T14" s="384" t="s">
        <v>2</v>
      </c>
      <c r="U14" s="384" t="s">
        <v>9</v>
      </c>
      <c r="V14" s="384" t="s">
        <v>11</v>
      </c>
      <c r="W14" s="384" t="s">
        <v>10</v>
      </c>
      <c r="X14" s="384" t="s">
        <v>12</v>
      </c>
      <c r="Y14" s="385" t="s">
        <v>6</v>
      </c>
      <c r="Z14" s="385" t="s">
        <v>7</v>
      </c>
      <c r="AA14" s="1593"/>
      <c r="AB14" s="1556"/>
      <c r="AC14" s="1556"/>
    </row>
    <row r="15" spans="1:29" s="810" customFormat="1" ht="48.75" customHeight="1" thickBot="1">
      <c r="A15" s="1560" t="s">
        <v>546</v>
      </c>
      <c r="B15" s="1331" t="s">
        <v>711</v>
      </c>
      <c r="C15" s="1364" t="s">
        <v>547</v>
      </c>
      <c r="D15" s="806" t="s">
        <v>548</v>
      </c>
      <c r="E15" s="1549">
        <v>0</v>
      </c>
      <c r="F15" s="1546">
        <v>1</v>
      </c>
      <c r="G15" s="1364" t="s">
        <v>86</v>
      </c>
      <c r="H15" s="1546">
        <v>1</v>
      </c>
      <c r="I15" s="806" t="s">
        <v>38</v>
      </c>
      <c r="J15" s="758" t="s">
        <v>550</v>
      </c>
      <c r="K15" s="758" t="s">
        <v>533</v>
      </c>
      <c r="L15" s="807">
        <v>1</v>
      </c>
      <c r="M15" s="807">
        <v>1</v>
      </c>
      <c r="N15" s="807">
        <v>1</v>
      </c>
      <c r="O15" s="808">
        <v>1</v>
      </c>
      <c r="P15" s="809">
        <v>40995</v>
      </c>
      <c r="Q15" s="809">
        <v>40996</v>
      </c>
      <c r="R15" s="1543" t="s">
        <v>614</v>
      </c>
      <c r="S15" s="386"/>
      <c r="T15" s="389">
        <v>50000</v>
      </c>
      <c r="U15" s="387"/>
      <c r="V15" s="388"/>
      <c r="W15" s="388"/>
      <c r="X15" s="388"/>
      <c r="Y15" s="388"/>
      <c r="Z15" s="389">
        <f>SUM(S15:Y15)</f>
        <v>50000</v>
      </c>
      <c r="AA15" s="1579" t="s">
        <v>80</v>
      </c>
      <c r="AB15" s="1579" t="s">
        <v>134</v>
      </c>
      <c r="AC15" s="1579"/>
    </row>
    <row r="16" spans="1:29" s="810" customFormat="1" ht="76.5" customHeight="1" thickBot="1">
      <c r="A16" s="1561"/>
      <c r="B16" s="1563"/>
      <c r="C16" s="1365"/>
      <c r="D16" s="811"/>
      <c r="E16" s="1551"/>
      <c r="F16" s="1547"/>
      <c r="G16" s="1365"/>
      <c r="H16" s="1547"/>
      <c r="I16" s="300" t="s">
        <v>557</v>
      </c>
      <c r="J16" s="300" t="s">
        <v>558</v>
      </c>
      <c r="K16" s="300" t="s">
        <v>39</v>
      </c>
      <c r="L16" s="298">
        <v>0</v>
      </c>
      <c r="M16" s="298">
        <v>0</v>
      </c>
      <c r="N16" s="298">
        <v>1</v>
      </c>
      <c r="O16" s="812">
        <v>0</v>
      </c>
      <c r="P16" s="813">
        <v>41180</v>
      </c>
      <c r="Q16" s="813">
        <v>41180</v>
      </c>
      <c r="R16" s="1544"/>
      <c r="S16" s="814"/>
      <c r="T16" s="815"/>
      <c r="U16" s="816"/>
      <c r="V16" s="817"/>
      <c r="W16" s="817"/>
      <c r="X16" s="817"/>
      <c r="Y16" s="817"/>
      <c r="Z16" s="818"/>
      <c r="AA16" s="1579"/>
      <c r="AB16" s="1579"/>
      <c r="AC16" s="1579"/>
    </row>
    <row r="17" spans="1:29" s="810" customFormat="1" ht="48.75" thickBot="1">
      <c r="A17" s="1561"/>
      <c r="B17" s="1563"/>
      <c r="C17" s="1365"/>
      <c r="D17" s="1549" t="s">
        <v>549</v>
      </c>
      <c r="E17" s="1549">
        <v>0</v>
      </c>
      <c r="F17" s="1552">
        <v>0</v>
      </c>
      <c r="G17" s="1365"/>
      <c r="H17" s="1546">
        <v>0</v>
      </c>
      <c r="I17" s="300" t="s">
        <v>551</v>
      </c>
      <c r="J17" s="300" t="s">
        <v>556</v>
      </c>
      <c r="K17" s="300" t="s">
        <v>40</v>
      </c>
      <c r="L17" s="298">
        <v>0</v>
      </c>
      <c r="M17" s="298">
        <v>0</v>
      </c>
      <c r="N17" s="298">
        <v>0</v>
      </c>
      <c r="O17" s="812">
        <v>1</v>
      </c>
      <c r="P17" s="813">
        <v>41212</v>
      </c>
      <c r="Q17" s="813">
        <v>41215</v>
      </c>
      <c r="R17" s="1544"/>
      <c r="S17" s="814"/>
      <c r="T17" s="815"/>
      <c r="U17" s="816"/>
      <c r="V17" s="817"/>
      <c r="W17" s="817"/>
      <c r="X17" s="817"/>
      <c r="Y17" s="817"/>
      <c r="Z17" s="815"/>
      <c r="AA17" s="1579"/>
      <c r="AB17" s="1579"/>
      <c r="AC17" s="1579"/>
    </row>
    <row r="18" spans="1:29" s="810" customFormat="1" ht="108.75" thickBot="1">
      <c r="A18" s="1561"/>
      <c r="B18" s="1563"/>
      <c r="C18" s="1365"/>
      <c r="D18" s="1550"/>
      <c r="E18" s="1550"/>
      <c r="F18" s="1553"/>
      <c r="G18" s="1365"/>
      <c r="H18" s="1548"/>
      <c r="I18" s="819" t="s">
        <v>534</v>
      </c>
      <c r="J18" s="300" t="s">
        <v>552</v>
      </c>
      <c r="K18" s="300" t="s">
        <v>43</v>
      </c>
      <c r="L18" s="298">
        <v>0</v>
      </c>
      <c r="M18" s="298">
        <v>0</v>
      </c>
      <c r="N18" s="298">
        <v>60</v>
      </c>
      <c r="O18" s="812">
        <v>60</v>
      </c>
      <c r="P18" s="813">
        <v>41123</v>
      </c>
      <c r="Q18" s="813">
        <v>41193</v>
      </c>
      <c r="R18" s="1544"/>
      <c r="S18" s="814"/>
      <c r="T18" s="815"/>
      <c r="U18" s="816"/>
      <c r="V18" s="817"/>
      <c r="W18" s="817"/>
      <c r="X18" s="817"/>
      <c r="Y18" s="817"/>
      <c r="Z18" s="815"/>
      <c r="AA18" s="1579"/>
      <c r="AB18" s="1579"/>
      <c r="AC18" s="1579"/>
    </row>
    <row r="19" spans="1:29" s="810" customFormat="1" ht="84.75" customHeight="1" thickBot="1">
      <c r="A19" s="1561"/>
      <c r="B19" s="1550"/>
      <c r="C19" s="1365"/>
      <c r="D19" s="1550"/>
      <c r="E19" s="1550"/>
      <c r="F19" s="1553"/>
      <c r="G19" s="1365"/>
      <c r="H19" s="1548"/>
      <c r="I19" s="300" t="s">
        <v>554</v>
      </c>
      <c r="J19" s="300" t="s">
        <v>555</v>
      </c>
      <c r="K19" s="300" t="s">
        <v>42</v>
      </c>
      <c r="L19" s="298">
        <v>2</v>
      </c>
      <c r="M19" s="298">
        <v>2</v>
      </c>
      <c r="N19" s="298">
        <v>0</v>
      </c>
      <c r="O19" s="812">
        <v>0</v>
      </c>
      <c r="P19" s="813">
        <v>40952</v>
      </c>
      <c r="Q19" s="813">
        <v>41081</v>
      </c>
      <c r="R19" s="1544"/>
      <c r="S19" s="814"/>
      <c r="T19" s="815"/>
      <c r="U19" s="816"/>
      <c r="V19" s="817"/>
      <c r="W19" s="817"/>
      <c r="X19" s="817"/>
      <c r="Y19" s="817"/>
      <c r="Z19" s="815"/>
      <c r="AA19" s="1579"/>
      <c r="AB19" s="1579"/>
      <c r="AC19" s="1579"/>
    </row>
    <row r="20" spans="1:29" s="810" customFormat="1" ht="72.75" thickBot="1">
      <c r="A20" s="1562"/>
      <c r="B20" s="1551"/>
      <c r="C20" s="1564"/>
      <c r="D20" s="1551"/>
      <c r="E20" s="1551"/>
      <c r="F20" s="1554"/>
      <c r="G20" s="1564"/>
      <c r="H20" s="1547"/>
      <c r="I20" s="300" t="s">
        <v>537</v>
      </c>
      <c r="J20" s="300" t="s">
        <v>553</v>
      </c>
      <c r="K20" s="300" t="s">
        <v>41</v>
      </c>
      <c r="L20" s="298">
        <v>1</v>
      </c>
      <c r="M20" s="298">
        <v>0</v>
      </c>
      <c r="N20" s="298">
        <v>0</v>
      </c>
      <c r="O20" s="812">
        <v>0</v>
      </c>
      <c r="P20" s="813">
        <v>40974</v>
      </c>
      <c r="Q20" s="813">
        <v>40977</v>
      </c>
      <c r="R20" s="1545"/>
      <c r="S20" s="814"/>
      <c r="T20" s="815" t="s">
        <v>68</v>
      </c>
      <c r="U20" s="816"/>
      <c r="V20" s="817"/>
      <c r="W20" s="817"/>
      <c r="X20" s="817"/>
      <c r="Y20" s="817"/>
      <c r="Z20" s="815" t="s">
        <v>68</v>
      </c>
      <c r="AA20" s="1332"/>
      <c r="AB20" s="1332"/>
      <c r="AC20" s="1332"/>
    </row>
    <row r="21" spans="1:29" ht="13.5" thickBot="1">
      <c r="Z21" s="312">
        <f>SUM(Z15:Z20)</f>
        <v>50000</v>
      </c>
    </row>
    <row r="29" spans="1:29">
      <c r="C29" s="58"/>
      <c r="D29" s="58"/>
      <c r="G29" s="58"/>
      <c r="I29" s="58"/>
      <c r="J29" s="58"/>
      <c r="K29" s="58"/>
      <c r="AA29" s="58"/>
      <c r="AB29" s="58"/>
      <c r="AC29" s="58"/>
    </row>
    <row r="30" spans="1:29">
      <c r="C30" s="58"/>
      <c r="D30" s="58"/>
      <c r="G30" s="58"/>
      <c r="I30" s="58"/>
      <c r="J30" s="58"/>
      <c r="K30" s="58"/>
    </row>
    <row r="31" spans="1:29">
      <c r="G31" s="58"/>
      <c r="I31" s="58"/>
      <c r="J31" s="58"/>
      <c r="K31" s="58"/>
    </row>
    <row r="32" spans="1:29">
      <c r="G32" s="58"/>
      <c r="I32" s="58"/>
      <c r="J32" s="58"/>
      <c r="K32" s="58"/>
    </row>
    <row r="33" spans="9:11">
      <c r="I33" s="58"/>
      <c r="J33" s="58"/>
      <c r="K33" s="58"/>
    </row>
  </sheetData>
  <mergeCells count="35">
    <mergeCell ref="A1:B4"/>
    <mergeCell ref="C1:AA2"/>
    <mergeCell ref="C3:AA4"/>
    <mergeCell ref="A12:A14"/>
    <mergeCell ref="B12:B14"/>
    <mergeCell ref="C12:C14"/>
    <mergeCell ref="D12:F13"/>
    <mergeCell ref="G12:G14"/>
    <mergeCell ref="H12:H14"/>
    <mergeCell ref="I12:I14"/>
    <mergeCell ref="AA12:AA14"/>
    <mergeCell ref="AB12:AB14"/>
    <mergeCell ref="AC12:AC14"/>
    <mergeCell ref="S13:Z13"/>
    <mergeCell ref="A15:A20"/>
    <mergeCell ref="B15:B20"/>
    <mergeCell ref="C15:C20"/>
    <mergeCell ref="J12:J14"/>
    <mergeCell ref="K12:O13"/>
    <mergeCell ref="P12:P14"/>
    <mergeCell ref="Q12:Q14"/>
    <mergeCell ref="R12:R14"/>
    <mergeCell ref="S12:Z12"/>
    <mergeCell ref="G15:G20"/>
    <mergeCell ref="AA15:AA20"/>
    <mergeCell ref="AB15:AB20"/>
    <mergeCell ref="AC15:AC20"/>
    <mergeCell ref="R15:R20"/>
    <mergeCell ref="H15:H16"/>
    <mergeCell ref="H17:H20"/>
    <mergeCell ref="D17:D20"/>
    <mergeCell ref="E15:E16"/>
    <mergeCell ref="E17:E20"/>
    <mergeCell ref="F15:F16"/>
    <mergeCell ref="F17:F20"/>
  </mergeCells>
  <pageMargins left="1.46" right="0.70866141732283472" top="1" bottom="0.74803149606299213" header="0.31496062992125984" footer="0.31496062992125984"/>
  <pageSetup paperSize="5" scale="80" orientation="landscape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rgb="FFFFFF00"/>
  </sheetPr>
  <dimension ref="A1:AC54"/>
  <sheetViews>
    <sheetView showGridLines="0" topLeftCell="A36" zoomScale="70" zoomScaleNormal="70" workbookViewId="0">
      <selection activeCell="M46" sqref="M46"/>
    </sheetView>
  </sheetViews>
  <sheetFormatPr baseColWidth="10" defaultRowHeight="12.75"/>
  <cols>
    <col min="1" max="1" width="11.42578125" style="67"/>
    <col min="2" max="2" width="19.42578125" style="67" customWidth="1"/>
    <col min="3" max="3" width="17.28515625" style="67" customWidth="1"/>
    <col min="4" max="4" width="11.42578125" style="67"/>
    <col min="5" max="5" width="12.7109375" style="67" customWidth="1"/>
    <col min="6" max="6" width="11.42578125" style="67" customWidth="1"/>
    <col min="7" max="7" width="27.42578125" style="67" customWidth="1"/>
    <col min="8" max="8" width="13.7109375" style="67" customWidth="1"/>
    <col min="9" max="9" width="20.140625" style="67" customWidth="1"/>
    <col min="10" max="10" width="18.42578125" style="67" customWidth="1"/>
    <col min="11" max="11" width="19.5703125" style="67" customWidth="1"/>
    <col min="12" max="12" width="9" style="67" customWidth="1"/>
    <col min="13" max="13" width="10" style="67" customWidth="1"/>
    <col min="14" max="14" width="9.42578125" style="67" customWidth="1"/>
    <col min="15" max="15" width="11.140625" style="67" customWidth="1"/>
    <col min="16" max="17" width="11.42578125" style="67"/>
    <col min="18" max="18" width="13.85546875" style="67" customWidth="1"/>
    <col min="19" max="19" width="16.42578125" style="542" customWidth="1"/>
    <col min="20" max="20" width="13.42578125" style="67" customWidth="1"/>
    <col min="21" max="21" width="13.140625" style="67" customWidth="1"/>
    <col min="22" max="22" width="14.42578125" style="67" customWidth="1"/>
    <col min="23" max="23" width="15.140625" style="67" customWidth="1"/>
    <col min="24" max="24" width="12.28515625" style="67" customWidth="1"/>
    <col min="25" max="25" width="12" style="67" customWidth="1"/>
    <col min="26" max="26" width="15.5703125" style="67" customWidth="1"/>
    <col min="27" max="28" width="11.42578125" style="67"/>
    <col min="29" max="29" width="13.140625" style="67" customWidth="1"/>
    <col min="30" max="257" width="11.42578125" style="67"/>
    <col min="258" max="258" width="19.42578125" style="67" customWidth="1"/>
    <col min="259" max="259" width="17.28515625" style="67" customWidth="1"/>
    <col min="260" max="260" width="11.42578125" style="67"/>
    <col min="261" max="261" width="12.7109375" style="67" customWidth="1"/>
    <col min="262" max="262" width="11.42578125" style="67" customWidth="1"/>
    <col min="263" max="263" width="27.42578125" style="67" customWidth="1"/>
    <col min="264" max="264" width="13.7109375" style="67" customWidth="1"/>
    <col min="265" max="265" width="20.140625" style="67" customWidth="1"/>
    <col min="266" max="266" width="18.42578125" style="67" customWidth="1"/>
    <col min="267" max="267" width="19.5703125" style="67" customWidth="1"/>
    <col min="268" max="268" width="9" style="67" customWidth="1"/>
    <col min="269" max="269" width="10" style="67" customWidth="1"/>
    <col min="270" max="270" width="9.42578125" style="67" customWidth="1"/>
    <col min="271" max="271" width="11.140625" style="67" customWidth="1"/>
    <col min="272" max="273" width="11.42578125" style="67"/>
    <col min="274" max="274" width="13.85546875" style="67" customWidth="1"/>
    <col min="275" max="275" width="10.85546875" style="67" customWidth="1"/>
    <col min="276" max="276" width="13.42578125" style="67" customWidth="1"/>
    <col min="277" max="277" width="13.140625" style="67" customWidth="1"/>
    <col min="278" max="278" width="8.140625" style="67" customWidth="1"/>
    <col min="279" max="279" width="15.140625" style="67" customWidth="1"/>
    <col min="280" max="280" width="9.42578125" style="67" customWidth="1"/>
    <col min="281" max="281" width="7.7109375" style="67" customWidth="1"/>
    <col min="282" max="282" width="15.5703125" style="67" customWidth="1"/>
    <col min="283" max="284" width="11.42578125" style="67"/>
    <col min="285" max="285" width="13.140625" style="67" customWidth="1"/>
    <col min="286" max="513" width="11.42578125" style="67"/>
    <col min="514" max="514" width="19.42578125" style="67" customWidth="1"/>
    <col min="515" max="515" width="17.28515625" style="67" customWidth="1"/>
    <col min="516" max="516" width="11.42578125" style="67"/>
    <col min="517" max="517" width="12.7109375" style="67" customWidth="1"/>
    <col min="518" max="518" width="11.42578125" style="67" customWidth="1"/>
    <col min="519" max="519" width="27.42578125" style="67" customWidth="1"/>
    <col min="520" max="520" width="13.7109375" style="67" customWidth="1"/>
    <col min="521" max="521" width="20.140625" style="67" customWidth="1"/>
    <col min="522" max="522" width="18.42578125" style="67" customWidth="1"/>
    <col min="523" max="523" width="19.5703125" style="67" customWidth="1"/>
    <col min="524" max="524" width="9" style="67" customWidth="1"/>
    <col min="525" max="525" width="10" style="67" customWidth="1"/>
    <col min="526" max="526" width="9.42578125" style="67" customWidth="1"/>
    <col min="527" max="527" width="11.140625" style="67" customWidth="1"/>
    <col min="528" max="529" width="11.42578125" style="67"/>
    <col min="530" max="530" width="13.85546875" style="67" customWidth="1"/>
    <col min="531" max="531" width="10.85546875" style="67" customWidth="1"/>
    <col min="532" max="532" width="13.42578125" style="67" customWidth="1"/>
    <col min="533" max="533" width="13.140625" style="67" customWidth="1"/>
    <col min="534" max="534" width="8.140625" style="67" customWidth="1"/>
    <col min="535" max="535" width="15.140625" style="67" customWidth="1"/>
    <col min="536" max="536" width="9.42578125" style="67" customWidth="1"/>
    <col min="537" max="537" width="7.7109375" style="67" customWidth="1"/>
    <col min="538" max="538" width="15.5703125" style="67" customWidth="1"/>
    <col min="539" max="540" width="11.42578125" style="67"/>
    <col min="541" max="541" width="13.140625" style="67" customWidth="1"/>
    <col min="542" max="769" width="11.42578125" style="67"/>
    <col min="770" max="770" width="19.42578125" style="67" customWidth="1"/>
    <col min="771" max="771" width="17.28515625" style="67" customWidth="1"/>
    <col min="772" max="772" width="11.42578125" style="67"/>
    <col min="773" max="773" width="12.7109375" style="67" customWidth="1"/>
    <col min="774" max="774" width="11.42578125" style="67" customWidth="1"/>
    <col min="775" max="775" width="27.42578125" style="67" customWidth="1"/>
    <col min="776" max="776" width="13.7109375" style="67" customWidth="1"/>
    <col min="777" max="777" width="20.140625" style="67" customWidth="1"/>
    <col min="778" max="778" width="18.42578125" style="67" customWidth="1"/>
    <col min="779" max="779" width="19.5703125" style="67" customWidth="1"/>
    <col min="780" max="780" width="9" style="67" customWidth="1"/>
    <col min="781" max="781" width="10" style="67" customWidth="1"/>
    <col min="782" max="782" width="9.42578125" style="67" customWidth="1"/>
    <col min="783" max="783" width="11.140625" style="67" customWidth="1"/>
    <col min="784" max="785" width="11.42578125" style="67"/>
    <col min="786" max="786" width="13.85546875" style="67" customWidth="1"/>
    <col min="787" max="787" width="10.85546875" style="67" customWidth="1"/>
    <col min="788" max="788" width="13.42578125" style="67" customWidth="1"/>
    <col min="789" max="789" width="13.140625" style="67" customWidth="1"/>
    <col min="790" max="790" width="8.140625" style="67" customWidth="1"/>
    <col min="791" max="791" width="15.140625" style="67" customWidth="1"/>
    <col min="792" max="792" width="9.42578125" style="67" customWidth="1"/>
    <col min="793" max="793" width="7.7109375" style="67" customWidth="1"/>
    <col min="794" max="794" width="15.5703125" style="67" customWidth="1"/>
    <col min="795" max="796" width="11.42578125" style="67"/>
    <col min="797" max="797" width="13.140625" style="67" customWidth="1"/>
    <col min="798" max="1025" width="11.42578125" style="67"/>
    <col min="1026" max="1026" width="19.42578125" style="67" customWidth="1"/>
    <col min="1027" max="1027" width="17.28515625" style="67" customWidth="1"/>
    <col min="1028" max="1028" width="11.42578125" style="67"/>
    <col min="1029" max="1029" width="12.7109375" style="67" customWidth="1"/>
    <col min="1030" max="1030" width="11.42578125" style="67" customWidth="1"/>
    <col min="1031" max="1031" width="27.42578125" style="67" customWidth="1"/>
    <col min="1032" max="1032" width="13.7109375" style="67" customWidth="1"/>
    <col min="1033" max="1033" width="20.140625" style="67" customWidth="1"/>
    <col min="1034" max="1034" width="18.42578125" style="67" customWidth="1"/>
    <col min="1035" max="1035" width="19.5703125" style="67" customWidth="1"/>
    <col min="1036" max="1036" width="9" style="67" customWidth="1"/>
    <col min="1037" max="1037" width="10" style="67" customWidth="1"/>
    <col min="1038" max="1038" width="9.42578125" style="67" customWidth="1"/>
    <col min="1039" max="1039" width="11.140625" style="67" customWidth="1"/>
    <col min="1040" max="1041" width="11.42578125" style="67"/>
    <col min="1042" max="1042" width="13.85546875" style="67" customWidth="1"/>
    <col min="1043" max="1043" width="10.85546875" style="67" customWidth="1"/>
    <col min="1044" max="1044" width="13.42578125" style="67" customWidth="1"/>
    <col min="1045" max="1045" width="13.140625" style="67" customWidth="1"/>
    <col min="1046" max="1046" width="8.140625" style="67" customWidth="1"/>
    <col min="1047" max="1047" width="15.140625" style="67" customWidth="1"/>
    <col min="1048" max="1048" width="9.42578125" style="67" customWidth="1"/>
    <col min="1049" max="1049" width="7.7109375" style="67" customWidth="1"/>
    <col min="1050" max="1050" width="15.5703125" style="67" customWidth="1"/>
    <col min="1051" max="1052" width="11.42578125" style="67"/>
    <col min="1053" max="1053" width="13.140625" style="67" customWidth="1"/>
    <col min="1054" max="1281" width="11.42578125" style="67"/>
    <col min="1282" max="1282" width="19.42578125" style="67" customWidth="1"/>
    <col min="1283" max="1283" width="17.28515625" style="67" customWidth="1"/>
    <col min="1284" max="1284" width="11.42578125" style="67"/>
    <col min="1285" max="1285" width="12.7109375" style="67" customWidth="1"/>
    <col min="1286" max="1286" width="11.42578125" style="67" customWidth="1"/>
    <col min="1287" max="1287" width="27.42578125" style="67" customWidth="1"/>
    <col min="1288" max="1288" width="13.7109375" style="67" customWidth="1"/>
    <col min="1289" max="1289" width="20.140625" style="67" customWidth="1"/>
    <col min="1290" max="1290" width="18.42578125" style="67" customWidth="1"/>
    <col min="1291" max="1291" width="19.5703125" style="67" customWidth="1"/>
    <col min="1292" max="1292" width="9" style="67" customWidth="1"/>
    <col min="1293" max="1293" width="10" style="67" customWidth="1"/>
    <col min="1294" max="1294" width="9.42578125" style="67" customWidth="1"/>
    <col min="1295" max="1295" width="11.140625" style="67" customWidth="1"/>
    <col min="1296" max="1297" width="11.42578125" style="67"/>
    <col min="1298" max="1298" width="13.85546875" style="67" customWidth="1"/>
    <col min="1299" max="1299" width="10.85546875" style="67" customWidth="1"/>
    <col min="1300" max="1300" width="13.42578125" style="67" customWidth="1"/>
    <col min="1301" max="1301" width="13.140625" style="67" customWidth="1"/>
    <col min="1302" max="1302" width="8.140625" style="67" customWidth="1"/>
    <col min="1303" max="1303" width="15.140625" style="67" customWidth="1"/>
    <col min="1304" max="1304" width="9.42578125" style="67" customWidth="1"/>
    <col min="1305" max="1305" width="7.7109375" style="67" customWidth="1"/>
    <col min="1306" max="1306" width="15.5703125" style="67" customWidth="1"/>
    <col min="1307" max="1308" width="11.42578125" style="67"/>
    <col min="1309" max="1309" width="13.140625" style="67" customWidth="1"/>
    <col min="1310" max="1537" width="11.42578125" style="67"/>
    <col min="1538" max="1538" width="19.42578125" style="67" customWidth="1"/>
    <col min="1539" max="1539" width="17.28515625" style="67" customWidth="1"/>
    <col min="1540" max="1540" width="11.42578125" style="67"/>
    <col min="1541" max="1541" width="12.7109375" style="67" customWidth="1"/>
    <col min="1542" max="1542" width="11.42578125" style="67" customWidth="1"/>
    <col min="1543" max="1543" width="27.42578125" style="67" customWidth="1"/>
    <col min="1544" max="1544" width="13.7109375" style="67" customWidth="1"/>
    <col min="1545" max="1545" width="20.140625" style="67" customWidth="1"/>
    <col min="1546" max="1546" width="18.42578125" style="67" customWidth="1"/>
    <col min="1547" max="1547" width="19.5703125" style="67" customWidth="1"/>
    <col min="1548" max="1548" width="9" style="67" customWidth="1"/>
    <col min="1549" max="1549" width="10" style="67" customWidth="1"/>
    <col min="1550" max="1550" width="9.42578125" style="67" customWidth="1"/>
    <col min="1551" max="1551" width="11.140625" style="67" customWidth="1"/>
    <col min="1552" max="1553" width="11.42578125" style="67"/>
    <col min="1554" max="1554" width="13.85546875" style="67" customWidth="1"/>
    <col min="1555" max="1555" width="10.85546875" style="67" customWidth="1"/>
    <col min="1556" max="1556" width="13.42578125" style="67" customWidth="1"/>
    <col min="1557" max="1557" width="13.140625" style="67" customWidth="1"/>
    <col min="1558" max="1558" width="8.140625" style="67" customWidth="1"/>
    <col min="1559" max="1559" width="15.140625" style="67" customWidth="1"/>
    <col min="1560" max="1560" width="9.42578125" style="67" customWidth="1"/>
    <col min="1561" max="1561" width="7.7109375" style="67" customWidth="1"/>
    <col min="1562" max="1562" width="15.5703125" style="67" customWidth="1"/>
    <col min="1563" max="1564" width="11.42578125" style="67"/>
    <col min="1565" max="1565" width="13.140625" style="67" customWidth="1"/>
    <col min="1566" max="1793" width="11.42578125" style="67"/>
    <col min="1794" max="1794" width="19.42578125" style="67" customWidth="1"/>
    <col min="1795" max="1795" width="17.28515625" style="67" customWidth="1"/>
    <col min="1796" max="1796" width="11.42578125" style="67"/>
    <col min="1797" max="1797" width="12.7109375" style="67" customWidth="1"/>
    <col min="1798" max="1798" width="11.42578125" style="67" customWidth="1"/>
    <col min="1799" max="1799" width="27.42578125" style="67" customWidth="1"/>
    <col min="1800" max="1800" width="13.7109375" style="67" customWidth="1"/>
    <col min="1801" max="1801" width="20.140625" style="67" customWidth="1"/>
    <col min="1802" max="1802" width="18.42578125" style="67" customWidth="1"/>
    <col min="1803" max="1803" width="19.5703125" style="67" customWidth="1"/>
    <col min="1804" max="1804" width="9" style="67" customWidth="1"/>
    <col min="1805" max="1805" width="10" style="67" customWidth="1"/>
    <col min="1806" max="1806" width="9.42578125" style="67" customWidth="1"/>
    <col min="1807" max="1807" width="11.140625" style="67" customWidth="1"/>
    <col min="1808" max="1809" width="11.42578125" style="67"/>
    <col min="1810" max="1810" width="13.85546875" style="67" customWidth="1"/>
    <col min="1811" max="1811" width="10.85546875" style="67" customWidth="1"/>
    <col min="1812" max="1812" width="13.42578125" style="67" customWidth="1"/>
    <col min="1813" max="1813" width="13.140625" style="67" customWidth="1"/>
    <col min="1814" max="1814" width="8.140625" style="67" customWidth="1"/>
    <col min="1815" max="1815" width="15.140625" style="67" customWidth="1"/>
    <col min="1816" max="1816" width="9.42578125" style="67" customWidth="1"/>
    <col min="1817" max="1817" width="7.7109375" style="67" customWidth="1"/>
    <col min="1818" max="1818" width="15.5703125" style="67" customWidth="1"/>
    <col min="1819" max="1820" width="11.42578125" style="67"/>
    <col min="1821" max="1821" width="13.140625" style="67" customWidth="1"/>
    <col min="1822" max="2049" width="11.42578125" style="67"/>
    <col min="2050" max="2050" width="19.42578125" style="67" customWidth="1"/>
    <col min="2051" max="2051" width="17.28515625" style="67" customWidth="1"/>
    <col min="2052" max="2052" width="11.42578125" style="67"/>
    <col min="2053" max="2053" width="12.7109375" style="67" customWidth="1"/>
    <col min="2054" max="2054" width="11.42578125" style="67" customWidth="1"/>
    <col min="2055" max="2055" width="27.42578125" style="67" customWidth="1"/>
    <col min="2056" max="2056" width="13.7109375" style="67" customWidth="1"/>
    <col min="2057" max="2057" width="20.140625" style="67" customWidth="1"/>
    <col min="2058" max="2058" width="18.42578125" style="67" customWidth="1"/>
    <col min="2059" max="2059" width="19.5703125" style="67" customWidth="1"/>
    <col min="2060" max="2060" width="9" style="67" customWidth="1"/>
    <col min="2061" max="2061" width="10" style="67" customWidth="1"/>
    <col min="2062" max="2062" width="9.42578125" style="67" customWidth="1"/>
    <col min="2063" max="2063" width="11.140625" style="67" customWidth="1"/>
    <col min="2064" max="2065" width="11.42578125" style="67"/>
    <col min="2066" max="2066" width="13.85546875" style="67" customWidth="1"/>
    <col min="2067" max="2067" width="10.85546875" style="67" customWidth="1"/>
    <col min="2068" max="2068" width="13.42578125" style="67" customWidth="1"/>
    <col min="2069" max="2069" width="13.140625" style="67" customWidth="1"/>
    <col min="2070" max="2070" width="8.140625" style="67" customWidth="1"/>
    <col min="2071" max="2071" width="15.140625" style="67" customWidth="1"/>
    <col min="2072" max="2072" width="9.42578125" style="67" customWidth="1"/>
    <col min="2073" max="2073" width="7.7109375" style="67" customWidth="1"/>
    <col min="2074" max="2074" width="15.5703125" style="67" customWidth="1"/>
    <col min="2075" max="2076" width="11.42578125" style="67"/>
    <col min="2077" max="2077" width="13.140625" style="67" customWidth="1"/>
    <col min="2078" max="2305" width="11.42578125" style="67"/>
    <col min="2306" max="2306" width="19.42578125" style="67" customWidth="1"/>
    <col min="2307" max="2307" width="17.28515625" style="67" customWidth="1"/>
    <col min="2308" max="2308" width="11.42578125" style="67"/>
    <col min="2309" max="2309" width="12.7109375" style="67" customWidth="1"/>
    <col min="2310" max="2310" width="11.42578125" style="67" customWidth="1"/>
    <col min="2311" max="2311" width="27.42578125" style="67" customWidth="1"/>
    <col min="2312" max="2312" width="13.7109375" style="67" customWidth="1"/>
    <col min="2313" max="2313" width="20.140625" style="67" customWidth="1"/>
    <col min="2314" max="2314" width="18.42578125" style="67" customWidth="1"/>
    <col min="2315" max="2315" width="19.5703125" style="67" customWidth="1"/>
    <col min="2316" max="2316" width="9" style="67" customWidth="1"/>
    <col min="2317" max="2317" width="10" style="67" customWidth="1"/>
    <col min="2318" max="2318" width="9.42578125" style="67" customWidth="1"/>
    <col min="2319" max="2319" width="11.140625" style="67" customWidth="1"/>
    <col min="2320" max="2321" width="11.42578125" style="67"/>
    <col min="2322" max="2322" width="13.85546875" style="67" customWidth="1"/>
    <col min="2323" max="2323" width="10.85546875" style="67" customWidth="1"/>
    <col min="2324" max="2324" width="13.42578125" style="67" customWidth="1"/>
    <col min="2325" max="2325" width="13.140625" style="67" customWidth="1"/>
    <col min="2326" max="2326" width="8.140625" style="67" customWidth="1"/>
    <col min="2327" max="2327" width="15.140625" style="67" customWidth="1"/>
    <col min="2328" max="2328" width="9.42578125" style="67" customWidth="1"/>
    <col min="2329" max="2329" width="7.7109375" style="67" customWidth="1"/>
    <col min="2330" max="2330" width="15.5703125" style="67" customWidth="1"/>
    <col min="2331" max="2332" width="11.42578125" style="67"/>
    <col min="2333" max="2333" width="13.140625" style="67" customWidth="1"/>
    <col min="2334" max="2561" width="11.42578125" style="67"/>
    <col min="2562" max="2562" width="19.42578125" style="67" customWidth="1"/>
    <col min="2563" max="2563" width="17.28515625" style="67" customWidth="1"/>
    <col min="2564" max="2564" width="11.42578125" style="67"/>
    <col min="2565" max="2565" width="12.7109375" style="67" customWidth="1"/>
    <col min="2566" max="2566" width="11.42578125" style="67" customWidth="1"/>
    <col min="2567" max="2567" width="27.42578125" style="67" customWidth="1"/>
    <col min="2568" max="2568" width="13.7109375" style="67" customWidth="1"/>
    <col min="2569" max="2569" width="20.140625" style="67" customWidth="1"/>
    <col min="2570" max="2570" width="18.42578125" style="67" customWidth="1"/>
    <col min="2571" max="2571" width="19.5703125" style="67" customWidth="1"/>
    <col min="2572" max="2572" width="9" style="67" customWidth="1"/>
    <col min="2573" max="2573" width="10" style="67" customWidth="1"/>
    <col min="2574" max="2574" width="9.42578125" style="67" customWidth="1"/>
    <col min="2575" max="2575" width="11.140625" style="67" customWidth="1"/>
    <col min="2576" max="2577" width="11.42578125" style="67"/>
    <col min="2578" max="2578" width="13.85546875" style="67" customWidth="1"/>
    <col min="2579" max="2579" width="10.85546875" style="67" customWidth="1"/>
    <col min="2580" max="2580" width="13.42578125" style="67" customWidth="1"/>
    <col min="2581" max="2581" width="13.140625" style="67" customWidth="1"/>
    <col min="2582" max="2582" width="8.140625" style="67" customWidth="1"/>
    <col min="2583" max="2583" width="15.140625" style="67" customWidth="1"/>
    <col min="2584" max="2584" width="9.42578125" style="67" customWidth="1"/>
    <col min="2585" max="2585" width="7.7109375" style="67" customWidth="1"/>
    <col min="2586" max="2586" width="15.5703125" style="67" customWidth="1"/>
    <col min="2587" max="2588" width="11.42578125" style="67"/>
    <col min="2589" max="2589" width="13.140625" style="67" customWidth="1"/>
    <col min="2590" max="2817" width="11.42578125" style="67"/>
    <col min="2818" max="2818" width="19.42578125" style="67" customWidth="1"/>
    <col min="2819" max="2819" width="17.28515625" style="67" customWidth="1"/>
    <col min="2820" max="2820" width="11.42578125" style="67"/>
    <col min="2821" max="2821" width="12.7109375" style="67" customWidth="1"/>
    <col min="2822" max="2822" width="11.42578125" style="67" customWidth="1"/>
    <col min="2823" max="2823" width="27.42578125" style="67" customWidth="1"/>
    <col min="2824" max="2824" width="13.7109375" style="67" customWidth="1"/>
    <col min="2825" max="2825" width="20.140625" style="67" customWidth="1"/>
    <col min="2826" max="2826" width="18.42578125" style="67" customWidth="1"/>
    <col min="2827" max="2827" width="19.5703125" style="67" customWidth="1"/>
    <col min="2828" max="2828" width="9" style="67" customWidth="1"/>
    <col min="2829" max="2829" width="10" style="67" customWidth="1"/>
    <col min="2830" max="2830" width="9.42578125" style="67" customWidth="1"/>
    <col min="2831" max="2831" width="11.140625" style="67" customWidth="1"/>
    <col min="2832" max="2833" width="11.42578125" style="67"/>
    <col min="2834" max="2834" width="13.85546875" style="67" customWidth="1"/>
    <col min="2835" max="2835" width="10.85546875" style="67" customWidth="1"/>
    <col min="2836" max="2836" width="13.42578125" style="67" customWidth="1"/>
    <col min="2837" max="2837" width="13.140625" style="67" customWidth="1"/>
    <col min="2838" max="2838" width="8.140625" style="67" customWidth="1"/>
    <col min="2839" max="2839" width="15.140625" style="67" customWidth="1"/>
    <col min="2840" max="2840" width="9.42578125" style="67" customWidth="1"/>
    <col min="2841" max="2841" width="7.7109375" style="67" customWidth="1"/>
    <col min="2842" max="2842" width="15.5703125" style="67" customWidth="1"/>
    <col min="2843" max="2844" width="11.42578125" style="67"/>
    <col min="2845" max="2845" width="13.140625" style="67" customWidth="1"/>
    <col min="2846" max="3073" width="11.42578125" style="67"/>
    <col min="3074" max="3074" width="19.42578125" style="67" customWidth="1"/>
    <col min="3075" max="3075" width="17.28515625" style="67" customWidth="1"/>
    <col min="3076" max="3076" width="11.42578125" style="67"/>
    <col min="3077" max="3077" width="12.7109375" style="67" customWidth="1"/>
    <col min="3078" max="3078" width="11.42578125" style="67" customWidth="1"/>
    <col min="3079" max="3079" width="27.42578125" style="67" customWidth="1"/>
    <col min="3080" max="3080" width="13.7109375" style="67" customWidth="1"/>
    <col min="3081" max="3081" width="20.140625" style="67" customWidth="1"/>
    <col min="3082" max="3082" width="18.42578125" style="67" customWidth="1"/>
    <col min="3083" max="3083" width="19.5703125" style="67" customWidth="1"/>
    <col min="3084" max="3084" width="9" style="67" customWidth="1"/>
    <col min="3085" max="3085" width="10" style="67" customWidth="1"/>
    <col min="3086" max="3086" width="9.42578125" style="67" customWidth="1"/>
    <col min="3087" max="3087" width="11.140625" style="67" customWidth="1"/>
    <col min="3088" max="3089" width="11.42578125" style="67"/>
    <col min="3090" max="3090" width="13.85546875" style="67" customWidth="1"/>
    <col min="3091" max="3091" width="10.85546875" style="67" customWidth="1"/>
    <col min="3092" max="3092" width="13.42578125" style="67" customWidth="1"/>
    <col min="3093" max="3093" width="13.140625" style="67" customWidth="1"/>
    <col min="3094" max="3094" width="8.140625" style="67" customWidth="1"/>
    <col min="3095" max="3095" width="15.140625" style="67" customWidth="1"/>
    <col min="3096" max="3096" width="9.42578125" style="67" customWidth="1"/>
    <col min="3097" max="3097" width="7.7109375" style="67" customWidth="1"/>
    <col min="3098" max="3098" width="15.5703125" style="67" customWidth="1"/>
    <col min="3099" max="3100" width="11.42578125" style="67"/>
    <col min="3101" max="3101" width="13.140625" style="67" customWidth="1"/>
    <col min="3102" max="3329" width="11.42578125" style="67"/>
    <col min="3330" max="3330" width="19.42578125" style="67" customWidth="1"/>
    <col min="3331" max="3331" width="17.28515625" style="67" customWidth="1"/>
    <col min="3332" max="3332" width="11.42578125" style="67"/>
    <col min="3333" max="3333" width="12.7109375" style="67" customWidth="1"/>
    <col min="3334" max="3334" width="11.42578125" style="67" customWidth="1"/>
    <col min="3335" max="3335" width="27.42578125" style="67" customWidth="1"/>
    <col min="3336" max="3336" width="13.7109375" style="67" customWidth="1"/>
    <col min="3337" max="3337" width="20.140625" style="67" customWidth="1"/>
    <col min="3338" max="3338" width="18.42578125" style="67" customWidth="1"/>
    <col min="3339" max="3339" width="19.5703125" style="67" customWidth="1"/>
    <col min="3340" max="3340" width="9" style="67" customWidth="1"/>
    <col min="3341" max="3341" width="10" style="67" customWidth="1"/>
    <col min="3342" max="3342" width="9.42578125" style="67" customWidth="1"/>
    <col min="3343" max="3343" width="11.140625" style="67" customWidth="1"/>
    <col min="3344" max="3345" width="11.42578125" style="67"/>
    <col min="3346" max="3346" width="13.85546875" style="67" customWidth="1"/>
    <col min="3347" max="3347" width="10.85546875" style="67" customWidth="1"/>
    <col min="3348" max="3348" width="13.42578125" style="67" customWidth="1"/>
    <col min="3349" max="3349" width="13.140625" style="67" customWidth="1"/>
    <col min="3350" max="3350" width="8.140625" style="67" customWidth="1"/>
    <col min="3351" max="3351" width="15.140625" style="67" customWidth="1"/>
    <col min="3352" max="3352" width="9.42578125" style="67" customWidth="1"/>
    <col min="3353" max="3353" width="7.7109375" style="67" customWidth="1"/>
    <col min="3354" max="3354" width="15.5703125" style="67" customWidth="1"/>
    <col min="3355" max="3356" width="11.42578125" style="67"/>
    <col min="3357" max="3357" width="13.140625" style="67" customWidth="1"/>
    <col min="3358" max="3585" width="11.42578125" style="67"/>
    <col min="3586" max="3586" width="19.42578125" style="67" customWidth="1"/>
    <col min="3587" max="3587" width="17.28515625" style="67" customWidth="1"/>
    <col min="3588" max="3588" width="11.42578125" style="67"/>
    <col min="3589" max="3589" width="12.7109375" style="67" customWidth="1"/>
    <col min="3590" max="3590" width="11.42578125" style="67" customWidth="1"/>
    <col min="3591" max="3591" width="27.42578125" style="67" customWidth="1"/>
    <col min="3592" max="3592" width="13.7109375" style="67" customWidth="1"/>
    <col min="3593" max="3593" width="20.140625" style="67" customWidth="1"/>
    <col min="3594" max="3594" width="18.42578125" style="67" customWidth="1"/>
    <col min="3595" max="3595" width="19.5703125" style="67" customWidth="1"/>
    <col min="3596" max="3596" width="9" style="67" customWidth="1"/>
    <col min="3597" max="3597" width="10" style="67" customWidth="1"/>
    <col min="3598" max="3598" width="9.42578125" style="67" customWidth="1"/>
    <col min="3599" max="3599" width="11.140625" style="67" customWidth="1"/>
    <col min="3600" max="3601" width="11.42578125" style="67"/>
    <col min="3602" max="3602" width="13.85546875" style="67" customWidth="1"/>
    <col min="3603" max="3603" width="10.85546875" style="67" customWidth="1"/>
    <col min="3604" max="3604" width="13.42578125" style="67" customWidth="1"/>
    <col min="3605" max="3605" width="13.140625" style="67" customWidth="1"/>
    <col min="3606" max="3606" width="8.140625" style="67" customWidth="1"/>
    <col min="3607" max="3607" width="15.140625" style="67" customWidth="1"/>
    <col min="3608" max="3608" width="9.42578125" style="67" customWidth="1"/>
    <col min="3609" max="3609" width="7.7109375" style="67" customWidth="1"/>
    <col min="3610" max="3610" width="15.5703125" style="67" customWidth="1"/>
    <col min="3611" max="3612" width="11.42578125" style="67"/>
    <col min="3613" max="3613" width="13.140625" style="67" customWidth="1"/>
    <col min="3614" max="3841" width="11.42578125" style="67"/>
    <col min="3842" max="3842" width="19.42578125" style="67" customWidth="1"/>
    <col min="3843" max="3843" width="17.28515625" style="67" customWidth="1"/>
    <col min="3844" max="3844" width="11.42578125" style="67"/>
    <col min="3845" max="3845" width="12.7109375" style="67" customWidth="1"/>
    <col min="3846" max="3846" width="11.42578125" style="67" customWidth="1"/>
    <col min="3847" max="3847" width="27.42578125" style="67" customWidth="1"/>
    <col min="3848" max="3848" width="13.7109375" style="67" customWidth="1"/>
    <col min="3849" max="3849" width="20.140625" style="67" customWidth="1"/>
    <col min="3850" max="3850" width="18.42578125" style="67" customWidth="1"/>
    <col min="3851" max="3851" width="19.5703125" style="67" customWidth="1"/>
    <col min="3852" max="3852" width="9" style="67" customWidth="1"/>
    <col min="3853" max="3853" width="10" style="67" customWidth="1"/>
    <col min="3854" max="3854" width="9.42578125" style="67" customWidth="1"/>
    <col min="3855" max="3855" width="11.140625" style="67" customWidth="1"/>
    <col min="3856" max="3857" width="11.42578125" style="67"/>
    <col min="3858" max="3858" width="13.85546875" style="67" customWidth="1"/>
    <col min="3859" max="3859" width="10.85546875" style="67" customWidth="1"/>
    <col min="3860" max="3860" width="13.42578125" style="67" customWidth="1"/>
    <col min="3861" max="3861" width="13.140625" style="67" customWidth="1"/>
    <col min="3862" max="3862" width="8.140625" style="67" customWidth="1"/>
    <col min="3863" max="3863" width="15.140625" style="67" customWidth="1"/>
    <col min="3864" max="3864" width="9.42578125" style="67" customWidth="1"/>
    <col min="3865" max="3865" width="7.7109375" style="67" customWidth="1"/>
    <col min="3866" max="3866" width="15.5703125" style="67" customWidth="1"/>
    <col min="3867" max="3868" width="11.42578125" style="67"/>
    <col min="3869" max="3869" width="13.140625" style="67" customWidth="1"/>
    <col min="3870" max="4097" width="11.42578125" style="67"/>
    <col min="4098" max="4098" width="19.42578125" style="67" customWidth="1"/>
    <col min="4099" max="4099" width="17.28515625" style="67" customWidth="1"/>
    <col min="4100" max="4100" width="11.42578125" style="67"/>
    <col min="4101" max="4101" width="12.7109375" style="67" customWidth="1"/>
    <col min="4102" max="4102" width="11.42578125" style="67" customWidth="1"/>
    <col min="4103" max="4103" width="27.42578125" style="67" customWidth="1"/>
    <col min="4104" max="4104" width="13.7109375" style="67" customWidth="1"/>
    <col min="4105" max="4105" width="20.140625" style="67" customWidth="1"/>
    <col min="4106" max="4106" width="18.42578125" style="67" customWidth="1"/>
    <col min="4107" max="4107" width="19.5703125" style="67" customWidth="1"/>
    <col min="4108" max="4108" width="9" style="67" customWidth="1"/>
    <col min="4109" max="4109" width="10" style="67" customWidth="1"/>
    <col min="4110" max="4110" width="9.42578125" style="67" customWidth="1"/>
    <col min="4111" max="4111" width="11.140625" style="67" customWidth="1"/>
    <col min="4112" max="4113" width="11.42578125" style="67"/>
    <col min="4114" max="4114" width="13.85546875" style="67" customWidth="1"/>
    <col min="4115" max="4115" width="10.85546875" style="67" customWidth="1"/>
    <col min="4116" max="4116" width="13.42578125" style="67" customWidth="1"/>
    <col min="4117" max="4117" width="13.140625" style="67" customWidth="1"/>
    <col min="4118" max="4118" width="8.140625" style="67" customWidth="1"/>
    <col min="4119" max="4119" width="15.140625" style="67" customWidth="1"/>
    <col min="4120" max="4120" width="9.42578125" style="67" customWidth="1"/>
    <col min="4121" max="4121" width="7.7109375" style="67" customWidth="1"/>
    <col min="4122" max="4122" width="15.5703125" style="67" customWidth="1"/>
    <col min="4123" max="4124" width="11.42578125" style="67"/>
    <col min="4125" max="4125" width="13.140625" style="67" customWidth="1"/>
    <col min="4126" max="4353" width="11.42578125" style="67"/>
    <col min="4354" max="4354" width="19.42578125" style="67" customWidth="1"/>
    <col min="4355" max="4355" width="17.28515625" style="67" customWidth="1"/>
    <col min="4356" max="4356" width="11.42578125" style="67"/>
    <col min="4357" max="4357" width="12.7109375" style="67" customWidth="1"/>
    <col min="4358" max="4358" width="11.42578125" style="67" customWidth="1"/>
    <col min="4359" max="4359" width="27.42578125" style="67" customWidth="1"/>
    <col min="4360" max="4360" width="13.7109375" style="67" customWidth="1"/>
    <col min="4361" max="4361" width="20.140625" style="67" customWidth="1"/>
    <col min="4362" max="4362" width="18.42578125" style="67" customWidth="1"/>
    <col min="4363" max="4363" width="19.5703125" style="67" customWidth="1"/>
    <col min="4364" max="4364" width="9" style="67" customWidth="1"/>
    <col min="4365" max="4365" width="10" style="67" customWidth="1"/>
    <col min="4366" max="4366" width="9.42578125" style="67" customWidth="1"/>
    <col min="4367" max="4367" width="11.140625" style="67" customWidth="1"/>
    <col min="4368" max="4369" width="11.42578125" style="67"/>
    <col min="4370" max="4370" width="13.85546875" style="67" customWidth="1"/>
    <col min="4371" max="4371" width="10.85546875" style="67" customWidth="1"/>
    <col min="4372" max="4372" width="13.42578125" style="67" customWidth="1"/>
    <col min="4373" max="4373" width="13.140625" style="67" customWidth="1"/>
    <col min="4374" max="4374" width="8.140625" style="67" customWidth="1"/>
    <col min="4375" max="4375" width="15.140625" style="67" customWidth="1"/>
    <col min="4376" max="4376" width="9.42578125" style="67" customWidth="1"/>
    <col min="4377" max="4377" width="7.7109375" style="67" customWidth="1"/>
    <col min="4378" max="4378" width="15.5703125" style="67" customWidth="1"/>
    <col min="4379" max="4380" width="11.42578125" style="67"/>
    <col min="4381" max="4381" width="13.140625" style="67" customWidth="1"/>
    <col min="4382" max="4609" width="11.42578125" style="67"/>
    <col min="4610" max="4610" width="19.42578125" style="67" customWidth="1"/>
    <col min="4611" max="4611" width="17.28515625" style="67" customWidth="1"/>
    <col min="4612" max="4612" width="11.42578125" style="67"/>
    <col min="4613" max="4613" width="12.7109375" style="67" customWidth="1"/>
    <col min="4614" max="4614" width="11.42578125" style="67" customWidth="1"/>
    <col min="4615" max="4615" width="27.42578125" style="67" customWidth="1"/>
    <col min="4616" max="4616" width="13.7109375" style="67" customWidth="1"/>
    <col min="4617" max="4617" width="20.140625" style="67" customWidth="1"/>
    <col min="4618" max="4618" width="18.42578125" style="67" customWidth="1"/>
    <col min="4619" max="4619" width="19.5703125" style="67" customWidth="1"/>
    <col min="4620" max="4620" width="9" style="67" customWidth="1"/>
    <col min="4621" max="4621" width="10" style="67" customWidth="1"/>
    <col min="4622" max="4622" width="9.42578125" style="67" customWidth="1"/>
    <col min="4623" max="4623" width="11.140625" style="67" customWidth="1"/>
    <col min="4624" max="4625" width="11.42578125" style="67"/>
    <col min="4626" max="4626" width="13.85546875" style="67" customWidth="1"/>
    <col min="4627" max="4627" width="10.85546875" style="67" customWidth="1"/>
    <col min="4628" max="4628" width="13.42578125" style="67" customWidth="1"/>
    <col min="4629" max="4629" width="13.140625" style="67" customWidth="1"/>
    <col min="4630" max="4630" width="8.140625" style="67" customWidth="1"/>
    <col min="4631" max="4631" width="15.140625" style="67" customWidth="1"/>
    <col min="4632" max="4632" width="9.42578125" style="67" customWidth="1"/>
    <col min="4633" max="4633" width="7.7109375" style="67" customWidth="1"/>
    <col min="4634" max="4634" width="15.5703125" style="67" customWidth="1"/>
    <col min="4635" max="4636" width="11.42578125" style="67"/>
    <col min="4637" max="4637" width="13.140625" style="67" customWidth="1"/>
    <col min="4638" max="4865" width="11.42578125" style="67"/>
    <col min="4866" max="4866" width="19.42578125" style="67" customWidth="1"/>
    <col min="4867" max="4867" width="17.28515625" style="67" customWidth="1"/>
    <col min="4868" max="4868" width="11.42578125" style="67"/>
    <col min="4869" max="4869" width="12.7109375" style="67" customWidth="1"/>
    <col min="4870" max="4870" width="11.42578125" style="67" customWidth="1"/>
    <col min="4871" max="4871" width="27.42578125" style="67" customWidth="1"/>
    <col min="4872" max="4872" width="13.7109375" style="67" customWidth="1"/>
    <col min="4873" max="4873" width="20.140625" style="67" customWidth="1"/>
    <col min="4874" max="4874" width="18.42578125" style="67" customWidth="1"/>
    <col min="4875" max="4875" width="19.5703125" style="67" customWidth="1"/>
    <col min="4876" max="4876" width="9" style="67" customWidth="1"/>
    <col min="4877" max="4877" width="10" style="67" customWidth="1"/>
    <col min="4878" max="4878" width="9.42578125" style="67" customWidth="1"/>
    <col min="4879" max="4879" width="11.140625" style="67" customWidth="1"/>
    <col min="4880" max="4881" width="11.42578125" style="67"/>
    <col min="4882" max="4882" width="13.85546875" style="67" customWidth="1"/>
    <col min="4883" max="4883" width="10.85546875" style="67" customWidth="1"/>
    <col min="4884" max="4884" width="13.42578125" style="67" customWidth="1"/>
    <col min="4885" max="4885" width="13.140625" style="67" customWidth="1"/>
    <col min="4886" max="4886" width="8.140625" style="67" customWidth="1"/>
    <col min="4887" max="4887" width="15.140625" style="67" customWidth="1"/>
    <col min="4888" max="4888" width="9.42578125" style="67" customWidth="1"/>
    <col min="4889" max="4889" width="7.7109375" style="67" customWidth="1"/>
    <col min="4890" max="4890" width="15.5703125" style="67" customWidth="1"/>
    <col min="4891" max="4892" width="11.42578125" style="67"/>
    <col min="4893" max="4893" width="13.140625" style="67" customWidth="1"/>
    <col min="4894" max="5121" width="11.42578125" style="67"/>
    <col min="5122" max="5122" width="19.42578125" style="67" customWidth="1"/>
    <col min="5123" max="5123" width="17.28515625" style="67" customWidth="1"/>
    <col min="5124" max="5124" width="11.42578125" style="67"/>
    <col min="5125" max="5125" width="12.7109375" style="67" customWidth="1"/>
    <col min="5126" max="5126" width="11.42578125" style="67" customWidth="1"/>
    <col min="5127" max="5127" width="27.42578125" style="67" customWidth="1"/>
    <col min="5128" max="5128" width="13.7109375" style="67" customWidth="1"/>
    <col min="5129" max="5129" width="20.140625" style="67" customWidth="1"/>
    <col min="5130" max="5130" width="18.42578125" style="67" customWidth="1"/>
    <col min="5131" max="5131" width="19.5703125" style="67" customWidth="1"/>
    <col min="5132" max="5132" width="9" style="67" customWidth="1"/>
    <col min="5133" max="5133" width="10" style="67" customWidth="1"/>
    <col min="5134" max="5134" width="9.42578125" style="67" customWidth="1"/>
    <col min="5135" max="5135" width="11.140625" style="67" customWidth="1"/>
    <col min="5136" max="5137" width="11.42578125" style="67"/>
    <col min="5138" max="5138" width="13.85546875" style="67" customWidth="1"/>
    <col min="5139" max="5139" width="10.85546875" style="67" customWidth="1"/>
    <col min="5140" max="5140" width="13.42578125" style="67" customWidth="1"/>
    <col min="5141" max="5141" width="13.140625" style="67" customWidth="1"/>
    <col min="5142" max="5142" width="8.140625" style="67" customWidth="1"/>
    <col min="5143" max="5143" width="15.140625" style="67" customWidth="1"/>
    <col min="5144" max="5144" width="9.42578125" style="67" customWidth="1"/>
    <col min="5145" max="5145" width="7.7109375" style="67" customWidth="1"/>
    <col min="5146" max="5146" width="15.5703125" style="67" customWidth="1"/>
    <col min="5147" max="5148" width="11.42578125" style="67"/>
    <col min="5149" max="5149" width="13.140625" style="67" customWidth="1"/>
    <col min="5150" max="5377" width="11.42578125" style="67"/>
    <col min="5378" max="5378" width="19.42578125" style="67" customWidth="1"/>
    <col min="5379" max="5379" width="17.28515625" style="67" customWidth="1"/>
    <col min="5380" max="5380" width="11.42578125" style="67"/>
    <col min="5381" max="5381" width="12.7109375" style="67" customWidth="1"/>
    <col min="5382" max="5382" width="11.42578125" style="67" customWidth="1"/>
    <col min="5383" max="5383" width="27.42578125" style="67" customWidth="1"/>
    <col min="5384" max="5384" width="13.7109375" style="67" customWidth="1"/>
    <col min="5385" max="5385" width="20.140625" style="67" customWidth="1"/>
    <col min="5386" max="5386" width="18.42578125" style="67" customWidth="1"/>
    <col min="5387" max="5387" width="19.5703125" style="67" customWidth="1"/>
    <col min="5388" max="5388" width="9" style="67" customWidth="1"/>
    <col min="5389" max="5389" width="10" style="67" customWidth="1"/>
    <col min="5390" max="5390" width="9.42578125" style="67" customWidth="1"/>
    <col min="5391" max="5391" width="11.140625" style="67" customWidth="1"/>
    <col min="5392" max="5393" width="11.42578125" style="67"/>
    <col min="5394" max="5394" width="13.85546875" style="67" customWidth="1"/>
    <col min="5395" max="5395" width="10.85546875" style="67" customWidth="1"/>
    <col min="5396" max="5396" width="13.42578125" style="67" customWidth="1"/>
    <col min="5397" max="5397" width="13.140625" style="67" customWidth="1"/>
    <col min="5398" max="5398" width="8.140625" style="67" customWidth="1"/>
    <col min="5399" max="5399" width="15.140625" style="67" customWidth="1"/>
    <col min="5400" max="5400" width="9.42578125" style="67" customWidth="1"/>
    <col min="5401" max="5401" width="7.7109375" style="67" customWidth="1"/>
    <col min="5402" max="5402" width="15.5703125" style="67" customWidth="1"/>
    <col min="5403" max="5404" width="11.42578125" style="67"/>
    <col min="5405" max="5405" width="13.140625" style="67" customWidth="1"/>
    <col min="5406" max="5633" width="11.42578125" style="67"/>
    <col min="5634" max="5634" width="19.42578125" style="67" customWidth="1"/>
    <col min="5635" max="5635" width="17.28515625" style="67" customWidth="1"/>
    <col min="5636" max="5636" width="11.42578125" style="67"/>
    <col min="5637" max="5637" width="12.7109375" style="67" customWidth="1"/>
    <col min="5638" max="5638" width="11.42578125" style="67" customWidth="1"/>
    <col min="5639" max="5639" width="27.42578125" style="67" customWidth="1"/>
    <col min="5640" max="5640" width="13.7109375" style="67" customWidth="1"/>
    <col min="5641" max="5641" width="20.140625" style="67" customWidth="1"/>
    <col min="5642" max="5642" width="18.42578125" style="67" customWidth="1"/>
    <col min="5643" max="5643" width="19.5703125" style="67" customWidth="1"/>
    <col min="5644" max="5644" width="9" style="67" customWidth="1"/>
    <col min="5645" max="5645" width="10" style="67" customWidth="1"/>
    <col min="5646" max="5646" width="9.42578125" style="67" customWidth="1"/>
    <col min="5647" max="5647" width="11.140625" style="67" customWidth="1"/>
    <col min="5648" max="5649" width="11.42578125" style="67"/>
    <col min="5650" max="5650" width="13.85546875" style="67" customWidth="1"/>
    <col min="5651" max="5651" width="10.85546875" style="67" customWidth="1"/>
    <col min="5652" max="5652" width="13.42578125" style="67" customWidth="1"/>
    <col min="5653" max="5653" width="13.140625" style="67" customWidth="1"/>
    <col min="5654" max="5654" width="8.140625" style="67" customWidth="1"/>
    <col min="5655" max="5655" width="15.140625" style="67" customWidth="1"/>
    <col min="5656" max="5656" width="9.42578125" style="67" customWidth="1"/>
    <col min="5657" max="5657" width="7.7109375" style="67" customWidth="1"/>
    <col min="5658" max="5658" width="15.5703125" style="67" customWidth="1"/>
    <col min="5659" max="5660" width="11.42578125" style="67"/>
    <col min="5661" max="5661" width="13.140625" style="67" customWidth="1"/>
    <col min="5662" max="5889" width="11.42578125" style="67"/>
    <col min="5890" max="5890" width="19.42578125" style="67" customWidth="1"/>
    <col min="5891" max="5891" width="17.28515625" style="67" customWidth="1"/>
    <col min="5892" max="5892" width="11.42578125" style="67"/>
    <col min="5893" max="5893" width="12.7109375" style="67" customWidth="1"/>
    <col min="5894" max="5894" width="11.42578125" style="67" customWidth="1"/>
    <col min="5895" max="5895" width="27.42578125" style="67" customWidth="1"/>
    <col min="5896" max="5896" width="13.7109375" style="67" customWidth="1"/>
    <col min="5897" max="5897" width="20.140625" style="67" customWidth="1"/>
    <col min="5898" max="5898" width="18.42578125" style="67" customWidth="1"/>
    <col min="5899" max="5899" width="19.5703125" style="67" customWidth="1"/>
    <col min="5900" max="5900" width="9" style="67" customWidth="1"/>
    <col min="5901" max="5901" width="10" style="67" customWidth="1"/>
    <col min="5902" max="5902" width="9.42578125" style="67" customWidth="1"/>
    <col min="5903" max="5903" width="11.140625" style="67" customWidth="1"/>
    <col min="5904" max="5905" width="11.42578125" style="67"/>
    <col min="5906" max="5906" width="13.85546875" style="67" customWidth="1"/>
    <col min="5907" max="5907" width="10.85546875" style="67" customWidth="1"/>
    <col min="5908" max="5908" width="13.42578125" style="67" customWidth="1"/>
    <col min="5909" max="5909" width="13.140625" style="67" customWidth="1"/>
    <col min="5910" max="5910" width="8.140625" style="67" customWidth="1"/>
    <col min="5911" max="5911" width="15.140625" style="67" customWidth="1"/>
    <col min="5912" max="5912" width="9.42578125" style="67" customWidth="1"/>
    <col min="5913" max="5913" width="7.7109375" style="67" customWidth="1"/>
    <col min="5914" max="5914" width="15.5703125" style="67" customWidth="1"/>
    <col min="5915" max="5916" width="11.42578125" style="67"/>
    <col min="5917" max="5917" width="13.140625" style="67" customWidth="1"/>
    <col min="5918" max="6145" width="11.42578125" style="67"/>
    <col min="6146" max="6146" width="19.42578125" style="67" customWidth="1"/>
    <col min="6147" max="6147" width="17.28515625" style="67" customWidth="1"/>
    <col min="6148" max="6148" width="11.42578125" style="67"/>
    <col min="6149" max="6149" width="12.7109375" style="67" customWidth="1"/>
    <col min="6150" max="6150" width="11.42578125" style="67" customWidth="1"/>
    <col min="6151" max="6151" width="27.42578125" style="67" customWidth="1"/>
    <col min="6152" max="6152" width="13.7109375" style="67" customWidth="1"/>
    <col min="6153" max="6153" width="20.140625" style="67" customWidth="1"/>
    <col min="6154" max="6154" width="18.42578125" style="67" customWidth="1"/>
    <col min="6155" max="6155" width="19.5703125" style="67" customWidth="1"/>
    <col min="6156" max="6156" width="9" style="67" customWidth="1"/>
    <col min="6157" max="6157" width="10" style="67" customWidth="1"/>
    <col min="6158" max="6158" width="9.42578125" style="67" customWidth="1"/>
    <col min="6159" max="6159" width="11.140625" style="67" customWidth="1"/>
    <col min="6160" max="6161" width="11.42578125" style="67"/>
    <col min="6162" max="6162" width="13.85546875" style="67" customWidth="1"/>
    <col min="6163" max="6163" width="10.85546875" style="67" customWidth="1"/>
    <col min="6164" max="6164" width="13.42578125" style="67" customWidth="1"/>
    <col min="6165" max="6165" width="13.140625" style="67" customWidth="1"/>
    <col min="6166" max="6166" width="8.140625" style="67" customWidth="1"/>
    <col min="6167" max="6167" width="15.140625" style="67" customWidth="1"/>
    <col min="6168" max="6168" width="9.42578125" style="67" customWidth="1"/>
    <col min="6169" max="6169" width="7.7109375" style="67" customWidth="1"/>
    <col min="6170" max="6170" width="15.5703125" style="67" customWidth="1"/>
    <col min="6171" max="6172" width="11.42578125" style="67"/>
    <col min="6173" max="6173" width="13.140625" style="67" customWidth="1"/>
    <col min="6174" max="6401" width="11.42578125" style="67"/>
    <col min="6402" max="6402" width="19.42578125" style="67" customWidth="1"/>
    <col min="6403" max="6403" width="17.28515625" style="67" customWidth="1"/>
    <col min="6404" max="6404" width="11.42578125" style="67"/>
    <col min="6405" max="6405" width="12.7109375" style="67" customWidth="1"/>
    <col min="6406" max="6406" width="11.42578125" style="67" customWidth="1"/>
    <col min="6407" max="6407" width="27.42578125" style="67" customWidth="1"/>
    <col min="6408" max="6408" width="13.7109375" style="67" customWidth="1"/>
    <col min="6409" max="6409" width="20.140625" style="67" customWidth="1"/>
    <col min="6410" max="6410" width="18.42578125" style="67" customWidth="1"/>
    <col min="6411" max="6411" width="19.5703125" style="67" customWidth="1"/>
    <col min="6412" max="6412" width="9" style="67" customWidth="1"/>
    <col min="6413" max="6413" width="10" style="67" customWidth="1"/>
    <col min="6414" max="6414" width="9.42578125" style="67" customWidth="1"/>
    <col min="6415" max="6415" width="11.140625" style="67" customWidth="1"/>
    <col min="6416" max="6417" width="11.42578125" style="67"/>
    <col min="6418" max="6418" width="13.85546875" style="67" customWidth="1"/>
    <col min="6419" max="6419" width="10.85546875" style="67" customWidth="1"/>
    <col min="6420" max="6420" width="13.42578125" style="67" customWidth="1"/>
    <col min="6421" max="6421" width="13.140625" style="67" customWidth="1"/>
    <col min="6422" max="6422" width="8.140625" style="67" customWidth="1"/>
    <col min="6423" max="6423" width="15.140625" style="67" customWidth="1"/>
    <col min="6424" max="6424" width="9.42578125" style="67" customWidth="1"/>
    <col min="6425" max="6425" width="7.7109375" style="67" customWidth="1"/>
    <col min="6426" max="6426" width="15.5703125" style="67" customWidth="1"/>
    <col min="6427" max="6428" width="11.42578125" style="67"/>
    <col min="6429" max="6429" width="13.140625" style="67" customWidth="1"/>
    <col min="6430" max="6657" width="11.42578125" style="67"/>
    <col min="6658" max="6658" width="19.42578125" style="67" customWidth="1"/>
    <col min="6659" max="6659" width="17.28515625" style="67" customWidth="1"/>
    <col min="6660" max="6660" width="11.42578125" style="67"/>
    <col min="6661" max="6661" width="12.7109375" style="67" customWidth="1"/>
    <col min="6662" max="6662" width="11.42578125" style="67" customWidth="1"/>
    <col min="6663" max="6663" width="27.42578125" style="67" customWidth="1"/>
    <col min="6664" max="6664" width="13.7109375" style="67" customWidth="1"/>
    <col min="6665" max="6665" width="20.140625" style="67" customWidth="1"/>
    <col min="6666" max="6666" width="18.42578125" style="67" customWidth="1"/>
    <col min="6667" max="6667" width="19.5703125" style="67" customWidth="1"/>
    <col min="6668" max="6668" width="9" style="67" customWidth="1"/>
    <col min="6669" max="6669" width="10" style="67" customWidth="1"/>
    <col min="6670" max="6670" width="9.42578125" style="67" customWidth="1"/>
    <col min="6671" max="6671" width="11.140625" style="67" customWidth="1"/>
    <col min="6672" max="6673" width="11.42578125" style="67"/>
    <col min="6674" max="6674" width="13.85546875" style="67" customWidth="1"/>
    <col min="6675" max="6675" width="10.85546875" style="67" customWidth="1"/>
    <col min="6676" max="6676" width="13.42578125" style="67" customWidth="1"/>
    <col min="6677" max="6677" width="13.140625" style="67" customWidth="1"/>
    <col min="6678" max="6678" width="8.140625" style="67" customWidth="1"/>
    <col min="6679" max="6679" width="15.140625" style="67" customWidth="1"/>
    <col min="6680" max="6680" width="9.42578125" style="67" customWidth="1"/>
    <col min="6681" max="6681" width="7.7109375" style="67" customWidth="1"/>
    <col min="6682" max="6682" width="15.5703125" style="67" customWidth="1"/>
    <col min="6683" max="6684" width="11.42578125" style="67"/>
    <col min="6685" max="6685" width="13.140625" style="67" customWidth="1"/>
    <col min="6686" max="6913" width="11.42578125" style="67"/>
    <col min="6914" max="6914" width="19.42578125" style="67" customWidth="1"/>
    <col min="6915" max="6915" width="17.28515625" style="67" customWidth="1"/>
    <col min="6916" max="6916" width="11.42578125" style="67"/>
    <col min="6917" max="6917" width="12.7109375" style="67" customWidth="1"/>
    <col min="6918" max="6918" width="11.42578125" style="67" customWidth="1"/>
    <col min="6919" max="6919" width="27.42578125" style="67" customWidth="1"/>
    <col min="6920" max="6920" width="13.7109375" style="67" customWidth="1"/>
    <col min="6921" max="6921" width="20.140625" style="67" customWidth="1"/>
    <col min="6922" max="6922" width="18.42578125" style="67" customWidth="1"/>
    <col min="6923" max="6923" width="19.5703125" style="67" customWidth="1"/>
    <col min="6924" max="6924" width="9" style="67" customWidth="1"/>
    <col min="6925" max="6925" width="10" style="67" customWidth="1"/>
    <col min="6926" max="6926" width="9.42578125" style="67" customWidth="1"/>
    <col min="6927" max="6927" width="11.140625" style="67" customWidth="1"/>
    <col min="6928" max="6929" width="11.42578125" style="67"/>
    <col min="6930" max="6930" width="13.85546875" style="67" customWidth="1"/>
    <col min="6931" max="6931" width="10.85546875" style="67" customWidth="1"/>
    <col min="6932" max="6932" width="13.42578125" style="67" customWidth="1"/>
    <col min="6933" max="6933" width="13.140625" style="67" customWidth="1"/>
    <col min="6934" max="6934" width="8.140625" style="67" customWidth="1"/>
    <col min="6935" max="6935" width="15.140625" style="67" customWidth="1"/>
    <col min="6936" max="6936" width="9.42578125" style="67" customWidth="1"/>
    <col min="6937" max="6937" width="7.7109375" style="67" customWidth="1"/>
    <col min="6938" max="6938" width="15.5703125" style="67" customWidth="1"/>
    <col min="6939" max="6940" width="11.42578125" style="67"/>
    <col min="6941" max="6941" width="13.140625" style="67" customWidth="1"/>
    <col min="6942" max="7169" width="11.42578125" style="67"/>
    <col min="7170" max="7170" width="19.42578125" style="67" customWidth="1"/>
    <col min="7171" max="7171" width="17.28515625" style="67" customWidth="1"/>
    <col min="7172" max="7172" width="11.42578125" style="67"/>
    <col min="7173" max="7173" width="12.7109375" style="67" customWidth="1"/>
    <col min="7174" max="7174" width="11.42578125" style="67" customWidth="1"/>
    <col min="7175" max="7175" width="27.42578125" style="67" customWidth="1"/>
    <col min="7176" max="7176" width="13.7109375" style="67" customWidth="1"/>
    <col min="7177" max="7177" width="20.140625" style="67" customWidth="1"/>
    <col min="7178" max="7178" width="18.42578125" style="67" customWidth="1"/>
    <col min="7179" max="7179" width="19.5703125" style="67" customWidth="1"/>
    <col min="7180" max="7180" width="9" style="67" customWidth="1"/>
    <col min="7181" max="7181" width="10" style="67" customWidth="1"/>
    <col min="7182" max="7182" width="9.42578125" style="67" customWidth="1"/>
    <col min="7183" max="7183" width="11.140625" style="67" customWidth="1"/>
    <col min="7184" max="7185" width="11.42578125" style="67"/>
    <col min="7186" max="7186" width="13.85546875" style="67" customWidth="1"/>
    <col min="7187" max="7187" width="10.85546875" style="67" customWidth="1"/>
    <col min="7188" max="7188" width="13.42578125" style="67" customWidth="1"/>
    <col min="7189" max="7189" width="13.140625" style="67" customWidth="1"/>
    <col min="7190" max="7190" width="8.140625" style="67" customWidth="1"/>
    <col min="7191" max="7191" width="15.140625" style="67" customWidth="1"/>
    <col min="7192" max="7192" width="9.42578125" style="67" customWidth="1"/>
    <col min="7193" max="7193" width="7.7109375" style="67" customWidth="1"/>
    <col min="7194" max="7194" width="15.5703125" style="67" customWidth="1"/>
    <col min="7195" max="7196" width="11.42578125" style="67"/>
    <col min="7197" max="7197" width="13.140625" style="67" customWidth="1"/>
    <col min="7198" max="7425" width="11.42578125" style="67"/>
    <col min="7426" max="7426" width="19.42578125" style="67" customWidth="1"/>
    <col min="7427" max="7427" width="17.28515625" style="67" customWidth="1"/>
    <col min="7428" max="7428" width="11.42578125" style="67"/>
    <col min="7429" max="7429" width="12.7109375" style="67" customWidth="1"/>
    <col min="7430" max="7430" width="11.42578125" style="67" customWidth="1"/>
    <col min="7431" max="7431" width="27.42578125" style="67" customWidth="1"/>
    <col min="7432" max="7432" width="13.7109375" style="67" customWidth="1"/>
    <col min="7433" max="7433" width="20.140625" style="67" customWidth="1"/>
    <col min="7434" max="7434" width="18.42578125" style="67" customWidth="1"/>
    <col min="7435" max="7435" width="19.5703125" style="67" customWidth="1"/>
    <col min="7436" max="7436" width="9" style="67" customWidth="1"/>
    <col min="7437" max="7437" width="10" style="67" customWidth="1"/>
    <col min="7438" max="7438" width="9.42578125" style="67" customWidth="1"/>
    <col min="7439" max="7439" width="11.140625" style="67" customWidth="1"/>
    <col min="7440" max="7441" width="11.42578125" style="67"/>
    <col min="7442" max="7442" width="13.85546875" style="67" customWidth="1"/>
    <col min="7443" max="7443" width="10.85546875" style="67" customWidth="1"/>
    <col min="7444" max="7444" width="13.42578125" style="67" customWidth="1"/>
    <col min="7445" max="7445" width="13.140625" style="67" customWidth="1"/>
    <col min="7446" max="7446" width="8.140625" style="67" customWidth="1"/>
    <col min="7447" max="7447" width="15.140625" style="67" customWidth="1"/>
    <col min="7448" max="7448" width="9.42578125" style="67" customWidth="1"/>
    <col min="7449" max="7449" width="7.7109375" style="67" customWidth="1"/>
    <col min="7450" max="7450" width="15.5703125" style="67" customWidth="1"/>
    <col min="7451" max="7452" width="11.42578125" style="67"/>
    <col min="7453" max="7453" width="13.140625" style="67" customWidth="1"/>
    <col min="7454" max="7681" width="11.42578125" style="67"/>
    <col min="7682" max="7682" width="19.42578125" style="67" customWidth="1"/>
    <col min="7683" max="7683" width="17.28515625" style="67" customWidth="1"/>
    <col min="7684" max="7684" width="11.42578125" style="67"/>
    <col min="7685" max="7685" width="12.7109375" style="67" customWidth="1"/>
    <col min="7686" max="7686" width="11.42578125" style="67" customWidth="1"/>
    <col min="7687" max="7687" width="27.42578125" style="67" customWidth="1"/>
    <col min="7688" max="7688" width="13.7109375" style="67" customWidth="1"/>
    <col min="7689" max="7689" width="20.140625" style="67" customWidth="1"/>
    <col min="7690" max="7690" width="18.42578125" style="67" customWidth="1"/>
    <col min="7691" max="7691" width="19.5703125" style="67" customWidth="1"/>
    <col min="7692" max="7692" width="9" style="67" customWidth="1"/>
    <col min="7693" max="7693" width="10" style="67" customWidth="1"/>
    <col min="7694" max="7694" width="9.42578125" style="67" customWidth="1"/>
    <col min="7695" max="7695" width="11.140625" style="67" customWidth="1"/>
    <col min="7696" max="7697" width="11.42578125" style="67"/>
    <col min="7698" max="7698" width="13.85546875" style="67" customWidth="1"/>
    <col min="7699" max="7699" width="10.85546875" style="67" customWidth="1"/>
    <col min="7700" max="7700" width="13.42578125" style="67" customWidth="1"/>
    <col min="7701" max="7701" width="13.140625" style="67" customWidth="1"/>
    <col min="7702" max="7702" width="8.140625" style="67" customWidth="1"/>
    <col min="7703" max="7703" width="15.140625" style="67" customWidth="1"/>
    <col min="7704" max="7704" width="9.42578125" style="67" customWidth="1"/>
    <col min="7705" max="7705" width="7.7109375" style="67" customWidth="1"/>
    <col min="7706" max="7706" width="15.5703125" style="67" customWidth="1"/>
    <col min="7707" max="7708" width="11.42578125" style="67"/>
    <col min="7709" max="7709" width="13.140625" style="67" customWidth="1"/>
    <col min="7710" max="7937" width="11.42578125" style="67"/>
    <col min="7938" max="7938" width="19.42578125" style="67" customWidth="1"/>
    <col min="7939" max="7939" width="17.28515625" style="67" customWidth="1"/>
    <col min="7940" max="7940" width="11.42578125" style="67"/>
    <col min="7941" max="7941" width="12.7109375" style="67" customWidth="1"/>
    <col min="7942" max="7942" width="11.42578125" style="67" customWidth="1"/>
    <col min="7943" max="7943" width="27.42578125" style="67" customWidth="1"/>
    <col min="7944" max="7944" width="13.7109375" style="67" customWidth="1"/>
    <col min="7945" max="7945" width="20.140625" style="67" customWidth="1"/>
    <col min="7946" max="7946" width="18.42578125" style="67" customWidth="1"/>
    <col min="7947" max="7947" width="19.5703125" style="67" customWidth="1"/>
    <col min="7948" max="7948" width="9" style="67" customWidth="1"/>
    <col min="7949" max="7949" width="10" style="67" customWidth="1"/>
    <col min="7950" max="7950" width="9.42578125" style="67" customWidth="1"/>
    <col min="7951" max="7951" width="11.140625" style="67" customWidth="1"/>
    <col min="7952" max="7953" width="11.42578125" style="67"/>
    <col min="7954" max="7954" width="13.85546875" style="67" customWidth="1"/>
    <col min="7955" max="7955" width="10.85546875" style="67" customWidth="1"/>
    <col min="7956" max="7956" width="13.42578125" style="67" customWidth="1"/>
    <col min="7957" max="7957" width="13.140625" style="67" customWidth="1"/>
    <col min="7958" max="7958" width="8.140625" style="67" customWidth="1"/>
    <col min="7959" max="7959" width="15.140625" style="67" customWidth="1"/>
    <col min="7960" max="7960" width="9.42578125" style="67" customWidth="1"/>
    <col min="7961" max="7961" width="7.7109375" style="67" customWidth="1"/>
    <col min="7962" max="7962" width="15.5703125" style="67" customWidth="1"/>
    <col min="7963" max="7964" width="11.42578125" style="67"/>
    <col min="7965" max="7965" width="13.140625" style="67" customWidth="1"/>
    <col min="7966" max="8193" width="11.42578125" style="67"/>
    <col min="8194" max="8194" width="19.42578125" style="67" customWidth="1"/>
    <col min="8195" max="8195" width="17.28515625" style="67" customWidth="1"/>
    <col min="8196" max="8196" width="11.42578125" style="67"/>
    <col min="8197" max="8197" width="12.7109375" style="67" customWidth="1"/>
    <col min="8198" max="8198" width="11.42578125" style="67" customWidth="1"/>
    <col min="8199" max="8199" width="27.42578125" style="67" customWidth="1"/>
    <col min="8200" max="8200" width="13.7109375" style="67" customWidth="1"/>
    <col min="8201" max="8201" width="20.140625" style="67" customWidth="1"/>
    <col min="8202" max="8202" width="18.42578125" style="67" customWidth="1"/>
    <col min="8203" max="8203" width="19.5703125" style="67" customWidth="1"/>
    <col min="8204" max="8204" width="9" style="67" customWidth="1"/>
    <col min="8205" max="8205" width="10" style="67" customWidth="1"/>
    <col min="8206" max="8206" width="9.42578125" style="67" customWidth="1"/>
    <col min="8207" max="8207" width="11.140625" style="67" customWidth="1"/>
    <col min="8208" max="8209" width="11.42578125" style="67"/>
    <col min="8210" max="8210" width="13.85546875" style="67" customWidth="1"/>
    <col min="8211" max="8211" width="10.85546875" style="67" customWidth="1"/>
    <col min="8212" max="8212" width="13.42578125" style="67" customWidth="1"/>
    <col min="8213" max="8213" width="13.140625" style="67" customWidth="1"/>
    <col min="8214" max="8214" width="8.140625" style="67" customWidth="1"/>
    <col min="8215" max="8215" width="15.140625" style="67" customWidth="1"/>
    <col min="8216" max="8216" width="9.42578125" style="67" customWidth="1"/>
    <col min="8217" max="8217" width="7.7109375" style="67" customWidth="1"/>
    <col min="8218" max="8218" width="15.5703125" style="67" customWidth="1"/>
    <col min="8219" max="8220" width="11.42578125" style="67"/>
    <col min="8221" max="8221" width="13.140625" style="67" customWidth="1"/>
    <col min="8222" max="8449" width="11.42578125" style="67"/>
    <col min="8450" max="8450" width="19.42578125" style="67" customWidth="1"/>
    <col min="8451" max="8451" width="17.28515625" style="67" customWidth="1"/>
    <col min="8452" max="8452" width="11.42578125" style="67"/>
    <col min="8453" max="8453" width="12.7109375" style="67" customWidth="1"/>
    <col min="8454" max="8454" width="11.42578125" style="67" customWidth="1"/>
    <col min="8455" max="8455" width="27.42578125" style="67" customWidth="1"/>
    <col min="8456" max="8456" width="13.7109375" style="67" customWidth="1"/>
    <col min="8457" max="8457" width="20.140625" style="67" customWidth="1"/>
    <col min="8458" max="8458" width="18.42578125" style="67" customWidth="1"/>
    <col min="8459" max="8459" width="19.5703125" style="67" customWidth="1"/>
    <col min="8460" max="8460" width="9" style="67" customWidth="1"/>
    <col min="8461" max="8461" width="10" style="67" customWidth="1"/>
    <col min="8462" max="8462" width="9.42578125" style="67" customWidth="1"/>
    <col min="8463" max="8463" width="11.140625" style="67" customWidth="1"/>
    <col min="8464" max="8465" width="11.42578125" style="67"/>
    <col min="8466" max="8466" width="13.85546875" style="67" customWidth="1"/>
    <col min="8467" max="8467" width="10.85546875" style="67" customWidth="1"/>
    <col min="8468" max="8468" width="13.42578125" style="67" customWidth="1"/>
    <col min="8469" max="8469" width="13.140625" style="67" customWidth="1"/>
    <col min="8470" max="8470" width="8.140625" style="67" customWidth="1"/>
    <col min="8471" max="8471" width="15.140625" style="67" customWidth="1"/>
    <col min="8472" max="8472" width="9.42578125" style="67" customWidth="1"/>
    <col min="8473" max="8473" width="7.7109375" style="67" customWidth="1"/>
    <col min="8474" max="8474" width="15.5703125" style="67" customWidth="1"/>
    <col min="8475" max="8476" width="11.42578125" style="67"/>
    <col min="8477" max="8477" width="13.140625" style="67" customWidth="1"/>
    <col min="8478" max="8705" width="11.42578125" style="67"/>
    <col min="8706" max="8706" width="19.42578125" style="67" customWidth="1"/>
    <col min="8707" max="8707" width="17.28515625" style="67" customWidth="1"/>
    <col min="8708" max="8708" width="11.42578125" style="67"/>
    <col min="8709" max="8709" width="12.7109375" style="67" customWidth="1"/>
    <col min="8710" max="8710" width="11.42578125" style="67" customWidth="1"/>
    <col min="8711" max="8711" width="27.42578125" style="67" customWidth="1"/>
    <col min="8712" max="8712" width="13.7109375" style="67" customWidth="1"/>
    <col min="8713" max="8713" width="20.140625" style="67" customWidth="1"/>
    <col min="8714" max="8714" width="18.42578125" style="67" customWidth="1"/>
    <col min="8715" max="8715" width="19.5703125" style="67" customWidth="1"/>
    <col min="8716" max="8716" width="9" style="67" customWidth="1"/>
    <col min="8717" max="8717" width="10" style="67" customWidth="1"/>
    <col min="8718" max="8718" width="9.42578125" style="67" customWidth="1"/>
    <col min="8719" max="8719" width="11.140625" style="67" customWidth="1"/>
    <col min="8720" max="8721" width="11.42578125" style="67"/>
    <col min="8722" max="8722" width="13.85546875" style="67" customWidth="1"/>
    <col min="8723" max="8723" width="10.85546875" style="67" customWidth="1"/>
    <col min="8724" max="8724" width="13.42578125" style="67" customWidth="1"/>
    <col min="8725" max="8725" width="13.140625" style="67" customWidth="1"/>
    <col min="8726" max="8726" width="8.140625" style="67" customWidth="1"/>
    <col min="8727" max="8727" width="15.140625" style="67" customWidth="1"/>
    <col min="8728" max="8728" width="9.42578125" style="67" customWidth="1"/>
    <col min="8729" max="8729" width="7.7109375" style="67" customWidth="1"/>
    <col min="8730" max="8730" width="15.5703125" style="67" customWidth="1"/>
    <col min="8731" max="8732" width="11.42578125" style="67"/>
    <col min="8733" max="8733" width="13.140625" style="67" customWidth="1"/>
    <col min="8734" max="8961" width="11.42578125" style="67"/>
    <col min="8962" max="8962" width="19.42578125" style="67" customWidth="1"/>
    <col min="8963" max="8963" width="17.28515625" style="67" customWidth="1"/>
    <col min="8964" max="8964" width="11.42578125" style="67"/>
    <col min="8965" max="8965" width="12.7109375" style="67" customWidth="1"/>
    <col min="8966" max="8966" width="11.42578125" style="67" customWidth="1"/>
    <col min="8967" max="8967" width="27.42578125" style="67" customWidth="1"/>
    <col min="8968" max="8968" width="13.7109375" style="67" customWidth="1"/>
    <col min="8969" max="8969" width="20.140625" style="67" customWidth="1"/>
    <col min="8970" max="8970" width="18.42578125" style="67" customWidth="1"/>
    <col min="8971" max="8971" width="19.5703125" style="67" customWidth="1"/>
    <col min="8972" max="8972" width="9" style="67" customWidth="1"/>
    <col min="8973" max="8973" width="10" style="67" customWidth="1"/>
    <col min="8974" max="8974" width="9.42578125" style="67" customWidth="1"/>
    <col min="8975" max="8975" width="11.140625" style="67" customWidth="1"/>
    <col min="8976" max="8977" width="11.42578125" style="67"/>
    <col min="8978" max="8978" width="13.85546875" style="67" customWidth="1"/>
    <col min="8979" max="8979" width="10.85546875" style="67" customWidth="1"/>
    <col min="8980" max="8980" width="13.42578125" style="67" customWidth="1"/>
    <col min="8981" max="8981" width="13.140625" style="67" customWidth="1"/>
    <col min="8982" max="8982" width="8.140625" style="67" customWidth="1"/>
    <col min="8983" max="8983" width="15.140625" style="67" customWidth="1"/>
    <col min="8984" max="8984" width="9.42578125" style="67" customWidth="1"/>
    <col min="8985" max="8985" width="7.7109375" style="67" customWidth="1"/>
    <col min="8986" max="8986" width="15.5703125" style="67" customWidth="1"/>
    <col min="8987" max="8988" width="11.42578125" style="67"/>
    <col min="8989" max="8989" width="13.140625" style="67" customWidth="1"/>
    <col min="8990" max="9217" width="11.42578125" style="67"/>
    <col min="9218" max="9218" width="19.42578125" style="67" customWidth="1"/>
    <col min="9219" max="9219" width="17.28515625" style="67" customWidth="1"/>
    <col min="9220" max="9220" width="11.42578125" style="67"/>
    <col min="9221" max="9221" width="12.7109375" style="67" customWidth="1"/>
    <col min="9222" max="9222" width="11.42578125" style="67" customWidth="1"/>
    <col min="9223" max="9223" width="27.42578125" style="67" customWidth="1"/>
    <col min="9224" max="9224" width="13.7109375" style="67" customWidth="1"/>
    <col min="9225" max="9225" width="20.140625" style="67" customWidth="1"/>
    <col min="9226" max="9226" width="18.42578125" style="67" customWidth="1"/>
    <col min="9227" max="9227" width="19.5703125" style="67" customWidth="1"/>
    <col min="9228" max="9228" width="9" style="67" customWidth="1"/>
    <col min="9229" max="9229" width="10" style="67" customWidth="1"/>
    <col min="9230" max="9230" width="9.42578125" style="67" customWidth="1"/>
    <col min="9231" max="9231" width="11.140625" style="67" customWidth="1"/>
    <col min="9232" max="9233" width="11.42578125" style="67"/>
    <col min="9234" max="9234" width="13.85546875" style="67" customWidth="1"/>
    <col min="9235" max="9235" width="10.85546875" style="67" customWidth="1"/>
    <col min="9236" max="9236" width="13.42578125" style="67" customWidth="1"/>
    <col min="9237" max="9237" width="13.140625" style="67" customWidth="1"/>
    <col min="9238" max="9238" width="8.140625" style="67" customWidth="1"/>
    <col min="9239" max="9239" width="15.140625" style="67" customWidth="1"/>
    <col min="9240" max="9240" width="9.42578125" style="67" customWidth="1"/>
    <col min="9241" max="9241" width="7.7109375" style="67" customWidth="1"/>
    <col min="9242" max="9242" width="15.5703125" style="67" customWidth="1"/>
    <col min="9243" max="9244" width="11.42578125" style="67"/>
    <col min="9245" max="9245" width="13.140625" style="67" customWidth="1"/>
    <col min="9246" max="9473" width="11.42578125" style="67"/>
    <col min="9474" max="9474" width="19.42578125" style="67" customWidth="1"/>
    <col min="9475" max="9475" width="17.28515625" style="67" customWidth="1"/>
    <col min="9476" max="9476" width="11.42578125" style="67"/>
    <col min="9477" max="9477" width="12.7109375" style="67" customWidth="1"/>
    <col min="9478" max="9478" width="11.42578125" style="67" customWidth="1"/>
    <col min="9479" max="9479" width="27.42578125" style="67" customWidth="1"/>
    <col min="9480" max="9480" width="13.7109375" style="67" customWidth="1"/>
    <col min="9481" max="9481" width="20.140625" style="67" customWidth="1"/>
    <col min="9482" max="9482" width="18.42578125" style="67" customWidth="1"/>
    <col min="9483" max="9483" width="19.5703125" style="67" customWidth="1"/>
    <col min="9484" max="9484" width="9" style="67" customWidth="1"/>
    <col min="9485" max="9485" width="10" style="67" customWidth="1"/>
    <col min="9486" max="9486" width="9.42578125" style="67" customWidth="1"/>
    <col min="9487" max="9487" width="11.140625" style="67" customWidth="1"/>
    <col min="9488" max="9489" width="11.42578125" style="67"/>
    <col min="9490" max="9490" width="13.85546875" style="67" customWidth="1"/>
    <col min="9491" max="9491" width="10.85546875" style="67" customWidth="1"/>
    <col min="9492" max="9492" width="13.42578125" style="67" customWidth="1"/>
    <col min="9493" max="9493" width="13.140625" style="67" customWidth="1"/>
    <col min="9494" max="9494" width="8.140625" style="67" customWidth="1"/>
    <col min="9495" max="9495" width="15.140625" style="67" customWidth="1"/>
    <col min="9496" max="9496" width="9.42578125" style="67" customWidth="1"/>
    <col min="9497" max="9497" width="7.7109375" style="67" customWidth="1"/>
    <col min="9498" max="9498" width="15.5703125" style="67" customWidth="1"/>
    <col min="9499" max="9500" width="11.42578125" style="67"/>
    <col min="9501" max="9501" width="13.140625" style="67" customWidth="1"/>
    <col min="9502" max="9729" width="11.42578125" style="67"/>
    <col min="9730" max="9730" width="19.42578125" style="67" customWidth="1"/>
    <col min="9731" max="9731" width="17.28515625" style="67" customWidth="1"/>
    <col min="9732" max="9732" width="11.42578125" style="67"/>
    <col min="9733" max="9733" width="12.7109375" style="67" customWidth="1"/>
    <col min="9734" max="9734" width="11.42578125" style="67" customWidth="1"/>
    <col min="9735" max="9735" width="27.42578125" style="67" customWidth="1"/>
    <col min="9736" max="9736" width="13.7109375" style="67" customWidth="1"/>
    <col min="9737" max="9737" width="20.140625" style="67" customWidth="1"/>
    <col min="9738" max="9738" width="18.42578125" style="67" customWidth="1"/>
    <col min="9739" max="9739" width="19.5703125" style="67" customWidth="1"/>
    <col min="9740" max="9740" width="9" style="67" customWidth="1"/>
    <col min="9741" max="9741" width="10" style="67" customWidth="1"/>
    <col min="9742" max="9742" width="9.42578125" style="67" customWidth="1"/>
    <col min="9743" max="9743" width="11.140625" style="67" customWidth="1"/>
    <col min="9744" max="9745" width="11.42578125" style="67"/>
    <col min="9746" max="9746" width="13.85546875" style="67" customWidth="1"/>
    <col min="9747" max="9747" width="10.85546875" style="67" customWidth="1"/>
    <col min="9748" max="9748" width="13.42578125" style="67" customWidth="1"/>
    <col min="9749" max="9749" width="13.140625" style="67" customWidth="1"/>
    <col min="9750" max="9750" width="8.140625" style="67" customWidth="1"/>
    <col min="9751" max="9751" width="15.140625" style="67" customWidth="1"/>
    <col min="9752" max="9752" width="9.42578125" style="67" customWidth="1"/>
    <col min="9753" max="9753" width="7.7109375" style="67" customWidth="1"/>
    <col min="9754" max="9754" width="15.5703125" style="67" customWidth="1"/>
    <col min="9755" max="9756" width="11.42578125" style="67"/>
    <col min="9757" max="9757" width="13.140625" style="67" customWidth="1"/>
    <col min="9758" max="9985" width="11.42578125" style="67"/>
    <col min="9986" max="9986" width="19.42578125" style="67" customWidth="1"/>
    <col min="9987" max="9987" width="17.28515625" style="67" customWidth="1"/>
    <col min="9988" max="9988" width="11.42578125" style="67"/>
    <col min="9989" max="9989" width="12.7109375" style="67" customWidth="1"/>
    <col min="9990" max="9990" width="11.42578125" style="67" customWidth="1"/>
    <col min="9991" max="9991" width="27.42578125" style="67" customWidth="1"/>
    <col min="9992" max="9992" width="13.7109375" style="67" customWidth="1"/>
    <col min="9993" max="9993" width="20.140625" style="67" customWidth="1"/>
    <col min="9994" max="9994" width="18.42578125" style="67" customWidth="1"/>
    <col min="9995" max="9995" width="19.5703125" style="67" customWidth="1"/>
    <col min="9996" max="9996" width="9" style="67" customWidth="1"/>
    <col min="9997" max="9997" width="10" style="67" customWidth="1"/>
    <col min="9998" max="9998" width="9.42578125" style="67" customWidth="1"/>
    <col min="9999" max="9999" width="11.140625" style="67" customWidth="1"/>
    <col min="10000" max="10001" width="11.42578125" style="67"/>
    <col min="10002" max="10002" width="13.85546875" style="67" customWidth="1"/>
    <col min="10003" max="10003" width="10.85546875" style="67" customWidth="1"/>
    <col min="10004" max="10004" width="13.42578125" style="67" customWidth="1"/>
    <col min="10005" max="10005" width="13.140625" style="67" customWidth="1"/>
    <col min="10006" max="10006" width="8.140625" style="67" customWidth="1"/>
    <col min="10007" max="10007" width="15.140625" style="67" customWidth="1"/>
    <col min="10008" max="10008" width="9.42578125" style="67" customWidth="1"/>
    <col min="10009" max="10009" width="7.7109375" style="67" customWidth="1"/>
    <col min="10010" max="10010" width="15.5703125" style="67" customWidth="1"/>
    <col min="10011" max="10012" width="11.42578125" style="67"/>
    <col min="10013" max="10013" width="13.140625" style="67" customWidth="1"/>
    <col min="10014" max="10241" width="11.42578125" style="67"/>
    <col min="10242" max="10242" width="19.42578125" style="67" customWidth="1"/>
    <col min="10243" max="10243" width="17.28515625" style="67" customWidth="1"/>
    <col min="10244" max="10244" width="11.42578125" style="67"/>
    <col min="10245" max="10245" width="12.7109375" style="67" customWidth="1"/>
    <col min="10246" max="10246" width="11.42578125" style="67" customWidth="1"/>
    <col min="10247" max="10247" width="27.42578125" style="67" customWidth="1"/>
    <col min="10248" max="10248" width="13.7109375" style="67" customWidth="1"/>
    <col min="10249" max="10249" width="20.140625" style="67" customWidth="1"/>
    <col min="10250" max="10250" width="18.42578125" style="67" customWidth="1"/>
    <col min="10251" max="10251" width="19.5703125" style="67" customWidth="1"/>
    <col min="10252" max="10252" width="9" style="67" customWidth="1"/>
    <col min="10253" max="10253" width="10" style="67" customWidth="1"/>
    <col min="10254" max="10254" width="9.42578125" style="67" customWidth="1"/>
    <col min="10255" max="10255" width="11.140625" style="67" customWidth="1"/>
    <col min="10256" max="10257" width="11.42578125" style="67"/>
    <col min="10258" max="10258" width="13.85546875" style="67" customWidth="1"/>
    <col min="10259" max="10259" width="10.85546875" style="67" customWidth="1"/>
    <col min="10260" max="10260" width="13.42578125" style="67" customWidth="1"/>
    <col min="10261" max="10261" width="13.140625" style="67" customWidth="1"/>
    <col min="10262" max="10262" width="8.140625" style="67" customWidth="1"/>
    <col min="10263" max="10263" width="15.140625" style="67" customWidth="1"/>
    <col min="10264" max="10264" width="9.42578125" style="67" customWidth="1"/>
    <col min="10265" max="10265" width="7.7109375" style="67" customWidth="1"/>
    <col min="10266" max="10266" width="15.5703125" style="67" customWidth="1"/>
    <col min="10267" max="10268" width="11.42578125" style="67"/>
    <col min="10269" max="10269" width="13.140625" style="67" customWidth="1"/>
    <col min="10270" max="10497" width="11.42578125" style="67"/>
    <col min="10498" max="10498" width="19.42578125" style="67" customWidth="1"/>
    <col min="10499" max="10499" width="17.28515625" style="67" customWidth="1"/>
    <col min="10500" max="10500" width="11.42578125" style="67"/>
    <col min="10501" max="10501" width="12.7109375" style="67" customWidth="1"/>
    <col min="10502" max="10502" width="11.42578125" style="67" customWidth="1"/>
    <col min="10503" max="10503" width="27.42578125" style="67" customWidth="1"/>
    <col min="10504" max="10504" width="13.7109375" style="67" customWidth="1"/>
    <col min="10505" max="10505" width="20.140625" style="67" customWidth="1"/>
    <col min="10506" max="10506" width="18.42578125" style="67" customWidth="1"/>
    <col min="10507" max="10507" width="19.5703125" style="67" customWidth="1"/>
    <col min="10508" max="10508" width="9" style="67" customWidth="1"/>
    <col min="10509" max="10509" width="10" style="67" customWidth="1"/>
    <col min="10510" max="10510" width="9.42578125" style="67" customWidth="1"/>
    <col min="10511" max="10511" width="11.140625" style="67" customWidth="1"/>
    <col min="10512" max="10513" width="11.42578125" style="67"/>
    <col min="10514" max="10514" width="13.85546875" style="67" customWidth="1"/>
    <col min="10515" max="10515" width="10.85546875" style="67" customWidth="1"/>
    <col min="10516" max="10516" width="13.42578125" style="67" customWidth="1"/>
    <col min="10517" max="10517" width="13.140625" style="67" customWidth="1"/>
    <col min="10518" max="10518" width="8.140625" style="67" customWidth="1"/>
    <col min="10519" max="10519" width="15.140625" style="67" customWidth="1"/>
    <col min="10520" max="10520" width="9.42578125" style="67" customWidth="1"/>
    <col min="10521" max="10521" width="7.7109375" style="67" customWidth="1"/>
    <col min="10522" max="10522" width="15.5703125" style="67" customWidth="1"/>
    <col min="10523" max="10524" width="11.42578125" style="67"/>
    <col min="10525" max="10525" width="13.140625" style="67" customWidth="1"/>
    <col min="10526" max="10753" width="11.42578125" style="67"/>
    <col min="10754" max="10754" width="19.42578125" style="67" customWidth="1"/>
    <col min="10755" max="10755" width="17.28515625" style="67" customWidth="1"/>
    <col min="10756" max="10756" width="11.42578125" style="67"/>
    <col min="10757" max="10757" width="12.7109375" style="67" customWidth="1"/>
    <col min="10758" max="10758" width="11.42578125" style="67" customWidth="1"/>
    <col min="10759" max="10759" width="27.42578125" style="67" customWidth="1"/>
    <col min="10760" max="10760" width="13.7109375" style="67" customWidth="1"/>
    <col min="10761" max="10761" width="20.140625" style="67" customWidth="1"/>
    <col min="10762" max="10762" width="18.42578125" style="67" customWidth="1"/>
    <col min="10763" max="10763" width="19.5703125" style="67" customWidth="1"/>
    <col min="10764" max="10764" width="9" style="67" customWidth="1"/>
    <col min="10765" max="10765" width="10" style="67" customWidth="1"/>
    <col min="10766" max="10766" width="9.42578125" style="67" customWidth="1"/>
    <col min="10767" max="10767" width="11.140625" style="67" customWidth="1"/>
    <col min="10768" max="10769" width="11.42578125" style="67"/>
    <col min="10770" max="10770" width="13.85546875" style="67" customWidth="1"/>
    <col min="10771" max="10771" width="10.85546875" style="67" customWidth="1"/>
    <col min="10772" max="10772" width="13.42578125" style="67" customWidth="1"/>
    <col min="10773" max="10773" width="13.140625" style="67" customWidth="1"/>
    <col min="10774" max="10774" width="8.140625" style="67" customWidth="1"/>
    <col min="10775" max="10775" width="15.140625" style="67" customWidth="1"/>
    <col min="10776" max="10776" width="9.42578125" style="67" customWidth="1"/>
    <col min="10777" max="10777" width="7.7109375" style="67" customWidth="1"/>
    <col min="10778" max="10778" width="15.5703125" style="67" customWidth="1"/>
    <col min="10779" max="10780" width="11.42578125" style="67"/>
    <col min="10781" max="10781" width="13.140625" style="67" customWidth="1"/>
    <col min="10782" max="11009" width="11.42578125" style="67"/>
    <col min="11010" max="11010" width="19.42578125" style="67" customWidth="1"/>
    <col min="11011" max="11011" width="17.28515625" style="67" customWidth="1"/>
    <col min="11012" max="11012" width="11.42578125" style="67"/>
    <col min="11013" max="11013" width="12.7109375" style="67" customWidth="1"/>
    <col min="11014" max="11014" width="11.42578125" style="67" customWidth="1"/>
    <col min="11015" max="11015" width="27.42578125" style="67" customWidth="1"/>
    <col min="11016" max="11016" width="13.7109375" style="67" customWidth="1"/>
    <col min="11017" max="11017" width="20.140625" style="67" customWidth="1"/>
    <col min="11018" max="11018" width="18.42578125" style="67" customWidth="1"/>
    <col min="11019" max="11019" width="19.5703125" style="67" customWidth="1"/>
    <col min="11020" max="11020" width="9" style="67" customWidth="1"/>
    <col min="11021" max="11021" width="10" style="67" customWidth="1"/>
    <col min="11022" max="11022" width="9.42578125" style="67" customWidth="1"/>
    <col min="11023" max="11023" width="11.140625" style="67" customWidth="1"/>
    <col min="11024" max="11025" width="11.42578125" style="67"/>
    <col min="11026" max="11026" width="13.85546875" style="67" customWidth="1"/>
    <col min="11027" max="11027" width="10.85546875" style="67" customWidth="1"/>
    <col min="11028" max="11028" width="13.42578125" style="67" customWidth="1"/>
    <col min="11029" max="11029" width="13.140625" style="67" customWidth="1"/>
    <col min="11030" max="11030" width="8.140625" style="67" customWidth="1"/>
    <col min="11031" max="11031" width="15.140625" style="67" customWidth="1"/>
    <col min="11032" max="11032" width="9.42578125" style="67" customWidth="1"/>
    <col min="11033" max="11033" width="7.7109375" style="67" customWidth="1"/>
    <col min="11034" max="11034" width="15.5703125" style="67" customWidth="1"/>
    <col min="11035" max="11036" width="11.42578125" style="67"/>
    <col min="11037" max="11037" width="13.140625" style="67" customWidth="1"/>
    <col min="11038" max="11265" width="11.42578125" style="67"/>
    <col min="11266" max="11266" width="19.42578125" style="67" customWidth="1"/>
    <col min="11267" max="11267" width="17.28515625" style="67" customWidth="1"/>
    <col min="11268" max="11268" width="11.42578125" style="67"/>
    <col min="11269" max="11269" width="12.7109375" style="67" customWidth="1"/>
    <col min="11270" max="11270" width="11.42578125" style="67" customWidth="1"/>
    <col min="11271" max="11271" width="27.42578125" style="67" customWidth="1"/>
    <col min="11272" max="11272" width="13.7109375" style="67" customWidth="1"/>
    <col min="11273" max="11273" width="20.140625" style="67" customWidth="1"/>
    <col min="11274" max="11274" width="18.42578125" style="67" customWidth="1"/>
    <col min="11275" max="11275" width="19.5703125" style="67" customWidth="1"/>
    <col min="11276" max="11276" width="9" style="67" customWidth="1"/>
    <col min="11277" max="11277" width="10" style="67" customWidth="1"/>
    <col min="11278" max="11278" width="9.42578125" style="67" customWidth="1"/>
    <col min="11279" max="11279" width="11.140625" style="67" customWidth="1"/>
    <col min="11280" max="11281" width="11.42578125" style="67"/>
    <col min="11282" max="11282" width="13.85546875" style="67" customWidth="1"/>
    <col min="11283" max="11283" width="10.85546875" style="67" customWidth="1"/>
    <col min="11284" max="11284" width="13.42578125" style="67" customWidth="1"/>
    <col min="11285" max="11285" width="13.140625" style="67" customWidth="1"/>
    <col min="11286" max="11286" width="8.140625" style="67" customWidth="1"/>
    <col min="11287" max="11287" width="15.140625" style="67" customWidth="1"/>
    <col min="11288" max="11288" width="9.42578125" style="67" customWidth="1"/>
    <col min="11289" max="11289" width="7.7109375" style="67" customWidth="1"/>
    <col min="11290" max="11290" width="15.5703125" style="67" customWidth="1"/>
    <col min="11291" max="11292" width="11.42578125" style="67"/>
    <col min="11293" max="11293" width="13.140625" style="67" customWidth="1"/>
    <col min="11294" max="11521" width="11.42578125" style="67"/>
    <col min="11522" max="11522" width="19.42578125" style="67" customWidth="1"/>
    <col min="11523" max="11523" width="17.28515625" style="67" customWidth="1"/>
    <col min="11524" max="11524" width="11.42578125" style="67"/>
    <col min="11525" max="11525" width="12.7109375" style="67" customWidth="1"/>
    <col min="11526" max="11526" width="11.42578125" style="67" customWidth="1"/>
    <col min="11527" max="11527" width="27.42578125" style="67" customWidth="1"/>
    <col min="11528" max="11528" width="13.7109375" style="67" customWidth="1"/>
    <col min="11529" max="11529" width="20.140625" style="67" customWidth="1"/>
    <col min="11530" max="11530" width="18.42578125" style="67" customWidth="1"/>
    <col min="11531" max="11531" width="19.5703125" style="67" customWidth="1"/>
    <col min="11532" max="11532" width="9" style="67" customWidth="1"/>
    <col min="11533" max="11533" width="10" style="67" customWidth="1"/>
    <col min="11534" max="11534" width="9.42578125" style="67" customWidth="1"/>
    <col min="11535" max="11535" width="11.140625" style="67" customWidth="1"/>
    <col min="11536" max="11537" width="11.42578125" style="67"/>
    <col min="11538" max="11538" width="13.85546875" style="67" customWidth="1"/>
    <col min="11539" max="11539" width="10.85546875" style="67" customWidth="1"/>
    <col min="11540" max="11540" width="13.42578125" style="67" customWidth="1"/>
    <col min="11541" max="11541" width="13.140625" style="67" customWidth="1"/>
    <col min="11542" max="11542" width="8.140625" style="67" customWidth="1"/>
    <col min="11543" max="11543" width="15.140625" style="67" customWidth="1"/>
    <col min="11544" max="11544" width="9.42578125" style="67" customWidth="1"/>
    <col min="11545" max="11545" width="7.7109375" style="67" customWidth="1"/>
    <col min="11546" max="11546" width="15.5703125" style="67" customWidth="1"/>
    <col min="11547" max="11548" width="11.42578125" style="67"/>
    <col min="11549" max="11549" width="13.140625" style="67" customWidth="1"/>
    <col min="11550" max="11777" width="11.42578125" style="67"/>
    <col min="11778" max="11778" width="19.42578125" style="67" customWidth="1"/>
    <col min="11779" max="11779" width="17.28515625" style="67" customWidth="1"/>
    <col min="11780" max="11780" width="11.42578125" style="67"/>
    <col min="11781" max="11781" width="12.7109375" style="67" customWidth="1"/>
    <col min="11782" max="11782" width="11.42578125" style="67" customWidth="1"/>
    <col min="11783" max="11783" width="27.42578125" style="67" customWidth="1"/>
    <col min="11784" max="11784" width="13.7109375" style="67" customWidth="1"/>
    <col min="11785" max="11785" width="20.140625" style="67" customWidth="1"/>
    <col min="11786" max="11786" width="18.42578125" style="67" customWidth="1"/>
    <col min="11787" max="11787" width="19.5703125" style="67" customWidth="1"/>
    <col min="11788" max="11788" width="9" style="67" customWidth="1"/>
    <col min="11789" max="11789" width="10" style="67" customWidth="1"/>
    <col min="11790" max="11790" width="9.42578125" style="67" customWidth="1"/>
    <col min="11791" max="11791" width="11.140625" style="67" customWidth="1"/>
    <col min="11792" max="11793" width="11.42578125" style="67"/>
    <col min="11794" max="11794" width="13.85546875" style="67" customWidth="1"/>
    <col min="11795" max="11795" width="10.85546875" style="67" customWidth="1"/>
    <col min="11796" max="11796" width="13.42578125" style="67" customWidth="1"/>
    <col min="11797" max="11797" width="13.140625" style="67" customWidth="1"/>
    <col min="11798" max="11798" width="8.140625" style="67" customWidth="1"/>
    <col min="11799" max="11799" width="15.140625" style="67" customWidth="1"/>
    <col min="11800" max="11800" width="9.42578125" style="67" customWidth="1"/>
    <col min="11801" max="11801" width="7.7109375" style="67" customWidth="1"/>
    <col min="11802" max="11802" width="15.5703125" style="67" customWidth="1"/>
    <col min="11803" max="11804" width="11.42578125" style="67"/>
    <col min="11805" max="11805" width="13.140625" style="67" customWidth="1"/>
    <col min="11806" max="12033" width="11.42578125" style="67"/>
    <col min="12034" max="12034" width="19.42578125" style="67" customWidth="1"/>
    <col min="12035" max="12035" width="17.28515625" style="67" customWidth="1"/>
    <col min="12036" max="12036" width="11.42578125" style="67"/>
    <col min="12037" max="12037" width="12.7109375" style="67" customWidth="1"/>
    <col min="12038" max="12038" width="11.42578125" style="67" customWidth="1"/>
    <col min="12039" max="12039" width="27.42578125" style="67" customWidth="1"/>
    <col min="12040" max="12040" width="13.7109375" style="67" customWidth="1"/>
    <col min="12041" max="12041" width="20.140625" style="67" customWidth="1"/>
    <col min="12042" max="12042" width="18.42578125" style="67" customWidth="1"/>
    <col min="12043" max="12043" width="19.5703125" style="67" customWidth="1"/>
    <col min="12044" max="12044" width="9" style="67" customWidth="1"/>
    <col min="12045" max="12045" width="10" style="67" customWidth="1"/>
    <col min="12046" max="12046" width="9.42578125" style="67" customWidth="1"/>
    <col min="12047" max="12047" width="11.140625" style="67" customWidth="1"/>
    <col min="12048" max="12049" width="11.42578125" style="67"/>
    <col min="12050" max="12050" width="13.85546875" style="67" customWidth="1"/>
    <col min="12051" max="12051" width="10.85546875" style="67" customWidth="1"/>
    <col min="12052" max="12052" width="13.42578125" style="67" customWidth="1"/>
    <col min="12053" max="12053" width="13.140625" style="67" customWidth="1"/>
    <col min="12054" max="12054" width="8.140625" style="67" customWidth="1"/>
    <col min="12055" max="12055" width="15.140625" style="67" customWidth="1"/>
    <col min="12056" max="12056" width="9.42578125" style="67" customWidth="1"/>
    <col min="12057" max="12057" width="7.7109375" style="67" customWidth="1"/>
    <col min="12058" max="12058" width="15.5703125" style="67" customWidth="1"/>
    <col min="12059" max="12060" width="11.42578125" style="67"/>
    <col min="12061" max="12061" width="13.140625" style="67" customWidth="1"/>
    <col min="12062" max="12289" width="11.42578125" style="67"/>
    <col min="12290" max="12290" width="19.42578125" style="67" customWidth="1"/>
    <col min="12291" max="12291" width="17.28515625" style="67" customWidth="1"/>
    <col min="12292" max="12292" width="11.42578125" style="67"/>
    <col min="12293" max="12293" width="12.7109375" style="67" customWidth="1"/>
    <col min="12294" max="12294" width="11.42578125" style="67" customWidth="1"/>
    <col min="12295" max="12295" width="27.42578125" style="67" customWidth="1"/>
    <col min="12296" max="12296" width="13.7109375" style="67" customWidth="1"/>
    <col min="12297" max="12297" width="20.140625" style="67" customWidth="1"/>
    <col min="12298" max="12298" width="18.42578125" style="67" customWidth="1"/>
    <col min="12299" max="12299" width="19.5703125" style="67" customWidth="1"/>
    <col min="12300" max="12300" width="9" style="67" customWidth="1"/>
    <col min="12301" max="12301" width="10" style="67" customWidth="1"/>
    <col min="12302" max="12302" width="9.42578125" style="67" customWidth="1"/>
    <col min="12303" max="12303" width="11.140625" style="67" customWidth="1"/>
    <col min="12304" max="12305" width="11.42578125" style="67"/>
    <col min="12306" max="12306" width="13.85546875" style="67" customWidth="1"/>
    <col min="12307" max="12307" width="10.85546875" style="67" customWidth="1"/>
    <col min="12308" max="12308" width="13.42578125" style="67" customWidth="1"/>
    <col min="12309" max="12309" width="13.140625" style="67" customWidth="1"/>
    <col min="12310" max="12310" width="8.140625" style="67" customWidth="1"/>
    <col min="12311" max="12311" width="15.140625" style="67" customWidth="1"/>
    <col min="12312" max="12312" width="9.42578125" style="67" customWidth="1"/>
    <col min="12313" max="12313" width="7.7109375" style="67" customWidth="1"/>
    <col min="12314" max="12314" width="15.5703125" style="67" customWidth="1"/>
    <col min="12315" max="12316" width="11.42578125" style="67"/>
    <col min="12317" max="12317" width="13.140625" style="67" customWidth="1"/>
    <col min="12318" max="12545" width="11.42578125" style="67"/>
    <col min="12546" max="12546" width="19.42578125" style="67" customWidth="1"/>
    <col min="12547" max="12547" width="17.28515625" style="67" customWidth="1"/>
    <col min="12548" max="12548" width="11.42578125" style="67"/>
    <col min="12549" max="12549" width="12.7109375" style="67" customWidth="1"/>
    <col min="12550" max="12550" width="11.42578125" style="67" customWidth="1"/>
    <col min="12551" max="12551" width="27.42578125" style="67" customWidth="1"/>
    <col min="12552" max="12552" width="13.7109375" style="67" customWidth="1"/>
    <col min="12553" max="12553" width="20.140625" style="67" customWidth="1"/>
    <col min="12554" max="12554" width="18.42578125" style="67" customWidth="1"/>
    <col min="12555" max="12555" width="19.5703125" style="67" customWidth="1"/>
    <col min="12556" max="12556" width="9" style="67" customWidth="1"/>
    <col min="12557" max="12557" width="10" style="67" customWidth="1"/>
    <col min="12558" max="12558" width="9.42578125" style="67" customWidth="1"/>
    <col min="12559" max="12559" width="11.140625" style="67" customWidth="1"/>
    <col min="12560" max="12561" width="11.42578125" style="67"/>
    <col min="12562" max="12562" width="13.85546875" style="67" customWidth="1"/>
    <col min="12563" max="12563" width="10.85546875" style="67" customWidth="1"/>
    <col min="12564" max="12564" width="13.42578125" style="67" customWidth="1"/>
    <col min="12565" max="12565" width="13.140625" style="67" customWidth="1"/>
    <col min="12566" max="12566" width="8.140625" style="67" customWidth="1"/>
    <col min="12567" max="12567" width="15.140625" style="67" customWidth="1"/>
    <col min="12568" max="12568" width="9.42578125" style="67" customWidth="1"/>
    <col min="12569" max="12569" width="7.7109375" style="67" customWidth="1"/>
    <col min="12570" max="12570" width="15.5703125" style="67" customWidth="1"/>
    <col min="12571" max="12572" width="11.42578125" style="67"/>
    <col min="12573" max="12573" width="13.140625" style="67" customWidth="1"/>
    <col min="12574" max="12801" width="11.42578125" style="67"/>
    <col min="12802" max="12802" width="19.42578125" style="67" customWidth="1"/>
    <col min="12803" max="12803" width="17.28515625" style="67" customWidth="1"/>
    <col min="12804" max="12804" width="11.42578125" style="67"/>
    <col min="12805" max="12805" width="12.7109375" style="67" customWidth="1"/>
    <col min="12806" max="12806" width="11.42578125" style="67" customWidth="1"/>
    <col min="12807" max="12807" width="27.42578125" style="67" customWidth="1"/>
    <col min="12808" max="12808" width="13.7109375" style="67" customWidth="1"/>
    <col min="12809" max="12809" width="20.140625" style="67" customWidth="1"/>
    <col min="12810" max="12810" width="18.42578125" style="67" customWidth="1"/>
    <col min="12811" max="12811" width="19.5703125" style="67" customWidth="1"/>
    <col min="12812" max="12812" width="9" style="67" customWidth="1"/>
    <col min="12813" max="12813" width="10" style="67" customWidth="1"/>
    <col min="12814" max="12814" width="9.42578125" style="67" customWidth="1"/>
    <col min="12815" max="12815" width="11.140625" style="67" customWidth="1"/>
    <col min="12816" max="12817" width="11.42578125" style="67"/>
    <col min="12818" max="12818" width="13.85546875" style="67" customWidth="1"/>
    <col min="12819" max="12819" width="10.85546875" style="67" customWidth="1"/>
    <col min="12820" max="12820" width="13.42578125" style="67" customWidth="1"/>
    <col min="12821" max="12821" width="13.140625" style="67" customWidth="1"/>
    <col min="12822" max="12822" width="8.140625" style="67" customWidth="1"/>
    <col min="12823" max="12823" width="15.140625" style="67" customWidth="1"/>
    <col min="12824" max="12824" width="9.42578125" style="67" customWidth="1"/>
    <col min="12825" max="12825" width="7.7109375" style="67" customWidth="1"/>
    <col min="12826" max="12826" width="15.5703125" style="67" customWidth="1"/>
    <col min="12827" max="12828" width="11.42578125" style="67"/>
    <col min="12829" max="12829" width="13.140625" style="67" customWidth="1"/>
    <col min="12830" max="13057" width="11.42578125" style="67"/>
    <col min="13058" max="13058" width="19.42578125" style="67" customWidth="1"/>
    <col min="13059" max="13059" width="17.28515625" style="67" customWidth="1"/>
    <col min="13060" max="13060" width="11.42578125" style="67"/>
    <col min="13061" max="13061" width="12.7109375" style="67" customWidth="1"/>
    <col min="13062" max="13062" width="11.42578125" style="67" customWidth="1"/>
    <col min="13063" max="13063" width="27.42578125" style="67" customWidth="1"/>
    <col min="13064" max="13064" width="13.7109375" style="67" customWidth="1"/>
    <col min="13065" max="13065" width="20.140625" style="67" customWidth="1"/>
    <col min="13066" max="13066" width="18.42578125" style="67" customWidth="1"/>
    <col min="13067" max="13067" width="19.5703125" style="67" customWidth="1"/>
    <col min="13068" max="13068" width="9" style="67" customWidth="1"/>
    <col min="13069" max="13069" width="10" style="67" customWidth="1"/>
    <col min="13070" max="13070" width="9.42578125" style="67" customWidth="1"/>
    <col min="13071" max="13071" width="11.140625" style="67" customWidth="1"/>
    <col min="13072" max="13073" width="11.42578125" style="67"/>
    <col min="13074" max="13074" width="13.85546875" style="67" customWidth="1"/>
    <col min="13075" max="13075" width="10.85546875" style="67" customWidth="1"/>
    <col min="13076" max="13076" width="13.42578125" style="67" customWidth="1"/>
    <col min="13077" max="13077" width="13.140625" style="67" customWidth="1"/>
    <col min="13078" max="13078" width="8.140625" style="67" customWidth="1"/>
    <col min="13079" max="13079" width="15.140625" style="67" customWidth="1"/>
    <col min="13080" max="13080" width="9.42578125" style="67" customWidth="1"/>
    <col min="13081" max="13081" width="7.7109375" style="67" customWidth="1"/>
    <col min="13082" max="13082" width="15.5703125" style="67" customWidth="1"/>
    <col min="13083" max="13084" width="11.42578125" style="67"/>
    <col min="13085" max="13085" width="13.140625" style="67" customWidth="1"/>
    <col min="13086" max="13313" width="11.42578125" style="67"/>
    <col min="13314" max="13314" width="19.42578125" style="67" customWidth="1"/>
    <col min="13315" max="13315" width="17.28515625" style="67" customWidth="1"/>
    <col min="13316" max="13316" width="11.42578125" style="67"/>
    <col min="13317" max="13317" width="12.7109375" style="67" customWidth="1"/>
    <col min="13318" max="13318" width="11.42578125" style="67" customWidth="1"/>
    <col min="13319" max="13319" width="27.42578125" style="67" customWidth="1"/>
    <col min="13320" max="13320" width="13.7109375" style="67" customWidth="1"/>
    <col min="13321" max="13321" width="20.140625" style="67" customWidth="1"/>
    <col min="13322" max="13322" width="18.42578125" style="67" customWidth="1"/>
    <col min="13323" max="13323" width="19.5703125" style="67" customWidth="1"/>
    <col min="13324" max="13324" width="9" style="67" customWidth="1"/>
    <col min="13325" max="13325" width="10" style="67" customWidth="1"/>
    <col min="13326" max="13326" width="9.42578125" style="67" customWidth="1"/>
    <col min="13327" max="13327" width="11.140625" style="67" customWidth="1"/>
    <col min="13328" max="13329" width="11.42578125" style="67"/>
    <col min="13330" max="13330" width="13.85546875" style="67" customWidth="1"/>
    <col min="13331" max="13331" width="10.85546875" style="67" customWidth="1"/>
    <col min="13332" max="13332" width="13.42578125" style="67" customWidth="1"/>
    <col min="13333" max="13333" width="13.140625" style="67" customWidth="1"/>
    <col min="13334" max="13334" width="8.140625" style="67" customWidth="1"/>
    <col min="13335" max="13335" width="15.140625" style="67" customWidth="1"/>
    <col min="13336" max="13336" width="9.42578125" style="67" customWidth="1"/>
    <col min="13337" max="13337" width="7.7109375" style="67" customWidth="1"/>
    <col min="13338" max="13338" width="15.5703125" style="67" customWidth="1"/>
    <col min="13339" max="13340" width="11.42578125" style="67"/>
    <col min="13341" max="13341" width="13.140625" style="67" customWidth="1"/>
    <col min="13342" max="13569" width="11.42578125" style="67"/>
    <col min="13570" max="13570" width="19.42578125" style="67" customWidth="1"/>
    <col min="13571" max="13571" width="17.28515625" style="67" customWidth="1"/>
    <col min="13572" max="13572" width="11.42578125" style="67"/>
    <col min="13573" max="13573" width="12.7109375" style="67" customWidth="1"/>
    <col min="13574" max="13574" width="11.42578125" style="67" customWidth="1"/>
    <col min="13575" max="13575" width="27.42578125" style="67" customWidth="1"/>
    <col min="13576" max="13576" width="13.7109375" style="67" customWidth="1"/>
    <col min="13577" max="13577" width="20.140625" style="67" customWidth="1"/>
    <col min="13578" max="13578" width="18.42578125" style="67" customWidth="1"/>
    <col min="13579" max="13579" width="19.5703125" style="67" customWidth="1"/>
    <col min="13580" max="13580" width="9" style="67" customWidth="1"/>
    <col min="13581" max="13581" width="10" style="67" customWidth="1"/>
    <col min="13582" max="13582" width="9.42578125" style="67" customWidth="1"/>
    <col min="13583" max="13583" width="11.140625" style="67" customWidth="1"/>
    <col min="13584" max="13585" width="11.42578125" style="67"/>
    <col min="13586" max="13586" width="13.85546875" style="67" customWidth="1"/>
    <col min="13587" max="13587" width="10.85546875" style="67" customWidth="1"/>
    <col min="13588" max="13588" width="13.42578125" style="67" customWidth="1"/>
    <col min="13589" max="13589" width="13.140625" style="67" customWidth="1"/>
    <col min="13590" max="13590" width="8.140625" style="67" customWidth="1"/>
    <col min="13591" max="13591" width="15.140625" style="67" customWidth="1"/>
    <col min="13592" max="13592" width="9.42578125" style="67" customWidth="1"/>
    <col min="13593" max="13593" width="7.7109375" style="67" customWidth="1"/>
    <col min="13594" max="13594" width="15.5703125" style="67" customWidth="1"/>
    <col min="13595" max="13596" width="11.42578125" style="67"/>
    <col min="13597" max="13597" width="13.140625" style="67" customWidth="1"/>
    <col min="13598" max="13825" width="11.42578125" style="67"/>
    <col min="13826" max="13826" width="19.42578125" style="67" customWidth="1"/>
    <col min="13827" max="13827" width="17.28515625" style="67" customWidth="1"/>
    <col min="13828" max="13828" width="11.42578125" style="67"/>
    <col min="13829" max="13829" width="12.7109375" style="67" customWidth="1"/>
    <col min="13830" max="13830" width="11.42578125" style="67" customWidth="1"/>
    <col min="13831" max="13831" width="27.42578125" style="67" customWidth="1"/>
    <col min="13832" max="13832" width="13.7109375" style="67" customWidth="1"/>
    <col min="13833" max="13833" width="20.140625" style="67" customWidth="1"/>
    <col min="13834" max="13834" width="18.42578125" style="67" customWidth="1"/>
    <col min="13835" max="13835" width="19.5703125" style="67" customWidth="1"/>
    <col min="13836" max="13836" width="9" style="67" customWidth="1"/>
    <col min="13837" max="13837" width="10" style="67" customWidth="1"/>
    <col min="13838" max="13838" width="9.42578125" style="67" customWidth="1"/>
    <col min="13839" max="13839" width="11.140625" style="67" customWidth="1"/>
    <col min="13840" max="13841" width="11.42578125" style="67"/>
    <col min="13842" max="13842" width="13.85546875" style="67" customWidth="1"/>
    <col min="13843" max="13843" width="10.85546875" style="67" customWidth="1"/>
    <col min="13844" max="13844" width="13.42578125" style="67" customWidth="1"/>
    <col min="13845" max="13845" width="13.140625" style="67" customWidth="1"/>
    <col min="13846" max="13846" width="8.140625" style="67" customWidth="1"/>
    <col min="13847" max="13847" width="15.140625" style="67" customWidth="1"/>
    <col min="13848" max="13848" width="9.42578125" style="67" customWidth="1"/>
    <col min="13849" max="13849" width="7.7109375" style="67" customWidth="1"/>
    <col min="13850" max="13850" width="15.5703125" style="67" customWidth="1"/>
    <col min="13851" max="13852" width="11.42578125" style="67"/>
    <col min="13853" max="13853" width="13.140625" style="67" customWidth="1"/>
    <col min="13854" max="14081" width="11.42578125" style="67"/>
    <col min="14082" max="14082" width="19.42578125" style="67" customWidth="1"/>
    <col min="14083" max="14083" width="17.28515625" style="67" customWidth="1"/>
    <col min="14084" max="14084" width="11.42578125" style="67"/>
    <col min="14085" max="14085" width="12.7109375" style="67" customWidth="1"/>
    <col min="14086" max="14086" width="11.42578125" style="67" customWidth="1"/>
    <col min="14087" max="14087" width="27.42578125" style="67" customWidth="1"/>
    <col min="14088" max="14088" width="13.7109375" style="67" customWidth="1"/>
    <col min="14089" max="14089" width="20.140625" style="67" customWidth="1"/>
    <col min="14090" max="14090" width="18.42578125" style="67" customWidth="1"/>
    <col min="14091" max="14091" width="19.5703125" style="67" customWidth="1"/>
    <col min="14092" max="14092" width="9" style="67" customWidth="1"/>
    <col min="14093" max="14093" width="10" style="67" customWidth="1"/>
    <col min="14094" max="14094" width="9.42578125" style="67" customWidth="1"/>
    <col min="14095" max="14095" width="11.140625" style="67" customWidth="1"/>
    <col min="14096" max="14097" width="11.42578125" style="67"/>
    <col min="14098" max="14098" width="13.85546875" style="67" customWidth="1"/>
    <col min="14099" max="14099" width="10.85546875" style="67" customWidth="1"/>
    <col min="14100" max="14100" width="13.42578125" style="67" customWidth="1"/>
    <col min="14101" max="14101" width="13.140625" style="67" customWidth="1"/>
    <col min="14102" max="14102" width="8.140625" style="67" customWidth="1"/>
    <col min="14103" max="14103" width="15.140625" style="67" customWidth="1"/>
    <col min="14104" max="14104" width="9.42578125" style="67" customWidth="1"/>
    <col min="14105" max="14105" width="7.7109375" style="67" customWidth="1"/>
    <col min="14106" max="14106" width="15.5703125" style="67" customWidth="1"/>
    <col min="14107" max="14108" width="11.42578125" style="67"/>
    <col min="14109" max="14109" width="13.140625" style="67" customWidth="1"/>
    <col min="14110" max="14337" width="11.42578125" style="67"/>
    <col min="14338" max="14338" width="19.42578125" style="67" customWidth="1"/>
    <col min="14339" max="14339" width="17.28515625" style="67" customWidth="1"/>
    <col min="14340" max="14340" width="11.42578125" style="67"/>
    <col min="14341" max="14341" width="12.7109375" style="67" customWidth="1"/>
    <col min="14342" max="14342" width="11.42578125" style="67" customWidth="1"/>
    <col min="14343" max="14343" width="27.42578125" style="67" customWidth="1"/>
    <col min="14344" max="14344" width="13.7109375" style="67" customWidth="1"/>
    <col min="14345" max="14345" width="20.140625" style="67" customWidth="1"/>
    <col min="14346" max="14346" width="18.42578125" style="67" customWidth="1"/>
    <col min="14347" max="14347" width="19.5703125" style="67" customWidth="1"/>
    <col min="14348" max="14348" width="9" style="67" customWidth="1"/>
    <col min="14349" max="14349" width="10" style="67" customWidth="1"/>
    <col min="14350" max="14350" width="9.42578125" style="67" customWidth="1"/>
    <col min="14351" max="14351" width="11.140625" style="67" customWidth="1"/>
    <col min="14352" max="14353" width="11.42578125" style="67"/>
    <col min="14354" max="14354" width="13.85546875" style="67" customWidth="1"/>
    <col min="14355" max="14355" width="10.85546875" style="67" customWidth="1"/>
    <col min="14356" max="14356" width="13.42578125" style="67" customWidth="1"/>
    <col min="14357" max="14357" width="13.140625" style="67" customWidth="1"/>
    <col min="14358" max="14358" width="8.140625" style="67" customWidth="1"/>
    <col min="14359" max="14359" width="15.140625" style="67" customWidth="1"/>
    <col min="14360" max="14360" width="9.42578125" style="67" customWidth="1"/>
    <col min="14361" max="14361" width="7.7109375" style="67" customWidth="1"/>
    <col min="14362" max="14362" width="15.5703125" style="67" customWidth="1"/>
    <col min="14363" max="14364" width="11.42578125" style="67"/>
    <col min="14365" max="14365" width="13.140625" style="67" customWidth="1"/>
    <col min="14366" max="14593" width="11.42578125" style="67"/>
    <col min="14594" max="14594" width="19.42578125" style="67" customWidth="1"/>
    <col min="14595" max="14595" width="17.28515625" style="67" customWidth="1"/>
    <col min="14596" max="14596" width="11.42578125" style="67"/>
    <col min="14597" max="14597" width="12.7109375" style="67" customWidth="1"/>
    <col min="14598" max="14598" width="11.42578125" style="67" customWidth="1"/>
    <col min="14599" max="14599" width="27.42578125" style="67" customWidth="1"/>
    <col min="14600" max="14600" width="13.7109375" style="67" customWidth="1"/>
    <col min="14601" max="14601" width="20.140625" style="67" customWidth="1"/>
    <col min="14602" max="14602" width="18.42578125" style="67" customWidth="1"/>
    <col min="14603" max="14603" width="19.5703125" style="67" customWidth="1"/>
    <col min="14604" max="14604" width="9" style="67" customWidth="1"/>
    <col min="14605" max="14605" width="10" style="67" customWidth="1"/>
    <col min="14606" max="14606" width="9.42578125" style="67" customWidth="1"/>
    <col min="14607" max="14607" width="11.140625" style="67" customWidth="1"/>
    <col min="14608" max="14609" width="11.42578125" style="67"/>
    <col min="14610" max="14610" width="13.85546875" style="67" customWidth="1"/>
    <col min="14611" max="14611" width="10.85546875" style="67" customWidth="1"/>
    <col min="14612" max="14612" width="13.42578125" style="67" customWidth="1"/>
    <col min="14613" max="14613" width="13.140625" style="67" customWidth="1"/>
    <col min="14614" max="14614" width="8.140625" style="67" customWidth="1"/>
    <col min="14615" max="14615" width="15.140625" style="67" customWidth="1"/>
    <col min="14616" max="14616" width="9.42578125" style="67" customWidth="1"/>
    <col min="14617" max="14617" width="7.7109375" style="67" customWidth="1"/>
    <col min="14618" max="14618" width="15.5703125" style="67" customWidth="1"/>
    <col min="14619" max="14620" width="11.42578125" style="67"/>
    <col min="14621" max="14621" width="13.140625" style="67" customWidth="1"/>
    <col min="14622" max="14849" width="11.42578125" style="67"/>
    <col min="14850" max="14850" width="19.42578125" style="67" customWidth="1"/>
    <col min="14851" max="14851" width="17.28515625" style="67" customWidth="1"/>
    <col min="14852" max="14852" width="11.42578125" style="67"/>
    <col min="14853" max="14853" width="12.7109375" style="67" customWidth="1"/>
    <col min="14854" max="14854" width="11.42578125" style="67" customWidth="1"/>
    <col min="14855" max="14855" width="27.42578125" style="67" customWidth="1"/>
    <col min="14856" max="14856" width="13.7109375" style="67" customWidth="1"/>
    <col min="14857" max="14857" width="20.140625" style="67" customWidth="1"/>
    <col min="14858" max="14858" width="18.42578125" style="67" customWidth="1"/>
    <col min="14859" max="14859" width="19.5703125" style="67" customWidth="1"/>
    <col min="14860" max="14860" width="9" style="67" customWidth="1"/>
    <col min="14861" max="14861" width="10" style="67" customWidth="1"/>
    <col min="14862" max="14862" width="9.42578125" style="67" customWidth="1"/>
    <col min="14863" max="14863" width="11.140625" style="67" customWidth="1"/>
    <col min="14864" max="14865" width="11.42578125" style="67"/>
    <col min="14866" max="14866" width="13.85546875" style="67" customWidth="1"/>
    <col min="14867" max="14867" width="10.85546875" style="67" customWidth="1"/>
    <col min="14868" max="14868" width="13.42578125" style="67" customWidth="1"/>
    <col min="14869" max="14869" width="13.140625" style="67" customWidth="1"/>
    <col min="14870" max="14870" width="8.140625" style="67" customWidth="1"/>
    <col min="14871" max="14871" width="15.140625" style="67" customWidth="1"/>
    <col min="14872" max="14872" width="9.42578125" style="67" customWidth="1"/>
    <col min="14873" max="14873" width="7.7109375" style="67" customWidth="1"/>
    <col min="14874" max="14874" width="15.5703125" style="67" customWidth="1"/>
    <col min="14875" max="14876" width="11.42578125" style="67"/>
    <col min="14877" max="14877" width="13.140625" style="67" customWidth="1"/>
    <col min="14878" max="15105" width="11.42578125" style="67"/>
    <col min="15106" max="15106" width="19.42578125" style="67" customWidth="1"/>
    <col min="15107" max="15107" width="17.28515625" style="67" customWidth="1"/>
    <col min="15108" max="15108" width="11.42578125" style="67"/>
    <col min="15109" max="15109" width="12.7109375" style="67" customWidth="1"/>
    <col min="15110" max="15110" width="11.42578125" style="67" customWidth="1"/>
    <col min="15111" max="15111" width="27.42578125" style="67" customWidth="1"/>
    <col min="15112" max="15112" width="13.7109375" style="67" customWidth="1"/>
    <col min="15113" max="15113" width="20.140625" style="67" customWidth="1"/>
    <col min="15114" max="15114" width="18.42578125" style="67" customWidth="1"/>
    <col min="15115" max="15115" width="19.5703125" style="67" customWidth="1"/>
    <col min="15116" max="15116" width="9" style="67" customWidth="1"/>
    <col min="15117" max="15117" width="10" style="67" customWidth="1"/>
    <col min="15118" max="15118" width="9.42578125" style="67" customWidth="1"/>
    <col min="15119" max="15119" width="11.140625" style="67" customWidth="1"/>
    <col min="15120" max="15121" width="11.42578125" style="67"/>
    <col min="15122" max="15122" width="13.85546875" style="67" customWidth="1"/>
    <col min="15123" max="15123" width="10.85546875" style="67" customWidth="1"/>
    <col min="15124" max="15124" width="13.42578125" style="67" customWidth="1"/>
    <col min="15125" max="15125" width="13.140625" style="67" customWidth="1"/>
    <col min="15126" max="15126" width="8.140625" style="67" customWidth="1"/>
    <col min="15127" max="15127" width="15.140625" style="67" customWidth="1"/>
    <col min="15128" max="15128" width="9.42578125" style="67" customWidth="1"/>
    <col min="15129" max="15129" width="7.7109375" style="67" customWidth="1"/>
    <col min="15130" max="15130" width="15.5703125" style="67" customWidth="1"/>
    <col min="15131" max="15132" width="11.42578125" style="67"/>
    <col min="15133" max="15133" width="13.140625" style="67" customWidth="1"/>
    <col min="15134" max="15361" width="11.42578125" style="67"/>
    <col min="15362" max="15362" width="19.42578125" style="67" customWidth="1"/>
    <col min="15363" max="15363" width="17.28515625" style="67" customWidth="1"/>
    <col min="15364" max="15364" width="11.42578125" style="67"/>
    <col min="15365" max="15365" width="12.7109375" style="67" customWidth="1"/>
    <col min="15366" max="15366" width="11.42578125" style="67" customWidth="1"/>
    <col min="15367" max="15367" width="27.42578125" style="67" customWidth="1"/>
    <col min="15368" max="15368" width="13.7109375" style="67" customWidth="1"/>
    <col min="15369" max="15369" width="20.140625" style="67" customWidth="1"/>
    <col min="15370" max="15370" width="18.42578125" style="67" customWidth="1"/>
    <col min="15371" max="15371" width="19.5703125" style="67" customWidth="1"/>
    <col min="15372" max="15372" width="9" style="67" customWidth="1"/>
    <col min="15373" max="15373" width="10" style="67" customWidth="1"/>
    <col min="15374" max="15374" width="9.42578125" style="67" customWidth="1"/>
    <col min="15375" max="15375" width="11.140625" style="67" customWidth="1"/>
    <col min="15376" max="15377" width="11.42578125" style="67"/>
    <col min="15378" max="15378" width="13.85546875" style="67" customWidth="1"/>
    <col min="15379" max="15379" width="10.85546875" style="67" customWidth="1"/>
    <col min="15380" max="15380" width="13.42578125" style="67" customWidth="1"/>
    <col min="15381" max="15381" width="13.140625" style="67" customWidth="1"/>
    <col min="15382" max="15382" width="8.140625" style="67" customWidth="1"/>
    <col min="15383" max="15383" width="15.140625" style="67" customWidth="1"/>
    <col min="15384" max="15384" width="9.42578125" style="67" customWidth="1"/>
    <col min="15385" max="15385" width="7.7109375" style="67" customWidth="1"/>
    <col min="15386" max="15386" width="15.5703125" style="67" customWidth="1"/>
    <col min="15387" max="15388" width="11.42578125" style="67"/>
    <col min="15389" max="15389" width="13.140625" style="67" customWidth="1"/>
    <col min="15390" max="15617" width="11.42578125" style="67"/>
    <col min="15618" max="15618" width="19.42578125" style="67" customWidth="1"/>
    <col min="15619" max="15619" width="17.28515625" style="67" customWidth="1"/>
    <col min="15620" max="15620" width="11.42578125" style="67"/>
    <col min="15621" max="15621" width="12.7109375" style="67" customWidth="1"/>
    <col min="15622" max="15622" width="11.42578125" style="67" customWidth="1"/>
    <col min="15623" max="15623" width="27.42578125" style="67" customWidth="1"/>
    <col min="15624" max="15624" width="13.7109375" style="67" customWidth="1"/>
    <col min="15625" max="15625" width="20.140625" style="67" customWidth="1"/>
    <col min="15626" max="15626" width="18.42578125" style="67" customWidth="1"/>
    <col min="15627" max="15627" width="19.5703125" style="67" customWidth="1"/>
    <col min="15628" max="15628" width="9" style="67" customWidth="1"/>
    <col min="15629" max="15629" width="10" style="67" customWidth="1"/>
    <col min="15630" max="15630" width="9.42578125" style="67" customWidth="1"/>
    <col min="15631" max="15631" width="11.140625" style="67" customWidth="1"/>
    <col min="15632" max="15633" width="11.42578125" style="67"/>
    <col min="15634" max="15634" width="13.85546875" style="67" customWidth="1"/>
    <col min="15635" max="15635" width="10.85546875" style="67" customWidth="1"/>
    <col min="15636" max="15636" width="13.42578125" style="67" customWidth="1"/>
    <col min="15637" max="15637" width="13.140625" style="67" customWidth="1"/>
    <col min="15638" max="15638" width="8.140625" style="67" customWidth="1"/>
    <col min="15639" max="15639" width="15.140625" style="67" customWidth="1"/>
    <col min="15640" max="15640" width="9.42578125" style="67" customWidth="1"/>
    <col min="15641" max="15641" width="7.7109375" style="67" customWidth="1"/>
    <col min="15642" max="15642" width="15.5703125" style="67" customWidth="1"/>
    <col min="15643" max="15644" width="11.42578125" style="67"/>
    <col min="15645" max="15645" width="13.140625" style="67" customWidth="1"/>
    <col min="15646" max="15873" width="11.42578125" style="67"/>
    <col min="15874" max="15874" width="19.42578125" style="67" customWidth="1"/>
    <col min="15875" max="15875" width="17.28515625" style="67" customWidth="1"/>
    <col min="15876" max="15876" width="11.42578125" style="67"/>
    <col min="15877" max="15877" width="12.7109375" style="67" customWidth="1"/>
    <col min="15878" max="15878" width="11.42578125" style="67" customWidth="1"/>
    <col min="15879" max="15879" width="27.42578125" style="67" customWidth="1"/>
    <col min="15880" max="15880" width="13.7109375" style="67" customWidth="1"/>
    <col min="15881" max="15881" width="20.140625" style="67" customWidth="1"/>
    <col min="15882" max="15882" width="18.42578125" style="67" customWidth="1"/>
    <col min="15883" max="15883" width="19.5703125" style="67" customWidth="1"/>
    <col min="15884" max="15884" width="9" style="67" customWidth="1"/>
    <col min="15885" max="15885" width="10" style="67" customWidth="1"/>
    <col min="15886" max="15886" width="9.42578125" style="67" customWidth="1"/>
    <col min="15887" max="15887" width="11.140625" style="67" customWidth="1"/>
    <col min="15888" max="15889" width="11.42578125" style="67"/>
    <col min="15890" max="15890" width="13.85546875" style="67" customWidth="1"/>
    <col min="15891" max="15891" width="10.85546875" style="67" customWidth="1"/>
    <col min="15892" max="15892" width="13.42578125" style="67" customWidth="1"/>
    <col min="15893" max="15893" width="13.140625" style="67" customWidth="1"/>
    <col min="15894" max="15894" width="8.140625" style="67" customWidth="1"/>
    <col min="15895" max="15895" width="15.140625" style="67" customWidth="1"/>
    <col min="15896" max="15896" width="9.42578125" style="67" customWidth="1"/>
    <col min="15897" max="15897" width="7.7109375" style="67" customWidth="1"/>
    <col min="15898" max="15898" width="15.5703125" style="67" customWidth="1"/>
    <col min="15899" max="15900" width="11.42578125" style="67"/>
    <col min="15901" max="15901" width="13.140625" style="67" customWidth="1"/>
    <col min="15902" max="16129" width="11.42578125" style="67"/>
    <col min="16130" max="16130" width="19.42578125" style="67" customWidth="1"/>
    <col min="16131" max="16131" width="17.28515625" style="67" customWidth="1"/>
    <col min="16132" max="16132" width="11.42578125" style="67"/>
    <col min="16133" max="16133" width="12.7109375" style="67" customWidth="1"/>
    <col min="16134" max="16134" width="11.42578125" style="67" customWidth="1"/>
    <col min="16135" max="16135" width="27.42578125" style="67" customWidth="1"/>
    <col min="16136" max="16136" width="13.7109375" style="67" customWidth="1"/>
    <col min="16137" max="16137" width="20.140625" style="67" customWidth="1"/>
    <col min="16138" max="16138" width="18.42578125" style="67" customWidth="1"/>
    <col min="16139" max="16139" width="19.5703125" style="67" customWidth="1"/>
    <col min="16140" max="16140" width="9" style="67" customWidth="1"/>
    <col min="16141" max="16141" width="10" style="67" customWidth="1"/>
    <col min="16142" max="16142" width="9.42578125" style="67" customWidth="1"/>
    <col min="16143" max="16143" width="11.140625" style="67" customWidth="1"/>
    <col min="16144" max="16145" width="11.42578125" style="67"/>
    <col min="16146" max="16146" width="13.85546875" style="67" customWidth="1"/>
    <col min="16147" max="16147" width="10.85546875" style="67" customWidth="1"/>
    <col min="16148" max="16148" width="13.42578125" style="67" customWidth="1"/>
    <col min="16149" max="16149" width="13.140625" style="67" customWidth="1"/>
    <col min="16150" max="16150" width="8.140625" style="67" customWidth="1"/>
    <col min="16151" max="16151" width="15.140625" style="67" customWidth="1"/>
    <col min="16152" max="16152" width="9.42578125" style="67" customWidth="1"/>
    <col min="16153" max="16153" width="7.7109375" style="67" customWidth="1"/>
    <col min="16154" max="16154" width="15.5703125" style="67" customWidth="1"/>
    <col min="16155" max="16156" width="11.42578125" style="67"/>
    <col min="16157" max="16157" width="13.140625" style="67" customWidth="1"/>
    <col min="16158" max="16384" width="11.42578125" style="67"/>
  </cols>
  <sheetData>
    <row r="1" spans="1:29">
      <c r="A1" s="1645"/>
      <c r="B1" s="1645"/>
      <c r="C1" s="1646" t="s">
        <v>183</v>
      </c>
      <c r="D1" s="1647"/>
      <c r="E1" s="1647"/>
      <c r="F1" s="1647"/>
      <c r="G1" s="1647"/>
      <c r="H1" s="1647"/>
      <c r="I1" s="1647"/>
      <c r="J1" s="1647"/>
      <c r="K1" s="1647"/>
      <c r="L1" s="1647"/>
      <c r="M1" s="1647"/>
      <c r="N1" s="1647"/>
      <c r="O1" s="1647"/>
      <c r="P1" s="1647"/>
      <c r="Q1" s="1647"/>
      <c r="R1" s="1647"/>
      <c r="S1" s="1647"/>
      <c r="T1" s="1647"/>
      <c r="U1" s="1647"/>
      <c r="V1" s="1647"/>
      <c r="W1" s="1647"/>
      <c r="X1" s="1647"/>
      <c r="Y1" s="1647"/>
      <c r="Z1" s="1647"/>
      <c r="AA1" s="1648"/>
      <c r="AB1" s="534" t="s">
        <v>184</v>
      </c>
      <c r="AC1" s="535"/>
    </row>
    <row r="2" spans="1:29" ht="31.5" customHeight="1">
      <c r="A2" s="1645"/>
      <c r="B2" s="1645"/>
      <c r="C2" s="1649"/>
      <c r="D2" s="1650"/>
      <c r="E2" s="1650"/>
      <c r="F2" s="1650"/>
      <c r="G2" s="1650"/>
      <c r="H2" s="1650"/>
      <c r="I2" s="1650"/>
      <c r="J2" s="1650"/>
      <c r="K2" s="1650"/>
      <c r="L2" s="1650"/>
      <c r="M2" s="1650"/>
      <c r="N2" s="1650"/>
      <c r="O2" s="1650"/>
      <c r="P2" s="1650"/>
      <c r="Q2" s="1650"/>
      <c r="R2" s="1650"/>
      <c r="S2" s="1650"/>
      <c r="T2" s="1650"/>
      <c r="U2" s="1650"/>
      <c r="V2" s="1650"/>
      <c r="W2" s="1650"/>
      <c r="X2" s="1650"/>
      <c r="Y2" s="1650"/>
      <c r="Z2" s="1650"/>
      <c r="AA2" s="1651"/>
      <c r="AB2" s="534" t="s">
        <v>185</v>
      </c>
      <c r="AC2" s="535" t="s">
        <v>186</v>
      </c>
    </row>
    <row r="3" spans="1:29">
      <c r="A3" s="1645"/>
      <c r="B3" s="1645"/>
      <c r="C3" s="1646" t="s">
        <v>190</v>
      </c>
      <c r="D3" s="1647"/>
      <c r="E3" s="1647"/>
      <c r="F3" s="1647"/>
      <c r="G3" s="1647"/>
      <c r="H3" s="1647"/>
      <c r="I3" s="1647"/>
      <c r="J3" s="1647"/>
      <c r="K3" s="1647"/>
      <c r="L3" s="1647"/>
      <c r="M3" s="1647"/>
      <c r="N3" s="1647"/>
      <c r="O3" s="1647"/>
      <c r="P3" s="1647"/>
      <c r="Q3" s="1647"/>
      <c r="R3" s="1647"/>
      <c r="S3" s="1647"/>
      <c r="T3" s="1647"/>
      <c r="U3" s="1647"/>
      <c r="V3" s="1647"/>
      <c r="W3" s="1647"/>
      <c r="X3" s="1647"/>
      <c r="Y3" s="1647"/>
      <c r="Z3" s="1647"/>
      <c r="AA3" s="1648"/>
      <c r="AB3" s="534" t="s">
        <v>187</v>
      </c>
      <c r="AC3" s="536">
        <v>40142</v>
      </c>
    </row>
    <row r="4" spans="1:29" ht="26.25" customHeight="1">
      <c r="A4" s="1645"/>
      <c r="B4" s="1645"/>
      <c r="C4" s="1649"/>
      <c r="D4" s="1650"/>
      <c r="E4" s="1650"/>
      <c r="F4" s="1650"/>
      <c r="G4" s="1650"/>
      <c r="H4" s="1650"/>
      <c r="I4" s="1650"/>
      <c r="J4" s="1650"/>
      <c r="K4" s="1650"/>
      <c r="L4" s="1650"/>
      <c r="M4" s="1650"/>
      <c r="N4" s="1650"/>
      <c r="O4" s="1650"/>
      <c r="P4" s="1650"/>
      <c r="Q4" s="1650"/>
      <c r="R4" s="1650"/>
      <c r="S4" s="1650"/>
      <c r="T4" s="1650"/>
      <c r="U4" s="1650"/>
      <c r="V4" s="1650"/>
      <c r="W4" s="1650"/>
      <c r="X4" s="1650"/>
      <c r="Y4" s="1650"/>
      <c r="Z4" s="1650"/>
      <c r="AA4" s="1651"/>
      <c r="AB4" s="534" t="s">
        <v>188</v>
      </c>
      <c r="AC4" s="535" t="s">
        <v>189</v>
      </c>
    </row>
    <row r="5" spans="1:29">
      <c r="A5" s="64" t="s">
        <v>30</v>
      </c>
      <c r="B5" s="65"/>
      <c r="C5" s="66" t="s">
        <v>191</v>
      </c>
      <c r="D5" s="68"/>
      <c r="F5" s="68"/>
      <c r="G5" s="68"/>
      <c r="H5" s="68"/>
      <c r="I5" s="68"/>
      <c r="J5" s="69"/>
      <c r="K5" s="69"/>
      <c r="L5" s="69"/>
      <c r="M5" s="69"/>
      <c r="N5" s="69"/>
      <c r="O5" s="69"/>
      <c r="P5" s="69"/>
      <c r="Q5" s="69"/>
      <c r="R5" s="69"/>
      <c r="S5" s="537"/>
      <c r="T5" s="69"/>
      <c r="U5" s="69"/>
      <c r="V5" s="69"/>
      <c r="W5" s="69"/>
      <c r="X5" s="69"/>
      <c r="Y5" s="69"/>
      <c r="Z5" s="69"/>
      <c r="AA5" s="69"/>
      <c r="AB5" s="69"/>
      <c r="AC5" s="538"/>
    </row>
    <row r="6" spans="1:29">
      <c r="A6" s="71" t="s">
        <v>118</v>
      </c>
      <c r="B6" s="65"/>
      <c r="C6" s="68" t="s">
        <v>181</v>
      </c>
      <c r="D6" s="68"/>
      <c r="F6" s="68"/>
      <c r="G6" s="68"/>
      <c r="H6" s="68"/>
      <c r="I6" s="68"/>
      <c r="J6" s="69"/>
      <c r="K6" s="69"/>
      <c r="L6" s="69"/>
      <c r="M6" s="69"/>
      <c r="N6" s="69"/>
      <c r="O6" s="69"/>
      <c r="P6" s="69"/>
      <c r="Q6" s="69"/>
      <c r="R6" s="69"/>
      <c r="S6" s="537"/>
      <c r="T6" s="69"/>
      <c r="U6" s="69"/>
      <c r="V6" s="69"/>
      <c r="W6" s="69"/>
      <c r="X6" s="69"/>
      <c r="Y6" s="69"/>
      <c r="Z6" s="69"/>
      <c r="AA6" s="69"/>
      <c r="AB6" s="69"/>
      <c r="AC6" s="538"/>
    </row>
    <row r="7" spans="1:29">
      <c r="A7" s="64" t="s">
        <v>31</v>
      </c>
      <c r="B7" s="65"/>
      <c r="C7" s="66" t="s">
        <v>119</v>
      </c>
      <c r="D7" s="66"/>
      <c r="E7" s="66"/>
      <c r="F7" s="66"/>
      <c r="G7" s="66"/>
      <c r="H7" s="68"/>
      <c r="I7" s="68"/>
      <c r="J7" s="69"/>
      <c r="K7" s="69"/>
      <c r="L7" s="69"/>
      <c r="M7" s="69"/>
      <c r="N7" s="69"/>
      <c r="O7" s="69"/>
      <c r="P7" s="69"/>
      <c r="Q7" s="69"/>
      <c r="R7" s="69"/>
      <c r="S7" s="537"/>
      <c r="T7" s="69"/>
      <c r="U7" s="69"/>
      <c r="V7" s="69"/>
      <c r="W7" s="69"/>
      <c r="X7" s="69"/>
      <c r="Y7" s="69"/>
      <c r="Z7" s="69"/>
      <c r="AA7" s="69"/>
      <c r="AB7" s="69"/>
      <c r="AC7" s="538"/>
    </row>
    <row r="8" spans="1:29">
      <c r="A8" s="64" t="s">
        <v>32</v>
      </c>
      <c r="B8" s="65"/>
      <c r="C8" s="68" t="s">
        <v>120</v>
      </c>
      <c r="D8" s="539"/>
      <c r="E8" s="539"/>
      <c r="F8" s="539"/>
      <c r="G8" s="539"/>
      <c r="H8" s="539"/>
      <c r="I8" s="539"/>
      <c r="J8" s="539"/>
      <c r="K8" s="539"/>
      <c r="L8" s="69"/>
      <c r="M8" s="69"/>
      <c r="N8" s="69"/>
      <c r="O8" s="69"/>
      <c r="P8" s="69"/>
      <c r="Q8" s="69"/>
      <c r="R8" s="69"/>
      <c r="S8" s="537"/>
      <c r="T8" s="69"/>
      <c r="U8" s="69"/>
      <c r="V8" s="69"/>
      <c r="W8" s="69"/>
      <c r="X8" s="69"/>
      <c r="Y8" s="69"/>
      <c r="Z8" s="69"/>
      <c r="AA8" s="69"/>
      <c r="AB8" s="69"/>
      <c r="AC8" s="538"/>
    </row>
    <row r="9" spans="1:29">
      <c r="A9" s="64" t="s">
        <v>33</v>
      </c>
      <c r="B9" s="64"/>
      <c r="C9" s="66" t="s">
        <v>121</v>
      </c>
      <c r="D9" s="68"/>
      <c r="F9" s="68"/>
      <c r="G9" s="68"/>
      <c r="H9" s="68"/>
      <c r="I9" s="68"/>
      <c r="J9" s="69"/>
      <c r="K9" s="69"/>
      <c r="L9" s="69"/>
      <c r="M9" s="69"/>
      <c r="N9" s="69"/>
      <c r="O9" s="69"/>
      <c r="P9" s="69"/>
      <c r="Q9" s="69"/>
      <c r="R9" s="69"/>
      <c r="S9" s="537"/>
      <c r="T9" s="69"/>
      <c r="U9" s="69"/>
      <c r="V9" s="69"/>
      <c r="W9" s="69"/>
      <c r="X9" s="69"/>
      <c r="Y9" s="69"/>
      <c r="Z9" s="69"/>
      <c r="AA9" s="69"/>
      <c r="AB9" s="69"/>
      <c r="AC9" s="538"/>
    </row>
    <row r="10" spans="1:29">
      <c r="A10" s="64" t="s">
        <v>34</v>
      </c>
      <c r="B10" s="64"/>
      <c r="C10" s="67" t="s">
        <v>122</v>
      </c>
      <c r="D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540"/>
      <c r="T10" s="66"/>
      <c r="U10" s="66"/>
      <c r="V10" s="66"/>
      <c r="W10" s="66"/>
      <c r="X10" s="66"/>
      <c r="Y10" s="66"/>
      <c r="Z10" s="66"/>
      <c r="AA10" s="66"/>
      <c r="AB10" s="66"/>
      <c r="AC10" s="538"/>
    </row>
    <row r="11" spans="1:29" ht="13.5" thickBot="1">
      <c r="A11" s="64" t="s">
        <v>35</v>
      </c>
      <c r="B11" s="64"/>
      <c r="C11" s="68" t="s">
        <v>615</v>
      </c>
      <c r="D11" s="68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540"/>
      <c r="T11" s="66"/>
      <c r="U11" s="66"/>
      <c r="V11" s="66"/>
      <c r="W11" s="66"/>
      <c r="X11" s="66"/>
      <c r="Y11" s="66"/>
      <c r="Z11" s="66"/>
      <c r="AA11" s="66"/>
      <c r="AB11" s="66"/>
      <c r="AC11" s="538"/>
    </row>
    <row r="12" spans="1:29" s="541" customFormat="1" ht="12.75" customHeight="1" thickBot="1">
      <c r="A12" s="1652" t="s">
        <v>3</v>
      </c>
      <c r="B12" s="1610" t="s">
        <v>14</v>
      </c>
      <c r="C12" s="1628" t="s">
        <v>29</v>
      </c>
      <c r="D12" s="1655" t="s">
        <v>99</v>
      </c>
      <c r="E12" s="1632"/>
      <c r="F12" s="1633"/>
      <c r="G12" s="1628" t="s">
        <v>15</v>
      </c>
      <c r="H12" s="1610" t="s">
        <v>16</v>
      </c>
      <c r="I12" s="1628" t="s">
        <v>17</v>
      </c>
      <c r="J12" s="1628" t="s">
        <v>18</v>
      </c>
      <c r="K12" s="1631" t="s">
        <v>19</v>
      </c>
      <c r="L12" s="1632"/>
      <c r="M12" s="1632"/>
      <c r="N12" s="1632"/>
      <c r="O12" s="1633"/>
      <c r="P12" s="1628" t="s">
        <v>677</v>
      </c>
      <c r="Q12" s="1628" t="s">
        <v>678</v>
      </c>
      <c r="R12" s="1628" t="s">
        <v>62</v>
      </c>
      <c r="S12" s="1638" t="s">
        <v>20</v>
      </c>
      <c r="T12" s="1639"/>
      <c r="U12" s="1639"/>
      <c r="V12" s="1639"/>
      <c r="W12" s="1639"/>
      <c r="X12" s="1639"/>
      <c r="Y12" s="1639"/>
      <c r="Z12" s="1640"/>
      <c r="AA12" s="1610" t="s">
        <v>4</v>
      </c>
      <c r="AB12" s="1610" t="s">
        <v>5</v>
      </c>
      <c r="AC12" s="1610" t="s">
        <v>8</v>
      </c>
    </row>
    <row r="13" spans="1:29" s="541" customFormat="1" ht="13.5" thickBot="1">
      <c r="A13" s="1653"/>
      <c r="B13" s="1611"/>
      <c r="C13" s="1629"/>
      <c r="D13" s="1656"/>
      <c r="E13" s="1657"/>
      <c r="F13" s="1658"/>
      <c r="G13" s="1629"/>
      <c r="H13" s="1611"/>
      <c r="I13" s="1629"/>
      <c r="J13" s="1629"/>
      <c r="K13" s="1634"/>
      <c r="L13" s="1635"/>
      <c r="M13" s="1635"/>
      <c r="N13" s="1635"/>
      <c r="O13" s="1636"/>
      <c r="P13" s="1629"/>
      <c r="Q13" s="1629"/>
      <c r="R13" s="1629"/>
      <c r="S13" s="1613" t="s">
        <v>63</v>
      </c>
      <c r="T13" s="1614"/>
      <c r="U13" s="1614"/>
      <c r="V13" s="1614"/>
      <c r="W13" s="1614"/>
      <c r="X13" s="1614"/>
      <c r="Y13" s="1614"/>
      <c r="Z13" s="1615"/>
      <c r="AA13" s="1611"/>
      <c r="AB13" s="1611"/>
      <c r="AC13" s="1611"/>
    </row>
    <row r="14" spans="1:29" s="541" customFormat="1" ht="47.25" customHeight="1" thickBot="1">
      <c r="A14" s="1654"/>
      <c r="B14" s="1612"/>
      <c r="C14" s="1630"/>
      <c r="D14" s="543" t="s">
        <v>21</v>
      </c>
      <c r="E14" s="544" t="s">
        <v>98</v>
      </c>
      <c r="F14" s="545" t="s">
        <v>64</v>
      </c>
      <c r="G14" s="1630"/>
      <c r="H14" s="1612"/>
      <c r="I14" s="1630"/>
      <c r="J14" s="1630"/>
      <c r="K14" s="546" t="s">
        <v>22</v>
      </c>
      <c r="L14" s="546" t="s">
        <v>23</v>
      </c>
      <c r="M14" s="546" t="s">
        <v>24</v>
      </c>
      <c r="N14" s="546" t="s">
        <v>25</v>
      </c>
      <c r="O14" s="546" t="s">
        <v>26</v>
      </c>
      <c r="P14" s="1630"/>
      <c r="Q14" s="1630"/>
      <c r="R14" s="1637"/>
      <c r="S14" s="547" t="s">
        <v>13</v>
      </c>
      <c r="T14" s="548" t="s">
        <v>2</v>
      </c>
      <c r="U14" s="548" t="s">
        <v>9</v>
      </c>
      <c r="V14" s="548" t="s">
        <v>11</v>
      </c>
      <c r="W14" s="548" t="s">
        <v>10</v>
      </c>
      <c r="X14" s="548" t="s">
        <v>12</v>
      </c>
      <c r="Y14" s="549" t="s">
        <v>6</v>
      </c>
      <c r="Z14" s="550" t="s">
        <v>7</v>
      </c>
      <c r="AA14" s="1612"/>
      <c r="AB14" s="1612"/>
      <c r="AC14" s="1612"/>
    </row>
    <row r="15" spans="1:29" s="820" customFormat="1" ht="42" customHeight="1">
      <c r="A15" s="1616" t="s">
        <v>616</v>
      </c>
      <c r="B15" s="1048" t="s">
        <v>712</v>
      </c>
      <c r="C15" s="1619" t="s">
        <v>617</v>
      </c>
      <c r="D15" s="1619" t="s">
        <v>618</v>
      </c>
      <c r="E15" s="1622">
        <v>102</v>
      </c>
      <c r="F15" s="1625">
        <v>0</v>
      </c>
      <c r="G15" s="1602" t="s">
        <v>619</v>
      </c>
      <c r="H15" s="1604">
        <v>102</v>
      </c>
      <c r="I15" s="739" t="s">
        <v>620</v>
      </c>
      <c r="J15" s="739" t="s">
        <v>621</v>
      </c>
      <c r="K15" s="739" t="s">
        <v>622</v>
      </c>
      <c r="L15" s="141">
        <v>1</v>
      </c>
      <c r="M15" s="141">
        <v>0</v>
      </c>
      <c r="N15" s="141">
        <v>0</v>
      </c>
      <c r="O15" s="141">
        <v>0</v>
      </c>
      <c r="P15" s="163">
        <v>40923</v>
      </c>
      <c r="Q15" s="163">
        <v>40923</v>
      </c>
      <c r="R15" s="1599">
        <v>565100</v>
      </c>
      <c r="S15" s="1599"/>
      <c r="T15" s="1599">
        <v>31000</v>
      </c>
      <c r="U15" s="1599"/>
      <c r="V15" s="1599"/>
      <c r="W15" s="1599"/>
      <c r="X15" s="1599"/>
      <c r="Y15" s="1599"/>
      <c r="Z15" s="1599">
        <v>31000</v>
      </c>
      <c r="AA15" s="1604" t="s">
        <v>125</v>
      </c>
      <c r="AB15" s="1604" t="s">
        <v>623</v>
      </c>
      <c r="AC15" s="1642"/>
    </row>
    <row r="16" spans="1:29" s="820" customFormat="1" ht="82.5" customHeight="1">
      <c r="A16" s="1617"/>
      <c r="B16" s="1050"/>
      <c r="C16" s="1620"/>
      <c r="D16" s="1620"/>
      <c r="E16" s="1623"/>
      <c r="F16" s="1626"/>
      <c r="G16" s="1603"/>
      <c r="H16" s="1605"/>
      <c r="I16" s="833" t="s">
        <v>739</v>
      </c>
      <c r="J16" s="723" t="s">
        <v>624</v>
      </c>
      <c r="K16" s="723" t="s">
        <v>625</v>
      </c>
      <c r="L16" s="737">
        <v>0</v>
      </c>
      <c r="M16" s="726">
        <v>0</v>
      </c>
      <c r="N16" s="726">
        <v>35</v>
      </c>
      <c r="O16" s="726">
        <v>0</v>
      </c>
      <c r="P16" s="726" t="s">
        <v>626</v>
      </c>
      <c r="Q16" s="140">
        <v>41153</v>
      </c>
      <c r="R16" s="1608"/>
      <c r="S16" s="1595"/>
      <c r="T16" s="1595"/>
      <c r="U16" s="1595"/>
      <c r="V16" s="1595"/>
      <c r="W16" s="1595"/>
      <c r="X16" s="1595"/>
      <c r="Y16" s="1595"/>
      <c r="Z16" s="1595"/>
      <c r="AA16" s="1605"/>
      <c r="AB16" s="1605"/>
      <c r="AC16" s="1643"/>
    </row>
    <row r="17" spans="1:29" s="820" customFormat="1" ht="60.75" customHeight="1">
      <c r="A17" s="1617"/>
      <c r="B17" s="1050"/>
      <c r="C17" s="1620"/>
      <c r="D17" s="1620"/>
      <c r="E17" s="1623"/>
      <c r="F17" s="1626"/>
      <c r="G17" s="1600" t="s">
        <v>627</v>
      </c>
      <c r="H17" s="1605"/>
      <c r="I17" s="833" t="s">
        <v>620</v>
      </c>
      <c r="J17" s="723" t="s">
        <v>621</v>
      </c>
      <c r="K17" s="723" t="s">
        <v>622</v>
      </c>
      <c r="L17" s="737">
        <v>1</v>
      </c>
      <c r="M17" s="726">
        <v>1</v>
      </c>
      <c r="N17" s="726">
        <v>0</v>
      </c>
      <c r="O17" s="726">
        <v>0</v>
      </c>
      <c r="P17" s="163">
        <v>40923</v>
      </c>
      <c r="Q17" s="163">
        <v>40983</v>
      </c>
      <c r="R17" s="1608"/>
      <c r="S17" s="1596"/>
      <c r="T17" s="1596">
        <v>34700</v>
      </c>
      <c r="U17" s="1596"/>
      <c r="V17" s="1596"/>
      <c r="W17" s="1596"/>
      <c r="X17" s="1596"/>
      <c r="Y17" s="1596"/>
      <c r="Z17" s="1596">
        <v>34700</v>
      </c>
      <c r="AA17" s="1605"/>
      <c r="AB17" s="1605"/>
      <c r="AC17" s="1643"/>
    </row>
    <row r="18" spans="1:29" s="820" customFormat="1" ht="113.25" customHeight="1">
      <c r="A18" s="1617"/>
      <c r="B18" s="1050"/>
      <c r="C18" s="1620"/>
      <c r="D18" s="1620"/>
      <c r="E18" s="1623"/>
      <c r="F18" s="1626"/>
      <c r="G18" s="1601"/>
      <c r="H18" s="1605"/>
      <c r="I18" s="833" t="s">
        <v>740</v>
      </c>
      <c r="J18" s="723" t="s">
        <v>628</v>
      </c>
      <c r="K18" s="723" t="s">
        <v>629</v>
      </c>
      <c r="L18" s="726">
        <v>0</v>
      </c>
      <c r="M18" s="726">
        <v>0</v>
      </c>
      <c r="N18" s="726">
        <v>0</v>
      </c>
      <c r="O18" s="726">
        <v>120</v>
      </c>
      <c r="P18" s="726" t="s">
        <v>630</v>
      </c>
      <c r="Q18" s="140">
        <v>41202</v>
      </c>
      <c r="R18" s="1608"/>
      <c r="S18" s="1597"/>
      <c r="T18" s="1597"/>
      <c r="U18" s="1597"/>
      <c r="V18" s="1597"/>
      <c r="W18" s="1597"/>
      <c r="X18" s="1597"/>
      <c r="Y18" s="1597"/>
      <c r="Z18" s="1597"/>
      <c r="AA18" s="1605"/>
      <c r="AB18" s="1605"/>
      <c r="AC18" s="1643"/>
    </row>
    <row r="19" spans="1:29" s="820" customFormat="1" ht="40.5" customHeight="1">
      <c r="A19" s="1617"/>
      <c r="B19" s="1050"/>
      <c r="C19" s="1620"/>
      <c r="D19" s="1620"/>
      <c r="E19" s="1623"/>
      <c r="F19" s="1626"/>
      <c r="G19" s="1600" t="s">
        <v>631</v>
      </c>
      <c r="H19" s="1605"/>
      <c r="I19" s="723" t="s">
        <v>620</v>
      </c>
      <c r="J19" s="723" t="s">
        <v>621</v>
      </c>
      <c r="K19" s="723" t="s">
        <v>622</v>
      </c>
      <c r="L19" s="227">
        <v>0</v>
      </c>
      <c r="M19" s="726">
        <v>1</v>
      </c>
      <c r="N19" s="726">
        <v>0</v>
      </c>
      <c r="O19" s="726">
        <v>0</v>
      </c>
      <c r="P19" s="140">
        <v>40949</v>
      </c>
      <c r="Q19" s="140">
        <v>40949</v>
      </c>
      <c r="R19" s="1608"/>
      <c r="S19" s="1596"/>
      <c r="T19" s="1596">
        <v>33800</v>
      </c>
      <c r="U19" s="1596"/>
      <c r="V19" s="1596"/>
      <c r="W19" s="1596"/>
      <c r="X19" s="1596"/>
      <c r="Y19" s="1596"/>
      <c r="Z19" s="1596">
        <v>33800</v>
      </c>
      <c r="AA19" s="1605"/>
      <c r="AB19" s="1605"/>
      <c r="AC19" s="1643"/>
    </row>
    <row r="20" spans="1:29" s="820" customFormat="1" ht="139.5" customHeight="1">
      <c r="A20" s="1617"/>
      <c r="B20" s="1050"/>
      <c r="C20" s="1620"/>
      <c r="D20" s="1620"/>
      <c r="E20" s="1623"/>
      <c r="F20" s="1626"/>
      <c r="G20" s="1601"/>
      <c r="H20" s="1605"/>
      <c r="I20" s="834" t="s">
        <v>741</v>
      </c>
      <c r="J20" s="723" t="s">
        <v>632</v>
      </c>
      <c r="K20" s="723" t="s">
        <v>633</v>
      </c>
      <c r="L20" s="227">
        <v>0</v>
      </c>
      <c r="M20" s="726">
        <v>50</v>
      </c>
      <c r="N20" s="726">
        <v>60</v>
      </c>
      <c r="O20" s="726">
        <v>0</v>
      </c>
      <c r="P20" s="726" t="s">
        <v>634</v>
      </c>
      <c r="Q20" s="140">
        <v>40981</v>
      </c>
      <c r="R20" s="1608"/>
      <c r="S20" s="1597"/>
      <c r="T20" s="1597"/>
      <c r="U20" s="1597"/>
      <c r="V20" s="1597"/>
      <c r="W20" s="1597"/>
      <c r="X20" s="1597"/>
      <c r="Y20" s="1597"/>
      <c r="Z20" s="1597"/>
      <c r="AA20" s="1605"/>
      <c r="AB20" s="1605"/>
      <c r="AC20" s="1643"/>
    </row>
    <row r="21" spans="1:29" s="820" customFormat="1" ht="35.25" customHeight="1">
      <c r="A21" s="1617"/>
      <c r="B21" s="1050"/>
      <c r="C21" s="1620"/>
      <c r="D21" s="1620"/>
      <c r="E21" s="1623"/>
      <c r="F21" s="1626"/>
      <c r="G21" s="1600" t="s">
        <v>635</v>
      </c>
      <c r="H21" s="1605"/>
      <c r="I21" s="723" t="s">
        <v>620</v>
      </c>
      <c r="J21" s="723" t="s">
        <v>621</v>
      </c>
      <c r="K21" s="723" t="s">
        <v>622</v>
      </c>
      <c r="L21" s="227">
        <v>1</v>
      </c>
      <c r="M21" s="737">
        <v>0</v>
      </c>
      <c r="N21" s="737">
        <v>0</v>
      </c>
      <c r="O21" s="737">
        <v>0</v>
      </c>
      <c r="P21" s="163">
        <v>40923</v>
      </c>
      <c r="Q21" s="163">
        <v>40923</v>
      </c>
      <c r="R21" s="1608"/>
      <c r="S21" s="1596"/>
      <c r="T21" s="1596">
        <v>25800</v>
      </c>
      <c r="U21" s="1596"/>
      <c r="V21" s="1596"/>
      <c r="W21" s="1596"/>
      <c r="X21" s="1596"/>
      <c r="Y21" s="1596"/>
      <c r="Z21" s="1596">
        <v>25800</v>
      </c>
      <c r="AA21" s="1605"/>
      <c r="AB21" s="1605"/>
      <c r="AC21" s="1643"/>
    </row>
    <row r="22" spans="1:29" s="820" customFormat="1" ht="102.75" customHeight="1">
      <c r="A22" s="1617"/>
      <c r="B22" s="1050"/>
      <c r="C22" s="1620"/>
      <c r="D22" s="1620"/>
      <c r="E22" s="1623"/>
      <c r="F22" s="1626"/>
      <c r="G22" s="1601"/>
      <c r="H22" s="1605"/>
      <c r="I22" s="738" t="s">
        <v>636</v>
      </c>
      <c r="J22" s="735" t="s">
        <v>637</v>
      </c>
      <c r="K22" s="735" t="s">
        <v>633</v>
      </c>
      <c r="L22" s="726">
        <v>30</v>
      </c>
      <c r="M22" s="737">
        <v>30</v>
      </c>
      <c r="N22" s="737">
        <v>30</v>
      </c>
      <c r="O22" s="737">
        <v>0</v>
      </c>
      <c r="P22" s="821">
        <v>40941</v>
      </c>
      <c r="Q22" s="159">
        <v>41180</v>
      </c>
      <c r="R22" s="1608"/>
      <c r="S22" s="1597"/>
      <c r="T22" s="1597"/>
      <c r="U22" s="1597"/>
      <c r="V22" s="1597"/>
      <c r="W22" s="1597"/>
      <c r="X22" s="1597"/>
      <c r="Y22" s="1597"/>
      <c r="Z22" s="1597"/>
      <c r="AA22" s="1605"/>
      <c r="AB22" s="1605"/>
      <c r="AC22" s="1643"/>
    </row>
    <row r="23" spans="1:29" s="820" customFormat="1" ht="48.75" customHeight="1">
      <c r="A23" s="1617"/>
      <c r="B23" s="1050"/>
      <c r="C23" s="1620"/>
      <c r="D23" s="1620"/>
      <c r="E23" s="1623"/>
      <c r="F23" s="1626"/>
      <c r="G23" s="1600" t="s">
        <v>638</v>
      </c>
      <c r="H23" s="1605"/>
      <c r="I23" s="723" t="s">
        <v>620</v>
      </c>
      <c r="J23" s="723" t="s">
        <v>621</v>
      </c>
      <c r="K23" s="723" t="s">
        <v>622</v>
      </c>
      <c r="L23" s="726">
        <v>1</v>
      </c>
      <c r="M23" s="737">
        <v>0</v>
      </c>
      <c r="N23" s="737">
        <v>0</v>
      </c>
      <c r="O23" s="737">
        <v>0</v>
      </c>
      <c r="P23" s="163">
        <v>40923</v>
      </c>
      <c r="Q23" s="163">
        <v>40983</v>
      </c>
      <c r="R23" s="1608"/>
      <c r="S23" s="1596"/>
      <c r="T23" s="1596">
        <v>34970</v>
      </c>
      <c r="U23" s="1596"/>
      <c r="V23" s="1596"/>
      <c r="W23" s="1596"/>
      <c r="X23" s="1596"/>
      <c r="Y23" s="1596"/>
      <c r="Z23" s="1596">
        <v>34970</v>
      </c>
      <c r="AA23" s="1605"/>
      <c r="AB23" s="1605"/>
      <c r="AC23" s="1643"/>
    </row>
    <row r="24" spans="1:29" s="820" customFormat="1" ht="178.5" customHeight="1">
      <c r="A24" s="1617"/>
      <c r="B24" s="1050"/>
      <c r="C24" s="1620"/>
      <c r="D24" s="1620"/>
      <c r="E24" s="1623"/>
      <c r="F24" s="1626"/>
      <c r="G24" s="1601"/>
      <c r="H24" s="1605"/>
      <c r="I24" s="832" t="s">
        <v>639</v>
      </c>
      <c r="J24" s="723" t="s">
        <v>640</v>
      </c>
      <c r="K24" s="723" t="s">
        <v>641</v>
      </c>
      <c r="L24" s="726">
        <v>0</v>
      </c>
      <c r="M24" s="737">
        <v>100</v>
      </c>
      <c r="N24" s="737">
        <v>100</v>
      </c>
      <c r="O24" s="737">
        <v>100</v>
      </c>
      <c r="P24" s="821">
        <v>40949</v>
      </c>
      <c r="Q24" s="159">
        <v>41253</v>
      </c>
      <c r="R24" s="1608"/>
      <c r="S24" s="1597"/>
      <c r="T24" s="1597"/>
      <c r="U24" s="1597"/>
      <c r="V24" s="1597"/>
      <c r="W24" s="1597"/>
      <c r="X24" s="1597"/>
      <c r="Y24" s="1597"/>
      <c r="Z24" s="1597"/>
      <c r="AA24" s="1605"/>
      <c r="AB24" s="1605"/>
      <c r="AC24" s="1643"/>
    </row>
    <row r="25" spans="1:29" s="820" customFormat="1" ht="41.25" customHeight="1" thickBot="1">
      <c r="A25" s="1617"/>
      <c r="B25" s="1050"/>
      <c r="C25" s="1620"/>
      <c r="D25" s="1620"/>
      <c r="E25" s="1623"/>
      <c r="F25" s="1626"/>
      <c r="G25" s="1600" t="s">
        <v>642</v>
      </c>
      <c r="H25" s="1605"/>
      <c r="I25" s="723" t="s">
        <v>620</v>
      </c>
      <c r="J25" s="723" t="s">
        <v>621</v>
      </c>
      <c r="K25" s="723" t="s">
        <v>622</v>
      </c>
      <c r="L25" s="737">
        <v>1</v>
      </c>
      <c r="M25" s="737">
        <v>0</v>
      </c>
      <c r="N25" s="737">
        <v>0</v>
      </c>
      <c r="O25" s="737">
        <v>0</v>
      </c>
      <c r="P25" s="163">
        <v>40923</v>
      </c>
      <c r="Q25" s="163">
        <v>40923</v>
      </c>
      <c r="R25" s="1608"/>
      <c r="S25" s="1596"/>
      <c r="T25" s="1596">
        <v>34100</v>
      </c>
      <c r="U25" s="1596"/>
      <c r="V25" s="1596"/>
      <c r="W25" s="1596"/>
      <c r="X25" s="1596"/>
      <c r="Y25" s="1596"/>
      <c r="Z25" s="1596">
        <v>34100</v>
      </c>
      <c r="AA25" s="1605"/>
      <c r="AB25" s="1605"/>
      <c r="AC25" s="1643"/>
    </row>
    <row r="26" spans="1:29" s="820" customFormat="1" ht="153.75" customHeight="1">
      <c r="A26" s="1617"/>
      <c r="B26" s="1050"/>
      <c r="C26" s="1620"/>
      <c r="D26" s="1620"/>
      <c r="E26" s="1623"/>
      <c r="F26" s="1626"/>
      <c r="G26" s="1601"/>
      <c r="H26" s="1605"/>
      <c r="I26" s="735" t="s">
        <v>643</v>
      </c>
      <c r="J26" s="735" t="s">
        <v>644</v>
      </c>
      <c r="K26" s="735" t="s">
        <v>645</v>
      </c>
      <c r="L26" s="737">
        <v>1</v>
      </c>
      <c r="M26" s="737">
        <v>1</v>
      </c>
      <c r="N26" s="737">
        <v>1</v>
      </c>
      <c r="O26" s="737">
        <v>1</v>
      </c>
      <c r="P26" s="821">
        <v>40923</v>
      </c>
      <c r="Q26" s="822">
        <v>41233</v>
      </c>
      <c r="R26" s="1608"/>
      <c r="S26" s="1597"/>
      <c r="T26" s="1597"/>
      <c r="U26" s="1597"/>
      <c r="V26" s="1597"/>
      <c r="W26" s="1597"/>
      <c r="X26" s="1597"/>
      <c r="Y26" s="1597"/>
      <c r="Z26" s="1597"/>
      <c r="AA26" s="1605"/>
      <c r="AB26" s="1605"/>
      <c r="AC26" s="1643"/>
    </row>
    <row r="27" spans="1:29" s="820" customFormat="1" ht="49.5" customHeight="1">
      <c r="A27" s="1617"/>
      <c r="B27" s="1050"/>
      <c r="C27" s="1620"/>
      <c r="D27" s="1620"/>
      <c r="E27" s="1623"/>
      <c r="F27" s="1626"/>
      <c r="G27" s="1600" t="s">
        <v>646</v>
      </c>
      <c r="H27" s="1605"/>
      <c r="I27" s="723" t="s">
        <v>620</v>
      </c>
      <c r="J27" s="723" t="s">
        <v>621</v>
      </c>
      <c r="K27" s="723" t="s">
        <v>622</v>
      </c>
      <c r="L27" s="737">
        <v>0</v>
      </c>
      <c r="M27" s="737">
        <v>1</v>
      </c>
      <c r="N27" s="737">
        <v>0</v>
      </c>
      <c r="O27" s="737">
        <v>0</v>
      </c>
      <c r="P27" s="821">
        <v>40941</v>
      </c>
      <c r="Q27" s="821">
        <v>41062</v>
      </c>
      <c r="R27" s="1608"/>
      <c r="S27" s="1596"/>
      <c r="T27" s="1596">
        <v>34500</v>
      </c>
      <c r="U27" s="1596"/>
      <c r="V27" s="1596"/>
      <c r="W27" s="1596"/>
      <c r="X27" s="1596"/>
      <c r="Y27" s="1596"/>
      <c r="Z27" s="1596">
        <v>34500</v>
      </c>
      <c r="AA27" s="1605"/>
      <c r="AB27" s="1605"/>
      <c r="AC27" s="1643"/>
    </row>
    <row r="28" spans="1:29" s="820" customFormat="1" ht="117.75" customHeight="1">
      <c r="A28" s="1617"/>
      <c r="B28" s="1050"/>
      <c r="C28" s="1620"/>
      <c r="D28" s="1620"/>
      <c r="E28" s="1623"/>
      <c r="F28" s="1626"/>
      <c r="G28" s="1601"/>
      <c r="H28" s="1605"/>
      <c r="I28" s="832" t="s">
        <v>647</v>
      </c>
      <c r="J28" s="723" t="s">
        <v>648</v>
      </c>
      <c r="K28" s="723" t="s">
        <v>633</v>
      </c>
      <c r="L28" s="726">
        <v>0</v>
      </c>
      <c r="M28" s="726">
        <v>30</v>
      </c>
      <c r="N28" s="726">
        <v>30</v>
      </c>
      <c r="O28" s="726">
        <v>30</v>
      </c>
      <c r="P28" s="140">
        <v>40923</v>
      </c>
      <c r="Q28" s="140">
        <v>41233</v>
      </c>
      <c r="R28" s="1608"/>
      <c r="S28" s="1597"/>
      <c r="T28" s="1597"/>
      <c r="U28" s="1597"/>
      <c r="V28" s="1597"/>
      <c r="W28" s="1597"/>
      <c r="X28" s="1597"/>
      <c r="Y28" s="1597"/>
      <c r="Z28" s="1597"/>
      <c r="AA28" s="1605"/>
      <c r="AB28" s="1605"/>
      <c r="AC28" s="1643"/>
    </row>
    <row r="29" spans="1:29" s="820" customFormat="1" ht="38.25" customHeight="1">
      <c r="A29" s="1617"/>
      <c r="B29" s="1050"/>
      <c r="C29" s="1620"/>
      <c r="D29" s="1620"/>
      <c r="E29" s="1623"/>
      <c r="F29" s="1626"/>
      <c r="G29" s="1600" t="s">
        <v>649</v>
      </c>
      <c r="H29" s="1605"/>
      <c r="I29" s="723" t="s">
        <v>620</v>
      </c>
      <c r="J29" s="723" t="s">
        <v>621</v>
      </c>
      <c r="K29" s="723" t="s">
        <v>622</v>
      </c>
      <c r="L29" s="726">
        <v>1</v>
      </c>
      <c r="M29" s="726">
        <v>0</v>
      </c>
      <c r="N29" s="726">
        <v>0</v>
      </c>
      <c r="O29" s="726">
        <v>0</v>
      </c>
      <c r="P29" s="821">
        <v>40941</v>
      </c>
      <c r="Q29" s="821">
        <v>40941</v>
      </c>
      <c r="R29" s="1608"/>
      <c r="S29" s="1596"/>
      <c r="T29" s="1596">
        <v>34000</v>
      </c>
      <c r="U29" s="1596"/>
      <c r="V29" s="1596"/>
      <c r="W29" s="1596"/>
      <c r="X29" s="1596"/>
      <c r="Y29" s="1596"/>
      <c r="Z29" s="1596">
        <v>34000</v>
      </c>
      <c r="AA29" s="1605"/>
      <c r="AB29" s="1605"/>
      <c r="AC29" s="1643"/>
    </row>
    <row r="30" spans="1:29" s="820" customFormat="1" ht="147" customHeight="1">
      <c r="A30" s="1617"/>
      <c r="B30" s="1050"/>
      <c r="C30" s="1620"/>
      <c r="D30" s="1620"/>
      <c r="E30" s="1623"/>
      <c r="F30" s="1626"/>
      <c r="G30" s="1601"/>
      <c r="H30" s="1605"/>
      <c r="I30" s="723" t="s">
        <v>650</v>
      </c>
      <c r="J30" s="756" t="s">
        <v>651</v>
      </c>
      <c r="K30" s="723" t="s">
        <v>633</v>
      </c>
      <c r="L30" s="726">
        <v>20</v>
      </c>
      <c r="M30" s="726">
        <v>40</v>
      </c>
      <c r="N30" s="726">
        <v>50</v>
      </c>
      <c r="O30" s="726">
        <v>20</v>
      </c>
      <c r="P30" s="163">
        <v>40923</v>
      </c>
      <c r="Q30" s="140">
        <v>41199</v>
      </c>
      <c r="R30" s="1608"/>
      <c r="S30" s="1597"/>
      <c r="T30" s="1597"/>
      <c r="U30" s="1597"/>
      <c r="V30" s="1597"/>
      <c r="W30" s="1597"/>
      <c r="X30" s="1597"/>
      <c r="Y30" s="1597"/>
      <c r="Z30" s="1597"/>
      <c r="AA30" s="1605"/>
      <c r="AB30" s="1605"/>
      <c r="AC30" s="1643"/>
    </row>
    <row r="31" spans="1:29" s="820" customFormat="1" ht="44.25" customHeight="1">
      <c r="A31" s="1617"/>
      <c r="B31" s="1050"/>
      <c r="C31" s="1620"/>
      <c r="D31" s="1620"/>
      <c r="E31" s="1623"/>
      <c r="F31" s="1626"/>
      <c r="G31" s="1600" t="s">
        <v>652</v>
      </c>
      <c r="H31" s="1605"/>
      <c r="I31" s="723" t="s">
        <v>620</v>
      </c>
      <c r="J31" s="723" t="s">
        <v>621</v>
      </c>
      <c r="K31" s="756" t="s">
        <v>622</v>
      </c>
      <c r="L31" s="737">
        <v>1</v>
      </c>
      <c r="M31" s="737">
        <v>0</v>
      </c>
      <c r="N31" s="141">
        <v>0</v>
      </c>
      <c r="O31" s="141">
        <v>0</v>
      </c>
      <c r="P31" s="163">
        <v>40923</v>
      </c>
      <c r="Q31" s="163">
        <v>40923</v>
      </c>
      <c r="R31" s="1608"/>
      <c r="S31" s="1596"/>
      <c r="T31" s="1596">
        <v>34000</v>
      </c>
      <c r="U31" s="1596"/>
      <c r="V31" s="1596"/>
      <c r="W31" s="1596"/>
      <c r="X31" s="1596"/>
      <c r="Y31" s="1596"/>
      <c r="Z31" s="1596">
        <v>34000</v>
      </c>
      <c r="AA31" s="1605"/>
      <c r="AB31" s="1605"/>
      <c r="AC31" s="1643"/>
    </row>
    <row r="32" spans="1:29" s="820" customFormat="1" ht="155.25" customHeight="1">
      <c r="A32" s="1617"/>
      <c r="B32" s="1050"/>
      <c r="C32" s="1620"/>
      <c r="D32" s="1620"/>
      <c r="E32" s="1623"/>
      <c r="F32" s="1626"/>
      <c r="G32" s="1601"/>
      <c r="H32" s="1605"/>
      <c r="I32" s="823" t="s">
        <v>653</v>
      </c>
      <c r="J32" s="735" t="s">
        <v>654</v>
      </c>
      <c r="K32" s="824" t="s">
        <v>655</v>
      </c>
      <c r="L32" s="726">
        <v>50</v>
      </c>
      <c r="M32" s="726">
        <v>100</v>
      </c>
      <c r="N32" s="726">
        <v>50</v>
      </c>
      <c r="O32" s="726">
        <v>100</v>
      </c>
      <c r="P32" s="140">
        <v>41096</v>
      </c>
      <c r="Q32" s="140">
        <v>41248</v>
      </c>
      <c r="R32" s="1608"/>
      <c r="S32" s="1597"/>
      <c r="T32" s="1597"/>
      <c r="U32" s="1597"/>
      <c r="V32" s="1597"/>
      <c r="W32" s="1597"/>
      <c r="X32" s="1597"/>
      <c r="Y32" s="1597"/>
      <c r="Z32" s="1597"/>
      <c r="AA32" s="1605"/>
      <c r="AB32" s="1605"/>
      <c r="AC32" s="1643"/>
    </row>
    <row r="33" spans="1:29" s="820" customFormat="1" ht="38.25" customHeight="1">
      <c r="A33" s="1617"/>
      <c r="B33" s="1050"/>
      <c r="C33" s="1620"/>
      <c r="D33" s="1620"/>
      <c r="E33" s="1623"/>
      <c r="F33" s="1626"/>
      <c r="G33" s="1641" t="s">
        <v>656</v>
      </c>
      <c r="H33" s="1605"/>
      <c r="I33" s="723" t="s">
        <v>620</v>
      </c>
      <c r="J33" s="723" t="s">
        <v>621</v>
      </c>
      <c r="K33" s="756" t="s">
        <v>622</v>
      </c>
      <c r="L33" s="737">
        <v>1</v>
      </c>
      <c r="M33" s="737">
        <v>0</v>
      </c>
      <c r="N33" s="141">
        <v>0</v>
      </c>
      <c r="O33" s="141">
        <v>0</v>
      </c>
      <c r="P33" s="163">
        <v>40923</v>
      </c>
      <c r="Q33" s="163">
        <v>40923</v>
      </c>
      <c r="R33" s="1608"/>
      <c r="S33" s="1594"/>
      <c r="T33" s="1594">
        <v>33000</v>
      </c>
      <c r="U33" s="1594"/>
      <c r="V33" s="1594"/>
      <c r="W33" s="1594"/>
      <c r="X33" s="1594"/>
      <c r="Y33" s="1594"/>
      <c r="Z33" s="1594">
        <v>33000</v>
      </c>
      <c r="AA33" s="1605"/>
      <c r="AB33" s="1605"/>
      <c r="AC33" s="1643"/>
    </row>
    <row r="34" spans="1:29" s="820" customFormat="1" ht="132" customHeight="1">
      <c r="A34" s="1617"/>
      <c r="B34" s="1050"/>
      <c r="C34" s="1620"/>
      <c r="D34" s="1620"/>
      <c r="E34" s="1623"/>
      <c r="F34" s="1626"/>
      <c r="G34" s="1603"/>
      <c r="H34" s="1605"/>
      <c r="I34" s="825" t="s">
        <v>657</v>
      </c>
      <c r="J34" s="826" t="s">
        <v>658</v>
      </c>
      <c r="K34" s="723" t="s">
        <v>633</v>
      </c>
      <c r="L34" s="726">
        <v>50</v>
      </c>
      <c r="M34" s="737">
        <v>50</v>
      </c>
      <c r="N34" s="737">
        <v>50</v>
      </c>
      <c r="O34" s="737">
        <v>50</v>
      </c>
      <c r="P34" s="821">
        <v>41096</v>
      </c>
      <c r="Q34" s="140">
        <v>41248</v>
      </c>
      <c r="R34" s="1608"/>
      <c r="S34" s="1595"/>
      <c r="T34" s="1595"/>
      <c r="U34" s="1595"/>
      <c r="V34" s="1595"/>
      <c r="W34" s="1595"/>
      <c r="X34" s="1595"/>
      <c r="Y34" s="1595"/>
      <c r="Z34" s="1595"/>
      <c r="AA34" s="1605"/>
      <c r="AB34" s="1605"/>
      <c r="AC34" s="1643"/>
    </row>
    <row r="35" spans="1:29" s="820" customFormat="1" ht="43.5" customHeight="1">
      <c r="A35" s="1617"/>
      <c r="B35" s="1050"/>
      <c r="C35" s="1620"/>
      <c r="D35" s="1620"/>
      <c r="E35" s="1623"/>
      <c r="F35" s="1626"/>
      <c r="G35" s="1600" t="s">
        <v>659</v>
      </c>
      <c r="H35" s="1605"/>
      <c r="I35" s="723" t="s">
        <v>620</v>
      </c>
      <c r="J35" s="723" t="s">
        <v>621</v>
      </c>
      <c r="K35" s="756" t="s">
        <v>622</v>
      </c>
      <c r="L35" s="737">
        <v>1</v>
      </c>
      <c r="M35" s="737">
        <v>0</v>
      </c>
      <c r="N35" s="726">
        <v>0</v>
      </c>
      <c r="O35" s="726">
        <v>0</v>
      </c>
      <c r="P35" s="163">
        <v>40923</v>
      </c>
      <c r="Q35" s="163">
        <v>40923</v>
      </c>
      <c r="R35" s="1608"/>
      <c r="S35" s="1594"/>
      <c r="T35" s="1594">
        <v>34000</v>
      </c>
      <c r="U35" s="1594"/>
      <c r="V35" s="1594"/>
      <c r="W35" s="1594"/>
      <c r="X35" s="1594"/>
      <c r="Y35" s="1594"/>
      <c r="Z35" s="1594">
        <v>34000</v>
      </c>
      <c r="AA35" s="1605"/>
      <c r="AB35" s="1605"/>
      <c r="AC35" s="1643"/>
    </row>
    <row r="36" spans="1:29" s="820" customFormat="1" ht="124.5" customHeight="1">
      <c r="A36" s="1617"/>
      <c r="B36" s="1050"/>
      <c r="C36" s="1620"/>
      <c r="D36" s="1620"/>
      <c r="E36" s="1623"/>
      <c r="F36" s="1626"/>
      <c r="G36" s="1601"/>
      <c r="H36" s="1605"/>
      <c r="I36" s="827" t="s">
        <v>660</v>
      </c>
      <c r="J36" s="723" t="s">
        <v>637</v>
      </c>
      <c r="K36" s="723" t="s">
        <v>633</v>
      </c>
      <c r="L36" s="726">
        <v>30</v>
      </c>
      <c r="M36" s="737">
        <v>0</v>
      </c>
      <c r="N36" s="737">
        <v>30</v>
      </c>
      <c r="O36" s="737">
        <v>30</v>
      </c>
      <c r="P36" s="821">
        <v>40928</v>
      </c>
      <c r="Q36" s="140">
        <v>41241</v>
      </c>
      <c r="R36" s="1608"/>
      <c r="S36" s="1595"/>
      <c r="T36" s="1595"/>
      <c r="U36" s="1595"/>
      <c r="V36" s="1595"/>
      <c r="W36" s="1595"/>
      <c r="X36" s="1595"/>
      <c r="Y36" s="1595"/>
      <c r="Z36" s="1595"/>
      <c r="AA36" s="1605"/>
      <c r="AB36" s="1605"/>
      <c r="AC36" s="1643"/>
    </row>
    <row r="37" spans="1:29" s="820" customFormat="1" ht="39.75" customHeight="1">
      <c r="A37" s="1617"/>
      <c r="B37" s="1050"/>
      <c r="C37" s="1620"/>
      <c r="D37" s="1620"/>
      <c r="E37" s="1623"/>
      <c r="F37" s="1626"/>
      <c r="G37" s="1600" t="s">
        <v>661</v>
      </c>
      <c r="H37" s="1605"/>
      <c r="I37" s="723" t="s">
        <v>620</v>
      </c>
      <c r="J37" s="723" t="s">
        <v>621</v>
      </c>
      <c r="K37" s="756" t="s">
        <v>622</v>
      </c>
      <c r="L37" s="726">
        <v>1</v>
      </c>
      <c r="M37" s="737">
        <v>0</v>
      </c>
      <c r="N37" s="726">
        <v>0</v>
      </c>
      <c r="O37" s="726">
        <v>0</v>
      </c>
      <c r="P37" s="163">
        <v>40923</v>
      </c>
      <c r="Q37" s="163">
        <v>40923</v>
      </c>
      <c r="R37" s="1608"/>
      <c r="S37" s="1594"/>
      <c r="T37" s="1594">
        <v>34550</v>
      </c>
      <c r="U37" s="1594"/>
      <c r="V37" s="1594"/>
      <c r="W37" s="1594"/>
      <c r="X37" s="1594"/>
      <c r="Y37" s="1594"/>
      <c r="Z37" s="1594">
        <v>34550</v>
      </c>
      <c r="AA37" s="1605"/>
      <c r="AB37" s="1605"/>
      <c r="AC37" s="1643"/>
    </row>
    <row r="38" spans="1:29" s="820" customFormat="1" ht="127.5" customHeight="1">
      <c r="A38" s="1617"/>
      <c r="B38" s="1050"/>
      <c r="C38" s="1620"/>
      <c r="D38" s="1620"/>
      <c r="E38" s="1623"/>
      <c r="F38" s="1626"/>
      <c r="G38" s="1601"/>
      <c r="H38" s="1605"/>
      <c r="I38" s="835" t="s">
        <v>662</v>
      </c>
      <c r="J38" s="723" t="s">
        <v>663</v>
      </c>
      <c r="K38" s="723" t="s">
        <v>629</v>
      </c>
      <c r="L38" s="227">
        <v>20</v>
      </c>
      <c r="M38" s="737">
        <v>40</v>
      </c>
      <c r="N38" s="726">
        <v>80</v>
      </c>
      <c r="O38" s="726">
        <v>60</v>
      </c>
      <c r="P38" s="140">
        <v>40957</v>
      </c>
      <c r="Q38" s="140">
        <v>41197</v>
      </c>
      <c r="R38" s="1608"/>
      <c r="S38" s="1595"/>
      <c r="T38" s="1595"/>
      <c r="U38" s="1595"/>
      <c r="V38" s="1595"/>
      <c r="W38" s="1595"/>
      <c r="X38" s="1595"/>
      <c r="Y38" s="1595"/>
      <c r="Z38" s="1595"/>
      <c r="AA38" s="1605"/>
      <c r="AB38" s="1605"/>
      <c r="AC38" s="1643"/>
    </row>
    <row r="39" spans="1:29" s="820" customFormat="1" ht="34.5" customHeight="1">
      <c r="A39" s="1617"/>
      <c r="B39" s="1050"/>
      <c r="C39" s="1620"/>
      <c r="D39" s="1620"/>
      <c r="E39" s="1623"/>
      <c r="F39" s="1626"/>
      <c r="G39" s="1600" t="s">
        <v>664</v>
      </c>
      <c r="H39" s="1605"/>
      <c r="I39" s="723" t="s">
        <v>620</v>
      </c>
      <c r="J39" s="723" t="s">
        <v>621</v>
      </c>
      <c r="K39" s="756" t="s">
        <v>622</v>
      </c>
      <c r="L39" s="737">
        <v>1</v>
      </c>
      <c r="M39" s="737">
        <v>0</v>
      </c>
      <c r="N39" s="141">
        <v>0</v>
      </c>
      <c r="O39" s="141">
        <v>0</v>
      </c>
      <c r="P39" s="163">
        <v>40923</v>
      </c>
      <c r="Q39" s="163">
        <v>40923</v>
      </c>
      <c r="R39" s="1608"/>
      <c r="S39" s="1594"/>
      <c r="T39" s="1594">
        <v>33400</v>
      </c>
      <c r="U39" s="1594"/>
      <c r="V39" s="1594"/>
      <c r="W39" s="1594"/>
      <c r="X39" s="1594"/>
      <c r="Y39" s="1594"/>
      <c r="Z39" s="1594">
        <v>33400</v>
      </c>
      <c r="AA39" s="1605"/>
      <c r="AB39" s="1605"/>
      <c r="AC39" s="1643"/>
    </row>
    <row r="40" spans="1:29" s="820" customFormat="1" ht="189.75" customHeight="1">
      <c r="A40" s="1617"/>
      <c r="B40" s="1050"/>
      <c r="C40" s="1620"/>
      <c r="D40" s="1620"/>
      <c r="E40" s="1623"/>
      <c r="F40" s="1626"/>
      <c r="G40" s="1601"/>
      <c r="H40" s="1605"/>
      <c r="I40" s="829" t="s">
        <v>742</v>
      </c>
      <c r="J40" s="735" t="s">
        <v>665</v>
      </c>
      <c r="K40" s="735" t="s">
        <v>633</v>
      </c>
      <c r="L40" s="726">
        <v>20</v>
      </c>
      <c r="M40" s="737">
        <v>20</v>
      </c>
      <c r="N40" s="737">
        <v>20</v>
      </c>
      <c r="O40" s="737">
        <v>40</v>
      </c>
      <c r="P40" s="821">
        <v>40964</v>
      </c>
      <c r="Q40" s="140">
        <v>41223</v>
      </c>
      <c r="R40" s="1608"/>
      <c r="S40" s="1595"/>
      <c r="T40" s="1595"/>
      <c r="U40" s="1595"/>
      <c r="V40" s="1595"/>
      <c r="W40" s="1595"/>
      <c r="X40" s="1595"/>
      <c r="Y40" s="1595"/>
      <c r="Z40" s="1595"/>
      <c r="AA40" s="1605"/>
      <c r="AB40" s="1605"/>
      <c r="AC40" s="1643"/>
    </row>
    <row r="41" spans="1:29" s="820" customFormat="1" ht="52.5" customHeight="1">
      <c r="A41" s="1617"/>
      <c r="B41" s="1050"/>
      <c r="C41" s="1620"/>
      <c r="D41" s="1620"/>
      <c r="E41" s="1623"/>
      <c r="F41" s="1626"/>
      <c r="G41" s="1606" t="s">
        <v>666</v>
      </c>
      <c r="H41" s="1605"/>
      <c r="I41" s="723" t="s">
        <v>620</v>
      </c>
      <c r="J41" s="723" t="s">
        <v>621</v>
      </c>
      <c r="K41" s="756" t="s">
        <v>622</v>
      </c>
      <c r="L41" s="737">
        <v>1</v>
      </c>
      <c r="M41" s="737">
        <v>0</v>
      </c>
      <c r="N41" s="141">
        <v>0</v>
      </c>
      <c r="O41" s="141">
        <v>0</v>
      </c>
      <c r="P41" s="163">
        <v>40923</v>
      </c>
      <c r="Q41" s="163">
        <v>40923</v>
      </c>
      <c r="R41" s="1608"/>
      <c r="S41" s="1596"/>
      <c r="T41" s="1596">
        <v>34650</v>
      </c>
      <c r="U41" s="1596"/>
      <c r="V41" s="1596"/>
      <c r="W41" s="1596"/>
      <c r="X41" s="1596"/>
      <c r="Y41" s="1596"/>
      <c r="Z41" s="1596">
        <v>34650</v>
      </c>
      <c r="AA41" s="1605"/>
      <c r="AB41" s="1605"/>
      <c r="AC41" s="1643"/>
    </row>
    <row r="42" spans="1:29" s="820" customFormat="1" ht="89.25" customHeight="1">
      <c r="A42" s="1617"/>
      <c r="B42" s="1050"/>
      <c r="C42" s="1620"/>
      <c r="D42" s="1620"/>
      <c r="E42" s="1623"/>
      <c r="F42" s="1626"/>
      <c r="G42" s="1607"/>
      <c r="H42" s="1605"/>
      <c r="I42" s="832" t="s">
        <v>667</v>
      </c>
      <c r="J42" s="723" t="s">
        <v>663</v>
      </c>
      <c r="K42" s="723" t="s">
        <v>633</v>
      </c>
      <c r="L42" s="726">
        <v>0</v>
      </c>
      <c r="M42" s="737">
        <v>25</v>
      </c>
      <c r="N42" s="737">
        <v>35</v>
      </c>
      <c r="O42" s="737">
        <v>40</v>
      </c>
      <c r="P42" s="821">
        <v>41003</v>
      </c>
      <c r="Q42" s="159">
        <v>41203</v>
      </c>
      <c r="R42" s="1608"/>
      <c r="S42" s="1597"/>
      <c r="T42" s="1597"/>
      <c r="U42" s="1597"/>
      <c r="V42" s="1597"/>
      <c r="W42" s="1597"/>
      <c r="X42" s="1597"/>
      <c r="Y42" s="1597"/>
      <c r="Z42" s="1597"/>
      <c r="AA42" s="1605"/>
      <c r="AB42" s="1605"/>
      <c r="AC42" s="1643"/>
    </row>
    <row r="43" spans="1:29" s="820" customFormat="1" ht="42.75" customHeight="1">
      <c r="A43" s="1617"/>
      <c r="B43" s="1050"/>
      <c r="C43" s="1620"/>
      <c r="D43" s="1620"/>
      <c r="E43" s="1623"/>
      <c r="F43" s="1626"/>
      <c r="G43" s="1600" t="s">
        <v>668</v>
      </c>
      <c r="H43" s="1605"/>
      <c r="I43" s="723" t="s">
        <v>620</v>
      </c>
      <c r="J43" s="723" t="s">
        <v>621</v>
      </c>
      <c r="K43" s="756" t="s">
        <v>622</v>
      </c>
      <c r="L43" s="737">
        <v>1</v>
      </c>
      <c r="M43" s="737">
        <v>0</v>
      </c>
      <c r="N43" s="726">
        <v>0</v>
      </c>
      <c r="O43" s="726">
        <v>0</v>
      </c>
      <c r="P43" s="163">
        <v>40923</v>
      </c>
      <c r="Q43" s="163">
        <v>40923</v>
      </c>
      <c r="R43" s="1608"/>
      <c r="S43" s="1596"/>
      <c r="T43" s="1596">
        <v>32900</v>
      </c>
      <c r="U43" s="1596"/>
      <c r="V43" s="1596"/>
      <c r="W43" s="1596"/>
      <c r="X43" s="1596"/>
      <c r="Y43" s="1596"/>
      <c r="Z43" s="1596">
        <v>32900</v>
      </c>
      <c r="AA43" s="1605"/>
      <c r="AB43" s="1605"/>
      <c r="AC43" s="1643"/>
    </row>
    <row r="44" spans="1:29" s="820" customFormat="1" ht="132" customHeight="1">
      <c r="A44" s="1617"/>
      <c r="B44" s="1050"/>
      <c r="C44" s="1620"/>
      <c r="D44" s="1620"/>
      <c r="E44" s="1623"/>
      <c r="F44" s="1626"/>
      <c r="G44" s="1601"/>
      <c r="H44" s="1605"/>
      <c r="I44" s="735" t="s">
        <v>669</v>
      </c>
      <c r="J44" s="735" t="s">
        <v>670</v>
      </c>
      <c r="K44" s="735" t="s">
        <v>633</v>
      </c>
      <c r="L44" s="726">
        <v>20</v>
      </c>
      <c r="M44" s="737">
        <v>20</v>
      </c>
      <c r="N44" s="737">
        <v>20</v>
      </c>
      <c r="O44" s="737">
        <v>20</v>
      </c>
      <c r="P44" s="821">
        <v>40928</v>
      </c>
      <c r="Q44" s="140">
        <v>41209</v>
      </c>
      <c r="R44" s="1608"/>
      <c r="S44" s="1597"/>
      <c r="T44" s="1597"/>
      <c r="U44" s="1597"/>
      <c r="V44" s="1597"/>
      <c r="W44" s="1597"/>
      <c r="X44" s="1597"/>
      <c r="Y44" s="1597"/>
      <c r="Z44" s="1597"/>
      <c r="AA44" s="1605"/>
      <c r="AB44" s="1605"/>
      <c r="AC44" s="1643"/>
    </row>
    <row r="45" spans="1:29" s="820" customFormat="1" ht="47.25" customHeight="1">
      <c r="A45" s="1617"/>
      <c r="B45" s="1050"/>
      <c r="C45" s="1620"/>
      <c r="D45" s="1620"/>
      <c r="E45" s="1623"/>
      <c r="F45" s="1626"/>
      <c r="G45" s="1600" t="s">
        <v>671</v>
      </c>
      <c r="H45" s="1605"/>
      <c r="I45" s="723" t="s">
        <v>620</v>
      </c>
      <c r="J45" s="723" t="s">
        <v>621</v>
      </c>
      <c r="K45" s="756" t="s">
        <v>622</v>
      </c>
      <c r="L45" s="726">
        <v>1</v>
      </c>
      <c r="M45" s="737">
        <v>0</v>
      </c>
      <c r="N45" s="726">
        <v>0</v>
      </c>
      <c r="O45" s="726">
        <v>0</v>
      </c>
      <c r="P45" s="821">
        <v>40928</v>
      </c>
      <c r="Q45" s="159">
        <v>41209</v>
      </c>
      <c r="R45" s="1608"/>
      <c r="S45" s="1596"/>
      <c r="T45" s="1596">
        <v>31000</v>
      </c>
      <c r="U45" s="1596"/>
      <c r="V45" s="1596"/>
      <c r="W45" s="1596"/>
      <c r="X45" s="1596"/>
      <c r="Y45" s="1596"/>
      <c r="Z45" s="1596">
        <v>31000</v>
      </c>
      <c r="AA45" s="1605"/>
      <c r="AB45" s="1605"/>
      <c r="AC45" s="1643"/>
    </row>
    <row r="46" spans="1:29" s="820" customFormat="1" ht="99" customHeight="1">
      <c r="A46" s="1617"/>
      <c r="B46" s="1050"/>
      <c r="C46" s="1620"/>
      <c r="D46" s="1620"/>
      <c r="E46" s="1623"/>
      <c r="F46" s="1626"/>
      <c r="G46" s="1601"/>
      <c r="H46" s="1605"/>
      <c r="I46" s="832" t="s">
        <v>672</v>
      </c>
      <c r="J46" s="723" t="s">
        <v>673</v>
      </c>
      <c r="K46" s="723" t="s">
        <v>633</v>
      </c>
      <c r="L46" s="141">
        <v>20</v>
      </c>
      <c r="M46" s="737">
        <v>20</v>
      </c>
      <c r="N46" s="737">
        <v>20</v>
      </c>
      <c r="O46" s="737">
        <v>20</v>
      </c>
      <c r="P46" s="821">
        <v>40954</v>
      </c>
      <c r="Q46" s="140">
        <v>41240</v>
      </c>
      <c r="R46" s="1608"/>
      <c r="S46" s="1597"/>
      <c r="T46" s="1597"/>
      <c r="U46" s="1597"/>
      <c r="V46" s="1597"/>
      <c r="W46" s="1597"/>
      <c r="X46" s="1597"/>
      <c r="Y46" s="1597"/>
      <c r="Z46" s="1597"/>
      <c r="AA46" s="1605"/>
      <c r="AB46" s="1605"/>
      <c r="AC46" s="1643"/>
    </row>
    <row r="47" spans="1:29" s="820" customFormat="1" ht="39" customHeight="1">
      <c r="A47" s="1617"/>
      <c r="B47" s="1050"/>
      <c r="C47" s="1620"/>
      <c r="D47" s="1620"/>
      <c r="E47" s="1623"/>
      <c r="F47" s="1626"/>
      <c r="G47" s="1600" t="s">
        <v>674</v>
      </c>
      <c r="H47" s="1605"/>
      <c r="I47" s="723" t="s">
        <v>620</v>
      </c>
      <c r="J47" s="723" t="s">
        <v>621</v>
      </c>
      <c r="K47" s="756" t="s">
        <v>622</v>
      </c>
      <c r="L47" s="737">
        <v>1</v>
      </c>
      <c r="M47" s="737">
        <v>0</v>
      </c>
      <c r="N47" s="726">
        <v>0</v>
      </c>
      <c r="O47" s="726">
        <v>0</v>
      </c>
      <c r="P47" s="163">
        <v>40923</v>
      </c>
      <c r="Q47" s="163">
        <v>40923</v>
      </c>
      <c r="R47" s="1608"/>
      <c r="S47" s="1594"/>
      <c r="T47" s="1594">
        <v>34730</v>
      </c>
      <c r="U47" s="1594"/>
      <c r="V47" s="1594"/>
      <c r="W47" s="1594"/>
      <c r="X47" s="1594"/>
      <c r="Y47" s="1594"/>
      <c r="Z47" s="1594">
        <v>34730</v>
      </c>
      <c r="AA47" s="1605"/>
      <c r="AB47" s="1605"/>
      <c r="AC47" s="1643"/>
    </row>
    <row r="48" spans="1:29" s="820" customFormat="1" ht="183.75" customHeight="1" thickBot="1">
      <c r="A48" s="1618"/>
      <c r="B48" s="1049"/>
      <c r="C48" s="1621"/>
      <c r="D48" s="1621"/>
      <c r="E48" s="1624"/>
      <c r="F48" s="1627"/>
      <c r="G48" s="1609"/>
      <c r="H48" s="1052"/>
      <c r="I48" s="836" t="s">
        <v>675</v>
      </c>
      <c r="J48" s="724" t="s">
        <v>676</v>
      </c>
      <c r="K48" s="736" t="s">
        <v>629</v>
      </c>
      <c r="L48" s="727">
        <v>30</v>
      </c>
      <c r="M48" s="727">
        <v>30</v>
      </c>
      <c r="N48" s="727">
        <v>30</v>
      </c>
      <c r="O48" s="727">
        <v>30</v>
      </c>
      <c r="P48" s="94">
        <v>40986</v>
      </c>
      <c r="Q48" s="94">
        <v>41196</v>
      </c>
      <c r="R48" s="1598"/>
      <c r="S48" s="1598"/>
      <c r="T48" s="1598"/>
      <c r="U48" s="1598"/>
      <c r="V48" s="1598"/>
      <c r="W48" s="1598"/>
      <c r="X48" s="1598"/>
      <c r="Y48" s="1598"/>
      <c r="Z48" s="1598"/>
      <c r="AA48" s="1052"/>
      <c r="AB48" s="1052"/>
      <c r="AC48" s="1644"/>
    </row>
    <row r="49" spans="3:29">
      <c r="C49" s="70"/>
      <c r="D49" s="70"/>
      <c r="G49" s="70"/>
      <c r="I49" s="70"/>
      <c r="J49" s="70"/>
      <c r="K49" s="70"/>
      <c r="AA49" s="70"/>
      <c r="AB49" s="70"/>
      <c r="AC49" s="70"/>
    </row>
    <row r="50" spans="3:29">
      <c r="C50" s="70"/>
      <c r="D50" s="70"/>
      <c r="G50" s="70"/>
      <c r="I50" s="70"/>
      <c r="J50" s="70"/>
      <c r="K50" s="70"/>
      <c r="AA50" s="70"/>
      <c r="AB50" s="70"/>
      <c r="AC50" s="70"/>
    </row>
    <row r="51" spans="3:29">
      <c r="C51" s="70"/>
      <c r="D51" s="70"/>
      <c r="G51" s="70"/>
      <c r="I51" s="70"/>
      <c r="J51" s="70"/>
      <c r="K51" s="70"/>
    </row>
    <row r="52" spans="3:29">
      <c r="G52" s="70"/>
      <c r="I52" s="70"/>
      <c r="J52" s="70"/>
      <c r="K52" s="70"/>
    </row>
    <row r="53" spans="3:29">
      <c r="G53" s="70"/>
      <c r="I53" s="70"/>
      <c r="J53" s="70"/>
      <c r="K53" s="70"/>
    </row>
    <row r="54" spans="3:29">
      <c r="I54" s="70"/>
      <c r="J54" s="70"/>
      <c r="K54" s="70"/>
    </row>
  </sheetData>
  <mergeCells count="184">
    <mergeCell ref="A1:B4"/>
    <mergeCell ref="C1:AA2"/>
    <mergeCell ref="C3:AA4"/>
    <mergeCell ref="A12:A14"/>
    <mergeCell ref="B12:B14"/>
    <mergeCell ref="C12:C14"/>
    <mergeCell ref="D12:F13"/>
    <mergeCell ref="G12:G14"/>
    <mergeCell ref="H12:H14"/>
    <mergeCell ref="I12:I14"/>
    <mergeCell ref="AA12:AA14"/>
    <mergeCell ref="AB12:AB14"/>
    <mergeCell ref="AC12:AC14"/>
    <mergeCell ref="S13:Z13"/>
    <mergeCell ref="A15:A48"/>
    <mergeCell ref="B15:B48"/>
    <mergeCell ref="C15:C48"/>
    <mergeCell ref="D15:D48"/>
    <mergeCell ref="E15:E48"/>
    <mergeCell ref="F15:F48"/>
    <mergeCell ref="J12:J14"/>
    <mergeCell ref="K12:O13"/>
    <mergeCell ref="P12:P14"/>
    <mergeCell ref="Q12:Q14"/>
    <mergeCell ref="R12:R14"/>
    <mergeCell ref="S12:Z12"/>
    <mergeCell ref="G33:G34"/>
    <mergeCell ref="G35:G36"/>
    <mergeCell ref="AA15:AA48"/>
    <mergeCell ref="AB15:AB48"/>
    <mergeCell ref="AC15:AC48"/>
    <mergeCell ref="W25:W26"/>
    <mergeCell ref="W27:W28"/>
    <mergeCell ref="W29:W30"/>
    <mergeCell ref="W31:W32"/>
    <mergeCell ref="G15:G16"/>
    <mergeCell ref="H15:H48"/>
    <mergeCell ref="G17:G18"/>
    <mergeCell ref="G19:G20"/>
    <mergeCell ref="G21:G22"/>
    <mergeCell ref="G23:G24"/>
    <mergeCell ref="G41:G42"/>
    <mergeCell ref="R15:R48"/>
    <mergeCell ref="S41:S42"/>
    <mergeCell ref="S43:S44"/>
    <mergeCell ref="S25:S26"/>
    <mergeCell ref="S27:S28"/>
    <mergeCell ref="S29:S30"/>
    <mergeCell ref="S31:S32"/>
    <mergeCell ref="S33:S34"/>
    <mergeCell ref="S35:S36"/>
    <mergeCell ref="G37:G38"/>
    <mergeCell ref="G39:G40"/>
    <mergeCell ref="G43:G44"/>
    <mergeCell ref="G45:G46"/>
    <mergeCell ref="G47:G48"/>
    <mergeCell ref="S15:S16"/>
    <mergeCell ref="S17:S18"/>
    <mergeCell ref="S19:S20"/>
    <mergeCell ref="S21:S22"/>
    <mergeCell ref="S23:S24"/>
    <mergeCell ref="G25:G26"/>
    <mergeCell ref="G27:G28"/>
    <mergeCell ref="G29:G30"/>
    <mergeCell ref="G31:G32"/>
    <mergeCell ref="S45:S46"/>
    <mergeCell ref="S47:S48"/>
    <mergeCell ref="T15:T16"/>
    <mergeCell ref="T17:T18"/>
    <mergeCell ref="T19:T20"/>
    <mergeCell ref="T21:T22"/>
    <mergeCell ref="T23:T24"/>
    <mergeCell ref="T25:T26"/>
    <mergeCell ref="T27:T28"/>
    <mergeCell ref="T29:T30"/>
    <mergeCell ref="S37:S38"/>
    <mergeCell ref="S39:S40"/>
    <mergeCell ref="T43:T44"/>
    <mergeCell ref="T45:T46"/>
    <mergeCell ref="T47:T48"/>
    <mergeCell ref="T35:T36"/>
    <mergeCell ref="T37:T38"/>
    <mergeCell ref="T39:T40"/>
    <mergeCell ref="U15:U16"/>
    <mergeCell ref="U17:U18"/>
    <mergeCell ref="U19:U20"/>
    <mergeCell ref="U21:U22"/>
    <mergeCell ref="U23:U24"/>
    <mergeCell ref="U25:U26"/>
    <mergeCell ref="U27:U28"/>
    <mergeCell ref="T31:T32"/>
    <mergeCell ref="T33:T34"/>
    <mergeCell ref="T41:T42"/>
    <mergeCell ref="U41:U42"/>
    <mergeCell ref="U43:U44"/>
    <mergeCell ref="U45:U46"/>
    <mergeCell ref="U47:U48"/>
    <mergeCell ref="V15:V16"/>
    <mergeCell ref="V17:V18"/>
    <mergeCell ref="V19:V20"/>
    <mergeCell ref="V21:V22"/>
    <mergeCell ref="V23:V24"/>
    <mergeCell ref="V25:V26"/>
    <mergeCell ref="U29:U30"/>
    <mergeCell ref="U31:U32"/>
    <mergeCell ref="U33:U34"/>
    <mergeCell ref="U35:U36"/>
    <mergeCell ref="U37:U38"/>
    <mergeCell ref="U39:U40"/>
    <mergeCell ref="V39:V40"/>
    <mergeCell ref="V41:V42"/>
    <mergeCell ref="V43:V44"/>
    <mergeCell ref="V45:V46"/>
    <mergeCell ref="V47:V48"/>
    <mergeCell ref="V35:V36"/>
    <mergeCell ref="V37:V38"/>
    <mergeCell ref="W17:W18"/>
    <mergeCell ref="W19:W20"/>
    <mergeCell ref="W21:W22"/>
    <mergeCell ref="W23:W24"/>
    <mergeCell ref="V27:V28"/>
    <mergeCell ref="V29:V30"/>
    <mergeCell ref="V31:V32"/>
    <mergeCell ref="V33:V34"/>
    <mergeCell ref="X31:X32"/>
    <mergeCell ref="X33:X34"/>
    <mergeCell ref="W45:W46"/>
    <mergeCell ref="W47:W48"/>
    <mergeCell ref="X15:X16"/>
    <mergeCell ref="X17:X18"/>
    <mergeCell ref="X19:X20"/>
    <mergeCell ref="X21:X22"/>
    <mergeCell ref="X23:X24"/>
    <mergeCell ref="X25:X26"/>
    <mergeCell ref="X27:X28"/>
    <mergeCell ref="X29:X30"/>
    <mergeCell ref="W33:W34"/>
    <mergeCell ref="W35:W36"/>
    <mergeCell ref="W37:W38"/>
    <mergeCell ref="W39:W40"/>
    <mergeCell ref="W41:W42"/>
    <mergeCell ref="W43:W44"/>
    <mergeCell ref="X43:X44"/>
    <mergeCell ref="X45:X46"/>
    <mergeCell ref="X47:X48"/>
    <mergeCell ref="X35:X36"/>
    <mergeCell ref="X37:X38"/>
    <mergeCell ref="X39:X40"/>
    <mergeCell ref="X41:X42"/>
    <mergeCell ref="W15:W16"/>
    <mergeCell ref="Z27:Z28"/>
    <mergeCell ref="Z29:Z30"/>
    <mergeCell ref="Z31:Z32"/>
    <mergeCell ref="Y15:Y16"/>
    <mergeCell ref="Y17:Y18"/>
    <mergeCell ref="Y19:Y20"/>
    <mergeCell ref="Y21:Y22"/>
    <mergeCell ref="Y23:Y24"/>
    <mergeCell ref="Y25:Y26"/>
    <mergeCell ref="Y27:Y28"/>
    <mergeCell ref="Z33:Z34"/>
    <mergeCell ref="Z35:Z36"/>
    <mergeCell ref="Z37:Z38"/>
    <mergeCell ref="Y41:Y42"/>
    <mergeCell ref="Y43:Y44"/>
    <mergeCell ref="Y45:Y46"/>
    <mergeCell ref="Y47:Y48"/>
    <mergeCell ref="Z15:Z16"/>
    <mergeCell ref="Z17:Z18"/>
    <mergeCell ref="Z19:Z20"/>
    <mergeCell ref="Z21:Z22"/>
    <mergeCell ref="Z23:Z24"/>
    <mergeCell ref="Z25:Z26"/>
    <mergeCell ref="Y29:Y30"/>
    <mergeCell ref="Y31:Y32"/>
    <mergeCell ref="Y33:Y34"/>
    <mergeCell ref="Y35:Y36"/>
    <mergeCell ref="Y37:Y38"/>
    <mergeCell ref="Y39:Y40"/>
    <mergeCell ref="Z39:Z40"/>
    <mergeCell ref="Z41:Z42"/>
    <mergeCell ref="Z43:Z44"/>
    <mergeCell ref="Z45:Z46"/>
    <mergeCell ref="Z47:Z48"/>
  </mergeCells>
  <pageMargins left="0.7" right="0.7" top="0.75" bottom="0.75" header="0.3" footer="0.3"/>
  <drawing r:id="rId1"/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1</vt:i4>
      </vt:variant>
    </vt:vector>
  </HeadingPairs>
  <TitlesOfParts>
    <vt:vector size="23" baseType="lpstr">
      <vt:lpstr>PAGO DE NOMINA DOCENTES</vt:lpstr>
      <vt:lpstr>CONTRATOS P.A.</vt:lpstr>
      <vt:lpstr>ALFABETIZACION P.A.</vt:lpstr>
      <vt:lpstr>GRATUIDAD</vt:lpstr>
      <vt:lpstr>ALIMENTACION ESCOLAR</vt:lpstr>
      <vt:lpstr>TRANSPORTE ESCOLAR</vt:lpstr>
      <vt:lpstr>DOTACION</vt:lpstr>
      <vt:lpstr>GESTION ESCOLAR</vt:lpstr>
      <vt:lpstr>CONSTRUCCION</vt:lpstr>
      <vt:lpstr>MANTENIMIENTO INFRAEST. EDUCAT.</vt:lpstr>
      <vt:lpstr>POBLACIONES ESPECIALES</vt:lpstr>
      <vt:lpstr>PLAN APOYO AL MEJORAMIENTO PAM</vt:lpstr>
      <vt:lpstr>INS Y VIGILANCIA P.A.</vt:lpstr>
      <vt:lpstr>BILINGUISMO P.A</vt:lpstr>
      <vt:lpstr>HERRAMIENTAS TIC</vt:lpstr>
      <vt:lpstr>ETNOEDUCACION</vt:lpstr>
      <vt:lpstr>EFICIENCIA</vt:lpstr>
      <vt:lpstr>CONECTIVIDAD</vt:lpstr>
      <vt:lpstr>LUDOTECA P.A.</vt:lpstr>
      <vt:lpstr>PRIM INFANCIA</vt:lpstr>
      <vt:lpstr>CAPACITACION DOC</vt:lpstr>
      <vt:lpstr>Hoja1</vt:lpstr>
      <vt:lpstr>CONSTRUCCION!Área_de_impresión</vt:lpstr>
    </vt:vector>
  </TitlesOfParts>
  <Company>alcaldia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educacion</dc:creator>
  <cp:lastModifiedBy>WinuE</cp:lastModifiedBy>
  <cp:lastPrinted>2013-01-23T16:47:02Z</cp:lastPrinted>
  <dcterms:created xsi:type="dcterms:W3CDTF">2009-05-05T15:43:34Z</dcterms:created>
  <dcterms:modified xsi:type="dcterms:W3CDTF">2013-03-22T16:24:31Z</dcterms:modified>
</cp:coreProperties>
</file>