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1"/>
  <workbookPr defaultThemeVersion="124226"/>
  <xr:revisionPtr revIDLastSave="0" documentId="8_{921906F9-B9CD-44A0-9738-452C38CA8965}" xr6:coauthVersionLast="47" xr6:coauthVersionMax="47" xr10:uidLastSave="{00000000-0000-0000-0000-000000000000}"/>
  <bookViews>
    <workbookView xWindow="120" yWindow="105" windowWidth="28515" windowHeight="11070" xr2:uid="{00000000-000D-0000-FFFF-FFFF00000000}"/>
  </bookViews>
  <sheets>
    <sheet name="CDM108 (54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N7" i="1"/>
  <c r="K6" i="1" l="1"/>
  <c r="J6" i="1"/>
  <c r="M6" i="1"/>
</calcChain>
</file>

<file path=xl/sharedStrings.xml><?xml version="1.0" encoding="utf-8"?>
<sst xmlns="http://schemas.openxmlformats.org/spreadsheetml/2006/main" count="891" uniqueCount="864">
  <si>
    <t>REPUBLICA DE COLOMBIA</t>
  </si>
  <si>
    <t>DEPARTAMENTO DE VICHADA</t>
  </si>
  <si>
    <t>MUNICIPIO DE SANTA ROSALIA</t>
  </si>
  <si>
    <t>EJECUCIÓN DE GASTOS 2018</t>
  </si>
  <si>
    <t>Cuenta</t>
  </si>
  <si>
    <t>Nombre</t>
  </si>
  <si>
    <t>Aprobado</t>
  </si>
  <si>
    <t>Traslado CR</t>
  </si>
  <si>
    <t>Traslado CC</t>
  </si>
  <si>
    <t>Valor Reduc</t>
  </si>
  <si>
    <t>Valor Adici</t>
  </si>
  <si>
    <t>Prep Def</t>
  </si>
  <si>
    <t>Compromisos</t>
  </si>
  <si>
    <t>Obligacion</t>
  </si>
  <si>
    <t>Pagos</t>
  </si>
  <si>
    <t>Saldo por pagar</t>
  </si>
  <si>
    <t>Saldo por reservas</t>
  </si>
  <si>
    <t>TG</t>
  </si>
  <si>
    <t>TOTAL GENERAL</t>
  </si>
  <si>
    <t>Cuentas Presupuesto</t>
  </si>
  <si>
    <t>01-FA</t>
  </si>
  <si>
    <t>Funcionamiento Administracion Central</t>
  </si>
  <si>
    <t>01-FA.1.1</t>
  </si>
  <si>
    <t>Gastos De Personal</t>
  </si>
  <si>
    <t>01-FA.1.1.1</t>
  </si>
  <si>
    <t>Servicios Personales Asociados A La Nomina</t>
  </si>
  <si>
    <t>01-FA.1.1.1.01</t>
  </si>
  <si>
    <t>Sueldos De Personal De Nomina - 1-Municipios - Ingresos Corrientes De Libre Destinación Diferentes A La Participación De Proposito General De Libre Destinación</t>
  </si>
  <si>
    <t>01-FA.1.1.1.01-2_01</t>
  </si>
  <si>
    <t>Sueldos De Personal De Nomina-- 2--Municipios - Participación De Proposito General De Libre Destinación Mpios De Categoria 4, 5 Y 6</t>
  </si>
  <si>
    <t>01-FA.1.1.1.02-2_01</t>
  </si>
  <si>
    <t>Prima De Navidad-- 2--Municipios - Participación De Proposito General De Libre Destinación Mpios De Categoria 4, 5 Y 6</t>
  </si>
  <si>
    <t>01-FA.1.1.1.03-2_01</t>
  </si>
  <si>
    <t>Prima De Servicios-- 2--Municipios - Participación De Proposito General De Libre Destinación Mpios De Categoria 4, 5 Y 6</t>
  </si>
  <si>
    <t>01-FA.1.1.1.04-2_01</t>
  </si>
  <si>
    <t>Prima De Vacaciones-- 2--Municipios - Participación De Proposito General De Libre Destinación Mpios De Categoria 4, 5 Y 6</t>
  </si>
  <si>
    <t>01-FA.1.1.1.05-2-01</t>
  </si>
  <si>
    <t>Vacaciones-- 2--Municipios - Participación De Proposito General De Libre Destinación Mpios De Categoria 4, 5 Y 6</t>
  </si>
  <si>
    <t>01-FA.1.1.1.06-2_01</t>
  </si>
  <si>
    <t>Intereses Sobre Cesantias-- 2--Municipios - Participación De Proposito General De Libre Destinación Mpios De Categoria 4, 5 Y 6</t>
  </si>
  <si>
    <t>01-FA.1.1.1.07-2_01</t>
  </si>
  <si>
    <t>Dotación De Personal-- 2--Municipios - Participación De Proposito General De Libre Destinación Mpios De Categoria 4, 5 Y 6</t>
  </si>
  <si>
    <t>01-FA.1.1.1.08-2_01</t>
  </si>
  <si>
    <t>Bonificación Especial Por Recreación-- 2--Municipios - Participación De Proposito General De Libre Destinación Mpios De Categoria 4, 5 Y 6</t>
  </si>
  <si>
    <t>01-FA.1.1.1.09-2_01</t>
  </si>
  <si>
    <t>Bonificación De Dirección-- 2--Municipios - Participación De Proposito General De Libre Destinación Mpios De Categoria 4, 5 Y 6</t>
  </si>
  <si>
    <t>01-FA.1.1.1.10-2_01</t>
  </si>
  <si>
    <t>Bonificación De Gestion Territorial-- 2--Municipios - Participación De Proposito General De Libre Destinación Mpios De Categoria 4, 5 Y 6</t>
  </si>
  <si>
    <t>01-FA.1.1.1.11-2_01</t>
  </si>
  <si>
    <t>Otros Gastos De Personal Asociados A La Nomina-- 2--Municipios - Participación De Proposito General De Libre Destinación Mpios De Categoria 4, 5 Y 6</t>
  </si>
  <si>
    <t>01-FA.1.1.2</t>
  </si>
  <si>
    <t>Servicios Personales Indirectos</t>
  </si>
  <si>
    <t>01-FA.1.1.2.01-1_01</t>
  </si>
  <si>
    <t>Honorarios - 1-Municipios - Ingresos Corrientes De Libre Destinación Diferentes A La Participación De Proposito General De Libre Destinación</t>
  </si>
  <si>
    <t>01-FA.1.1.2.01-2_01</t>
  </si>
  <si>
    <t>Honorarios-- 2--Municipios - Participación De Proposito General De Libre Destinación Mpios De Categoria 4, 5 Y 6</t>
  </si>
  <si>
    <t>01-FA.1.1.2.02-1_01</t>
  </si>
  <si>
    <t>Servicios Tecnicos-- 1-- 1-Municipios - Ingresos Corrientes De Libre Destinación Diferentes A La Participación De Proposito General De Libre Destinación</t>
  </si>
  <si>
    <t>01-FA.1.1.2.02-2_01</t>
  </si>
  <si>
    <t>Servicios Tecnicos-- 2--Municipios - Participación De Proposito General De Libre Destinación Mpios De Categoria 4, 5 Y 6</t>
  </si>
  <si>
    <t>01-FA.1.1.2.03-1_01</t>
  </si>
  <si>
    <t>Personal Supernumerario - 1-Municipios - Ingresos Corrientes De Libre Destinación Diferentes A La Participación De Proposito General De Libre Destinación</t>
  </si>
  <si>
    <t>01-FA.1.1.2.03-2_01</t>
  </si>
  <si>
    <t>Personal Supernumerario-- 2--Municipios - Participación De Proposito General De Libre Destinación Mpios De Categoria 4, 5 Y 6</t>
  </si>
  <si>
    <t>01-FA.1.1.3</t>
  </si>
  <si>
    <t>Contribuciones Inherentes A La Nomina</t>
  </si>
  <si>
    <t>01-FA.1.1.3.1</t>
  </si>
  <si>
    <t>Al Sector Público</t>
  </si>
  <si>
    <t>01-FA.1.1.3.1.1.1-2_01</t>
  </si>
  <si>
    <t>Aportes Para Cesantías-- 2--Municipios - Participación De Proposito General De Libre Destinación Mpios De Categoria 4, 5 Y 6</t>
  </si>
  <si>
    <t>01-FA.1.1.3.2</t>
  </si>
  <si>
    <t>Al Sector Privado</t>
  </si>
  <si>
    <t>01-FA.1.1.3.2.1</t>
  </si>
  <si>
    <t>Aportes De Previsión Social</t>
  </si>
  <si>
    <t>01-FA.1.1.3.2.1.1</t>
  </si>
  <si>
    <t>Aportes Para Salud</t>
  </si>
  <si>
    <t>01-FA.1.1.3.2.1.1.1-2_01</t>
  </si>
  <si>
    <t>De Funcionarios De La Administración Central-- 2--Municipios - Participación De Proposito General De Libre Destinación Mpios De Categoria 4, 5 Y 6</t>
  </si>
  <si>
    <t>01-FA.1.1.3.2.1.1.2-2_01</t>
  </si>
  <si>
    <t>De Concejales (Municipios De Categoría 4, 5 Y 6, A Partir De La Vigencia De La Ley 1148/07)-- 2--Municipios - Participación De Proposito General De Libre Destinación Mpios De Categoria 4, 5 Y 6</t>
  </si>
  <si>
    <t>01-FA.1.1.3.2.1.2-2_01.</t>
  </si>
  <si>
    <t>Aportes Para Pensión-- 2--Municipios - Participación De Proposito General De Libre Destinación Mpios De Categoria 4, 5 Y 6</t>
  </si>
  <si>
    <t>01-FA.1.1.3.2.1.3-2_01</t>
  </si>
  <si>
    <t>Aportes Arp-- 2--Municipios - Participación De Proposito General De Libre Destinación Mpios De Categoria 4, 5 Y 6</t>
  </si>
  <si>
    <t>01-FA.1.1.3.2.1.4-2_01</t>
  </si>
  <si>
    <t>01-FA.1.1.3.3</t>
  </si>
  <si>
    <t>Aportes Parafiscales</t>
  </si>
  <si>
    <t>01-FA.1.1.3.3.1-2_01</t>
  </si>
  <si>
    <t>Sena-- 2--Municipios - Participación De Proposito General De Libre Destinación Mpios De Categoria 4, 5 Y 6</t>
  </si>
  <si>
    <t>01-FA.1.1.3.3.2-2_01</t>
  </si>
  <si>
    <t>Icbf-- 2--Municipios - Participación De Proposito General De Libre Destinación Mpios De Categoria 4, 5 Y 6</t>
  </si>
  <si>
    <t>01-FA.1.1.3.3.3-2_01</t>
  </si>
  <si>
    <t>Esap-- 2--Municipios - Participación De Proposito General De Libre Destinación Mpios De Categoria 4, 5 Y 6</t>
  </si>
  <si>
    <t>01-FA.1.1.3.3.4-2_01</t>
  </si>
  <si>
    <t>Cajas De Compensación Familiar-- 2--Municipios - Participación De Proposito General De Libre Destinación Mpios De Categoria 4, 5 Y 6</t>
  </si>
  <si>
    <t>01-FA.1.1.3.3.5-2_01</t>
  </si>
  <si>
    <t>Institutos Técnicos-- 2--Municipios - Participación De Proposito General De Libre Destinación Mpios De Categoria 4, 5 Y 6</t>
  </si>
  <si>
    <t>01-FA.1.2</t>
  </si>
  <si>
    <t>Gastos Generales</t>
  </si>
  <si>
    <t>01-FA.1.2.1</t>
  </si>
  <si>
    <t>Adquisición De Bienes</t>
  </si>
  <si>
    <t>01-FA.1.2.1.01-1_01</t>
  </si>
  <si>
    <t>Materiales Y Suministros - 1-Municipios - Ingresos Corrientes De Libre Destinación Diferentes A La Participación De Proposito General De Libre Destinación</t>
  </si>
  <si>
    <t>01-FA.1.2.1.01-2_01</t>
  </si>
  <si>
    <t>Materiales Y Suministros-- 2--Municipios - Participación De Proposito General De Libre Destinación Mpios De Categoria 4, 5 Y 6</t>
  </si>
  <si>
    <t>01-FA.1.2.1.02-1_01</t>
  </si>
  <si>
    <t>Compra De Equipos - 1-Municipios - Ingresos Corrientes De Libre Destinación Diferentes A La Participación De Proposito General De Libre Destinación</t>
  </si>
  <si>
    <t>01-FA.1.2.1.03-1_01</t>
  </si>
  <si>
    <t>Otros Gastos Adquisición De Bienes - 1-Municipios - Ingresos Corrientes De Libre Destinación Diferentes A La Participación De Proposito General De Libre Destinación</t>
  </si>
  <si>
    <t>01-FA.1.2.2</t>
  </si>
  <si>
    <t>Adquisición De Servicios</t>
  </si>
  <si>
    <t>01-FA.1.2.2.01-1_01</t>
  </si>
  <si>
    <t>Contribuciones, Tasas, Impuestos Y Multas - 1-Municipios - Ingresos Corrientes De Libre Destinación Diferentes A La Participación De Proposito General De Libre Destinación</t>
  </si>
  <si>
    <t>01-FA.1.2.2.02-1_01</t>
  </si>
  <si>
    <t>Arrendamientos - 1-Municipios - Ingresos Corrientes De Libre Destinación Diferentes A La Participación De Proposito General De Libre Destinación</t>
  </si>
  <si>
    <t>01-FA.1.2.2.03-1_01</t>
  </si>
  <si>
    <t>Capacitación Personal Administrativo - 1-Municipios - Ingresos Corrientes De Libre Destinación Diferentes A La Participación De Proposito General De Libre Destinación</t>
  </si>
  <si>
    <t>01-FA.1.2.2.04-1_01</t>
  </si>
  <si>
    <t>Impresos Y Publicaciones - 1-Municipios - Ingresos Corrientes De Libre Destinación Diferentes A La Participación De Proposito General De Libre Destinación</t>
  </si>
  <si>
    <t>01-FA.1.2.2.05-1_01</t>
  </si>
  <si>
    <t>Comunicación Y Transporte - 1-Municipios - Ingresos Corrientes De Libre Destinación Diferentes A La Participación De Proposito General De Libre Destinación</t>
  </si>
  <si>
    <t>01-FA.1.2.2.06</t>
  </si>
  <si>
    <t>Seguros</t>
  </si>
  <si>
    <t>01-FA.1.2.2.06.01-2_01</t>
  </si>
  <si>
    <t>Seguros De Bienes Muebles E Inmuebles-- 2--Municipios - Participación De Proposito General De Libre Destinación Mpios De Categoria 4, 5 Y 6</t>
  </si>
  <si>
    <t>01-FA.1.2.2.06.02</t>
  </si>
  <si>
    <t>Seguros De Vida</t>
  </si>
  <si>
    <t>01-FA.1.2.2.06.02.01-2_01</t>
  </si>
  <si>
    <t>Del Alcalde Y Personero-- 2--Municipios - Participación De Proposito General De Libre Destinación Mpios De Categoria 4, 5 Y 6</t>
  </si>
  <si>
    <t>01-FA.1.2.2.06.02.02-2_01</t>
  </si>
  <si>
    <t>De Los Concejales (Municipios De Categoría 4, 5 Y 6, A Partir De La Vigencia De La Ley 1148/07)-- 2--Municipios - Participación De Proposito General De Libre Destinación Mpios De Categoria 4, 5 Y 6</t>
  </si>
  <si>
    <t>01-FA.1.2.2.06.02.03-1_01</t>
  </si>
  <si>
    <t>Otros Seguros - 1-Municipios - Ingresos Corrientes De Libre Destinación Diferentes A La Participación De Proposito General De Libre Destinación</t>
  </si>
  <si>
    <t>01-FA.1.2.2.07</t>
  </si>
  <si>
    <t>Servicios Públicos</t>
  </si>
  <si>
    <t>01-FA.1.2.2.07.01-1_01</t>
  </si>
  <si>
    <t>Energía - 1-Municipios - Ingresos Corrientes De Libre Destinación Diferentes A La Participación De Proposito General De Libre Destinación</t>
  </si>
  <si>
    <t>01-FA.1.2.2.07.01-2_01</t>
  </si>
  <si>
    <t>Energía-- 2--Municipios - Participación De Proposito General De Libre Destinación Mpios De Categoria 4, 5 Y 6</t>
  </si>
  <si>
    <t>01-FA.1.2.2.07.02-1_01</t>
  </si>
  <si>
    <t>Aseo - 1-Municipios - Ingresos Corrientes De Libre Destinación Diferentes A La Participación De Proposito General De Libre Destinación</t>
  </si>
  <si>
    <t>01-FA.1.2.2.07.03-1_01</t>
  </si>
  <si>
    <t>Acueduto Y Alcantarillado - 1-Municipios - Ingresos Corrientes De Libre Destinación Diferentes A La Participación De Proposito General De Libre Destinación</t>
  </si>
  <si>
    <t>01-FA.1.2.2.07.04-1_01</t>
  </si>
  <si>
    <t>Telecomunicaciones - 1-Municipios - Ingresos Corrientes De Libre Destinación Diferentes A La Participación De Proposito General De Libre Destinación</t>
  </si>
  <si>
    <t>01-FA.1.2.2.07.04-2_01</t>
  </si>
  <si>
    <t>Telecomunicaciones-- 2--Municipios - Participación De Proposito General De Libre Destinación Mpios De Categoria 4, 5 Y 6</t>
  </si>
  <si>
    <t>01-FA.1.2.2.07.05-1_01</t>
  </si>
  <si>
    <t>Otros Servicios Publicos  - 1-Municipios - Ingresos Corrientes De Libre Destinación Diferentes A La Participación De Proposito General De Libre Destinación</t>
  </si>
  <si>
    <t>01-FA.1.2.2.08-1_01</t>
  </si>
  <si>
    <t>Mantenimiento De Bienes Y Equipos - 1-Municipios - Ingresos Corrientes De Libre Destinación Diferentes A La Participación De Proposito General De Libre Destinación</t>
  </si>
  <si>
    <t>01-FA.1.2.2.09-1_01</t>
  </si>
  <si>
    <t>Viáticos Y Gastos De Viaje - 1-Municipios - Ingresos Corrientes De Libre Destinación Diferentes A La Participación De Proposito General De Libre Destinación</t>
  </si>
  <si>
    <t>01-FA.1.2.2.09-2_01</t>
  </si>
  <si>
    <t>Viáticos Y Gastos De Viaje -2--Municipios - Participación De Proposito General De Libre Destinación Mpios De Categoria 4, 5 Y 6</t>
  </si>
  <si>
    <t>01-FA.1.2.2.10-1_01</t>
  </si>
  <si>
    <t>Gastos Electorales - 1-Municipios - Ingresos Corrientes De Libre Destinación Diferentes A La Participación De Proposito General De Libre Destinación</t>
  </si>
  <si>
    <t>01-FA.1.2.2.10-2_01</t>
  </si>
  <si>
    <t>Gastos Electorales-2--Municipios - Participación De Propósito General De Libre Destinación Municipios De Categoria 4, 5 Y 6</t>
  </si>
  <si>
    <t>01-FA.1.2.2.11-1_01</t>
  </si>
  <si>
    <t>Otros Gastos Adquisición De Servicios  - 1-Municipios - Ingresos Corrientes De Libre Destinación Diferentes A La Participación De Proposito General De Libre Destinación</t>
  </si>
  <si>
    <t>01-FA.1.2.2.12-1_01</t>
  </si>
  <si>
    <t>Servicios De Transporte Aereo - 1-Municipios - Ingresos Corrientes De Libre Destinación Diferentes A La Participación De Proposito General De Libre Destinación</t>
  </si>
  <si>
    <t>01-FA.1.2.2.13-1_01</t>
  </si>
  <si>
    <t>Transporte  Rural Concejales - 1-Municipios - Ingresos Corrientes De Libre Destinación Diferentes A La Participación De Proposito General De Libre Destinación</t>
  </si>
  <si>
    <t>01-FA.1.3</t>
  </si>
  <si>
    <t>Transferencias Corrientes</t>
  </si>
  <si>
    <t>01-FA.1.3.2</t>
  </si>
  <si>
    <t>Transferencias Corrientes: Establecimientos Públicos Y Entidades Descentralizadas-Nivel Territorial</t>
  </si>
  <si>
    <t>01-FA.1.3.2.01</t>
  </si>
  <si>
    <t>A Establecimientos Públicos</t>
  </si>
  <si>
    <t>01-FA.1.3.2.01.01-1_01</t>
  </si>
  <si>
    <t>Concejo Municipal--1-- 1-Municipios - Ingresos Corrientes De Libre Destinación Diferentes A La Participación De Proposito General De Libre Destinación</t>
  </si>
  <si>
    <t>01-FA.1.3.2.01.01-2_01</t>
  </si>
  <si>
    <t>Concejo Municipal-- 2--Municipios - Participación De Proposito General De Libre Destinación Mpios De Categoria 4, 5 Y 6</t>
  </si>
  <si>
    <t>01-FA.1.3.2.01.02-2_01</t>
  </si>
  <si>
    <t>Personeria Municipal-- 2--Municipios - Participación De Proposito General De Libre Destinación Mpios De Categoria 4, 5 Y 6</t>
  </si>
  <si>
    <t>01-FA.1.3.2.02-1_01</t>
  </si>
  <si>
    <t>Sobretasa Ambiental -Corporaciones Autónomas Regionales - 1-Municipios - Ingresos Corrientes De Libre Destinación Diferentes A La Participación De Proposito General De Libre Destinación</t>
  </si>
  <si>
    <t>01-FA.1.3.2.03-1_01</t>
  </si>
  <si>
    <t>Sobretasa Bomberil  - 1-Municipios - Ingresos Corrientes De Libre Destinación Diferentes A La Participación De Proposito General De Libre Destinación</t>
  </si>
  <si>
    <t>01-FA.1.3.2.05-1_01</t>
  </si>
  <si>
    <t>Sentencias Y Conciliaciones - 1-Municipios - Ingresos Corrientes De Libre Destinación Diferentes A La Participación De Proposito General De Libre Destinación</t>
  </si>
  <si>
    <t>01-FA.1.3.2.05-2_01</t>
  </si>
  <si>
    <t>Sentencias Y Conciliaciones 2- 2--Municipios - Participación De Proposito General De Libre Destinación Mpios De Categoria 4, 5 Y 6</t>
  </si>
  <si>
    <t>01-FA.1.3.2.07-1_01</t>
  </si>
  <si>
    <t>Otras Transferencias Corrientes (Federacion Municipios) - 1-Municipios - Ingresos Corrientes De Libre Destinación Diferentes A La Participación De Proposito General De Libre Destinación</t>
  </si>
  <si>
    <t>01-A</t>
  </si>
  <si>
    <t>Total Inversion</t>
  </si>
  <si>
    <t>01-A.1</t>
  </si>
  <si>
    <t>Sector: Educación Calidad</t>
  </si>
  <si>
    <t>01-A.1.1</t>
  </si>
  <si>
    <t>Programa - Mayor Calidad Educativa</t>
  </si>
  <si>
    <t>01-A.1.1.1</t>
  </si>
  <si>
    <t>Subprograma - Infraestructura Educativa</t>
  </si>
  <si>
    <t>01-A.1.1.1.01</t>
  </si>
  <si>
    <t>Py. Construccion De Infraestructura Educativa</t>
  </si>
  <si>
    <t>01-A.1.1.1.01-230_01</t>
  </si>
  <si>
    <t>Py. Construccion De Infraestructura Educativa--- 230-Sgp Educacion Calidad Doce Doceavas Vigencia Actual</t>
  </si>
  <si>
    <t>01-A.1.1.1.02</t>
  </si>
  <si>
    <t>Py.Mantenimiento Y Adecuacion De Infraestructura Educativa</t>
  </si>
  <si>
    <t>01-A.1.1.1.02-220_02</t>
  </si>
  <si>
    <t>Py.Mantenimiento Y Adecuacion De Infraestructura Educativa--- 220--- Sgp Educacion Calidad - Saldos No Ejecutados Vigencias Anteriores</t>
  </si>
  <si>
    <t>01-A.1.1.1.02-230_01</t>
  </si>
  <si>
    <t>Py.Mantenimiento Y Adecuacion De Infraestructura Educativa--- 230-Sgp Educacion Calidad Doce Doceavas Vigencia Actual</t>
  </si>
  <si>
    <t>01-A.1.1.2</t>
  </si>
  <si>
    <t>Subprograma - Dotacion</t>
  </si>
  <si>
    <t>01-A.1.1.2.01</t>
  </si>
  <si>
    <t>Py Py. Dotación De Infraestructura Educativa: Mobiliario, Equipos Didácticos, Herramientas Para Talleres Y Ambientes Especializados Para La Educación Media Técnica-</t>
  </si>
  <si>
    <t>01-A.1.1.2.01-230_01</t>
  </si>
  <si>
    <t>Py Py. Dotación De Infraestructura Educativa: Mobiliario, Equipos Didácticos, Herramientas Para Talleres Y Ambientes Especializados Para La Educación Media Técnica--- 230-Sgp Educacion Calidad Doce Doceavas Vigencia Actual</t>
  </si>
  <si>
    <t>01-A.1.1.2.02</t>
  </si>
  <si>
    <t>Py. Dotación De Material Y Medios Pedagógicos Para El Aprendizaje: Audiovisuales, Software Educativo, Textos Y Material De Laboratorio</t>
  </si>
  <si>
    <t>01-A.1.1.2.02-230_01</t>
  </si>
  <si>
    <t>Py. Dotación De Material Y Medios Pedagógicos Para El Aprendizaje: Audiovisuales, Software Educativo, Textos Y Material De Laboratorio--- 230-Sgp Educacion Calidad Doce Doceavas Vigencia Actual</t>
  </si>
  <si>
    <t>01-A.1.1.3</t>
  </si>
  <si>
    <t>Subprograma - Garantias Para El Acceso A La Educacion</t>
  </si>
  <si>
    <t>01-A.1.1.3.01</t>
  </si>
  <si>
    <t>Py Transferencia Subsidios Poblacion Escolar</t>
  </si>
  <si>
    <t>01-A.1.1.3.01-230_01</t>
  </si>
  <si>
    <t>Py Transferencia Subsidios Poblacion Escolar--- 230-Sgp Educacion Calidad Doce Doceavas Vigencia Actual-Ssf</t>
  </si>
  <si>
    <t>01-A.1.2</t>
  </si>
  <si>
    <t>Programa - Alimentacion Escolar</t>
  </si>
  <si>
    <t>01-A.1.2.1</t>
  </si>
  <si>
    <t>Subpriograma: Subsidios</t>
  </si>
  <si>
    <t>01-A.1.2.1.01</t>
  </si>
  <si>
    <t>Py.Contratación Con Terceros Para La Provisión Integral Del Servicio De Alimentación Escolar</t>
  </si>
  <si>
    <t>01-A.1.2.1.01-130_01</t>
  </si>
  <si>
    <t>Py.Contratación Con Terceros Para La Provisión Integral Del Servicio De Alimentación Escolar--- 130-Sgp Alimentacion Escolar Once Doceavas Vigencia Actual Mas Ultima Doceava Vigencia Anterior</t>
  </si>
  <si>
    <t>01-A.1.2.1.02</t>
  </si>
  <si>
    <t>Py.Menaje, Dotación Y Su Reposición Para La Prestación Del Servicio De Alimentación Escolar</t>
  </si>
  <si>
    <t>01-A.1.2.1.02-130_01</t>
  </si>
  <si>
    <t>Py.Menaje, Dotación Y Su Reposición Para La Prestación Del Servicio De Alimentación Escolar--- 130-Sgp Alimentacion Escolar Once Doceavas Vigencia Actual Mas Ultima Doceava Vigencia Anterior</t>
  </si>
  <si>
    <t>01-A.2</t>
  </si>
  <si>
    <t>Sector: Salud</t>
  </si>
  <si>
    <t>01-A.2.1</t>
  </si>
  <si>
    <t>Programa- Sostenibilidad Y Ampliacion De La Cobertura En Salud</t>
  </si>
  <si>
    <t>01-A.2.1.1</t>
  </si>
  <si>
    <t>Subprograma- Aseguramiento De La Poblacion Al Regimen Subsidiado De Sss</t>
  </si>
  <si>
    <t>01-A.2.1.1.01</t>
  </si>
  <si>
    <t>Py.Afiliación Al Régimen Subsidiado - Continuidad</t>
  </si>
  <si>
    <t>01-A.2.1.1.01-260_01</t>
  </si>
  <si>
    <t>Py.Afiliación Al Régimen Subsidiado - Continuidad  --- 260-Sgp Salud Once Doceavas Vigencia Actual Mas Ultima Doceava Vigencia Anterior-Ssf</t>
  </si>
  <si>
    <t>01-A.2.1.1.01-510_01</t>
  </si>
  <si>
    <t>Py.Afiliación Al Régimen Subsidiado - Continuidad --- 510-- Cofinanciacion Departamental-Ssf</t>
  </si>
  <si>
    <t>01-A.2.1.1.01-600_01</t>
  </si>
  <si>
    <t>Py.Afiliación Al Régimen Subsidiado - Continuidad --- 600-Fosyga</t>
  </si>
  <si>
    <t>01-A.2.1.1.01-630_01</t>
  </si>
  <si>
    <t>Py.Afiliación Al Régimen Subsidiado - Continuidad --- 630-Coljuegos-Ssf</t>
  </si>
  <si>
    <t>01-A.2.1.1.01-660_01</t>
  </si>
  <si>
    <t>Py.Afiliación Al Régimen Subsidiado - Continuidad --- 660-Desahorro Fonpet</t>
  </si>
  <si>
    <t>01-A.2.2</t>
  </si>
  <si>
    <t xml:space="preserve">Subprograma - Salud Publica   </t>
  </si>
  <si>
    <t>01-A.2.2.1</t>
  </si>
  <si>
    <t>Subprograma Salud Ambiental</t>
  </si>
  <si>
    <t>01-A.2.2.1.01</t>
  </si>
  <si>
    <t>Py. Reducir Mortalidad En Menores De 1 Año</t>
  </si>
  <si>
    <t>01-A.2.2.1.01-250_02</t>
  </si>
  <si>
    <t>Py. Reducir Mortalidad En Menores De 1 Año--- 250 --- Sgp Salud Saldos No Ejecutados Vigencias Anteriores</t>
  </si>
  <si>
    <t>01-A.2.2.1.01-260_01</t>
  </si>
  <si>
    <t>Py. Reducir Mortalidad En Menores De 1 Año--- 260-Sgp Salud Once Doceavas Vigencia Actual Mas Ultima Doceava Vigencia Anterior</t>
  </si>
  <si>
    <t>01-A.2.2.1.02</t>
  </si>
  <si>
    <t>Coberturas Útiles En Vacunación</t>
  </si>
  <si>
    <t>01-A.2.2.1.02-250_01</t>
  </si>
  <si>
    <t>Py. Coberturas Útiles En Vacunación--- 250 --- Sgp Salud Saldos No Ejecutados Vigencias Anteriores</t>
  </si>
  <si>
    <t>01-A.2.2.1.02-250_02</t>
  </si>
  <si>
    <t>01-A.2.2.1.02-260_01</t>
  </si>
  <si>
    <t>Py. Coberturas Útiles En Vacunación--- 260-Sgp Salud Once Doceavas Vigencia Actual Mas Ultima Doceava Vigencia Anterior</t>
  </si>
  <si>
    <t>01-A.2.2.1.03</t>
  </si>
  <si>
    <t>Reducir Mortalidad En Menores De 5 Años</t>
  </si>
  <si>
    <t>01-A.2.2.1.03-260_01</t>
  </si>
  <si>
    <t>Py Reducir Mortalidad En Menores De 5 Años--- 260-Sgp Salud Once Doceavas Vigencia Actual Mas Ultima Doceava Vigencia Anterior</t>
  </si>
  <si>
    <t>01-A.2.2.2</t>
  </si>
  <si>
    <t>Subprograma: Salud Sexual Y Reproductiva</t>
  </si>
  <si>
    <t>01-A.2.2.2.01</t>
  </si>
  <si>
    <t>Py Reducir Mortalidad Materna</t>
  </si>
  <si>
    <t>01-A.2.2.2.01-250_01</t>
  </si>
  <si>
    <t>Py Reducir Mortalidad Materna--- 260-Sgp Salud Saldos No Ejecutados Vigencias Anteriores</t>
  </si>
  <si>
    <t>01-A.2.2.2.01-250_02</t>
  </si>
  <si>
    <t>01-A.2.2.2.01-260_01</t>
  </si>
  <si>
    <t>Py Reducir Mortalidad Materna--- 260-Sgp Salud Once Doceavas Vigencia Actual Mas Ultima Doceava Vigencia Anterior</t>
  </si>
  <si>
    <t>01-A.2.2.3</t>
  </si>
  <si>
    <t>Subprograma Salud Oral</t>
  </si>
  <si>
    <t>01-A.2.2.3.01</t>
  </si>
  <si>
    <t>Py Disminuir El Índice Cop Cariados Opturados Y Perdidos</t>
  </si>
  <si>
    <t>01-A.2.2.3.01-260_01</t>
  </si>
  <si>
    <t>Py Disminuir El Índice Cop Cariados Opturados Y Perdidos--- 260-Sgp Salud Once Doceavas Vigencia Actual Mas Ultima Doceava Vigencia Anterior</t>
  </si>
  <si>
    <t>01-A.2.2.4</t>
  </si>
  <si>
    <t>Subprograma: Salud Mental Y Lesiones Violentas Evitables</t>
  </si>
  <si>
    <t>01-A.2.2.4.01</t>
  </si>
  <si>
    <t>Py.Violencia Doméstica Y Sexual</t>
  </si>
  <si>
    <t>01-A.2.2.4.01-260_01</t>
  </si>
  <si>
    <t>Py.Violencia Doméstica Y Sexual--- 260-Sgp Salud Once Doceavas Vigencia Actual Mas Ultima Doceava Vigencia Anterior</t>
  </si>
  <si>
    <t>01-A.2.2.5</t>
  </si>
  <si>
    <t>Subprograma:Las Enfermedades Transmisibles Y Las Zoonosis</t>
  </si>
  <si>
    <t>01-A.2.2.5.01</t>
  </si>
  <si>
    <t>Py.Aumentar Detección De Casos De Tuberculosis Pulmonar</t>
  </si>
  <si>
    <t>01-A.2.2.5.01-260_01</t>
  </si>
  <si>
    <t>Py.Aumentar Detección De Casos De Tuberculosis Pulmonar--- 260-Sgp Salud Once Doceavas Vigencia Actual Mas Ultima Doceava Vigencia Anterior</t>
  </si>
  <si>
    <t>01-A.2.2.5.02</t>
  </si>
  <si>
    <t>Py.Aumentar Curación De Tuberculosis</t>
  </si>
  <si>
    <t>01-A.2.2.5.02-250_02</t>
  </si>
  <si>
    <t>Py.Aumentar Curación De Tuberculosis---- 250 --- Sgp Salud Saldos No Ejecutados Vigencias Anteriores</t>
  </si>
  <si>
    <t>01-A.2.2.5.02-260_01</t>
  </si>
  <si>
    <t>Py.Aumentar Curación De Tuberculosis--- 260-Sgp Salud Once Doceavas Vigencia Actual Mas Ultima Doceava Vigencia Anterior</t>
  </si>
  <si>
    <t>01-A.2.2.6</t>
  </si>
  <si>
    <t>Promocion Y Prevencion De Enfermedades Transmisibles</t>
  </si>
  <si>
    <t>01-A.2.2.6.01</t>
  </si>
  <si>
    <t>Py.Aumentar Prevalencia De Actividad Física Global Y Minima</t>
  </si>
  <si>
    <t>01-A.2.2.6.01-260_01</t>
  </si>
  <si>
    <t>Py.Aumentar Prevalencia De Actividad Física Global Y Minima--- 260-Sgp Salud Once Doceavas Vigencia Actual Mas Ultima Doceava Vigencia Anterior</t>
  </si>
  <si>
    <t>01-A.2.2.6.02</t>
  </si>
  <si>
    <t>Py ,Aumentar La Edad Inicio Consumo Cigarrillo, Alcohol Y Drogas Psicoactivas</t>
  </si>
  <si>
    <t>01-A.2.2.6.02-250_02</t>
  </si>
  <si>
    <t>Py ,Aumentar La Edad Inicio Consumo Cigarrillo, Alcohol Y Drogas Psicoactivas--- 250 --- Sgp Salud Saldos No Ejecutados Vigencias Anteriores</t>
  </si>
  <si>
    <t>01-A.2.2.6.02-260_01</t>
  </si>
  <si>
    <t>Py ,Aumentar La Edad Inicio Consumo Cigarrillo, Alcohol Y Drogas Psicoactivas- 260-Sgp Salud Once Doceavas Vigencia Actual Mas Ultima Doceava Vigencia Anterior</t>
  </si>
  <si>
    <t>01-A.2.2.6.03</t>
  </si>
  <si>
    <t>Py.Reducir Las Limitaciones (Discapacidades) Evitables</t>
  </si>
  <si>
    <t>01-A.2.2.6.03-260_01</t>
  </si>
  <si>
    <t>Py.Reducir Las Limitaciones (Discapacidades) Evitables-- 260-Sgp Salud Once Doceavas Vigencia Actual Mas Ultima Doceava Vigencia Anterior</t>
  </si>
  <si>
    <t>01-A.2.2.7</t>
  </si>
  <si>
    <t>Subprograma Gestion Publica</t>
  </si>
  <si>
    <t>01-A.2.2.7.01</t>
  </si>
  <si>
    <t>Py: Acciones Requeridas Para La Gestion De La Salud Publica</t>
  </si>
  <si>
    <t>01-A.2.2.7.01-260_01</t>
  </si>
  <si>
    <t>Py: Acciones Requeridas Para La Gestion De La Salud Publica --- 260-Sgp Salud Once Doceavas Vigencia Actual Mas Ultima Doceava Vigencia Anterior</t>
  </si>
  <si>
    <t>01-A.3</t>
  </si>
  <si>
    <t>Sector - Agua Potable Y Saneamiento Básico</t>
  </si>
  <si>
    <t>01-A.3.1</t>
  </si>
  <si>
    <t>Servicio De Aseo</t>
  </si>
  <si>
    <t>01-A.3.1.1</t>
  </si>
  <si>
    <t>Subprograma: Santa Rosalia Limpia</t>
  </si>
  <si>
    <t>01-A.3.1.1.01</t>
  </si>
  <si>
    <t>Py. Limpieza De Sitios Publicos Y Calles</t>
  </si>
  <si>
    <t>01-A.3.1.1.01-290_01</t>
  </si>
  <si>
    <t>Py. Limpieza De Sitios Publicos Y Calles --- 290-Sgp Agua Potable Y Saneamiento Basico - Once Doceavas Vigencia Actual Mas Ultima Doceava Vigencia Anterior</t>
  </si>
  <si>
    <t>01-A.3.1.2</t>
  </si>
  <si>
    <t>Subprograma: Subsidios Aseo</t>
  </si>
  <si>
    <t>01-A.3.1.2.01</t>
  </si>
  <si>
    <t>Proyecto - Subsidios - Fondo De Solidaridad Y Redistribución Del Ingreso - Aseo</t>
  </si>
  <si>
    <t>01-A.3.1.2.01-290_01</t>
  </si>
  <si>
    <t>Proyecto - Subsidios - Fondo De Solidaridad Y Redistribución Del Ingreso - Aseo --- 290-Sgp Agua Potable Y Saneamiento Basico - Once Doceavas Vigencia Actual Mas Ultima Doceava Vigencia Anterior</t>
  </si>
  <si>
    <t>01-A.3.2</t>
  </si>
  <si>
    <t>Servicio De Acueductos</t>
  </si>
  <si>
    <t>01-A.3.2.1</t>
  </si>
  <si>
    <t>Subprograma - Infraestructura Acueducto</t>
  </si>
  <si>
    <t>01-A.3.2.1.01</t>
  </si>
  <si>
    <t>Py.  Equipos Acueducto</t>
  </si>
  <si>
    <t>01-A.3.2.1.01-290_01</t>
  </si>
  <si>
    <t>Py.  Equipos Acueducto --- 290-Sgp Agua Potable Y Saneamiento Basico - Once Doceavas Vigencia Actual Mas Ultima Doceava Vigencia Anterior</t>
  </si>
  <si>
    <t>01-A.3.2.1.01-420_01</t>
  </si>
  <si>
    <t>Py.  Equipos Acueducto  -- 420-Sgp Proposito General Forzosa Inversion Libre Inversión Sgp Once Doceavas Vigencia Actual Mas Ultima Doceava Vigencia Anterior</t>
  </si>
  <si>
    <t>01-A.3.2.1.02</t>
  </si>
  <si>
    <t>Py.  Sistemas De Acueducto Rural</t>
  </si>
  <si>
    <t>01-A.3.2.1.02-290_01</t>
  </si>
  <si>
    <t>Py.  Sistemas De Acueducto Rural --- 290-Sgp Agua Potable Y Saneamiento Basico - Once Doceavas Vigencia Actual Mas Ultima Doceava Vigencia Anterior</t>
  </si>
  <si>
    <t>01-A.3.2.1.03</t>
  </si>
  <si>
    <t>Py.  Sistemas De Acueducto Urbano</t>
  </si>
  <si>
    <t>01-A.3.2.1.03-100_01</t>
  </si>
  <si>
    <t>Py.  Sistemas De Acueducto Urbano--- 100-Ingresos Corrientes De Libre Destinacion Excepto El 42% De Libre Destinación De Proposito General De Mpios De Categoria 4, 5 Y 6</t>
  </si>
  <si>
    <t>01-A.3.2.2</t>
  </si>
  <si>
    <t>Subprograma - Subsidios Sistema De Acueducto</t>
  </si>
  <si>
    <t>01-A.3.2.02.01</t>
  </si>
  <si>
    <t>Py.Subsidios Fondo De Solidaridad Y Redistribucion Del Ingreso - Acueducto</t>
  </si>
  <si>
    <t>01-A.3.2.02.01-290_01</t>
  </si>
  <si>
    <t>Py.Subsidios Fondo De Solidaridad Y Redistribucion Del Ingreso - Acueducto--- 290-Sgp Agua Potable Y Saneamiento Basico - Once Doceavas Vigencia Actual Mas Ultima Doceava Vigencia Anterior</t>
  </si>
  <si>
    <t>01-A.3.3</t>
  </si>
  <si>
    <t>Servicio De Alcantarillado</t>
  </si>
  <si>
    <t>01-A.3.3.1</t>
  </si>
  <si>
    <t>Subprograma: Soluciones Alternas</t>
  </si>
  <si>
    <t>01-A.3.3.1.01</t>
  </si>
  <si>
    <t>Py. Sistemas De  Alcantarillado Alterno</t>
  </si>
  <si>
    <t>01-A.3.3.1.01-290_01</t>
  </si>
  <si>
    <t>Py. Sistemas De  Alcantarillado Alterno--- 290-Sgp Agua Potable Y Saneamiento Basico - Once Doceavas Vigencia Actual Mas Ultima Doceava Vigencia Anterior</t>
  </si>
  <si>
    <t>01-A.3.4</t>
  </si>
  <si>
    <t>Trasferencias</t>
  </si>
  <si>
    <t>01-A.3.4.1</t>
  </si>
  <si>
    <t>Subprograma: Trasferencias</t>
  </si>
  <si>
    <t>01-A.3.4.1.01</t>
  </si>
  <si>
    <t>Py. Trasferencia Al Pda</t>
  </si>
  <si>
    <t>01-A.3.4.1.01-290_01</t>
  </si>
  <si>
    <t>Py. Trasferencia Al Pda--- 290-Sgp Agua Potable Y Saneamiento Basico - Once Doceavas Vigencia Actual Mas Ultima Doceava Vigencia Anterior-Ssf</t>
  </si>
  <si>
    <t>01-A.4</t>
  </si>
  <si>
    <t>Sector: Deporte Y Recreación</t>
  </si>
  <si>
    <t>01-A.4.1</t>
  </si>
  <si>
    <t>Programa: Deporte Y Recreacion Santa Rosalia Deportiva</t>
  </si>
  <si>
    <t>01-A.4.1.1</t>
  </si>
  <si>
    <t>Subprograma: Fomento Eventos Deportivos</t>
  </si>
  <si>
    <t>01-A.4.1.1.01</t>
  </si>
  <si>
    <t>Py. Aumento De La Practica Deportiva, La Recreacion Y El Aprovechamiento Del Tiempo Libre  Entre Los Jovenes</t>
  </si>
  <si>
    <t>01-A.4.1.1.01-100_01</t>
  </si>
  <si>
    <t>Py. Aumento De La Practica Deportiva, La Recreacion Y El  --- 100-Ingresos Corrientes De Libre Destinacion Excepto El 42% De Libre Destinación De Proposito General De Mpios De Categoria 4, 5 Y 6aprovechamiento Del Tiempo Libre  Entre Los Jovenes</t>
  </si>
  <si>
    <t>01-A.4.1.1.01-380_01</t>
  </si>
  <si>
    <t>Py. Aumento De La Practica Deportiva, La Recreacion Y El Aprovechamiento Del Tiempo Libre  Entre Los Jovenes --- 380-Sgp Proposito General Forzosa Inversion Deporte Sgp Once Doceavas Vigencia Actual Mas Ultima Doceava Vigencia Anterior</t>
  </si>
  <si>
    <t>01-A.4.1.1.01-420_01</t>
  </si>
  <si>
    <t>Py. Aumento De La Practica Deportiva, La Recreacion Y El Aprovechamiento Del Tiempo Libre  Entre Los Jovenes--- 420-Sgp Proposito General Forzosa Inversion Libre Inversión Sgp Once Doceavas Vigencia Actual Mas Ultima Doceava Vigencia Anterior</t>
  </si>
  <si>
    <t>01-A.4.1.2</t>
  </si>
  <si>
    <t>Subprograma: Construccion, Mantenimiento, Adecuacion De Escenarios Deportivos Y Recreativos</t>
  </si>
  <si>
    <t>01-A.4.1.2.01</t>
  </si>
  <si>
    <t>Py. Construccion, Mantenimiento, Adecuacion De Escenarios Deportivos Y Recreativos</t>
  </si>
  <si>
    <t>01-A.4.1.2.01-100_01</t>
  </si>
  <si>
    <t>Py. Construccion, Mantenimiento, Adecuacion De Escenarios Deportivos Y Recreativos--- 100-Ingresos Corrientes De Libre Destinacion Excepto El 42% De Libre Destinación De Proposito General De Mpios De Categoria 4, 5 Y 6aprovechamiento Del Tiempo Libre  Entre Los Jovenes</t>
  </si>
  <si>
    <t>01-A.4.1.2.01-360_01</t>
  </si>
  <si>
    <t>Py. Construccion, Mantenimiento, Adecuacion De Escenarios Deportivos Y Recreativos--- 360-Sgp Proposito General 42 Por Ciento Recursos Libre Destinacion Sgp Proposito General Mpios De Categoria 4 5 Y 6 Sgp Once Doceavas Vigencia Actual Mas Ultima Doceava Vigencia Anterior</t>
  </si>
  <si>
    <t>01-A.4.1.2.01-420_01</t>
  </si>
  <si>
    <t>Py. Construccion, Mantenimiento, Adecuacion De Escenarios Deportivos Y Recreativos-- 420-Sgp Proposito General Forzosa Inversion Libre Inversión Sgp Once Doceavas Vigencia Actual Mas Ultima Doceava Vigencia Anterior</t>
  </si>
  <si>
    <t>01-A.4.1.2.01-590_01</t>
  </si>
  <si>
    <t>Py. Construccion, Mantenimiento, Adecuacion De Escenarios Deportivos Y Recreativos --- 590-Credito Interno Y Externo</t>
  </si>
  <si>
    <t>01-A.4.1.3</t>
  </si>
  <si>
    <t>Subprograma: Dotacion De Escenarios Deportivos</t>
  </si>
  <si>
    <t>01-A.4.1.3.01</t>
  </si>
  <si>
    <t>Py. Dotacion Escenarios Deportivos E Implementos Para La Practica Deportiva</t>
  </si>
  <si>
    <t>01-A.4.1.3.01-100_01</t>
  </si>
  <si>
    <t>Py. Dotacion Escenarios Deportivos E Implementos Para La Practica Deportiva--- 100-Ingresos Corrientes De Libre Destinacion Excepto El 42% De Libre Destinación De Proposito General De Mpios De Categoria 4, 5 Y 6aprovechamiento Del Tiempo Libre  Entre Los Jovenes</t>
  </si>
  <si>
    <t>01-A.4.1.3.01-380_01</t>
  </si>
  <si>
    <t>Py. Dotacion Escenarios Deportivos E Implementos Para La Practica Deportiva--- 380-Sgp Proposito General Forzosa Inversion Deporte Sgp Once Doceavas Vigencia Actual Mas Ultima Doceava Vigencia Anterior</t>
  </si>
  <si>
    <t>01-A.4.1.3.01-420_01</t>
  </si>
  <si>
    <t>Py. Dotacion Escenarios Deportivos E Implementos Para La Practica Deportiva-- 420-Sgp Proposito General Forzosa Inversion Libre Inversión Sgp Once Doceavas Vigencia Actual Mas Ultima Doceava Vigencia Anterior</t>
  </si>
  <si>
    <t>01-A.4.1.3.01-510_01</t>
  </si>
  <si>
    <t>Py. Dotacion Escenarios Deportivos E Implementos Para La Practica Deportiva--- 510- Cofinanciacion Departamental</t>
  </si>
  <si>
    <t>01-A.4.1.4</t>
  </si>
  <si>
    <t>Subprograma: Pago De Instructores Para Practicas Deportivas Y Recreativas</t>
  </si>
  <si>
    <t>01-A.4.1.4.01</t>
  </si>
  <si>
    <t>Py.Pago De Instructores Contratados Para La Práctica Del Deporte Y La Recreación</t>
  </si>
  <si>
    <t>01-A.4.1.4.01-380_01</t>
  </si>
  <si>
    <t>Py.Pago De Instructores Contratados Para La Práctica Del Deporte Y La Recreación--- 380-Sgp Proposito General Forzosa Inversion Deporte Sgp Once Doceavas Vigencia Actual Mas Ultima Doceava Vigencia Anterior</t>
  </si>
  <si>
    <t>01-A.4.1.4.01-420_01</t>
  </si>
  <si>
    <t>Py.Pago De Instructores Contratados Para La Práctica Del Deporte Y La Recreación--- 420-Sgp Proposito General Forzosa Inversion Deporte Sgp Once Doceavas Vigencia Actual Mas Ultima Doceava Vigencia Anterior</t>
  </si>
  <si>
    <t>01-A.5</t>
  </si>
  <si>
    <t>Sector: Cultura</t>
  </si>
  <si>
    <t>01-A.5.1</t>
  </si>
  <si>
    <t>Programa: Santa Rosalia Promueve Su Cultura</t>
  </si>
  <si>
    <t>01-A.5.1.1</t>
  </si>
  <si>
    <t>Subprograma: Fomento De Eventos Culturales, Folcloricos Y Artisticos.</t>
  </si>
  <si>
    <t>01-A.5.1.1.01</t>
  </si>
  <si>
    <t>Py. Fomento, Apoyo Y Difusión De Eventos Y Expresiones Artísticas Y Culturales</t>
  </si>
  <si>
    <t>01-A.5.1.1.01-110_01</t>
  </si>
  <si>
    <t>Py. Fomento, Apoyo Y Difusión De Eventos Y Expresiones Artísticas Y Culturales--- 110-Ingresos Corrientes Con Destinacion Especifica - Recursos Propios</t>
  </si>
  <si>
    <t>01-A.5.1.1.01-360_01</t>
  </si>
  <si>
    <t>Py. Fomento, Apoyo Y Difusión De Eventos Y Expresiones Artísticas Y Culturales -- 360-Sgp Proposito General 42 Por Ciento Recursos Libre Destinacion Sgp Proposito General Mpios De Categoria 4 5 Y 6 Sgp Once Doceavas Vigencia Actual Mas Ultima Doceava Vigencia Anterior</t>
  </si>
  <si>
    <t>01-A.5.1.1.01-400_01</t>
  </si>
  <si>
    <t>Py. Fomento, Apoyo Y Difusión De Eventos Y Expresiones Artísticas Y Culturales --- 400-Sgp Proposito General Forzosa Inversion Cultura Sgp Once Doceavas Vigencia Actual Mas Ultima Doceava Vigencia Anterior</t>
  </si>
  <si>
    <t>01-A.5.1.1.01-420_01</t>
  </si>
  <si>
    <t>Py. Fomento, Apoyo Y Difusión De Eventos Y Expresiones Artísticas Y Culturales-- 420-Sgp Proposito General Forzosa Inversion Libre Inversión Sgp Once Doceavas Vigencia Actual Mas Ultima Doceava Vigencia Anterior</t>
  </si>
  <si>
    <t>01-A.5.1.1.01-510_01</t>
  </si>
  <si>
    <t>Py. Fomento, Apoyo Y Difusión De Eventos Y Expresiones Artísticas Y Culturales--- 510-Cofinanciacion Departamental</t>
  </si>
  <si>
    <t>01-A.5.1.2</t>
  </si>
  <si>
    <t>Subprograma: Proteccion Del Patrimonio Cultural</t>
  </si>
  <si>
    <t>01-A.5.1.2.01</t>
  </si>
  <si>
    <t>Py. Proteccion Del Patrimonio Cultural</t>
  </si>
  <si>
    <t>01-A.5.1.2.01-420_01</t>
  </si>
  <si>
    <t>Py. Proteccion Del Patrimonio Cultural-- 420-Sgp Proposito General Forzosa Inversion Libre Inversión Sgp Once Doceavas Vigencia Actual Mas Ultima Doceava Vigencia Anterior</t>
  </si>
  <si>
    <t>01-A.5.1.3</t>
  </si>
  <si>
    <t>Subprograma: Atencion A La Cultura Nuestra</t>
  </si>
  <si>
    <t>01-A.5.1.3.01</t>
  </si>
  <si>
    <t>Py. Pago De Instructores Para La Cultura Y Bibliotecarios</t>
  </si>
  <si>
    <t>01-A.5.1.3.01-110_01</t>
  </si>
  <si>
    <t>Py. Pago De Instructores Para La Cultura Y Bibliotecarios-- 110-Ingresos Corrientes Con Destinacion Especifica - Recursos Propios</t>
  </si>
  <si>
    <t>01-A.5.1.3.01-400_01</t>
  </si>
  <si>
    <t>Py. Pago De Instructores Para La Cultura Y Bibliotecarios --- 400-Sgp Proposito General Forzosa Inversion Cultura Sgp Once Doceavas Vigencia Actual Mas Ultima Doceava Vigencia Anterior</t>
  </si>
  <si>
    <t>01-A.5.1.3.01-420_01</t>
  </si>
  <si>
    <t>Py. Pago De Instructores Para La Cultura Y Bibliotecarios-- 420-Ingresos Corrientes Con Destinacion Especifica - Recursos Propios</t>
  </si>
  <si>
    <t>01-A.5.1.3.02</t>
  </si>
  <si>
    <t>Py. Mantenimiento Y Dotacion De Bibliotecas Y Casa De La Cultura</t>
  </si>
  <si>
    <t>01-A.5.1.3.02-110_01</t>
  </si>
  <si>
    <t>Py. Mantenimiento Y Dotacion De Bibliotecas Y Casa De La Cultura--- 110-Ingresos Corrientes Con Destinacion Especifica - Recursos Propios</t>
  </si>
  <si>
    <t>01-A.5.1.3.02-400_01</t>
  </si>
  <si>
    <t>Py. Mantenimiento Y Dotacion De Bibliotecas Y Casa De La Cultura--- 400-Sgp Proposito General Forzosa Inversion Cultura Sgp Once Doceavas Vigencia Actual Mas Ultima Doceava Vigencia Anterior</t>
  </si>
  <si>
    <t>01-A.5.1.3.02-420_01</t>
  </si>
  <si>
    <t>Py. Mantenimiento Y Dotacion De Bibliotecas Y Casa De La Cultura--- 420 - Sgp Proposito General Forzosa Inversion Libre Inversión Sgp Once Doceavas Vigencia Actual Mas Ultima Doceava Vigencia Anterior</t>
  </si>
  <si>
    <t>01-A.5.1.4</t>
  </si>
  <si>
    <t>Subprograma: Seguridad Social</t>
  </si>
  <si>
    <t>01-A.5.1.4.01</t>
  </si>
  <si>
    <t>Py. Pago De La Seguridad Social De Los Gestores Culturales</t>
  </si>
  <si>
    <t>01-A.5.1.4.01-110_01</t>
  </si>
  <si>
    <t>Py. Pago De La Seguridad Social De Los Gestores Culturales--- 110-Ingresos Corrientes Con Destinacion Especifica - Recursos Propios</t>
  </si>
  <si>
    <t>01-A.6</t>
  </si>
  <si>
    <t>Servicios Públicos Diferentes A Acueducto Alcantarillado Y Aseo (Sin Incluir Proyectos De Vivienda De Interés Social)</t>
  </si>
  <si>
    <t>01-A.6.1</t>
  </si>
  <si>
    <t>Programa: Ampliacion De La Cobertura Electrica</t>
  </si>
  <si>
    <t>01-A.6.1.1</t>
  </si>
  <si>
    <t>Subprograma: Infraestructura</t>
  </si>
  <si>
    <t>01-A.6.1.1.01</t>
  </si>
  <si>
    <t>Py. Suministro, Mantenimiento Y Expansion Alumbrado Publico</t>
  </si>
  <si>
    <t>01-A.6.1.1.01-420_01</t>
  </si>
  <si>
    <t>Py. Suministro, Mantenimiento Y Expansion Alumbrado Publico-- 420-Sgp Proposito General Forzosa Inversion Libre Inversión Sgp Once Doceavas Vigencia Actual Mas Ultima Doceava Vigencia Anterior</t>
  </si>
  <si>
    <t>01-A.6.1.1.01-510_01</t>
  </si>
  <si>
    <t>Py. Suministro, Mantenimiento Y Expansion Alumbrado Publico-- 510- Cofinanciacion Departamental</t>
  </si>
  <si>
    <t>01-A.6.1.1.02</t>
  </si>
  <si>
    <t>Py. Servicio De Laumbrado Publico</t>
  </si>
  <si>
    <t>01-A.6.1.1.02-420_01</t>
  </si>
  <si>
    <t>Py. Servicio De Laumbrado Publico-- 420-Sgp Proposito General Forzosa Inversion Libre Inversión Sgp Once Doceavas Vigencia Actual Mas Ultima Doceava Vigencia Anterior</t>
  </si>
  <si>
    <t>01-A.7</t>
  </si>
  <si>
    <t>Sector: Vivienda</t>
  </si>
  <si>
    <t>01-A.7.1</t>
  </si>
  <si>
    <t>Programa: Vivienda</t>
  </si>
  <si>
    <t>01-A.7.1.1</t>
  </si>
  <si>
    <t>01-A.7.1.1.01</t>
  </si>
  <si>
    <t>Py. Mejoramiento De Vivienda</t>
  </si>
  <si>
    <t>01-A.7.1.1.01-420_01</t>
  </si>
  <si>
    <t>Py. Mejoramiento De Vivienda-- 420-Sgp Proposito General Forzosa Inversion Libre Inversión Sgp Once Doceavas Vigencia Actual Mas Ultima Doceava Vigencia Anterior</t>
  </si>
  <si>
    <t>01-A.7.1.1.01-500_01</t>
  </si>
  <si>
    <t>Py. Mejoramiento De Vivienda- 500- Cofinanciacion Nacional</t>
  </si>
  <si>
    <t>01-A.8</t>
  </si>
  <si>
    <t>Sector: Agropecuario</t>
  </si>
  <si>
    <t>01-A.8.1</t>
  </si>
  <si>
    <t>Programa: Desarrollo De Proyectos Productivos</t>
  </si>
  <si>
    <t>01-A.8.1.1</t>
  </si>
  <si>
    <t>Subprograma: Apoyo Directo A La Actividad Agropecuaria</t>
  </si>
  <si>
    <t>01-A.8.1.1.01</t>
  </si>
  <si>
    <t>Py Dotacion De Granjas Productivas Agricolas Y Pecuarias</t>
  </si>
  <si>
    <t>01-A.8.1.1.01-100_01</t>
  </si>
  <si>
    <t>Py Dotacion De Granjas Productivas Agricolas Y Pecuarias--- 100-Ingresos Corrientes De Libre Destinacion Excepto El 42% De Libre Destinación De Proposito General De Mpios De Categoria 4, 5 Y 6aprovechamiento Del Tiempo Libre  Entre Los Jovenes</t>
  </si>
  <si>
    <t>01-A.8.1.1.01-110_01</t>
  </si>
  <si>
    <t>Py Dotacion De Granjas Productivas Agricolas Y Pecuarias--- 110-Ingresos Corrientes Con Destinacion Especifica - Recursos Propios</t>
  </si>
  <si>
    <t>01-A.8.1.1.01-360_01</t>
  </si>
  <si>
    <t>Py Dotacion De Granjas Productivas Agricolas Y Pecuarias---- 360-Sgp Proposito General 42 Por Ciento Recursos Libre Destinacion Sgp Proposito General Mpios De Categoria 4 5 Y 6 Sgp Once Doceavas Vigencia Actual Mas Ultima Doceava Vigencia Anterior</t>
  </si>
  <si>
    <t>01-A.8.1.1.01-420_01</t>
  </si>
  <si>
    <t>Py Dotacion De Granjas Productivas Agricolas Y Pecuarias-- 420-Sgp Proposito General Forzosa Inversion Libre Inversión Sgp Once Doceavas Vigencia Actual Mas Ultima Doceava Vigencia Anterior</t>
  </si>
  <si>
    <t>01-A.8.1.1.02</t>
  </si>
  <si>
    <t>Py. Pago De Personal Vinculado A La Prestacion Del Servcio De Asistencia Tecnica</t>
  </si>
  <si>
    <t>01-A.8.1.1.02-100_01</t>
  </si>
  <si>
    <t>Py. Pago De Personal Vinculado A La Prestacion Del Servcio De Asistencia Tecnica--- 100-Ingresos Corrientes De Libre Destinacion Excepto El 42% De Libre Destinación De Proposito General De Mpios De Categoria 4, 5 Y 6aprovechamiento Del Tiempo Libre  Entre Los Jovenes</t>
  </si>
  <si>
    <t>01-A.8.1.1.02-360_01</t>
  </si>
  <si>
    <t>Py. Pago De Personal Vinculado A La Prestacion Del Servcio De Asistencia Tecnica---- 360-Sgp Proposito General 42 Por Ciento Recursos Libre Destinacion Sgp Proposito General Mpios De Categoria 4 5 Y 6 Sgp Once Doceavas Vigencia Actual Mas Ultima Doceava Vigencia Anterior</t>
  </si>
  <si>
    <t>01-A.8.1.1.02-420_01</t>
  </si>
  <si>
    <t>Py. Pago De Personal Vinculado A La Prestacion Del Servcio De Asistencia Tecnica-- 420-Sgp Proposito General Forzosa Inversion Libre Inversión Sgp Once Doceavas Vigencia Actual Mas Ultima Doceava Vigencia Anterior</t>
  </si>
  <si>
    <t>01-A.9</t>
  </si>
  <si>
    <t>Sector: Transporte</t>
  </si>
  <si>
    <t>01-A.9.1</t>
  </si>
  <si>
    <t>Programa: Transporte Con Calidad</t>
  </si>
  <si>
    <t>01-A.9.1.1</t>
  </si>
  <si>
    <t>Subprograma: Construccion De Vias</t>
  </si>
  <si>
    <t>01-A.9.1.1.01</t>
  </si>
  <si>
    <t>Py.  Construccion De Vias Y Puentes</t>
  </si>
  <si>
    <t>01-A.9.1.1.01-420_01</t>
  </si>
  <si>
    <t>Py.  Construccion De Vias Y Puentes-- 420-Sgp Proposito General Forzosa Inversion Libre Inversión Sgp Once Doceavas Vigencia Actual Mas Ultima Doceava Vigencia Anterior</t>
  </si>
  <si>
    <t>01-A.9.1.1.01-510_03</t>
  </si>
  <si>
    <t>Py.  Construccion De Vias Y Puentes-- 510- Cofinanciacion Departamental</t>
  </si>
  <si>
    <t>01-A.9.1.1.01-590_01</t>
  </si>
  <si>
    <t>Py.  Construccion De Vias Y Puentes --- 590-Credito Interno Y Externo</t>
  </si>
  <si>
    <t>01-A.9.1.1.02</t>
  </si>
  <si>
    <t>Py.  Mejoramiento De Vias Y Puentes</t>
  </si>
  <si>
    <t>01-A.9.1.1.02-360_01</t>
  </si>
  <si>
    <t>Py.  Mejoramiento De Vias Y Puentes-- 360 - Sgp Proposito General 42 Por Ciento Recursos Libre Destinacion Sgp Proposito General Mpios De Categoria 4 5 Y 6 Sgp Once Doceavas Vigencia Actual Mas Ultima Doceava Vigencia Anterior</t>
  </si>
  <si>
    <t>01-A.9.1.1.02-420_01</t>
  </si>
  <si>
    <t>Py.  Mejoramiento De Vias Y Puentes-- 420-Sgp Proposito General Forzosa Inversion Libre Inversión Sgp Once Doceavas Vigencia Actual Mas Ultima Doceava Vigencia Anterior</t>
  </si>
  <si>
    <t>01-A.9.1.1.02-500_01</t>
  </si>
  <si>
    <t>Py.  Conv Prueba--- 500-Cofinanciacion Nacional</t>
  </si>
  <si>
    <t>01-A.9.1.1.03</t>
  </si>
  <si>
    <t>Py.  Mantenimiento Pista De Aterizaje</t>
  </si>
  <si>
    <t>01-A.9.1.1.03-100_01</t>
  </si>
  <si>
    <t>Py.  Pago Emprestito Ministerio De Hacienda--- 100-Ingresos Corrientes De Libre Destinacion Excepto El 42% De Libre Destinación De Proposito General De Mpios De Categoria 4, 5 Y 6aprovechamiento Del Tiempo Libre Entre Los Jovenes</t>
  </si>
  <si>
    <t>01-A.9.1.1.03-360_01</t>
  </si>
  <si>
    <t>Py. Mantenimiento Pista De Aterizaje-- 360-Sgp Proposito General 42 Por Ciento Recursos Libre Destinacion Sgp Proposito General Mpios De Categoria 4 5 Y 6 Sgp Once Doceavas Vigencia Actual Mas Ultima Doceava Vigencia Anterior</t>
  </si>
  <si>
    <t>01-A.9.1.1.03-420_01</t>
  </si>
  <si>
    <t>Py. Mantenimiento Pista De Aterizaje-- 420-Sgp Proposito General Forzosa Inversion Libre Inversión Sgp Once Doceavas Vigencia Actual Mas Ultima Doceava Vigencia Anterior</t>
  </si>
  <si>
    <t>01-A.10</t>
  </si>
  <si>
    <t>Sector: Medio Ambiente</t>
  </si>
  <si>
    <t>01-A.10.1</t>
  </si>
  <si>
    <t>Programa:  Estrategia Medio Ambiente Protegido</t>
  </si>
  <si>
    <t>01-A.10.1.1</t>
  </si>
  <si>
    <t>Subprograma: Conservacion, Proteccion, Restauracion Y Aprovechamiento De Recursos Naturales Y Medio Ambiente</t>
  </si>
  <si>
    <t>01-A.10.1.1.01</t>
  </si>
  <si>
    <t>Py.  Adquisiscion De Predios De Reserva Hidrica Y Zonas De Reservas Naturales</t>
  </si>
  <si>
    <t>01-A.10.1.1.01-100_01</t>
  </si>
  <si>
    <t>Py.  Adquisiscion De Predios De Reserva Hidrica Y Zonas De Reservas Naturales--- 100-Ingresos Corrientes De Libre Destinacion Excepto El 42% De Libre Destinación De Proposito General De Mpios De Categoria 4, 5 Y 6aprovechamiento Del Tiempo Libre  Entre Los Jovenes</t>
  </si>
  <si>
    <t>01-A.10.1.1.02</t>
  </si>
  <si>
    <t>Py.  Refosrestacion Y Control De Erosion (Conservacion Vivero)</t>
  </si>
  <si>
    <t>01-A.10.1.1.02-100_01</t>
  </si>
  <si>
    <t>Py.  Refosrestacion Y Control De Erosion (Conservacion Vivero)--- 100-Ingresos Corrientes De Libre Destinacion Excepto El 42% De Libre Destinación De Proposito General De Mpios De Categoria 4, 5 Y 6aprovechamiento Del Tiempo Libre  Entre Los Jovenes</t>
  </si>
  <si>
    <t>01-A.10.1.1.03</t>
  </si>
  <si>
    <t>Py. Realizacion De Activiades De Educacion Y Capacitacion Ambiental No Formal</t>
  </si>
  <si>
    <t>01-A.10.1.1.03-100_01</t>
  </si>
  <si>
    <t>Py. Realizacion De Activiades De Educacion Y Capacitacion Ambiental No Formal--- 100-Ingresos Corrientes De Libre Destinacion Excepto El 42% De Libre Destinación De Proposito General De Mpios De Categoria 4, 5 Y 6aprovechamiento Del Tiempo Libre  Entre Los Jovenes</t>
  </si>
  <si>
    <t>01-A.10.1.1.03-410_02</t>
  </si>
  <si>
    <t>Py. Realizacion De Activiades De Educacion Y Capacitacion Ambiental No Formal-- 410-Sgp Proposito General Forzosa Inversion Libre Inversión Saldos No Ejecutados Ni Incorporados Vigencias Anteriores</t>
  </si>
  <si>
    <t>01-A.10.1.1.03-420_01</t>
  </si>
  <si>
    <t>Py. Realizacion De Activiades De Educacion Y Capacitacion Ambiental No Formal-- 420-Sgp Proposito General Forzosa Inversion Libre Inversión Sgp Once Doceavas Vigencia Actual Mas Ultima Doceava Vigencia Anterior</t>
  </si>
  <si>
    <t>01-A.11</t>
  </si>
  <si>
    <t>Sector:  Centros De Reclusion</t>
  </si>
  <si>
    <t>01-A.11.1</t>
  </si>
  <si>
    <t>Programa:  Atencion A Centros Carcelarios</t>
  </si>
  <si>
    <t>01-A.11.1.1</t>
  </si>
  <si>
    <t>Subprograma:  Convenios</t>
  </si>
  <si>
    <t>01-A.11.1.1.01</t>
  </si>
  <si>
    <t xml:space="preserve">Py.  Elaboracion De Convenio </t>
  </si>
  <si>
    <t>01-A.11.1.1.01-100_01</t>
  </si>
  <si>
    <t>Py.  Elaboracion De Convenio --- 100-Ingresos Corrientes De Libre Destinacion Excepto El 42% De Libre Destinación De Proposito General De Mpios De Categoria 4, 5 Y 6aprovechamiento Del Tiempo Libre  Entre Los Jovenes</t>
  </si>
  <si>
    <t>01-A.11.1.1.01-360_01</t>
  </si>
  <si>
    <t>Py.  Elaboracion De Convenio --- 360-Sgp Proposito General 42 Por Ciento Recursos Libre Destinacion Sgp Proposito General Mpios De Categoria 4 5 Y 6 Sgp Once Doceavas Vigencia Actual Mas Ultima Doceava Vigencia Anterior</t>
  </si>
  <si>
    <t>01-A.11.1.1.01-420_01</t>
  </si>
  <si>
    <t>Py.  Elaboracion De Convenio -.-- 420-Sgp Proposito General Forzosa Inversion Libre Inversión Sgp Once Doceavas Vigencia Actual Mas Ultima Doceava Vigencia Anterior</t>
  </si>
  <si>
    <t>01-A.11.1.2</t>
  </si>
  <si>
    <t>Subprograma: Transporte Reclusos</t>
  </si>
  <si>
    <t>01-A.11.1.2.02</t>
  </si>
  <si>
    <t>Py. Transporte De Reclusos A Centros Carcelarios</t>
  </si>
  <si>
    <t>01-A.11.1.2.02-100_01</t>
  </si>
  <si>
    <t>Py. Transporte De Reclusos A Centros Carcelarios--- 100-Ingresos Corrientes De Libre Destinacion Excepto El 42% De Libre Destinación De Proposito General De Mpios De Categoria 4, 5 Y 6aprovechamiento Del Tiempo Libre  Entre Los Jovenes</t>
  </si>
  <si>
    <t>01-A.11.1.2.02-360_01</t>
  </si>
  <si>
    <t>Py. Transporte De Reclusos A Centros Carcelarios--- 360-Sgp Proposito General 42 Por Ciento Recursos Libre Destinacion Sgp Proposito General Mpios De Categoria 4 5 Y 6 Sgp Once Doceavas Vigencia Actual Mas Ultima Doceava Vigencia Anterior</t>
  </si>
  <si>
    <t>01-A.12</t>
  </si>
  <si>
    <t>Sector: Prevencion Y Atencion De Desastres</t>
  </si>
  <si>
    <t>01-A.12.1</t>
  </si>
  <si>
    <t>Programa: Gestion De Riesgos Y Desastres</t>
  </si>
  <si>
    <t>01-A.12.1.1</t>
  </si>
  <si>
    <t>Subprograma: Conocimiento Del Riesgo</t>
  </si>
  <si>
    <t>01-A.12.1.1.01</t>
  </si>
  <si>
    <t>Py.  Elaboración, Desarrollo Y Actualización De Planes De Emergencia Y Contingencia</t>
  </si>
  <si>
    <t>01-A.12.1.1.01-360_01</t>
  </si>
  <si>
    <t>Py.  Elaboración, Desarrollo Y Actualización De Planes De Emergencia Y Contingencia--- 360-Sgp Proposito General 42 Por Ciento Recursos Libre Destinacion Sgp Proposito General Mpios De Categoria 4 5 Y 6 Sgp Once Doceavas Vigencia Actual Mas Ultima Doceava Vigencia Anterior</t>
  </si>
  <si>
    <t>01-A.12.1.2</t>
  </si>
  <si>
    <t>Subprograma: Reduccion Del Riesgo</t>
  </si>
  <si>
    <t>01-A.12.1.2.01</t>
  </si>
  <si>
    <t>Py. Fortalecimiento De Los Comités De Prevención Y Atención De Desastres</t>
  </si>
  <si>
    <t>01-A.12.1.2.01-360_01</t>
  </si>
  <si>
    <t>Py. Fortalecimiento De Los Comités De Prevención Y Atención De Desastres--- 360-Sgp Proposito General 42 Por Ciento Recursos Libre Destinacion Sgp Proposito General Mpios De Categoria 4 5 Y 6 Sgp Once Doceavas Vigencia Actual Mas Ultima Doceava Vigencia Anterior</t>
  </si>
  <si>
    <t>01-A.12.1.3</t>
  </si>
  <si>
    <t>Subprograma: Manejo Del Desastre</t>
  </si>
  <si>
    <t>01-A.12.1.3.01</t>
  </si>
  <si>
    <t>Py.  Ayuda Humanitaria En Situaciones Declaradas De Desastres</t>
  </si>
  <si>
    <t>01-A.12.1.3.01-360_01</t>
  </si>
  <si>
    <t>Py.  Ayuda Humanitaria En Situaciones Declaradas De Desastres--- 360-Sgp Proposito General 42 Por Ciento Recursos Libre Destinacion Sgp Proposito General Mpios De Categoria 4 5 Y 6 Sgp Once Doceavas Vigencia Actual Mas Ultima Doceava Vigencia Anterior</t>
  </si>
  <si>
    <t>01-A.12.1.4</t>
  </si>
  <si>
    <t>Subprograma: Recuperacion</t>
  </si>
  <si>
    <t>01-A.12.1.4.01</t>
  </si>
  <si>
    <t>Py.  Recursos Dedicados Al Pago Arriendos O A La Provisión De Albergues Temporales</t>
  </si>
  <si>
    <t>01-A.12.1.4.01-360_01</t>
  </si>
  <si>
    <t>Py.  Recursos Dedicados Al Pago Arriendos O A La Provisión De Albergues Temporales--- 360-Sgp Proposito General 42 Por Ciento Recursos Libre Destinacion Sgp Proposito General Mpios De Categoria 4 5 Y 6 Sgp Once Doceavas Vigencia Actual Mas Ultima Doceava Vigencia Anterior</t>
  </si>
  <si>
    <t>01-A.12.1.5</t>
  </si>
  <si>
    <t>Subprograma: Convenio</t>
  </si>
  <si>
    <t>01-A.12.1.5.01</t>
  </si>
  <si>
    <t>Py.  Convenios Con Entidades Destinadas A La Prevencion De Desastres</t>
  </si>
  <si>
    <t>01-A.12.1.5.01-360_01</t>
  </si>
  <si>
    <t>Py.  Convenios Con Entidades Destinadas A La Prevencion De Desastres--- 360-Sgp Proposito General 42 Por Ciento Recursos Libre Destinacion Sgp Proposito General Mpios De Categoria 4 5 Y 6 Sgp Once Doceavas Vigencia Actual Mas Ultima Doceava Vigencia Anterior</t>
  </si>
  <si>
    <t>01-A.13</t>
  </si>
  <si>
    <t>Sector:  Promocion Del Desarrollo</t>
  </si>
  <si>
    <t>01-A.13.1</t>
  </si>
  <si>
    <t>Programa:   Organizado Y Competitivo</t>
  </si>
  <si>
    <t>01-A.13.1.1</t>
  </si>
  <si>
    <t>Subprograma: Promocion De Eduacion Para El Trabajo Y Desarrollo Humano</t>
  </si>
  <si>
    <t>01-A.13.1.1.01</t>
  </si>
  <si>
    <t>Py: Promocion De Eduacion Para El Trabajo Y Desarrollo Humano</t>
  </si>
  <si>
    <t>01-A.13.1.1.01-100_01</t>
  </si>
  <si>
    <t>Py: Promocion De Eduacion Para El Trabajo Y Desarrollo Humanos--- 100-Ingresos Corrientes De Libre Destinacion Excepto El 42% De Libre Destinación De Proposito General De Mpios De Categoria 4, 5 Y 6aprovechamiento Del Tiempo Libre  Entre Los Jovenes</t>
  </si>
  <si>
    <t>01-A.13.1.1.01-420_01</t>
  </si>
  <si>
    <t>Py: Promocion De Eduacion Para El Trabajo Y Desarrollo Humano-- 420-Sgp Proposito General Forzosa Inversion Libre Inversión Sgp Once Doceavas Vigencia Actual Mas Ultima Doceava Vigencia Anterior</t>
  </si>
  <si>
    <t>01-A.13.1.2</t>
  </si>
  <si>
    <t>Subprograma: Promocion De Alianzas Y Asociaciones</t>
  </si>
  <si>
    <t>01-A.13.1.2.01</t>
  </si>
  <si>
    <t>Py. Promocion De Alianzas De Asociaciones En El Municipio</t>
  </si>
  <si>
    <t>01-A.13.1.2.01-100_01</t>
  </si>
  <si>
    <t>Py. Promocion De Alianzas De Asociaciones En El Municipios--- 100-Ingresos Corrientes De Libre Destinacion Excepto El 42% De Libre Destinación De Proposito General De Mpios De Categoria 4, 5 Y 6aprovechamiento Del Tiempo Libre  Entre Los Jovenes</t>
  </si>
  <si>
    <t>01-A.13.1.2.02</t>
  </si>
  <si>
    <t>Py. Promocion Del Desarrollo Turistico</t>
  </si>
  <si>
    <t>01-A.13.1.2.02-100_01</t>
  </si>
  <si>
    <t>Py. Promocion Del Desarrollo Turisticos--- 100-Ingresos Corrientes De Libre Destinacion Excepto El 42% De Libre Destinación De Proposito General De Mpios De Categoria 4, 5 Y 6aprovechamiento Del Tiempo Libre  Entre Los Jovenes</t>
  </si>
  <si>
    <t>01-A.13.1.2.02-420_01</t>
  </si>
  <si>
    <t>Py. Promocion Del Desarrollo Turistico-- 420-Sgp Proposito General Forzosa Inversion Libre Inversión Sgp Once Doceavas Vigencia Actual Mas Ultima Doceava Vigencia Anterior</t>
  </si>
  <si>
    <t>01-A.14</t>
  </si>
  <si>
    <t xml:space="preserve">Sector:  Atencion A Grupos Vulnerables </t>
  </si>
  <si>
    <t>01-A.14.1</t>
  </si>
  <si>
    <t>Programa: Bienestar A La Poblacion Vulnerable</t>
  </si>
  <si>
    <t>01-A.14.1.1</t>
  </si>
  <si>
    <t>Subprograma:  Protección Integral De La Primera Infancia</t>
  </si>
  <si>
    <t>01-A.14.1.1.01</t>
  </si>
  <si>
    <t>Proyecto: Actividades Relacionadas Al Desarrollo De La Competencia</t>
  </si>
  <si>
    <t>01-A.14.1.1.01-330_01</t>
  </si>
  <si>
    <t>Proyecto: Actividades Relacionadas Al Desarrollo De La Competencia - 330 - Sgp Recursos Por Crecimiento De La Economia Superior Al 4 Pro Ciento  Vigencia Actual</t>
  </si>
  <si>
    <t>01-A.14.1.1.01-330_02</t>
  </si>
  <si>
    <t>01-A.14.1.1.01-420_01</t>
  </si>
  <si>
    <t>Proyecto: Actividades Relacionadas Al Desarrollo De La Competencia-- 420-Sgp Proposito General Forzosa Inversion Libre Inversión Sgp Once Doceavas Vigencia Actual Mas Ultima Doceava Vigencia Anterior</t>
  </si>
  <si>
    <t>01-A.14.1.2</t>
  </si>
  <si>
    <t>Subprograma: Protección Integral De La Niñez</t>
  </si>
  <si>
    <t>01-A.14.1.2.02</t>
  </si>
  <si>
    <t>Py. Inversiones Que Garanticen El Cumplimiento De La Competencia.</t>
  </si>
  <si>
    <t>01-A.14.1.2.02-420_01</t>
  </si>
  <si>
    <t>Py. Inversiones Que Garanticen El Cumplimiento De La Competencia.-- 420-Sgp Proposito General Forzosa Inversion Libre Inversión Sgp Once Doceavas Vigencia Actual Mas Ultima Doceava Vigencia Anterior</t>
  </si>
  <si>
    <t>01-A.14.1.3</t>
  </si>
  <si>
    <t>Protección Integral A La Adolescencia</t>
  </si>
  <si>
    <t>01-A.14.1.3.01</t>
  </si>
  <si>
    <t>01-A.14.1.3.01-420_01</t>
  </si>
  <si>
    <t>01-A.14.1.4</t>
  </si>
  <si>
    <t>Subprograma: Atención Y Apoyo Al Adulto Mayor</t>
  </si>
  <si>
    <t>01-A.14.1.4.01</t>
  </si>
  <si>
    <t>Py.Construccion, Adecuacion  Y Mantenimiento  Infraestructura</t>
  </si>
  <si>
    <t>01-A.14.1.4.01-110_01</t>
  </si>
  <si>
    <t>Py.Construccion, Adecuacion  Y Mantenimiento  Infraestructura--- 110-Ingresos Corrientes Con Destinacion Especifica - Recursos Propios</t>
  </si>
  <si>
    <t>01-A.14.1.4.01-110_02</t>
  </si>
  <si>
    <t>01-A.14.1.4.02</t>
  </si>
  <si>
    <t>Py.Pago De Talento Humano (Contrato)</t>
  </si>
  <si>
    <t>01-A.14.1.4.02-110_01</t>
  </si>
  <si>
    <t>Py.Pago De Talento Humano (Contrato)--- 110-Ingresos Corrientes Con Destinacion Especifica - Recursos Propios</t>
  </si>
  <si>
    <t>01-A.14.1.4.03</t>
  </si>
  <si>
    <t>01-A.14.1.4.03-110_01</t>
  </si>
  <si>
    <t>Py. Inversiones Que Garanticen El Cumplimiento De La Competencia.--- 110-Ingresos Corrientes Con Destinacion Especifica - Recursos Propios</t>
  </si>
  <si>
    <t>01-A.14.1.4.04</t>
  </si>
  <si>
    <t>Py. Adquisicion De Insumos Y Suministros Y Dotacion Que Garanticen El Cumplimiento De La  Competencia</t>
  </si>
  <si>
    <t>01-A.14.1.4.04-110_01</t>
  </si>
  <si>
    <t>Py. Adquisicion De Insumos Y Suministros Y Dotacion Que Garanticen El Cumplimiento De La  Competencia--- 110-Ingresos Corrientes Con Destinacion Especifica - Recursos Propios</t>
  </si>
  <si>
    <t>01-A.14.1.5</t>
  </si>
  <si>
    <t>Subprograma: Atención Y Apoyo A Madres/Padres Cabeza De Hogar</t>
  </si>
  <si>
    <t>01-A.14.1.5.01</t>
  </si>
  <si>
    <t>01-A.14.1.5.01-420_01</t>
  </si>
  <si>
    <t>01-A.14.1.7</t>
  </si>
  <si>
    <t>Programas De Discapacidad ( Exlcuyendo Acciones De Salud Pública)</t>
  </si>
  <si>
    <t>01-A.14.1.7.01</t>
  </si>
  <si>
    <t>Py. Realizacion De Actividades E Inversiones Que Garanticen El Cumplimiento Del Programa</t>
  </si>
  <si>
    <t>01-A.14.1.7.01-420_01</t>
  </si>
  <si>
    <t>01-A.14.1.8</t>
  </si>
  <si>
    <t>Subprograma: Programas Diseñados  Para La Superación De La Pobreza  Extrema En El Marco De La Red Juntos - Familias En Acción</t>
  </si>
  <si>
    <t>01-A.14.1.8.01</t>
  </si>
  <si>
    <t>01-A.14.1.8.01-420_01</t>
  </si>
  <si>
    <t>Py.Pago De Talento Humano (Contrato)-- 420-Sgp Proposito General Forzosa Inversion Libre Inversión Sgp Once Doceavas Vigencia Actual Mas Ultima Doceava Vigencia Anterior</t>
  </si>
  <si>
    <t>01-A.14.1.8.02</t>
  </si>
  <si>
    <t>01-A.14.1.8.02-420_01</t>
  </si>
  <si>
    <t>Py. Realizacion De Actividades E Inversiones Que Garanticen El Cumplimiento Del Programa-- 420-Sgp Proposito General Forzosa Inversion Libre Inversión Sgp Once Doceavas Vigencia Actual Mas Ultima Doceava Vigencia Anterior</t>
  </si>
  <si>
    <t>01-A.14.1.9</t>
  </si>
  <si>
    <t>Subprograma: Apoyo Y Atencion A Los Grupos Indigenas, Afrocolombianos, Reinsertados Y Poblacion Con Discapacidad</t>
  </si>
  <si>
    <t>01-A.14.1.9.01</t>
  </si>
  <si>
    <t>01-A.14.1.9.01-420_01</t>
  </si>
  <si>
    <t>01-A.14.1.10</t>
  </si>
  <si>
    <t>Protección Integral A La Juventud</t>
  </si>
  <si>
    <t>01-A.14.1.10.01</t>
  </si>
  <si>
    <t>01-A.14.1.10.01-420_01</t>
  </si>
  <si>
    <t>01-A.14.1.11</t>
  </si>
  <si>
    <t>Atención Y Apoyo A La Mujer</t>
  </si>
  <si>
    <t>01-A.14.1.11.01</t>
  </si>
  <si>
    <t>01-A.14.1.11.01-420_01</t>
  </si>
  <si>
    <t>01-A.14.6</t>
  </si>
  <si>
    <t>Programa: Atención Y Apoyo A La Población Victimas</t>
  </si>
  <si>
    <t>01-A.14.6.1</t>
  </si>
  <si>
    <t>Subprograma: Asistencia Y Atencion</t>
  </si>
  <si>
    <t>01-A.14.6.1.01</t>
  </si>
  <si>
    <t>Proyecto: Asistencia Y Atencion</t>
  </si>
  <si>
    <t>01-A.14.6.1.01-420_01</t>
  </si>
  <si>
    <t>Asistencia Y Atencion -- 420-Sgp Proposito General Forzosa Inversion Libre Inversión Sgp Once Doceavas Vigencia Actual Mas Ultima Doceava Vigencia Anterior</t>
  </si>
  <si>
    <t>01-A.14.6.1.02</t>
  </si>
  <si>
    <t>Proyecto:Generacion De Ingresos - Capacitacion Para El Trabajo Y La Empleabilidad</t>
  </si>
  <si>
    <t>01-A.14.6.1.02-420_01</t>
  </si>
  <si>
    <t>Py Generacion De Ingresos - Capacitacion Para El Trabajo Y La Empleabilidad--- 420-Sgp Proposito General Forzosa Inversion Libre Inversión Sgp Once Doceavas Vigencia Actual Mas Ultima Doceava Vigencia Anterior</t>
  </si>
  <si>
    <t>01-A.14.6.1.03</t>
  </si>
  <si>
    <t>Proyecto:  Alimentacion</t>
  </si>
  <si>
    <t>01-A.14.6.1.03-420_01</t>
  </si>
  <si>
    <t>Proyecto:  Alimentacion-- 420-Sgp Proposito General Forzosa Inversion Libre Inversión Sgp Once Doceavas Vigencia Actual Mas Ultima Doceava Vigencia Anterior</t>
  </si>
  <si>
    <t>01-A.14.6.2</t>
  </si>
  <si>
    <t>Subprograma: Retorno Y Ubicación</t>
  </si>
  <si>
    <t>01-A.14.6.2.01</t>
  </si>
  <si>
    <t>Proyecto:Transporte</t>
  </si>
  <si>
    <t>01-A.14.6.2.01-420_01</t>
  </si>
  <si>
    <t>Py. Transporte- 420-Sgp Proposito General Forzosa Inversion Libre Inversión Sgp Once Doceavas Vigencia Actual Mas Ultima Doceava Vigencia Anterior</t>
  </si>
  <si>
    <t>01-A.14.6.2.02</t>
  </si>
  <si>
    <t>Proyecto:Vivienda Para Incentivar El Retorno</t>
  </si>
  <si>
    <t>01-A.14.6.2.02-420_01</t>
  </si>
  <si>
    <t>Py.Vivienda Para Incentivar El Retorno -- 420-Sgp Proposito General Forzosa Inversion Libre Inversión Sgp Once Doceavas Vigencia Actual Mas Ultima Doceava Vigencia Anterior</t>
  </si>
  <si>
    <t>01-A.15</t>
  </si>
  <si>
    <t>Sector:  Equipamiento</t>
  </si>
  <si>
    <t>01-A.15.1</t>
  </si>
  <si>
    <t>Programa:  Equipamiento Para La Participacion Ciudadana</t>
  </si>
  <si>
    <t>01-A.15.1.1</t>
  </si>
  <si>
    <t>Subprograma:  Infraestructura Municipal</t>
  </si>
  <si>
    <t>01-A.15.1.1.01</t>
  </si>
  <si>
    <t>Py. Mejoramiento Y Mantenimiento De La Planta De Sacrificio</t>
  </si>
  <si>
    <t>01-A.15.1.1.01-420_01</t>
  </si>
  <si>
    <t>Py. Mejoramiento Y Mantenimiento De La Planta De Sacrificio-- 420-Sgp Proposito General Forzosa Inversion Libre Inversión Sgp Once Doceavas Vigencia Actual Mas Ultima Doceava Vigencia Anterior</t>
  </si>
  <si>
    <t>01-A.15.1.1.02</t>
  </si>
  <si>
    <t>Py. Construcion Y Mejoramiento De Dependencias</t>
  </si>
  <si>
    <t>01-A.15.1.1.02-100_01</t>
  </si>
  <si>
    <t>Py. Construcion Y Mejoramiento De Dependencias--- 100-Ingresos Corrientes De Libre Destinacion Excepto El 42% De Libre Destinación De Proposito General De Mpios De Categoria 4, 5 Y 6aprovechamiento Del Tiempo Libre Entre Los Jovenes</t>
  </si>
  <si>
    <t>01-A.15.1.1.02-420_01</t>
  </si>
  <si>
    <t>Py. Construcion Y Mejoramiento De Dependencias-- 420-Sgp Proposito General Forzosa Inversion Libre Inversión Sgp Once Doceavas Vigencia Actual Mas Ultima Doceava Vigencia Anterior</t>
  </si>
  <si>
    <t>01-A.15.1.1.03-420_01</t>
  </si>
  <si>
    <t>Py. Mejoramiento Y Mantenimiento Del Cementerio Municipal -420-Sgp Proposito General Forzosa Inversion Libre Inversión Sgp Once Doceavas Vigencia Actual Mas Ultima Doceava Vigencia Anterior</t>
  </si>
  <si>
    <t>01-A.15.1.2</t>
  </si>
  <si>
    <t>Subprograma: Mejoramiento De Parques Y Zonas Verdes</t>
  </si>
  <si>
    <t>01-A.15.1.2.01</t>
  </si>
  <si>
    <t>Py. Mejoramiento Y Mantenimiento De Las Zonas Verdes Y Parques</t>
  </si>
  <si>
    <t>01-A.15.1.2.01-420_01</t>
  </si>
  <si>
    <t>Py. Mejoramiento Y Mantenimiento De Las Zonas Verdes Y Parques-- 420-Sgp Proposito General Forzosa Inversion Libre Inversión Sgp Once Doceavas Vigencia Actual Mas Ultima Doceava Vigencia Anterior</t>
  </si>
  <si>
    <t>01-A.16</t>
  </si>
  <si>
    <t>Sector: Desarrollo Comunitario</t>
  </si>
  <si>
    <t>01-A.16.1</t>
  </si>
  <si>
    <t>Programa: Desarrollo Comunitario Con Participacion</t>
  </si>
  <si>
    <t>01-A.16.1.1</t>
  </si>
  <si>
    <t>Subprograma: Formacion Comunitaria Y Participativa</t>
  </si>
  <si>
    <t>01-A.16.1.1.01</t>
  </si>
  <si>
    <t>Py. Capacitacion A Organizaciones Comunitarias</t>
  </si>
  <si>
    <t>01-A.16.1.1.01-360_01</t>
  </si>
  <si>
    <t>Py. Capacitacion A Organizaciones Comunitarias--- 360-Sgp Proposito General 42 Por Ciento Recursos Libre Destinacion Sgp Proposito General Mpios De Categoria 4 5 Y 6 Sgp Once Doceavas Vigencia Actual Mas Ultima Doceava Vigencia Anterior</t>
  </si>
  <si>
    <t>01-A.16.1.1.02</t>
  </si>
  <si>
    <t>Py. Capacitacion Y Asistencia  En Procesos De Participacion Ciudadana</t>
  </si>
  <si>
    <t>01-A.16.1.1.02-360_01</t>
  </si>
  <si>
    <t>Py. Capacitacion Y Asistencia  En Procesos De Participacion Ciudadana-- 360-Sgp Proposito General 42 Por Ciento Recursos Libre Destinacion Sgp Proposito General Mpios De Categoria 4 5 Y 6 Sgp Once Doceavas Vigencia Actual Mas Ultima Doceava Vigencia Anterior</t>
  </si>
  <si>
    <t>01-A.17</t>
  </si>
  <si>
    <t>Sector : Fortalecimiento Institucional</t>
  </si>
  <si>
    <t>01-A.17.1</t>
  </si>
  <si>
    <t>Programa: Fortalecimiento Para La Participacion</t>
  </si>
  <si>
    <t>01-A.17.1.1</t>
  </si>
  <si>
    <t>Subprograma: Adecuacion De La Estructura Administrativa</t>
  </si>
  <si>
    <t>01-A.17.1.1.01</t>
  </si>
  <si>
    <t>Py. Proceso Integral De Reorganizacion Administrativa</t>
  </si>
  <si>
    <t>01-A.17.1.1.01-420_01</t>
  </si>
  <si>
    <t>Py. Proceso Integral De Reorganizacion Administrativa-- 420-Sgp Proposito General Forzosa Inversion Libre Inversión Sgp Once Doceavas Vigencia Actual Mas Ultima Doceava Vigencia Anterior</t>
  </si>
  <si>
    <t>01-A.17.1.1.02</t>
  </si>
  <si>
    <t>Py. Asistencia Técnica Al Desarrollo Eficiente</t>
  </si>
  <si>
    <t>01-A.17.1.1.02-420_01</t>
  </si>
  <si>
    <t>Py. Asistencia Técnica Al Desarrollo Eficiente-- 420-Sgp Proposito General Forzosa Inversion Libre Inversión Sgp Once Doceavas Vigencia Actual Mas Ultima Doceava Vigencia Anterior</t>
  </si>
  <si>
    <t>01-A.17.1.1.03</t>
  </si>
  <si>
    <t>Py. Actualizacion Sisben</t>
  </si>
  <si>
    <t>01-A.17.1.1.03-420_01</t>
  </si>
  <si>
    <t>Py. Actualizacion Sisben-- 420-Sgp Proposito General Forzosa Inversion Libre Inversión Sgp Once Doceavas Vigencia Actual Mas Ultima Doceava Vigencia Anterior</t>
  </si>
  <si>
    <t>01-A.17.1.1.03-500_01</t>
  </si>
  <si>
    <t>Py. Actualizacion Sisben--500 - Cofinanciacion Nacional</t>
  </si>
  <si>
    <t>01-A.17.1.1.04</t>
  </si>
  <si>
    <t>Py. Actualizacion Archivo Municipal</t>
  </si>
  <si>
    <t>01-A.17.1.1.04-420_01</t>
  </si>
  <si>
    <t>Py. Actualizacion Archivo Municipal-- 420-Sgp Proposito General Forzosa Inversion Libre Inversión Sgp Once Doceavas Vigencia Actual Mas Ultima Doceava Vigencia Anterior</t>
  </si>
  <si>
    <t>01-A.18</t>
  </si>
  <si>
    <t>Sector: Justicia</t>
  </si>
  <si>
    <t>01-A.18.1</t>
  </si>
  <si>
    <t>Programa:  Justicia Y Seguridad</t>
  </si>
  <si>
    <t>01-A.18.1.1</t>
  </si>
  <si>
    <t>Subprograma:  Por La Proteccion De Los Derechos</t>
  </si>
  <si>
    <t>01-A.18.1.1.01</t>
  </si>
  <si>
    <t>Py. Pago Inspectores De Policia</t>
  </si>
  <si>
    <t>01-A.18.1.1.01-420_01</t>
  </si>
  <si>
    <t>Py. Pago Inspectores De Policia-- 420-Sgp Proposito General Forzosa Inversion Libre Inversión Sgp Once Doceavas Vigencia Actual Mas Ultima Doceava Vigencia Anterior</t>
  </si>
  <si>
    <t>01-A.18.1.1.02</t>
  </si>
  <si>
    <t>Py. Pago Comisaria De Familia, Sicologo</t>
  </si>
  <si>
    <t>01-A.18.1.1.02-420_01</t>
  </si>
  <si>
    <t>Py. Pago Comisaria De Familia, Sicologo-- 420-Sgp Proposito General Forzosa Inversion Libre Inversión Sgp Once Doceavas Vigencia Actual Mas Ultima Doceava Vigencia Anterior</t>
  </si>
  <si>
    <t>01-A.18.1.1.03</t>
  </si>
  <si>
    <t>Py. Fondo De Seguridad E. Territorial</t>
  </si>
  <si>
    <t>01-A.18.1.1.03-110_01</t>
  </si>
  <si>
    <t>Py. Fondo De Seguridad E. Territorial--- 110-Ingresos Corrientes Con Destinacion Especifica - Recursos Propios</t>
  </si>
  <si>
    <t>01-A.18.1.1.03-110_02</t>
  </si>
  <si>
    <t>01-A.18.1.2</t>
  </si>
  <si>
    <t>Subprograma Infraestructura Para Generar Ambientes Propicios</t>
  </si>
  <si>
    <t>01-A.18.1.2.01</t>
  </si>
  <si>
    <t>Py Infraestructura Para Generar Ambientes Propicios</t>
  </si>
  <si>
    <t>01-A.18.1.2.01-420_01</t>
  </si>
  <si>
    <t>Py Infraestructura Para Generar Ambientes Propucios - 420 - Sgp Proposito General Forzoza Inversion Libre Inversion</t>
  </si>
  <si>
    <t>01-A.18.1.2.01-500_01</t>
  </si>
  <si>
    <t>Py Infraestructura Para Generar Ambientes Propicios-500- Cofinanciacion Nacional</t>
  </si>
  <si>
    <t>01-T</t>
  </si>
  <si>
    <t>Servicio De La Deuda</t>
  </si>
  <si>
    <t>01-T.1</t>
  </si>
  <si>
    <t>Sector</t>
  </si>
  <si>
    <t>01-T.1.4</t>
  </si>
  <si>
    <t>Deporte Y Recreacion</t>
  </si>
  <si>
    <t>01-T.1.4.1</t>
  </si>
  <si>
    <t>Amortizaciones</t>
  </si>
  <si>
    <t>01-T.1.4.1-420_01</t>
  </si>
  <si>
    <t>Amortización De Capital</t>
  </si>
  <si>
    <t>01-T.1.4.2</t>
  </si>
  <si>
    <t>Intereses</t>
  </si>
  <si>
    <t>01-T.1.4.2-420_01</t>
  </si>
  <si>
    <t>01-T.1.9</t>
  </si>
  <si>
    <t>Transporte</t>
  </si>
  <si>
    <t>01-T.1.9.1</t>
  </si>
  <si>
    <t>01-T.1.9.1-420_01</t>
  </si>
  <si>
    <t>01-T.1.9.2</t>
  </si>
  <si>
    <t>01-T.1.9.2-420_01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</si>
</sst>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justify" wrapText="1"/>
    </xf>
    <xf numFmtId="165" fontId="18" fillId="0" borderId="10" xfId="1" applyNumberFormat="1" applyFont="1" applyBorder="1" applyAlignment="1">
      <alignment wrapText="1"/>
    </xf>
    <xf numFmtId="165" fontId="19" fillId="0" borderId="0" xfId="0" applyNumberFormat="1" applyFont="1"/>
    <xf numFmtId="0" fontId="18" fillId="0" borderId="10" xfId="0" applyFont="1" applyBorder="1"/>
    <xf numFmtId="165" fontId="18" fillId="0" borderId="10" xfId="1" applyNumberFormat="1" applyFont="1" applyBorder="1"/>
    <xf numFmtId="164" fontId="19" fillId="0" borderId="0" xfId="1" applyFont="1"/>
    <xf numFmtId="164" fontId="19" fillId="0" borderId="0" xfId="0" applyNumberFormat="1" applyFont="1"/>
    <xf numFmtId="0" fontId="19" fillId="0" borderId="10" xfId="0" applyFont="1" applyBorder="1"/>
    <xf numFmtId="0" fontId="19" fillId="0" borderId="10" xfId="0" applyFont="1" applyBorder="1" applyAlignment="1">
      <alignment horizontal="justify" wrapText="1"/>
    </xf>
    <xf numFmtId="165" fontId="19" fillId="0" borderId="10" xfId="1" applyNumberFormat="1" applyFont="1" applyBorder="1"/>
    <xf numFmtId="0" fontId="19" fillId="0" borderId="0" xfId="0" applyFont="1" applyAlignment="1">
      <alignment horizontal="justify" wrapText="1"/>
    </xf>
    <xf numFmtId="165" fontId="19" fillId="0" borderId="0" xfId="1" applyNumberFormat="1" applyFont="1"/>
    <xf numFmtId="0" fontId="18" fillId="0" borderId="0" xfId="0" applyFont="1" applyAlignment="1">
      <alignment horizontal="center"/>
    </xf>
    <xf numFmtId="165" fontId="18" fillId="0" borderId="0" xfId="1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819150</xdr:colOff>
      <xdr:row>3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752475" cy="542925"/>
        </a:xfrm>
        <a:prstGeom prst="rect">
          <a:avLst/>
        </a:prstGeom>
      </xdr:spPr>
    </xdr:pic>
    <xdr:clientData/>
  </xdr:twoCellAnchor>
  <xdr:twoCellAnchor editAs="oneCell">
    <xdr:from>
      <xdr:col>11</xdr:col>
      <xdr:colOff>714374</xdr:colOff>
      <xdr:row>0</xdr:row>
      <xdr:rowOff>1</xdr:rowOff>
    </xdr:from>
    <xdr:to>
      <xdr:col>12</xdr:col>
      <xdr:colOff>942974</xdr:colOff>
      <xdr:row>3</xdr:row>
      <xdr:rowOff>78698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7149" y="1"/>
          <a:ext cx="1019175" cy="507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2"/>
  <sheetViews>
    <sheetView tabSelected="1" topLeftCell="B412" workbookViewId="0">
      <selection activeCell="M205" sqref="M205"/>
    </sheetView>
  </sheetViews>
  <sheetFormatPr defaultColWidth="11.42578125" defaultRowHeight="11.25"/>
  <cols>
    <col min="1" max="1" width="18.85546875" style="1" bestFit="1" customWidth="1"/>
    <col min="2" max="2" width="41.140625" style="13" customWidth="1"/>
    <col min="3" max="3" width="11.7109375" style="14" bestFit="1" customWidth="1"/>
    <col min="4" max="5" width="10.42578125" style="14" bestFit="1" customWidth="1"/>
    <col min="6" max="6" width="9.5703125" style="14" bestFit="1" customWidth="1"/>
    <col min="7" max="7" width="11.7109375" style="14" bestFit="1" customWidth="1"/>
    <col min="8" max="8" width="12.5703125" style="14" bestFit="1" customWidth="1"/>
    <col min="9" max="11" width="11.7109375" style="14" bestFit="1" customWidth="1"/>
    <col min="12" max="12" width="11.85546875" style="14" customWidth="1"/>
    <col min="13" max="13" width="15" style="14" customWidth="1"/>
    <col min="14" max="16" width="16.85546875" style="1" bestFit="1" customWidth="1"/>
    <col min="17" max="16384" width="11.42578125" style="1"/>
  </cols>
  <sheetData>
    <row r="1" spans="1:16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6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>
      <c r="A5" s="2" t="s">
        <v>4</v>
      </c>
      <c r="B5" s="3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O5" s="5"/>
    </row>
    <row r="6" spans="1:16">
      <c r="A6" s="6" t="s">
        <v>17</v>
      </c>
      <c r="B6" s="3" t="s">
        <v>18</v>
      </c>
      <c r="C6" s="7">
        <v>5657535611</v>
      </c>
      <c r="D6" s="7">
        <v>893375085</v>
      </c>
      <c r="E6" s="7">
        <v>893375085</v>
      </c>
      <c r="F6" s="7">
        <v>74141591</v>
      </c>
      <c r="G6" s="7">
        <v>5937150494</v>
      </c>
      <c r="H6" s="7">
        <v>11520544514</v>
      </c>
      <c r="I6" s="7">
        <v>9096003971.2399998</v>
      </c>
      <c r="J6" s="7">
        <f>+J7</f>
        <v>7702088615.5500002</v>
      </c>
      <c r="K6" s="7">
        <f>+K7</f>
        <v>7507778673.5500002</v>
      </c>
      <c r="L6" s="7">
        <v>194309942</v>
      </c>
      <c r="M6" s="7">
        <f>+M7</f>
        <v>1393915117</v>
      </c>
      <c r="N6" s="8"/>
      <c r="O6" s="8"/>
      <c r="P6" s="9"/>
    </row>
    <row r="7" spans="1:16">
      <c r="A7" s="10" t="s">
        <v>17</v>
      </c>
      <c r="B7" s="11" t="s">
        <v>19</v>
      </c>
      <c r="C7" s="12">
        <v>5657535611</v>
      </c>
      <c r="D7" s="12">
        <v>893375085</v>
      </c>
      <c r="E7" s="12">
        <v>893375085</v>
      </c>
      <c r="F7" s="12">
        <v>74141591</v>
      </c>
      <c r="G7" s="12">
        <v>5937150494</v>
      </c>
      <c r="H7" s="12">
        <v>11520544514</v>
      </c>
      <c r="I7" s="12">
        <v>9096003732</v>
      </c>
      <c r="J7" s="12">
        <v>7702088615.5500002</v>
      </c>
      <c r="K7" s="12">
        <v>7507778673.5500002</v>
      </c>
      <c r="L7" s="12">
        <v>194309942</v>
      </c>
      <c r="M7" s="12">
        <v>1393915117</v>
      </c>
      <c r="N7" s="5">
        <f>+I7-M8</f>
        <v>9096003732</v>
      </c>
      <c r="O7" s="5">
        <f>+M7-M8</f>
        <v>1393915117</v>
      </c>
    </row>
    <row r="8" spans="1:16">
      <c r="A8" s="10" t="s">
        <v>20</v>
      </c>
      <c r="B8" s="11" t="s">
        <v>21</v>
      </c>
      <c r="C8" s="12">
        <v>1192935714</v>
      </c>
      <c r="D8" s="12">
        <v>75647620</v>
      </c>
      <c r="E8" s="12">
        <v>75647620</v>
      </c>
      <c r="F8" s="12">
        <v>0</v>
      </c>
      <c r="G8" s="12">
        <v>0</v>
      </c>
      <c r="H8" s="12">
        <v>1192935714</v>
      </c>
      <c r="I8" s="12">
        <v>1188399267.1300001</v>
      </c>
      <c r="J8" s="12">
        <v>1188399028.1300001</v>
      </c>
      <c r="K8" s="12">
        <v>1178039028.1300001</v>
      </c>
      <c r="L8" s="12">
        <v>10360000</v>
      </c>
      <c r="M8" s="12">
        <v>0</v>
      </c>
      <c r="O8" s="9"/>
    </row>
    <row r="9" spans="1:16">
      <c r="A9" s="10" t="s">
        <v>22</v>
      </c>
      <c r="B9" s="11" t="s">
        <v>23</v>
      </c>
      <c r="C9" s="12">
        <v>800802325</v>
      </c>
      <c r="D9" s="12">
        <v>29265943</v>
      </c>
      <c r="E9" s="12">
        <v>38795310</v>
      </c>
      <c r="F9" s="12">
        <v>0</v>
      </c>
      <c r="G9" s="12">
        <v>0</v>
      </c>
      <c r="H9" s="12">
        <v>791272958</v>
      </c>
      <c r="I9" s="12">
        <v>790737486.13</v>
      </c>
      <c r="J9" s="12">
        <v>790737486.13</v>
      </c>
      <c r="K9" s="12">
        <v>780377486.13</v>
      </c>
      <c r="L9" s="12">
        <v>10360000</v>
      </c>
      <c r="M9" s="12">
        <v>0</v>
      </c>
    </row>
    <row r="10" spans="1:16">
      <c r="A10" s="10" t="s">
        <v>24</v>
      </c>
      <c r="B10" s="11" t="s">
        <v>25</v>
      </c>
      <c r="C10" s="12">
        <v>459081362</v>
      </c>
      <c r="D10" s="12">
        <v>18159549</v>
      </c>
      <c r="E10" s="12">
        <v>20009630</v>
      </c>
      <c r="F10" s="12">
        <v>0</v>
      </c>
      <c r="G10" s="12">
        <v>0</v>
      </c>
      <c r="H10" s="12">
        <v>457231281</v>
      </c>
      <c r="I10" s="12">
        <v>457231281</v>
      </c>
      <c r="J10" s="12">
        <v>457231281</v>
      </c>
      <c r="K10" s="12">
        <v>457231281</v>
      </c>
      <c r="L10" s="12">
        <v>0</v>
      </c>
      <c r="M10" s="12">
        <v>0</v>
      </c>
    </row>
    <row r="11" spans="1:16" ht="33.75">
      <c r="A11" s="10" t="s">
        <v>26</v>
      </c>
      <c r="B11" s="11" t="s">
        <v>27</v>
      </c>
      <c r="C11" s="12">
        <v>326368012</v>
      </c>
      <c r="D11" s="12">
        <v>9169050</v>
      </c>
      <c r="E11" s="12">
        <v>0</v>
      </c>
      <c r="F11" s="12">
        <v>0</v>
      </c>
      <c r="G11" s="12">
        <v>0</v>
      </c>
      <c r="H11" s="12">
        <v>335537062</v>
      </c>
      <c r="I11" s="12">
        <v>335537062</v>
      </c>
      <c r="J11" s="12">
        <v>335537062</v>
      </c>
      <c r="K11" s="12">
        <v>335537062</v>
      </c>
      <c r="L11" s="12">
        <v>0</v>
      </c>
      <c r="M11" s="12">
        <v>0</v>
      </c>
    </row>
    <row r="12" spans="1:16" ht="33.75">
      <c r="A12" s="10" t="s">
        <v>28</v>
      </c>
      <c r="B12" s="11" t="s">
        <v>29</v>
      </c>
      <c r="C12" s="12">
        <v>326368012</v>
      </c>
      <c r="D12" s="12">
        <v>9169050</v>
      </c>
      <c r="E12" s="12">
        <v>0</v>
      </c>
      <c r="F12" s="12">
        <v>0</v>
      </c>
      <c r="G12" s="12">
        <v>0</v>
      </c>
      <c r="H12" s="12">
        <v>335537062</v>
      </c>
      <c r="I12" s="12">
        <v>335537062</v>
      </c>
      <c r="J12" s="12">
        <v>335537062</v>
      </c>
      <c r="K12" s="12">
        <v>335537062</v>
      </c>
      <c r="L12" s="12">
        <v>0</v>
      </c>
      <c r="M12" s="12">
        <v>0</v>
      </c>
    </row>
    <row r="13" spans="1:16" ht="33.75">
      <c r="A13" s="10" t="s">
        <v>30</v>
      </c>
      <c r="B13" s="11" t="s">
        <v>31</v>
      </c>
      <c r="C13" s="12">
        <v>30453383</v>
      </c>
      <c r="D13" s="12">
        <v>8990499</v>
      </c>
      <c r="E13" s="12">
        <v>0</v>
      </c>
      <c r="F13" s="12">
        <v>0</v>
      </c>
      <c r="G13" s="12">
        <v>0</v>
      </c>
      <c r="H13" s="12">
        <v>39443882</v>
      </c>
      <c r="I13" s="12">
        <v>39443882</v>
      </c>
      <c r="J13" s="12">
        <v>39443882</v>
      </c>
      <c r="K13" s="12">
        <v>39443882</v>
      </c>
      <c r="L13" s="12">
        <v>0</v>
      </c>
      <c r="M13" s="12">
        <v>0</v>
      </c>
    </row>
    <row r="14" spans="1:16" ht="33.75">
      <c r="A14" s="10" t="s">
        <v>32</v>
      </c>
      <c r="B14" s="11" t="s">
        <v>33</v>
      </c>
      <c r="C14" s="12">
        <v>13995295</v>
      </c>
      <c r="D14" s="12">
        <v>0</v>
      </c>
      <c r="E14" s="12">
        <v>1294543</v>
      </c>
      <c r="F14" s="12">
        <v>0</v>
      </c>
      <c r="G14" s="12">
        <v>0</v>
      </c>
      <c r="H14" s="12">
        <v>12700752</v>
      </c>
      <c r="I14" s="12">
        <v>12700752</v>
      </c>
      <c r="J14" s="12">
        <v>12700752</v>
      </c>
      <c r="K14" s="12">
        <v>12700752</v>
      </c>
      <c r="L14" s="12">
        <v>0</v>
      </c>
      <c r="M14" s="12">
        <v>0</v>
      </c>
    </row>
    <row r="15" spans="1:16" ht="33.75">
      <c r="A15" s="10" t="s">
        <v>34</v>
      </c>
      <c r="B15" s="11" t="s">
        <v>35</v>
      </c>
      <c r="C15" s="12">
        <v>15558197</v>
      </c>
      <c r="D15" s="12">
        <v>0</v>
      </c>
      <c r="E15" s="12">
        <v>3122922</v>
      </c>
      <c r="F15" s="12">
        <v>0</v>
      </c>
      <c r="G15" s="12">
        <v>0</v>
      </c>
      <c r="H15" s="12">
        <v>12435275</v>
      </c>
      <c r="I15" s="12">
        <v>12435275</v>
      </c>
      <c r="J15" s="12">
        <v>12435275</v>
      </c>
      <c r="K15" s="12">
        <v>12435275</v>
      </c>
      <c r="L15" s="12">
        <v>0</v>
      </c>
      <c r="M15" s="12">
        <v>0</v>
      </c>
    </row>
    <row r="16" spans="1:16" ht="22.5">
      <c r="A16" s="10" t="s">
        <v>36</v>
      </c>
      <c r="B16" s="11" t="s">
        <v>37</v>
      </c>
      <c r="C16" s="12">
        <v>20910784</v>
      </c>
      <c r="D16" s="12">
        <v>0</v>
      </c>
      <c r="E16" s="12">
        <v>3749660</v>
      </c>
      <c r="F16" s="12">
        <v>0</v>
      </c>
      <c r="G16" s="12">
        <v>0</v>
      </c>
      <c r="H16" s="12">
        <v>17161124</v>
      </c>
      <c r="I16" s="12">
        <v>17161124</v>
      </c>
      <c r="J16" s="12">
        <v>17161124</v>
      </c>
      <c r="K16" s="12">
        <v>17161124</v>
      </c>
      <c r="L16" s="12">
        <v>0</v>
      </c>
      <c r="M16" s="12">
        <v>0</v>
      </c>
    </row>
    <row r="17" spans="1:13" ht="33.75">
      <c r="A17" s="10" t="s">
        <v>38</v>
      </c>
      <c r="B17" s="11" t="s">
        <v>39</v>
      </c>
      <c r="C17" s="12">
        <v>3977071</v>
      </c>
      <c r="D17" s="12">
        <v>0</v>
      </c>
      <c r="E17" s="12">
        <v>879069</v>
      </c>
      <c r="F17" s="12">
        <v>0</v>
      </c>
      <c r="G17" s="12">
        <v>0</v>
      </c>
      <c r="H17" s="12">
        <v>3098002</v>
      </c>
      <c r="I17" s="12">
        <v>3098002</v>
      </c>
      <c r="J17" s="12">
        <v>3098002</v>
      </c>
      <c r="K17" s="12">
        <v>3098002</v>
      </c>
      <c r="L17" s="12">
        <v>0</v>
      </c>
      <c r="M17" s="12">
        <v>0</v>
      </c>
    </row>
    <row r="18" spans="1:13" ht="33.75">
      <c r="A18" s="10" t="s">
        <v>40</v>
      </c>
      <c r="B18" s="11" t="s">
        <v>41</v>
      </c>
      <c r="C18" s="12">
        <v>1813156</v>
      </c>
      <c r="D18" s="12">
        <v>0</v>
      </c>
      <c r="E18" s="12">
        <v>1813156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33.75">
      <c r="A19" s="10" t="s">
        <v>42</v>
      </c>
      <c r="B19" s="11" t="s">
        <v>43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33.75">
      <c r="A20" s="10" t="s">
        <v>44</v>
      </c>
      <c r="B20" s="11" t="s">
        <v>45</v>
      </c>
      <c r="C20" s="12">
        <v>31275159</v>
      </c>
      <c r="D20" s="12">
        <v>0</v>
      </c>
      <c r="E20" s="12">
        <v>239215</v>
      </c>
      <c r="F20" s="12">
        <v>0</v>
      </c>
      <c r="G20" s="12">
        <v>0</v>
      </c>
      <c r="H20" s="12">
        <v>31035944</v>
      </c>
      <c r="I20" s="12">
        <v>31035944</v>
      </c>
      <c r="J20" s="12">
        <v>31035944</v>
      </c>
      <c r="K20" s="12">
        <v>31035944</v>
      </c>
      <c r="L20" s="12">
        <v>0</v>
      </c>
      <c r="M20" s="12">
        <v>0</v>
      </c>
    </row>
    <row r="21" spans="1:13" ht="33.75">
      <c r="A21" s="10" t="s">
        <v>46</v>
      </c>
      <c r="B21" s="11" t="s">
        <v>47</v>
      </c>
      <c r="C21" s="12">
        <v>5864092</v>
      </c>
      <c r="D21" s="12">
        <v>0</v>
      </c>
      <c r="E21" s="12">
        <v>44852</v>
      </c>
      <c r="F21" s="12">
        <v>0</v>
      </c>
      <c r="G21" s="12">
        <v>0</v>
      </c>
      <c r="H21" s="12">
        <v>5819240</v>
      </c>
      <c r="I21" s="12">
        <v>5819240</v>
      </c>
      <c r="J21" s="12">
        <v>5819240</v>
      </c>
      <c r="K21" s="12">
        <v>5819240</v>
      </c>
      <c r="L21" s="12">
        <v>0</v>
      </c>
      <c r="M21" s="12">
        <v>0</v>
      </c>
    </row>
    <row r="22" spans="1:13" ht="33.75">
      <c r="A22" s="10" t="s">
        <v>48</v>
      </c>
      <c r="B22" s="11" t="s">
        <v>49</v>
      </c>
      <c r="C22" s="12">
        <v>8866213</v>
      </c>
      <c r="D22" s="12">
        <v>0</v>
      </c>
      <c r="E22" s="12">
        <v>8866213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>
      <c r="A23" s="10" t="s">
        <v>50</v>
      </c>
      <c r="B23" s="11" t="s">
        <v>51</v>
      </c>
      <c r="C23" s="12">
        <v>181736270</v>
      </c>
      <c r="D23" s="12">
        <v>9366213</v>
      </c>
      <c r="E23" s="12">
        <v>718805</v>
      </c>
      <c r="F23" s="12">
        <v>0</v>
      </c>
      <c r="G23" s="12">
        <v>0</v>
      </c>
      <c r="H23" s="12">
        <v>190383678</v>
      </c>
      <c r="I23" s="12">
        <v>190383677.30000001</v>
      </c>
      <c r="J23" s="12">
        <v>190383677.30000001</v>
      </c>
      <c r="K23" s="12">
        <v>180023677.30000001</v>
      </c>
      <c r="L23" s="12">
        <v>10360000</v>
      </c>
      <c r="M23" s="12">
        <v>0</v>
      </c>
    </row>
    <row r="24" spans="1:13" ht="33.75">
      <c r="A24" s="10" t="s">
        <v>52</v>
      </c>
      <c r="B24" s="11" t="s">
        <v>53</v>
      </c>
      <c r="C24" s="12">
        <v>10000000</v>
      </c>
      <c r="D24" s="12">
        <v>0</v>
      </c>
      <c r="E24" s="12">
        <v>451585</v>
      </c>
      <c r="F24" s="12">
        <v>0</v>
      </c>
      <c r="G24" s="12">
        <v>0</v>
      </c>
      <c r="H24" s="12">
        <v>9548415</v>
      </c>
      <c r="I24" s="12">
        <v>9548414.3000000007</v>
      </c>
      <c r="J24" s="12">
        <v>9548414.3000000007</v>
      </c>
      <c r="K24" s="12">
        <v>9548414.3000000007</v>
      </c>
      <c r="L24" s="12">
        <v>0</v>
      </c>
      <c r="M24" s="12">
        <v>0</v>
      </c>
    </row>
    <row r="25" spans="1:13" ht="22.5">
      <c r="A25" s="10" t="s">
        <v>54</v>
      </c>
      <c r="B25" s="11" t="s">
        <v>55</v>
      </c>
      <c r="C25" s="12">
        <v>86350875</v>
      </c>
      <c r="D25" s="12">
        <v>0</v>
      </c>
      <c r="E25" s="12">
        <v>0</v>
      </c>
      <c r="F25" s="12">
        <v>0</v>
      </c>
      <c r="G25" s="12">
        <v>0</v>
      </c>
      <c r="H25" s="12">
        <v>86350875</v>
      </c>
      <c r="I25" s="12">
        <v>86350875</v>
      </c>
      <c r="J25" s="12">
        <v>86350875</v>
      </c>
      <c r="K25" s="12">
        <v>78850875</v>
      </c>
      <c r="L25" s="12">
        <v>7500000</v>
      </c>
      <c r="M25" s="12">
        <v>0</v>
      </c>
    </row>
    <row r="26" spans="1:13" ht="33.75">
      <c r="A26" s="10" t="s">
        <v>56</v>
      </c>
      <c r="B26" s="11" t="s">
        <v>57</v>
      </c>
      <c r="C26" s="12">
        <v>20360005</v>
      </c>
      <c r="D26" s="12">
        <v>0</v>
      </c>
      <c r="E26" s="12">
        <v>0</v>
      </c>
      <c r="F26" s="12">
        <v>0</v>
      </c>
      <c r="G26" s="12">
        <v>0</v>
      </c>
      <c r="H26" s="12">
        <v>20360005</v>
      </c>
      <c r="I26" s="12">
        <v>20360005</v>
      </c>
      <c r="J26" s="12">
        <v>20360005</v>
      </c>
      <c r="K26" s="12">
        <v>20360005</v>
      </c>
      <c r="L26" s="12">
        <v>0</v>
      </c>
      <c r="M26" s="12">
        <v>0</v>
      </c>
    </row>
    <row r="27" spans="1:13" ht="33.75">
      <c r="A27" s="10" t="s">
        <v>58</v>
      </c>
      <c r="B27" s="11" t="s">
        <v>59</v>
      </c>
      <c r="C27" s="12">
        <v>26312127</v>
      </c>
      <c r="D27" s="12">
        <v>9366213</v>
      </c>
      <c r="E27" s="12">
        <v>0</v>
      </c>
      <c r="F27" s="12">
        <v>0</v>
      </c>
      <c r="G27" s="12">
        <v>0</v>
      </c>
      <c r="H27" s="12">
        <v>35678340</v>
      </c>
      <c r="I27" s="12">
        <v>35678340</v>
      </c>
      <c r="J27" s="12">
        <v>35678340</v>
      </c>
      <c r="K27" s="12">
        <v>34118340</v>
      </c>
      <c r="L27" s="12">
        <v>1560000</v>
      </c>
      <c r="M27" s="12">
        <v>0</v>
      </c>
    </row>
    <row r="28" spans="1:13" ht="33.75">
      <c r="A28" s="10" t="s">
        <v>60</v>
      </c>
      <c r="B28" s="11" t="s">
        <v>61</v>
      </c>
      <c r="C28" s="12">
        <v>18000000</v>
      </c>
      <c r="D28" s="12">
        <v>0</v>
      </c>
      <c r="E28" s="12">
        <v>0</v>
      </c>
      <c r="F28" s="12">
        <v>0</v>
      </c>
      <c r="G28" s="12">
        <v>0</v>
      </c>
      <c r="H28" s="12">
        <v>18000000</v>
      </c>
      <c r="I28" s="12">
        <v>18000000</v>
      </c>
      <c r="J28" s="12">
        <v>18000000</v>
      </c>
      <c r="K28" s="12">
        <v>16800000</v>
      </c>
      <c r="L28" s="12">
        <v>1200000</v>
      </c>
      <c r="M28" s="12">
        <v>0</v>
      </c>
    </row>
    <row r="29" spans="1:13" ht="33.75">
      <c r="A29" s="10" t="s">
        <v>62</v>
      </c>
      <c r="B29" s="11" t="s">
        <v>63</v>
      </c>
      <c r="C29" s="12">
        <v>20713263</v>
      </c>
      <c r="D29" s="12">
        <v>0</v>
      </c>
      <c r="E29" s="12">
        <v>267220</v>
      </c>
      <c r="F29" s="12">
        <v>0</v>
      </c>
      <c r="G29" s="12">
        <v>0</v>
      </c>
      <c r="H29" s="12">
        <v>20446043</v>
      </c>
      <c r="I29" s="12">
        <v>20446043</v>
      </c>
      <c r="J29" s="12">
        <v>20446043</v>
      </c>
      <c r="K29" s="12">
        <v>20346043</v>
      </c>
      <c r="L29" s="12">
        <v>100000</v>
      </c>
      <c r="M29" s="12">
        <v>0</v>
      </c>
    </row>
    <row r="30" spans="1:13">
      <c r="A30" s="10" t="s">
        <v>64</v>
      </c>
      <c r="B30" s="11" t="s">
        <v>65</v>
      </c>
      <c r="C30" s="12">
        <v>159984693</v>
      </c>
      <c r="D30" s="12">
        <v>1740181</v>
      </c>
      <c r="E30" s="12">
        <v>18066875</v>
      </c>
      <c r="F30" s="12">
        <v>0</v>
      </c>
      <c r="G30" s="12">
        <v>0</v>
      </c>
      <c r="H30" s="12">
        <v>143657999</v>
      </c>
      <c r="I30" s="12">
        <v>143122527.83000001</v>
      </c>
      <c r="J30" s="12">
        <v>143122527.83000001</v>
      </c>
      <c r="K30" s="12">
        <v>143122527.83000001</v>
      </c>
      <c r="L30" s="12">
        <v>0</v>
      </c>
      <c r="M30" s="12">
        <v>0</v>
      </c>
    </row>
    <row r="31" spans="1:13">
      <c r="A31" s="10" t="s">
        <v>66</v>
      </c>
      <c r="B31" s="11" t="s">
        <v>67</v>
      </c>
      <c r="C31" s="12">
        <v>21500000</v>
      </c>
      <c r="D31" s="12">
        <v>0</v>
      </c>
      <c r="E31" s="12">
        <v>0</v>
      </c>
      <c r="F31" s="12">
        <v>0</v>
      </c>
      <c r="G31" s="12">
        <v>0</v>
      </c>
      <c r="H31" s="12">
        <v>21500000</v>
      </c>
      <c r="I31" s="12">
        <v>21500000</v>
      </c>
      <c r="J31" s="12">
        <v>21500000</v>
      </c>
      <c r="K31" s="12">
        <v>21500000</v>
      </c>
      <c r="L31" s="12">
        <v>0</v>
      </c>
      <c r="M31" s="12">
        <v>0</v>
      </c>
    </row>
    <row r="32" spans="1:13" ht="33.75">
      <c r="A32" s="10" t="s">
        <v>68</v>
      </c>
      <c r="B32" s="11" t="s">
        <v>69</v>
      </c>
      <c r="C32" s="12">
        <v>21500000</v>
      </c>
      <c r="D32" s="12">
        <v>0</v>
      </c>
      <c r="E32" s="12">
        <v>0</v>
      </c>
      <c r="F32" s="12">
        <v>0</v>
      </c>
      <c r="G32" s="12">
        <v>0</v>
      </c>
      <c r="H32" s="12">
        <v>21500000</v>
      </c>
      <c r="I32" s="12">
        <v>21500000</v>
      </c>
      <c r="J32" s="12">
        <v>21500000</v>
      </c>
      <c r="K32" s="12">
        <v>21500000</v>
      </c>
      <c r="L32" s="12">
        <v>0</v>
      </c>
      <c r="M32" s="12">
        <v>0</v>
      </c>
    </row>
    <row r="33" spans="1:13">
      <c r="A33" s="10" t="s">
        <v>70</v>
      </c>
      <c r="B33" s="11" t="s">
        <v>71</v>
      </c>
      <c r="C33" s="12">
        <v>100809083</v>
      </c>
      <c r="D33" s="12">
        <v>1740181</v>
      </c>
      <c r="E33" s="12">
        <v>8835418</v>
      </c>
      <c r="F33" s="12">
        <v>0</v>
      </c>
      <c r="G33" s="12">
        <v>0</v>
      </c>
      <c r="H33" s="12">
        <v>93713846</v>
      </c>
      <c r="I33" s="12">
        <v>93178375.120000005</v>
      </c>
      <c r="J33" s="12">
        <v>93178375.120000005</v>
      </c>
      <c r="K33" s="12">
        <v>93178375.120000005</v>
      </c>
      <c r="L33" s="12">
        <v>0</v>
      </c>
      <c r="M33" s="12">
        <v>0</v>
      </c>
    </row>
    <row r="34" spans="1:13">
      <c r="A34" s="10" t="s">
        <v>72</v>
      </c>
      <c r="B34" s="11" t="s">
        <v>73</v>
      </c>
      <c r="C34" s="12">
        <v>100809083</v>
      </c>
      <c r="D34" s="12">
        <v>1740181</v>
      </c>
      <c r="E34" s="12">
        <v>8835418</v>
      </c>
      <c r="F34" s="12">
        <v>0</v>
      </c>
      <c r="G34" s="12">
        <v>0</v>
      </c>
      <c r="H34" s="12">
        <v>93713846</v>
      </c>
      <c r="I34" s="12">
        <v>93178375.120000005</v>
      </c>
      <c r="J34" s="12">
        <v>93178375.120000005</v>
      </c>
      <c r="K34" s="12">
        <v>93178375.120000005</v>
      </c>
      <c r="L34" s="12">
        <v>0</v>
      </c>
      <c r="M34" s="12">
        <v>0</v>
      </c>
    </row>
    <row r="35" spans="1:13">
      <c r="A35" s="10" t="s">
        <v>74</v>
      </c>
      <c r="B35" s="11" t="s">
        <v>75</v>
      </c>
      <c r="C35" s="12">
        <v>47941281</v>
      </c>
      <c r="D35" s="12">
        <v>0</v>
      </c>
      <c r="E35" s="12">
        <v>4543431</v>
      </c>
      <c r="F35" s="12">
        <v>0</v>
      </c>
      <c r="G35" s="12">
        <v>0</v>
      </c>
      <c r="H35" s="12">
        <v>43397850</v>
      </c>
      <c r="I35" s="12">
        <v>42862379.119999997</v>
      </c>
      <c r="J35" s="12">
        <v>42862379.119999997</v>
      </c>
      <c r="K35" s="12">
        <v>42862379.119999997</v>
      </c>
      <c r="L35" s="12">
        <v>0</v>
      </c>
      <c r="M35" s="12">
        <v>0</v>
      </c>
    </row>
    <row r="36" spans="1:13" ht="33.75">
      <c r="A36" s="10" t="s">
        <v>76</v>
      </c>
      <c r="B36" s="11" t="s">
        <v>77</v>
      </c>
      <c r="C36" s="12">
        <v>27741281</v>
      </c>
      <c r="D36" s="12">
        <v>0</v>
      </c>
      <c r="E36" s="12">
        <v>544831</v>
      </c>
      <c r="F36" s="12">
        <v>0</v>
      </c>
      <c r="G36" s="12">
        <v>0</v>
      </c>
      <c r="H36" s="12">
        <v>27196450</v>
      </c>
      <c r="I36" s="12">
        <v>26660979.120000001</v>
      </c>
      <c r="J36" s="12">
        <v>26660979.120000001</v>
      </c>
      <c r="K36" s="12">
        <v>26660979.120000001</v>
      </c>
      <c r="L36" s="12">
        <v>0</v>
      </c>
      <c r="M36" s="12">
        <v>0</v>
      </c>
    </row>
    <row r="37" spans="1:13" ht="45">
      <c r="A37" s="10" t="s">
        <v>78</v>
      </c>
      <c r="B37" s="11" t="s">
        <v>79</v>
      </c>
      <c r="C37" s="12">
        <v>20200000</v>
      </c>
      <c r="D37" s="12">
        <v>0</v>
      </c>
      <c r="E37" s="12">
        <v>3998600</v>
      </c>
      <c r="F37" s="12">
        <v>0</v>
      </c>
      <c r="G37" s="12">
        <v>0</v>
      </c>
      <c r="H37" s="12">
        <v>16201400</v>
      </c>
      <c r="I37" s="12">
        <v>16201400</v>
      </c>
      <c r="J37" s="12">
        <v>16201400</v>
      </c>
      <c r="K37" s="12">
        <v>16201400</v>
      </c>
      <c r="L37" s="12">
        <v>0</v>
      </c>
      <c r="M37" s="12">
        <v>0</v>
      </c>
    </row>
    <row r="38" spans="1:13" ht="33.75">
      <c r="A38" s="10" t="s">
        <v>80</v>
      </c>
      <c r="B38" s="11" t="s">
        <v>81</v>
      </c>
      <c r="C38" s="12">
        <v>39164161</v>
      </c>
      <c r="D38" s="12">
        <v>1713922</v>
      </c>
      <c r="E38" s="12">
        <v>0</v>
      </c>
      <c r="F38" s="12">
        <v>0</v>
      </c>
      <c r="G38" s="12">
        <v>0</v>
      </c>
      <c r="H38" s="12">
        <v>40878083</v>
      </c>
      <c r="I38" s="12">
        <v>40878083</v>
      </c>
      <c r="J38" s="12">
        <v>40878083</v>
      </c>
      <c r="K38" s="12">
        <v>40878083</v>
      </c>
      <c r="L38" s="12">
        <v>0</v>
      </c>
      <c r="M38" s="12">
        <v>0</v>
      </c>
    </row>
    <row r="39" spans="1:13" ht="22.5">
      <c r="A39" s="10" t="s">
        <v>82</v>
      </c>
      <c r="B39" s="11" t="s">
        <v>83</v>
      </c>
      <c r="C39" s="12">
        <v>1703641</v>
      </c>
      <c r="D39" s="12">
        <v>26259</v>
      </c>
      <c r="E39" s="12">
        <v>0</v>
      </c>
      <c r="F39" s="12">
        <v>0</v>
      </c>
      <c r="G39" s="12">
        <v>0</v>
      </c>
      <c r="H39" s="12">
        <v>1729900</v>
      </c>
      <c r="I39" s="12">
        <v>1729900</v>
      </c>
      <c r="J39" s="12">
        <v>1729900</v>
      </c>
      <c r="K39" s="12">
        <v>1729900</v>
      </c>
      <c r="L39" s="12">
        <v>0</v>
      </c>
      <c r="M39" s="12">
        <v>0</v>
      </c>
    </row>
    <row r="40" spans="1:13" ht="33.75">
      <c r="A40" s="10" t="s">
        <v>84</v>
      </c>
      <c r="B40" s="11" t="s">
        <v>69</v>
      </c>
      <c r="C40" s="12">
        <v>12000000</v>
      </c>
      <c r="D40" s="12">
        <v>0</v>
      </c>
      <c r="E40" s="12">
        <v>4291987</v>
      </c>
      <c r="F40" s="12">
        <v>0</v>
      </c>
      <c r="G40" s="12">
        <v>0</v>
      </c>
      <c r="H40" s="12">
        <v>7708013</v>
      </c>
      <c r="I40" s="12">
        <v>7708013</v>
      </c>
      <c r="J40" s="12">
        <v>7708013</v>
      </c>
      <c r="K40" s="12">
        <v>7708013</v>
      </c>
      <c r="L40" s="12">
        <v>0</v>
      </c>
      <c r="M40" s="12">
        <v>0</v>
      </c>
    </row>
    <row r="41" spans="1:13">
      <c r="A41" s="10" t="s">
        <v>85</v>
      </c>
      <c r="B41" s="11" t="s">
        <v>86</v>
      </c>
      <c r="C41" s="12">
        <v>37675610</v>
      </c>
      <c r="D41" s="12">
        <v>0</v>
      </c>
      <c r="E41" s="12">
        <v>9231457</v>
      </c>
      <c r="F41" s="12">
        <v>0</v>
      </c>
      <c r="G41" s="12">
        <v>0</v>
      </c>
      <c r="H41" s="12">
        <v>28444153</v>
      </c>
      <c r="I41" s="12">
        <v>28444152.710000001</v>
      </c>
      <c r="J41" s="12">
        <v>28444152.710000001</v>
      </c>
      <c r="K41" s="12">
        <v>28444152.710000001</v>
      </c>
      <c r="L41" s="12">
        <v>0</v>
      </c>
      <c r="M41" s="12">
        <v>0</v>
      </c>
    </row>
    <row r="42" spans="1:13" ht="22.5">
      <c r="A42" s="10" t="s">
        <v>87</v>
      </c>
      <c r="B42" s="11" t="s">
        <v>88</v>
      </c>
      <c r="C42" s="12">
        <v>2093089</v>
      </c>
      <c r="D42" s="12">
        <v>0</v>
      </c>
      <c r="E42" s="12">
        <v>394113</v>
      </c>
      <c r="F42" s="12">
        <v>0</v>
      </c>
      <c r="G42" s="12">
        <v>0</v>
      </c>
      <c r="H42" s="12">
        <v>1698976</v>
      </c>
      <c r="I42" s="12">
        <v>1698976</v>
      </c>
      <c r="J42" s="12">
        <v>1698976</v>
      </c>
      <c r="K42" s="12">
        <v>1698976</v>
      </c>
      <c r="L42" s="12">
        <v>0</v>
      </c>
      <c r="M42" s="12">
        <v>0</v>
      </c>
    </row>
    <row r="43" spans="1:13" ht="22.5">
      <c r="A43" s="10" t="s">
        <v>89</v>
      </c>
      <c r="B43" s="11" t="s">
        <v>90</v>
      </c>
      <c r="C43" s="12">
        <v>12558537</v>
      </c>
      <c r="D43" s="12">
        <v>0</v>
      </c>
      <c r="E43" s="12">
        <v>3149137</v>
      </c>
      <c r="F43" s="12">
        <v>0</v>
      </c>
      <c r="G43" s="12">
        <v>0</v>
      </c>
      <c r="H43" s="12">
        <v>9409400</v>
      </c>
      <c r="I43" s="12">
        <v>9409400</v>
      </c>
      <c r="J43" s="12">
        <v>9409400</v>
      </c>
      <c r="K43" s="12">
        <v>9409400</v>
      </c>
      <c r="L43" s="12">
        <v>0</v>
      </c>
      <c r="M43" s="12">
        <v>0</v>
      </c>
    </row>
    <row r="44" spans="1:13" ht="22.5">
      <c r="A44" s="10" t="s">
        <v>91</v>
      </c>
      <c r="B44" s="11" t="s">
        <v>92</v>
      </c>
      <c r="C44" s="12">
        <v>2093089</v>
      </c>
      <c r="D44" s="12">
        <v>0</v>
      </c>
      <c r="E44" s="12">
        <v>394113</v>
      </c>
      <c r="F44" s="12">
        <v>0</v>
      </c>
      <c r="G44" s="12">
        <v>0</v>
      </c>
      <c r="H44" s="12">
        <v>1698976</v>
      </c>
      <c r="I44" s="12">
        <v>1698976</v>
      </c>
      <c r="J44" s="12">
        <v>1698976</v>
      </c>
      <c r="K44" s="12">
        <v>1698976</v>
      </c>
      <c r="L44" s="12">
        <v>0</v>
      </c>
      <c r="M44" s="12">
        <v>0</v>
      </c>
    </row>
    <row r="45" spans="1:13" ht="33.75">
      <c r="A45" s="10" t="s">
        <v>93</v>
      </c>
      <c r="B45" s="11" t="s">
        <v>94</v>
      </c>
      <c r="C45" s="12">
        <v>16744716</v>
      </c>
      <c r="D45" s="12">
        <v>0</v>
      </c>
      <c r="E45" s="12">
        <v>4200616</v>
      </c>
      <c r="F45" s="12">
        <v>0</v>
      </c>
      <c r="G45" s="12">
        <v>0</v>
      </c>
      <c r="H45" s="12">
        <v>12544100</v>
      </c>
      <c r="I45" s="12">
        <v>12544100</v>
      </c>
      <c r="J45" s="12">
        <v>12544100</v>
      </c>
      <c r="K45" s="12">
        <v>12544100</v>
      </c>
      <c r="L45" s="12">
        <v>0</v>
      </c>
      <c r="M45" s="12">
        <v>0</v>
      </c>
    </row>
    <row r="46" spans="1:13" ht="33.75">
      <c r="A46" s="10" t="s">
        <v>95</v>
      </c>
      <c r="B46" s="11" t="s">
        <v>96</v>
      </c>
      <c r="C46" s="12">
        <v>4186179</v>
      </c>
      <c r="D46" s="12">
        <v>0</v>
      </c>
      <c r="E46" s="12">
        <v>1093478</v>
      </c>
      <c r="F46" s="12">
        <v>0</v>
      </c>
      <c r="G46" s="12">
        <v>0</v>
      </c>
      <c r="H46" s="12">
        <v>3092701</v>
      </c>
      <c r="I46" s="12">
        <v>3092700.71</v>
      </c>
      <c r="J46" s="12">
        <v>3092700.71</v>
      </c>
      <c r="K46" s="12">
        <v>3092700.71</v>
      </c>
      <c r="L46" s="12">
        <v>0</v>
      </c>
      <c r="M46" s="12">
        <v>0</v>
      </c>
    </row>
    <row r="47" spans="1:13">
      <c r="A47" s="10" t="s">
        <v>97</v>
      </c>
      <c r="B47" s="11" t="s">
        <v>98</v>
      </c>
      <c r="C47" s="12">
        <v>165456007</v>
      </c>
      <c r="D47" s="12">
        <v>34372388</v>
      </c>
      <c r="E47" s="12">
        <v>36852310</v>
      </c>
      <c r="F47" s="12">
        <v>0</v>
      </c>
      <c r="G47" s="12">
        <v>0</v>
      </c>
      <c r="H47" s="12">
        <v>162976085</v>
      </c>
      <c r="I47" s="12">
        <v>162971010</v>
      </c>
      <c r="J47" s="12">
        <v>162970771</v>
      </c>
      <c r="K47" s="12">
        <v>162970771</v>
      </c>
      <c r="L47" s="12">
        <v>0</v>
      </c>
      <c r="M47" s="12">
        <v>0</v>
      </c>
    </row>
    <row r="48" spans="1:13">
      <c r="A48" s="10" t="s">
        <v>99</v>
      </c>
      <c r="B48" s="11" t="s">
        <v>100</v>
      </c>
      <c r="C48" s="12">
        <v>15756007</v>
      </c>
      <c r="D48" s="12">
        <v>0</v>
      </c>
      <c r="E48" s="12">
        <v>8781912</v>
      </c>
      <c r="F48" s="12">
        <v>0</v>
      </c>
      <c r="G48" s="12">
        <v>0</v>
      </c>
      <c r="H48" s="12">
        <v>6974095</v>
      </c>
      <c r="I48" s="12">
        <v>6974020</v>
      </c>
      <c r="J48" s="12">
        <v>6974020</v>
      </c>
      <c r="K48" s="12">
        <v>6974020</v>
      </c>
      <c r="L48" s="12">
        <v>0</v>
      </c>
      <c r="M48" s="12">
        <v>0</v>
      </c>
    </row>
    <row r="49" spans="1:13" ht="33.75">
      <c r="A49" s="10" t="s">
        <v>101</v>
      </c>
      <c r="B49" s="11" t="s">
        <v>102</v>
      </c>
      <c r="C49" s="12">
        <v>10000000</v>
      </c>
      <c r="D49" s="12">
        <v>0</v>
      </c>
      <c r="E49" s="12">
        <v>6000000</v>
      </c>
      <c r="F49" s="12">
        <v>0</v>
      </c>
      <c r="G49" s="12">
        <v>0</v>
      </c>
      <c r="H49" s="12">
        <v>4000000</v>
      </c>
      <c r="I49" s="12">
        <v>4000000</v>
      </c>
      <c r="J49" s="12">
        <v>4000000</v>
      </c>
      <c r="K49" s="12">
        <v>4000000</v>
      </c>
      <c r="L49" s="12">
        <v>0</v>
      </c>
      <c r="M49" s="12">
        <v>0</v>
      </c>
    </row>
    <row r="50" spans="1:13" ht="33.75">
      <c r="A50" s="10" t="s">
        <v>103</v>
      </c>
      <c r="B50" s="11" t="s">
        <v>104</v>
      </c>
      <c r="C50" s="12">
        <v>5756007</v>
      </c>
      <c r="D50" s="12">
        <v>0</v>
      </c>
      <c r="E50" s="12">
        <v>2781912</v>
      </c>
      <c r="F50" s="12">
        <v>0</v>
      </c>
      <c r="G50" s="12">
        <v>0</v>
      </c>
      <c r="H50" s="12">
        <v>2974095</v>
      </c>
      <c r="I50" s="12">
        <v>2974020</v>
      </c>
      <c r="J50" s="12">
        <v>2974020</v>
      </c>
      <c r="K50" s="12">
        <v>2974020</v>
      </c>
      <c r="L50" s="12">
        <v>0</v>
      </c>
      <c r="M50" s="12">
        <v>0</v>
      </c>
    </row>
    <row r="51" spans="1:13" ht="33.75">
      <c r="A51" s="10" t="s">
        <v>105</v>
      </c>
      <c r="B51" s="11" t="s">
        <v>106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1:13" ht="33.75">
      <c r="A52" s="10" t="s">
        <v>107</v>
      </c>
      <c r="B52" s="11" t="s">
        <v>108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</row>
    <row r="53" spans="1:13">
      <c r="A53" s="10" t="s">
        <v>109</v>
      </c>
      <c r="B53" s="11" t="s">
        <v>110</v>
      </c>
      <c r="C53" s="12">
        <v>149700000</v>
      </c>
      <c r="D53" s="12">
        <v>34372388</v>
      </c>
      <c r="E53" s="12">
        <v>28070398</v>
      </c>
      <c r="F53" s="12">
        <v>0</v>
      </c>
      <c r="G53" s="12">
        <v>0</v>
      </c>
      <c r="H53" s="12">
        <v>156001990</v>
      </c>
      <c r="I53" s="12">
        <v>155996990</v>
      </c>
      <c r="J53" s="12">
        <v>155996751</v>
      </c>
      <c r="K53" s="12">
        <v>155996751</v>
      </c>
      <c r="L53" s="12">
        <v>0</v>
      </c>
      <c r="M53" s="12">
        <v>0</v>
      </c>
    </row>
    <row r="54" spans="1:13" ht="33.75">
      <c r="A54" s="10" t="s">
        <v>111</v>
      </c>
      <c r="B54" s="11" t="s">
        <v>112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ht="33.75">
      <c r="A55" s="10" t="s">
        <v>113</v>
      </c>
      <c r="B55" s="11" t="s">
        <v>114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</row>
    <row r="56" spans="1:13" ht="33.75">
      <c r="A56" s="10" t="s">
        <v>115</v>
      </c>
      <c r="B56" s="11" t="s">
        <v>116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1:13" ht="33.75">
      <c r="A57" s="10" t="s">
        <v>117</v>
      </c>
      <c r="B57" s="11" t="s">
        <v>118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 ht="33.75">
      <c r="A58" s="10" t="s">
        <v>119</v>
      </c>
      <c r="B58" s="11" t="s">
        <v>120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>
      <c r="A59" s="10" t="s">
        <v>121</v>
      </c>
      <c r="B59" s="11" t="s">
        <v>122</v>
      </c>
      <c r="C59" s="12">
        <v>26400000</v>
      </c>
      <c r="D59" s="12">
        <v>2142000</v>
      </c>
      <c r="E59" s="12">
        <v>11570398</v>
      </c>
      <c r="F59" s="12">
        <v>0</v>
      </c>
      <c r="G59" s="12">
        <v>0</v>
      </c>
      <c r="H59" s="12">
        <v>16971602</v>
      </c>
      <c r="I59" s="12">
        <v>16971602</v>
      </c>
      <c r="J59" s="12">
        <v>16971602</v>
      </c>
      <c r="K59" s="12">
        <v>16971602</v>
      </c>
      <c r="L59" s="12">
        <v>0</v>
      </c>
      <c r="M59" s="12">
        <v>0</v>
      </c>
    </row>
    <row r="60" spans="1:13" ht="33.75">
      <c r="A60" s="10" t="s">
        <v>123</v>
      </c>
      <c r="B60" s="11" t="s">
        <v>124</v>
      </c>
      <c r="C60" s="12">
        <v>12000000</v>
      </c>
      <c r="D60" s="12">
        <v>0</v>
      </c>
      <c r="E60" s="12">
        <v>10670398</v>
      </c>
      <c r="F60" s="12">
        <v>0</v>
      </c>
      <c r="G60" s="12">
        <v>0</v>
      </c>
      <c r="H60" s="12">
        <v>1329602</v>
      </c>
      <c r="I60" s="12">
        <v>1329602</v>
      </c>
      <c r="J60" s="12">
        <v>1329602</v>
      </c>
      <c r="K60" s="12">
        <v>1329602</v>
      </c>
      <c r="L60" s="12">
        <v>0</v>
      </c>
      <c r="M60" s="12">
        <v>0</v>
      </c>
    </row>
    <row r="61" spans="1:13">
      <c r="A61" s="10" t="s">
        <v>125</v>
      </c>
      <c r="B61" s="11" t="s">
        <v>126</v>
      </c>
      <c r="C61" s="12">
        <v>14400000</v>
      </c>
      <c r="D61" s="12">
        <v>2142000</v>
      </c>
      <c r="E61" s="12">
        <v>900000</v>
      </c>
      <c r="F61" s="12">
        <v>0</v>
      </c>
      <c r="G61" s="12">
        <v>0</v>
      </c>
      <c r="H61" s="12">
        <v>15642000</v>
      </c>
      <c r="I61" s="12">
        <v>15642000</v>
      </c>
      <c r="J61" s="12">
        <v>15642000</v>
      </c>
      <c r="K61" s="12">
        <v>15642000</v>
      </c>
      <c r="L61" s="12">
        <v>0</v>
      </c>
      <c r="M61" s="12">
        <v>0</v>
      </c>
    </row>
    <row r="62" spans="1:13" ht="33.75">
      <c r="A62" s="10" t="s">
        <v>127</v>
      </c>
      <c r="B62" s="11" t="s">
        <v>128</v>
      </c>
      <c r="C62" s="12">
        <v>3200000</v>
      </c>
      <c r="D62" s="12">
        <v>0</v>
      </c>
      <c r="E62" s="12">
        <v>200000</v>
      </c>
      <c r="F62" s="12">
        <v>0</v>
      </c>
      <c r="G62" s="12">
        <v>0</v>
      </c>
      <c r="H62" s="12">
        <v>3000000</v>
      </c>
      <c r="I62" s="12">
        <v>3000000</v>
      </c>
      <c r="J62" s="12">
        <v>3000000</v>
      </c>
      <c r="K62" s="12">
        <v>3000000</v>
      </c>
      <c r="L62" s="12">
        <v>0</v>
      </c>
      <c r="M62" s="12">
        <v>0</v>
      </c>
    </row>
    <row r="63" spans="1:13" ht="45">
      <c r="A63" s="10" t="s">
        <v>129</v>
      </c>
      <c r="B63" s="11" t="s">
        <v>130</v>
      </c>
      <c r="C63" s="12">
        <v>11200000</v>
      </c>
      <c r="D63" s="12">
        <v>0</v>
      </c>
      <c r="E63" s="12">
        <v>700000</v>
      </c>
      <c r="F63" s="12">
        <v>0</v>
      </c>
      <c r="G63" s="12">
        <v>0</v>
      </c>
      <c r="H63" s="12">
        <v>10500000</v>
      </c>
      <c r="I63" s="12">
        <v>10500000</v>
      </c>
      <c r="J63" s="12">
        <v>10500000</v>
      </c>
      <c r="K63" s="12">
        <v>10500000</v>
      </c>
      <c r="L63" s="12">
        <v>0</v>
      </c>
      <c r="M63" s="12">
        <v>0</v>
      </c>
    </row>
    <row r="64" spans="1:13" ht="33.75">
      <c r="A64" s="10" t="s">
        <v>131</v>
      </c>
      <c r="B64" s="11" t="s">
        <v>132</v>
      </c>
      <c r="C64" s="12">
        <v>0</v>
      </c>
      <c r="D64" s="12">
        <v>2142000</v>
      </c>
      <c r="E64" s="12">
        <v>0</v>
      </c>
      <c r="F64" s="12">
        <v>0</v>
      </c>
      <c r="G64" s="12">
        <v>0</v>
      </c>
      <c r="H64" s="12">
        <v>2142000</v>
      </c>
      <c r="I64" s="12">
        <v>2142000</v>
      </c>
      <c r="J64" s="12">
        <v>2142000</v>
      </c>
      <c r="K64" s="12">
        <v>2142000</v>
      </c>
      <c r="L64" s="12">
        <v>0</v>
      </c>
      <c r="M64" s="12">
        <v>0</v>
      </c>
    </row>
    <row r="65" spans="1:13">
      <c r="A65" s="10" t="s">
        <v>133</v>
      </c>
      <c r="B65" s="11" t="s">
        <v>134</v>
      </c>
      <c r="C65" s="12">
        <v>48000000</v>
      </c>
      <c r="D65" s="12">
        <v>15829306</v>
      </c>
      <c r="E65" s="12">
        <v>10500000</v>
      </c>
      <c r="F65" s="12">
        <v>0</v>
      </c>
      <c r="G65" s="12">
        <v>0</v>
      </c>
      <c r="H65" s="12">
        <v>53329306</v>
      </c>
      <c r="I65" s="12">
        <v>53329306</v>
      </c>
      <c r="J65" s="12">
        <v>53329067</v>
      </c>
      <c r="K65" s="12">
        <v>53329067</v>
      </c>
      <c r="L65" s="12">
        <v>0</v>
      </c>
      <c r="M65" s="12">
        <v>0</v>
      </c>
    </row>
    <row r="66" spans="1:13" ht="33.75">
      <c r="A66" s="10" t="s">
        <v>135</v>
      </c>
      <c r="B66" s="11" t="s">
        <v>136</v>
      </c>
      <c r="C66" s="12">
        <v>15000000</v>
      </c>
      <c r="D66" s="12">
        <v>0</v>
      </c>
      <c r="E66" s="12">
        <v>7500000</v>
      </c>
      <c r="F66" s="12">
        <v>0</v>
      </c>
      <c r="G66" s="12">
        <v>0</v>
      </c>
      <c r="H66" s="12">
        <v>7500000</v>
      </c>
      <c r="I66" s="12">
        <v>7500000</v>
      </c>
      <c r="J66" s="12">
        <v>7500000</v>
      </c>
      <c r="K66" s="12">
        <v>7500000</v>
      </c>
      <c r="L66" s="12">
        <v>0</v>
      </c>
      <c r="M66" s="12">
        <v>0</v>
      </c>
    </row>
    <row r="67" spans="1:13" ht="22.5">
      <c r="A67" s="10" t="s">
        <v>137</v>
      </c>
      <c r="B67" s="11" t="s">
        <v>138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</row>
    <row r="68" spans="1:13" ht="33.75">
      <c r="A68" s="10" t="s">
        <v>139</v>
      </c>
      <c r="B68" s="11" t="s">
        <v>140</v>
      </c>
      <c r="C68" s="12">
        <v>3000000</v>
      </c>
      <c r="D68" s="12">
        <v>0</v>
      </c>
      <c r="E68" s="12">
        <v>3000000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 ht="33.75">
      <c r="A69" s="10" t="s">
        <v>141</v>
      </c>
      <c r="B69" s="11" t="s">
        <v>142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</row>
    <row r="70" spans="1:13" ht="33.75">
      <c r="A70" s="10" t="s">
        <v>143</v>
      </c>
      <c r="B70" s="11" t="s">
        <v>144</v>
      </c>
      <c r="C70" s="12">
        <v>30000000</v>
      </c>
      <c r="D70" s="12">
        <v>7500000</v>
      </c>
      <c r="E70" s="12">
        <v>0</v>
      </c>
      <c r="F70" s="12">
        <v>0</v>
      </c>
      <c r="G70" s="12">
        <v>0</v>
      </c>
      <c r="H70" s="12">
        <v>37500000</v>
      </c>
      <c r="I70" s="12">
        <v>37500000</v>
      </c>
      <c r="J70" s="12">
        <v>37499761</v>
      </c>
      <c r="K70" s="12">
        <v>37499761</v>
      </c>
      <c r="L70" s="12">
        <v>0</v>
      </c>
      <c r="M70" s="12">
        <v>0</v>
      </c>
    </row>
    <row r="71" spans="1:13" ht="33.75">
      <c r="A71" s="10" t="s">
        <v>145</v>
      </c>
      <c r="B71" s="11" t="s">
        <v>146</v>
      </c>
      <c r="C71" s="12">
        <v>0</v>
      </c>
      <c r="D71" s="12">
        <v>8329306</v>
      </c>
      <c r="E71" s="12">
        <v>0</v>
      </c>
      <c r="F71" s="12">
        <v>0</v>
      </c>
      <c r="G71" s="12">
        <v>0</v>
      </c>
      <c r="H71" s="12">
        <v>8329306</v>
      </c>
      <c r="I71" s="12">
        <v>8329306</v>
      </c>
      <c r="J71" s="12">
        <v>8329306</v>
      </c>
      <c r="K71" s="12">
        <v>8329306</v>
      </c>
      <c r="L71" s="12">
        <v>0</v>
      </c>
      <c r="M71" s="12">
        <v>0</v>
      </c>
    </row>
    <row r="72" spans="1:13" ht="33.75">
      <c r="A72" s="10" t="s">
        <v>147</v>
      </c>
      <c r="B72" s="11" t="s">
        <v>148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</row>
    <row r="73" spans="1:13" ht="33.75">
      <c r="A73" s="10" t="s">
        <v>149</v>
      </c>
      <c r="B73" s="11" t="s">
        <v>150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</row>
    <row r="74" spans="1:13" ht="33.75">
      <c r="A74" s="10" t="s">
        <v>151</v>
      </c>
      <c r="B74" s="11" t="s">
        <v>152</v>
      </c>
      <c r="C74" s="12">
        <v>70000000</v>
      </c>
      <c r="D74" s="12">
        <v>36203</v>
      </c>
      <c r="E74" s="12">
        <v>6000000</v>
      </c>
      <c r="F74" s="12">
        <v>0</v>
      </c>
      <c r="G74" s="12">
        <v>0</v>
      </c>
      <c r="H74" s="12">
        <v>64036203</v>
      </c>
      <c r="I74" s="12">
        <v>64036203</v>
      </c>
      <c r="J74" s="12">
        <v>64036203</v>
      </c>
      <c r="K74" s="12">
        <v>64036203</v>
      </c>
      <c r="L74" s="12">
        <v>0</v>
      </c>
      <c r="M74" s="12">
        <v>0</v>
      </c>
    </row>
    <row r="75" spans="1:13" ht="33.75">
      <c r="A75" s="10" t="s">
        <v>153</v>
      </c>
      <c r="B75" s="11" t="s">
        <v>154</v>
      </c>
      <c r="C75" s="12">
        <v>0</v>
      </c>
      <c r="D75" s="12">
        <v>1006535</v>
      </c>
      <c r="E75" s="12">
        <v>0</v>
      </c>
      <c r="F75" s="12">
        <v>0</v>
      </c>
      <c r="G75" s="12">
        <v>0</v>
      </c>
      <c r="H75" s="12">
        <v>1006535</v>
      </c>
      <c r="I75" s="12">
        <v>1006535</v>
      </c>
      <c r="J75" s="12">
        <v>1006535</v>
      </c>
      <c r="K75" s="12">
        <v>1006535</v>
      </c>
      <c r="L75" s="12">
        <v>0</v>
      </c>
      <c r="M75" s="12">
        <v>0</v>
      </c>
    </row>
    <row r="76" spans="1:13" ht="33.75">
      <c r="A76" s="10" t="s">
        <v>155</v>
      </c>
      <c r="B76" s="11" t="s">
        <v>156</v>
      </c>
      <c r="C76" s="12">
        <v>0</v>
      </c>
      <c r="D76" s="12">
        <v>12000000</v>
      </c>
      <c r="E76" s="12">
        <v>0</v>
      </c>
      <c r="F76" s="12">
        <v>0</v>
      </c>
      <c r="G76" s="12">
        <v>0</v>
      </c>
      <c r="H76" s="12">
        <v>12000000</v>
      </c>
      <c r="I76" s="12">
        <v>12000000</v>
      </c>
      <c r="J76" s="12">
        <v>12000000</v>
      </c>
      <c r="K76" s="12">
        <v>12000000</v>
      </c>
      <c r="L76" s="12">
        <v>0</v>
      </c>
      <c r="M76" s="12">
        <v>0</v>
      </c>
    </row>
    <row r="77" spans="1:13" ht="33.75">
      <c r="A77" s="10" t="s">
        <v>157</v>
      </c>
      <c r="B77" s="11" t="s">
        <v>158</v>
      </c>
      <c r="C77" s="12">
        <v>0</v>
      </c>
      <c r="D77" s="12">
        <v>3200000</v>
      </c>
      <c r="E77" s="12">
        <v>0</v>
      </c>
      <c r="F77" s="12">
        <v>0</v>
      </c>
      <c r="G77" s="12">
        <v>0</v>
      </c>
      <c r="H77" s="12">
        <v>3200000</v>
      </c>
      <c r="I77" s="12">
        <v>3195000</v>
      </c>
      <c r="J77" s="12">
        <v>3195000</v>
      </c>
      <c r="K77" s="12">
        <v>3195000</v>
      </c>
      <c r="L77" s="12">
        <v>0</v>
      </c>
      <c r="M77" s="12">
        <v>0</v>
      </c>
    </row>
    <row r="78" spans="1:13" ht="33.75">
      <c r="A78" s="10" t="s">
        <v>159</v>
      </c>
      <c r="B78" s="11" t="s">
        <v>160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</row>
    <row r="79" spans="1:13" ht="33.75">
      <c r="A79" s="10" t="s">
        <v>161</v>
      </c>
      <c r="B79" s="11" t="s">
        <v>162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</row>
    <row r="80" spans="1:13" ht="33.75">
      <c r="A80" s="10" t="s">
        <v>163</v>
      </c>
      <c r="B80" s="11" t="s">
        <v>164</v>
      </c>
      <c r="C80" s="12">
        <v>5300000</v>
      </c>
      <c r="D80" s="12">
        <v>158344</v>
      </c>
      <c r="E80" s="12">
        <v>0</v>
      </c>
      <c r="F80" s="12">
        <v>0</v>
      </c>
      <c r="G80" s="12">
        <v>0</v>
      </c>
      <c r="H80" s="12">
        <v>5458344</v>
      </c>
      <c r="I80" s="12">
        <v>5458344</v>
      </c>
      <c r="J80" s="12">
        <v>5458344</v>
      </c>
      <c r="K80" s="12">
        <v>5458344</v>
      </c>
      <c r="L80" s="12">
        <v>0</v>
      </c>
      <c r="M80" s="12">
        <v>0</v>
      </c>
    </row>
    <row r="81" spans="1:13">
      <c r="A81" s="10" t="s">
        <v>165</v>
      </c>
      <c r="B81" s="11" t="s">
        <v>166</v>
      </c>
      <c r="C81" s="12">
        <v>226677382</v>
      </c>
      <c r="D81" s="12">
        <v>12009289</v>
      </c>
      <c r="E81" s="12">
        <v>0</v>
      </c>
      <c r="F81" s="12">
        <v>0</v>
      </c>
      <c r="G81" s="12">
        <v>0</v>
      </c>
      <c r="H81" s="12">
        <v>238686671</v>
      </c>
      <c r="I81" s="12">
        <v>234690771</v>
      </c>
      <c r="J81" s="12">
        <v>234690771</v>
      </c>
      <c r="K81" s="12">
        <v>234690771</v>
      </c>
      <c r="L81" s="12">
        <v>0</v>
      </c>
      <c r="M81" s="12">
        <v>0</v>
      </c>
    </row>
    <row r="82" spans="1:13" ht="22.5">
      <c r="A82" s="10" t="s">
        <v>167</v>
      </c>
      <c r="B82" s="11" t="s">
        <v>168</v>
      </c>
      <c r="C82" s="12">
        <v>226677382</v>
      </c>
      <c r="D82" s="12">
        <v>12009289</v>
      </c>
      <c r="E82" s="12">
        <v>0</v>
      </c>
      <c r="F82" s="12">
        <v>0</v>
      </c>
      <c r="G82" s="12">
        <v>0</v>
      </c>
      <c r="H82" s="12">
        <v>238686671</v>
      </c>
      <c r="I82" s="12">
        <v>234690771</v>
      </c>
      <c r="J82" s="12">
        <v>234690771</v>
      </c>
      <c r="K82" s="12">
        <v>234690771</v>
      </c>
      <c r="L82" s="12">
        <v>0</v>
      </c>
      <c r="M82" s="12">
        <v>0</v>
      </c>
    </row>
    <row r="83" spans="1:13">
      <c r="A83" s="10" t="s">
        <v>169</v>
      </c>
      <c r="B83" s="11" t="s">
        <v>170</v>
      </c>
      <c r="C83" s="12">
        <v>206177382</v>
      </c>
      <c r="D83" s="12">
        <v>7951845</v>
      </c>
      <c r="E83" s="12">
        <v>0</v>
      </c>
      <c r="F83" s="12">
        <v>0</v>
      </c>
      <c r="G83" s="12">
        <v>0</v>
      </c>
      <c r="H83" s="12">
        <v>214129227</v>
      </c>
      <c r="I83" s="12">
        <v>213133327</v>
      </c>
      <c r="J83" s="12">
        <v>213133327</v>
      </c>
      <c r="K83" s="12">
        <v>213133327</v>
      </c>
      <c r="L83" s="12">
        <v>0</v>
      </c>
      <c r="M83" s="12">
        <v>0</v>
      </c>
    </row>
    <row r="84" spans="1:13" ht="33.75">
      <c r="A84" s="10" t="s">
        <v>171</v>
      </c>
      <c r="B84" s="11" t="s">
        <v>172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</row>
    <row r="85" spans="1:13" ht="33.75">
      <c r="A85" s="10" t="s">
        <v>173</v>
      </c>
      <c r="B85" s="11" t="s">
        <v>174</v>
      </c>
      <c r="C85" s="12">
        <v>89986982</v>
      </c>
      <c r="D85" s="12">
        <v>6955945</v>
      </c>
      <c r="E85" s="12">
        <v>0</v>
      </c>
      <c r="F85" s="12">
        <v>0</v>
      </c>
      <c r="G85" s="12">
        <v>0</v>
      </c>
      <c r="H85" s="12">
        <v>96942927</v>
      </c>
      <c r="I85" s="12">
        <v>96942927</v>
      </c>
      <c r="J85" s="12">
        <v>96942927</v>
      </c>
      <c r="K85" s="12">
        <v>96942927</v>
      </c>
      <c r="L85" s="12">
        <v>0</v>
      </c>
      <c r="M85" s="12">
        <v>0</v>
      </c>
    </row>
    <row r="86" spans="1:13" ht="33.75">
      <c r="A86" s="10" t="s">
        <v>175</v>
      </c>
      <c r="B86" s="11" t="s">
        <v>176</v>
      </c>
      <c r="C86" s="12">
        <v>116190400</v>
      </c>
      <c r="D86" s="12">
        <v>995900</v>
      </c>
      <c r="E86" s="12">
        <v>0</v>
      </c>
      <c r="F86" s="12">
        <v>0</v>
      </c>
      <c r="G86" s="12">
        <v>0</v>
      </c>
      <c r="H86" s="12">
        <v>117186300</v>
      </c>
      <c r="I86" s="12">
        <v>116190400</v>
      </c>
      <c r="J86" s="12">
        <v>116190400</v>
      </c>
      <c r="K86" s="12">
        <v>116190400</v>
      </c>
      <c r="L86" s="12">
        <v>0</v>
      </c>
      <c r="M86" s="12">
        <v>0</v>
      </c>
    </row>
    <row r="87" spans="1:13" ht="45">
      <c r="A87" s="10" t="s">
        <v>177</v>
      </c>
      <c r="B87" s="11" t="s">
        <v>178</v>
      </c>
      <c r="C87" s="12">
        <v>13500000</v>
      </c>
      <c r="D87" s="12">
        <v>0</v>
      </c>
      <c r="E87" s="12">
        <v>0</v>
      </c>
      <c r="F87" s="12">
        <v>0</v>
      </c>
      <c r="G87" s="12">
        <v>0</v>
      </c>
      <c r="H87" s="12">
        <v>13500000</v>
      </c>
      <c r="I87" s="12">
        <v>13500000</v>
      </c>
      <c r="J87" s="12">
        <v>13500000</v>
      </c>
      <c r="K87" s="12">
        <v>13500000</v>
      </c>
      <c r="L87" s="12">
        <v>0</v>
      </c>
      <c r="M87" s="12">
        <v>0</v>
      </c>
    </row>
    <row r="88" spans="1:13" ht="33.75">
      <c r="A88" s="10" t="s">
        <v>179</v>
      </c>
      <c r="B88" s="11" t="s">
        <v>180</v>
      </c>
      <c r="C88" s="12">
        <v>3000000</v>
      </c>
      <c r="D88" s="12">
        <v>0</v>
      </c>
      <c r="E88" s="12">
        <v>0</v>
      </c>
      <c r="F88" s="12">
        <v>0</v>
      </c>
      <c r="G88" s="12">
        <v>0</v>
      </c>
      <c r="H88" s="12">
        <v>3000000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</row>
    <row r="89" spans="1:13" ht="33.75">
      <c r="A89" s="10" t="s">
        <v>181</v>
      </c>
      <c r="B89" s="11" t="s">
        <v>182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</row>
    <row r="90" spans="1:13" ht="33.75">
      <c r="A90" s="10" t="s">
        <v>183</v>
      </c>
      <c r="B90" s="11" t="s">
        <v>184</v>
      </c>
      <c r="C90" s="12">
        <v>0</v>
      </c>
      <c r="D90" s="12">
        <v>4000000</v>
      </c>
      <c r="E90" s="12">
        <v>0</v>
      </c>
      <c r="F90" s="12">
        <v>0</v>
      </c>
      <c r="G90" s="12">
        <v>0</v>
      </c>
      <c r="H90" s="12">
        <v>4000000</v>
      </c>
      <c r="I90" s="12">
        <v>4000000</v>
      </c>
      <c r="J90" s="12">
        <v>4000000</v>
      </c>
      <c r="K90" s="12">
        <v>4000000</v>
      </c>
      <c r="L90" s="12">
        <v>0</v>
      </c>
      <c r="M90" s="12">
        <v>0</v>
      </c>
    </row>
    <row r="91" spans="1:13" ht="45">
      <c r="A91" s="10" t="s">
        <v>185</v>
      </c>
      <c r="B91" s="11" t="s">
        <v>186</v>
      </c>
      <c r="C91" s="12">
        <v>4000000</v>
      </c>
      <c r="D91" s="12">
        <v>57444</v>
      </c>
      <c r="E91" s="12">
        <v>0</v>
      </c>
      <c r="F91" s="12">
        <v>0</v>
      </c>
      <c r="G91" s="12">
        <v>0</v>
      </c>
      <c r="H91" s="12">
        <v>4057444</v>
      </c>
      <c r="I91" s="12">
        <v>4057444</v>
      </c>
      <c r="J91" s="12">
        <v>4057444</v>
      </c>
      <c r="K91" s="12">
        <v>4057444</v>
      </c>
      <c r="L91" s="12">
        <v>0</v>
      </c>
      <c r="M91" s="12">
        <v>0</v>
      </c>
    </row>
    <row r="92" spans="1:13">
      <c r="A92" s="10" t="s">
        <v>187</v>
      </c>
      <c r="B92" s="11" t="s">
        <v>188</v>
      </c>
      <c r="C92" s="12">
        <v>4464599897</v>
      </c>
      <c r="D92" s="12">
        <v>606504767</v>
      </c>
      <c r="E92" s="12">
        <v>817727465</v>
      </c>
      <c r="F92" s="12">
        <v>74141591</v>
      </c>
      <c r="G92" s="12">
        <v>5937150494</v>
      </c>
      <c r="H92" s="12">
        <v>10116386102</v>
      </c>
      <c r="I92" s="12">
        <v>7697679872.1099997</v>
      </c>
      <c r="J92" s="12">
        <v>6303764755.4200001</v>
      </c>
      <c r="K92" s="12">
        <v>6119814813.4200001</v>
      </c>
      <c r="L92" s="12">
        <v>183949942</v>
      </c>
      <c r="M92" s="12">
        <v>1393915116.6900001</v>
      </c>
    </row>
    <row r="93" spans="1:13">
      <c r="A93" s="10" t="s">
        <v>189</v>
      </c>
      <c r="B93" s="11" t="s">
        <v>190</v>
      </c>
      <c r="C93" s="12">
        <v>275343541</v>
      </c>
      <c r="D93" s="12">
        <v>52783522</v>
      </c>
      <c r="E93" s="12">
        <v>52783522</v>
      </c>
      <c r="F93" s="12">
        <v>46227824</v>
      </c>
      <c r="G93" s="12">
        <v>0</v>
      </c>
      <c r="H93" s="12">
        <v>229115717</v>
      </c>
      <c r="I93" s="12">
        <v>121871471</v>
      </c>
      <c r="J93" s="12">
        <v>121871471</v>
      </c>
      <c r="K93" s="12">
        <v>121871471</v>
      </c>
      <c r="L93" s="12">
        <v>0</v>
      </c>
      <c r="M93" s="12">
        <v>0</v>
      </c>
    </row>
    <row r="94" spans="1:13">
      <c r="A94" s="10" t="s">
        <v>191</v>
      </c>
      <c r="B94" s="11" t="s">
        <v>192</v>
      </c>
      <c r="C94" s="12">
        <v>231213815</v>
      </c>
      <c r="D94" s="12">
        <v>52783522</v>
      </c>
      <c r="E94" s="12">
        <v>52783522</v>
      </c>
      <c r="F94" s="12">
        <v>41444829</v>
      </c>
      <c r="G94" s="12">
        <v>0</v>
      </c>
      <c r="H94" s="12">
        <v>189768986</v>
      </c>
      <c r="I94" s="12">
        <v>82524740</v>
      </c>
      <c r="J94" s="12">
        <v>82524740</v>
      </c>
      <c r="K94" s="12">
        <v>82524740</v>
      </c>
      <c r="L94" s="12">
        <v>0</v>
      </c>
      <c r="M94" s="12">
        <v>0</v>
      </c>
    </row>
    <row r="95" spans="1:13">
      <c r="A95" s="10" t="s">
        <v>193</v>
      </c>
      <c r="B95" s="11" t="s">
        <v>194</v>
      </c>
      <c r="C95" s="12">
        <v>54460724</v>
      </c>
      <c r="D95" s="12">
        <v>52783522</v>
      </c>
      <c r="E95" s="12">
        <v>0</v>
      </c>
      <c r="F95" s="12">
        <v>0</v>
      </c>
      <c r="G95" s="12">
        <v>0</v>
      </c>
      <c r="H95" s="12">
        <v>107244246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</row>
    <row r="96" spans="1:13">
      <c r="A96" s="10" t="s">
        <v>195</v>
      </c>
      <c r="B96" s="11" t="s">
        <v>196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</row>
    <row r="97" spans="1:13" ht="22.5">
      <c r="A97" s="10" t="s">
        <v>197</v>
      </c>
      <c r="B97" s="11" t="s">
        <v>198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</row>
    <row r="98" spans="1:13" ht="22.5">
      <c r="A98" s="10" t="s">
        <v>199</v>
      </c>
      <c r="B98" s="11" t="s">
        <v>200</v>
      </c>
      <c r="C98" s="12">
        <v>54460724</v>
      </c>
      <c r="D98" s="12">
        <v>52783522</v>
      </c>
      <c r="E98" s="12">
        <v>0</v>
      </c>
      <c r="F98" s="12">
        <v>0</v>
      </c>
      <c r="G98" s="12">
        <v>0</v>
      </c>
      <c r="H98" s="12">
        <v>107244246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</row>
    <row r="99" spans="1:13" ht="33.75">
      <c r="A99" s="10" t="s">
        <v>201</v>
      </c>
      <c r="B99" s="11" t="s">
        <v>202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</row>
    <row r="100" spans="1:13" ht="33.75">
      <c r="A100" s="10" t="s">
        <v>203</v>
      </c>
      <c r="B100" s="11" t="s">
        <v>204</v>
      </c>
      <c r="C100" s="12">
        <v>54460724</v>
      </c>
      <c r="D100" s="12">
        <v>52783522</v>
      </c>
      <c r="E100" s="12">
        <v>0</v>
      </c>
      <c r="F100" s="12">
        <v>0</v>
      </c>
      <c r="G100" s="12">
        <v>0</v>
      </c>
      <c r="H100" s="12">
        <v>107244246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</row>
    <row r="101" spans="1:13">
      <c r="A101" s="10" t="s">
        <v>205</v>
      </c>
      <c r="B101" s="11" t="s">
        <v>206</v>
      </c>
      <c r="C101" s="12">
        <v>84000000</v>
      </c>
      <c r="D101" s="12">
        <v>0</v>
      </c>
      <c r="E101" s="12">
        <v>52783522</v>
      </c>
      <c r="F101" s="12">
        <v>31216478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</row>
    <row r="102" spans="1:13" ht="45">
      <c r="A102" s="10" t="s">
        <v>207</v>
      </c>
      <c r="B102" s="11" t="s">
        <v>208</v>
      </c>
      <c r="C102" s="12">
        <v>42000000</v>
      </c>
      <c r="D102" s="12">
        <v>0</v>
      </c>
      <c r="E102" s="12">
        <v>10783522</v>
      </c>
      <c r="F102" s="12">
        <v>31216478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</row>
    <row r="103" spans="1:13" ht="56.25">
      <c r="A103" s="10" t="s">
        <v>209</v>
      </c>
      <c r="B103" s="11" t="s">
        <v>210</v>
      </c>
      <c r="C103" s="12">
        <v>42000000</v>
      </c>
      <c r="D103" s="12">
        <v>0</v>
      </c>
      <c r="E103" s="12">
        <v>10783522</v>
      </c>
      <c r="F103" s="12">
        <v>31216478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</row>
    <row r="104" spans="1:13" ht="33.75">
      <c r="A104" s="10" t="s">
        <v>211</v>
      </c>
      <c r="B104" s="11" t="s">
        <v>212</v>
      </c>
      <c r="C104" s="12">
        <v>42000000</v>
      </c>
      <c r="D104" s="12">
        <v>0</v>
      </c>
      <c r="E104" s="12">
        <v>42000000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</row>
    <row r="105" spans="1:13" ht="45">
      <c r="A105" s="10" t="s">
        <v>213</v>
      </c>
      <c r="B105" s="11" t="s">
        <v>214</v>
      </c>
      <c r="C105" s="12">
        <v>42000000</v>
      </c>
      <c r="D105" s="12">
        <v>0</v>
      </c>
      <c r="E105" s="12">
        <v>42000000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</row>
    <row r="106" spans="1:13">
      <c r="A106" s="10" t="s">
        <v>215</v>
      </c>
      <c r="B106" s="11" t="s">
        <v>216</v>
      </c>
      <c r="C106" s="12">
        <v>92753091</v>
      </c>
      <c r="D106" s="12">
        <v>0</v>
      </c>
      <c r="E106" s="12">
        <v>0</v>
      </c>
      <c r="F106" s="12">
        <v>10228351</v>
      </c>
      <c r="G106" s="12">
        <v>0</v>
      </c>
      <c r="H106" s="12">
        <v>82524740</v>
      </c>
      <c r="I106" s="12">
        <v>82524740</v>
      </c>
      <c r="J106" s="12">
        <v>82524740</v>
      </c>
      <c r="K106" s="12">
        <v>82524740</v>
      </c>
      <c r="L106" s="12">
        <v>0</v>
      </c>
      <c r="M106" s="12">
        <v>0</v>
      </c>
    </row>
    <row r="107" spans="1:13">
      <c r="A107" s="10" t="s">
        <v>217</v>
      </c>
      <c r="B107" s="11" t="s">
        <v>218</v>
      </c>
      <c r="C107" s="12">
        <v>92753091</v>
      </c>
      <c r="D107" s="12">
        <v>0</v>
      </c>
      <c r="E107" s="12">
        <v>0</v>
      </c>
      <c r="F107" s="12">
        <v>10228351</v>
      </c>
      <c r="G107" s="12">
        <v>0</v>
      </c>
      <c r="H107" s="12">
        <v>82524740</v>
      </c>
      <c r="I107" s="12">
        <v>82524740</v>
      </c>
      <c r="J107" s="12">
        <v>82524740</v>
      </c>
      <c r="K107" s="12">
        <v>82524740</v>
      </c>
      <c r="L107" s="12">
        <v>0</v>
      </c>
      <c r="M107" s="12">
        <v>0</v>
      </c>
    </row>
    <row r="108" spans="1:13" ht="22.5">
      <c r="A108" s="10" t="s">
        <v>219</v>
      </c>
      <c r="B108" s="11" t="s">
        <v>220</v>
      </c>
      <c r="C108" s="12">
        <v>92753091</v>
      </c>
      <c r="D108" s="12">
        <v>0</v>
      </c>
      <c r="E108" s="12">
        <v>0</v>
      </c>
      <c r="F108" s="12">
        <v>10228351</v>
      </c>
      <c r="G108" s="12">
        <v>0</v>
      </c>
      <c r="H108" s="12">
        <v>82524740</v>
      </c>
      <c r="I108" s="12">
        <v>82524740</v>
      </c>
      <c r="J108" s="12">
        <v>82524740</v>
      </c>
      <c r="K108" s="12">
        <v>82524740</v>
      </c>
      <c r="L108" s="12">
        <v>0</v>
      </c>
      <c r="M108" s="12">
        <v>0</v>
      </c>
    </row>
    <row r="109" spans="1:13">
      <c r="A109" s="10" t="s">
        <v>221</v>
      </c>
      <c r="B109" s="11" t="s">
        <v>222</v>
      </c>
      <c r="C109" s="12">
        <v>44129726</v>
      </c>
      <c r="D109" s="12">
        <v>0</v>
      </c>
      <c r="E109" s="12">
        <v>0</v>
      </c>
      <c r="F109" s="12">
        <v>4782995</v>
      </c>
      <c r="G109" s="12">
        <v>0</v>
      </c>
      <c r="H109" s="12">
        <v>39346731</v>
      </c>
      <c r="I109" s="12">
        <v>39346731</v>
      </c>
      <c r="J109" s="12">
        <v>39346731</v>
      </c>
      <c r="K109" s="12">
        <v>39346731</v>
      </c>
      <c r="L109" s="12">
        <v>0</v>
      </c>
      <c r="M109" s="12">
        <v>0</v>
      </c>
    </row>
    <row r="110" spans="1:13">
      <c r="A110" s="10" t="s">
        <v>223</v>
      </c>
      <c r="B110" s="11" t="s">
        <v>224</v>
      </c>
      <c r="C110" s="12">
        <v>44129726</v>
      </c>
      <c r="D110" s="12">
        <v>0</v>
      </c>
      <c r="E110" s="12">
        <v>0</v>
      </c>
      <c r="F110" s="12">
        <v>4782995</v>
      </c>
      <c r="G110" s="12">
        <v>0</v>
      </c>
      <c r="H110" s="12">
        <v>39346731</v>
      </c>
      <c r="I110" s="12">
        <v>39346731</v>
      </c>
      <c r="J110" s="12">
        <v>39346731</v>
      </c>
      <c r="K110" s="12">
        <v>39346731</v>
      </c>
      <c r="L110" s="12">
        <v>0</v>
      </c>
      <c r="M110" s="12">
        <v>0</v>
      </c>
    </row>
    <row r="111" spans="1:13" ht="22.5">
      <c r="A111" s="10" t="s">
        <v>225</v>
      </c>
      <c r="B111" s="11" t="s">
        <v>226</v>
      </c>
      <c r="C111" s="12">
        <v>44129726</v>
      </c>
      <c r="D111" s="12">
        <v>0</v>
      </c>
      <c r="E111" s="12">
        <v>0</v>
      </c>
      <c r="F111" s="12">
        <v>4782995</v>
      </c>
      <c r="G111" s="12">
        <v>0</v>
      </c>
      <c r="H111" s="12">
        <v>39346731</v>
      </c>
      <c r="I111" s="12">
        <v>39346731</v>
      </c>
      <c r="J111" s="12">
        <v>39346731</v>
      </c>
      <c r="K111" s="12">
        <v>39346731</v>
      </c>
      <c r="L111" s="12">
        <v>0</v>
      </c>
      <c r="M111" s="12">
        <v>0</v>
      </c>
    </row>
    <row r="112" spans="1:13" ht="45">
      <c r="A112" s="10" t="s">
        <v>227</v>
      </c>
      <c r="B112" s="11" t="s">
        <v>228</v>
      </c>
      <c r="C112" s="12">
        <v>44129726</v>
      </c>
      <c r="D112" s="12">
        <v>0</v>
      </c>
      <c r="E112" s="12">
        <v>0</v>
      </c>
      <c r="F112" s="12">
        <v>4782995</v>
      </c>
      <c r="G112" s="12">
        <v>0</v>
      </c>
      <c r="H112" s="12">
        <v>39346731</v>
      </c>
      <c r="I112" s="12">
        <v>39346731</v>
      </c>
      <c r="J112" s="12">
        <v>39346731</v>
      </c>
      <c r="K112" s="12">
        <v>39346731</v>
      </c>
      <c r="L112" s="12">
        <v>0</v>
      </c>
      <c r="M112" s="12">
        <v>0</v>
      </c>
    </row>
    <row r="113" spans="1:13" ht="22.5">
      <c r="A113" s="10" t="s">
        <v>229</v>
      </c>
      <c r="B113" s="11" t="s">
        <v>230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</row>
    <row r="114" spans="1:13" ht="45">
      <c r="A114" s="10" t="s">
        <v>231</v>
      </c>
      <c r="B114" s="11" t="s">
        <v>232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</row>
    <row r="115" spans="1:13">
      <c r="A115" s="10" t="s">
        <v>233</v>
      </c>
      <c r="B115" s="11" t="s">
        <v>234</v>
      </c>
      <c r="C115" s="12">
        <v>1614518103</v>
      </c>
      <c r="D115" s="12">
        <v>0</v>
      </c>
      <c r="E115" s="12">
        <v>0</v>
      </c>
      <c r="F115" s="12">
        <v>0</v>
      </c>
      <c r="G115" s="12">
        <v>407839769</v>
      </c>
      <c r="H115" s="12">
        <v>2022357872</v>
      </c>
      <c r="I115" s="12">
        <v>1979382389.7</v>
      </c>
      <c r="J115" s="12">
        <v>1868466076.7</v>
      </c>
      <c r="K115" s="12">
        <v>1868466076.7</v>
      </c>
      <c r="L115" s="12">
        <v>0</v>
      </c>
      <c r="M115" s="12">
        <v>110916313</v>
      </c>
    </row>
    <row r="116" spans="1:13" ht="22.5">
      <c r="A116" s="10" t="s">
        <v>235</v>
      </c>
      <c r="B116" s="11" t="s">
        <v>236</v>
      </c>
      <c r="C116" s="12">
        <v>1462619098</v>
      </c>
      <c r="D116" s="12">
        <v>0</v>
      </c>
      <c r="E116" s="12">
        <v>0</v>
      </c>
      <c r="F116" s="12">
        <v>0</v>
      </c>
      <c r="G116" s="12">
        <v>401286900</v>
      </c>
      <c r="H116" s="12">
        <v>1863905998</v>
      </c>
      <c r="I116" s="12">
        <v>1820930516</v>
      </c>
      <c r="J116" s="12">
        <v>1820930516</v>
      </c>
      <c r="K116" s="12">
        <v>1820930516</v>
      </c>
      <c r="L116" s="12">
        <v>0</v>
      </c>
      <c r="M116" s="12">
        <v>0</v>
      </c>
    </row>
    <row r="117" spans="1:13" ht="22.5">
      <c r="A117" s="10" t="s">
        <v>237</v>
      </c>
      <c r="B117" s="11" t="s">
        <v>238</v>
      </c>
      <c r="C117" s="12">
        <v>1462619098</v>
      </c>
      <c r="D117" s="12">
        <v>0</v>
      </c>
      <c r="E117" s="12">
        <v>0</v>
      </c>
      <c r="F117" s="12">
        <v>0</v>
      </c>
      <c r="G117" s="12">
        <v>401286900</v>
      </c>
      <c r="H117" s="12">
        <v>1863905998</v>
      </c>
      <c r="I117" s="12">
        <v>1820930516</v>
      </c>
      <c r="J117" s="12">
        <v>1820930516</v>
      </c>
      <c r="K117" s="12">
        <v>1820930516</v>
      </c>
      <c r="L117" s="12">
        <v>0</v>
      </c>
      <c r="M117" s="12">
        <v>0</v>
      </c>
    </row>
    <row r="118" spans="1:13">
      <c r="A118" s="10" t="s">
        <v>239</v>
      </c>
      <c r="B118" s="11" t="s">
        <v>240</v>
      </c>
      <c r="C118" s="12">
        <v>0</v>
      </c>
      <c r="D118" s="12">
        <v>0</v>
      </c>
      <c r="E118" s="12">
        <v>0</v>
      </c>
      <c r="F118" s="12">
        <v>0</v>
      </c>
      <c r="G118" s="12">
        <v>374717000</v>
      </c>
      <c r="H118" s="12">
        <v>374717000</v>
      </c>
      <c r="I118" s="12">
        <v>374717000</v>
      </c>
      <c r="J118" s="12">
        <v>374717000</v>
      </c>
      <c r="K118" s="12">
        <v>374717000</v>
      </c>
      <c r="L118" s="12">
        <v>0</v>
      </c>
      <c r="M118" s="12">
        <v>0</v>
      </c>
    </row>
    <row r="119" spans="1:13" ht="33.75">
      <c r="A119" s="10" t="s">
        <v>241</v>
      </c>
      <c r="B119" s="11" t="s">
        <v>242</v>
      </c>
      <c r="C119" s="12">
        <v>714680072</v>
      </c>
      <c r="D119" s="12">
        <v>0</v>
      </c>
      <c r="E119" s="12">
        <v>0</v>
      </c>
      <c r="F119" s="12">
        <v>0</v>
      </c>
      <c r="G119" s="12">
        <v>7074968</v>
      </c>
      <c r="H119" s="12">
        <v>721755040</v>
      </c>
      <c r="I119" s="12">
        <v>721755040</v>
      </c>
      <c r="J119" s="12">
        <v>721755040</v>
      </c>
      <c r="K119" s="12">
        <v>721755040</v>
      </c>
      <c r="L119" s="12">
        <v>0</v>
      </c>
      <c r="M119" s="12">
        <v>0</v>
      </c>
    </row>
    <row r="120" spans="1:13" ht="22.5">
      <c r="A120" s="10" t="s">
        <v>243</v>
      </c>
      <c r="B120" s="11" t="s">
        <v>244</v>
      </c>
      <c r="C120" s="12">
        <v>263662490</v>
      </c>
      <c r="D120" s="12">
        <v>0</v>
      </c>
      <c r="E120" s="12">
        <v>0</v>
      </c>
      <c r="F120" s="12">
        <v>0</v>
      </c>
      <c r="G120" s="12">
        <v>0</v>
      </c>
      <c r="H120" s="12">
        <v>263662490</v>
      </c>
      <c r="I120" s="12">
        <v>220687008</v>
      </c>
      <c r="J120" s="12">
        <v>220687008</v>
      </c>
      <c r="K120" s="12">
        <v>220687008</v>
      </c>
      <c r="L120" s="12">
        <v>0</v>
      </c>
      <c r="M120" s="12">
        <v>0</v>
      </c>
    </row>
    <row r="121" spans="1:13" ht="22.5">
      <c r="A121" s="10" t="s">
        <v>245</v>
      </c>
      <c r="B121" s="11" t="s">
        <v>246</v>
      </c>
      <c r="C121" s="12">
        <v>479776536</v>
      </c>
      <c r="D121" s="12">
        <v>0</v>
      </c>
      <c r="E121" s="12">
        <v>0</v>
      </c>
      <c r="F121" s="12">
        <v>0</v>
      </c>
      <c r="G121" s="12">
        <v>19494932</v>
      </c>
      <c r="H121" s="12">
        <v>499271468</v>
      </c>
      <c r="I121" s="12">
        <v>499271468</v>
      </c>
      <c r="J121" s="12">
        <v>499271468</v>
      </c>
      <c r="K121" s="12">
        <v>499271468</v>
      </c>
      <c r="L121" s="12">
        <v>0</v>
      </c>
      <c r="M121" s="12">
        <v>0</v>
      </c>
    </row>
    <row r="122" spans="1:13" ht="22.5">
      <c r="A122" s="10" t="s">
        <v>247</v>
      </c>
      <c r="B122" s="11" t="s">
        <v>248</v>
      </c>
      <c r="C122" s="12">
        <v>4500000</v>
      </c>
      <c r="D122" s="12">
        <v>0</v>
      </c>
      <c r="E122" s="12">
        <v>0</v>
      </c>
      <c r="F122" s="12">
        <v>0</v>
      </c>
      <c r="G122" s="12">
        <v>0</v>
      </c>
      <c r="H122" s="12">
        <v>4500000</v>
      </c>
      <c r="I122" s="12">
        <v>4500000</v>
      </c>
      <c r="J122" s="12">
        <v>4500000</v>
      </c>
      <c r="K122" s="12">
        <v>4500000</v>
      </c>
      <c r="L122" s="12">
        <v>0</v>
      </c>
      <c r="M122" s="12">
        <v>0</v>
      </c>
    </row>
    <row r="123" spans="1:13" ht="22.5">
      <c r="A123" s="10" t="s">
        <v>249</v>
      </c>
      <c r="B123" s="11" t="s">
        <v>250</v>
      </c>
      <c r="C123" s="12">
        <v>0</v>
      </c>
      <c r="D123" s="12">
        <v>0</v>
      </c>
      <c r="E123" s="12">
        <v>0</v>
      </c>
      <c r="F123" s="12">
        <v>0</v>
      </c>
      <c r="G123" s="12">
        <v>374717000</v>
      </c>
      <c r="H123" s="12">
        <v>374717000</v>
      </c>
      <c r="I123" s="12">
        <v>374717000</v>
      </c>
      <c r="J123" s="12">
        <v>374717000</v>
      </c>
      <c r="K123" s="12">
        <v>374717000</v>
      </c>
      <c r="L123" s="12">
        <v>0</v>
      </c>
      <c r="M123" s="12">
        <v>0</v>
      </c>
    </row>
    <row r="124" spans="1:13">
      <c r="A124" s="10" t="s">
        <v>251</v>
      </c>
      <c r="B124" s="11" t="s">
        <v>252</v>
      </c>
      <c r="C124" s="12">
        <v>151899005</v>
      </c>
      <c r="D124" s="12">
        <v>0</v>
      </c>
      <c r="E124" s="12">
        <v>0</v>
      </c>
      <c r="F124" s="12">
        <v>0</v>
      </c>
      <c r="G124" s="12">
        <v>6552869</v>
      </c>
      <c r="H124" s="12">
        <v>158451874</v>
      </c>
      <c r="I124" s="12">
        <v>158451873.69999999</v>
      </c>
      <c r="J124" s="12">
        <v>47535560.700000003</v>
      </c>
      <c r="K124" s="12">
        <v>47535560.700000003</v>
      </c>
      <c r="L124" s="12">
        <v>0</v>
      </c>
      <c r="M124" s="12">
        <v>110916313</v>
      </c>
    </row>
    <row r="125" spans="1:13">
      <c r="A125" s="10" t="s">
        <v>253</v>
      </c>
      <c r="B125" s="11" t="s">
        <v>254</v>
      </c>
      <c r="C125" s="12">
        <v>32329305</v>
      </c>
      <c r="D125" s="12">
        <v>0</v>
      </c>
      <c r="E125" s="12">
        <v>0</v>
      </c>
      <c r="F125" s="12">
        <v>0</v>
      </c>
      <c r="G125" s="12">
        <v>4587008.3</v>
      </c>
      <c r="H125" s="12">
        <v>36916313.299999997</v>
      </c>
      <c r="I125" s="12">
        <v>36916313</v>
      </c>
      <c r="J125" s="12">
        <v>0</v>
      </c>
      <c r="K125" s="12">
        <v>0</v>
      </c>
      <c r="L125" s="12">
        <v>0</v>
      </c>
      <c r="M125" s="12">
        <v>36916313</v>
      </c>
    </row>
    <row r="126" spans="1:13">
      <c r="A126" s="10" t="s">
        <v>255</v>
      </c>
      <c r="B126" s="11" t="s">
        <v>256</v>
      </c>
      <c r="C126" s="12">
        <v>4329305</v>
      </c>
      <c r="D126" s="12">
        <v>0</v>
      </c>
      <c r="E126" s="12">
        <v>0</v>
      </c>
      <c r="F126" s="12">
        <v>0</v>
      </c>
      <c r="G126" s="12">
        <v>0</v>
      </c>
      <c r="H126" s="12">
        <v>4329305</v>
      </c>
      <c r="I126" s="12">
        <v>4329305</v>
      </c>
      <c r="J126" s="12">
        <v>0</v>
      </c>
      <c r="K126" s="12">
        <v>0</v>
      </c>
      <c r="L126" s="12">
        <v>0</v>
      </c>
      <c r="M126" s="12">
        <v>4329305</v>
      </c>
    </row>
    <row r="127" spans="1:13" ht="22.5">
      <c r="A127" s="10" t="s">
        <v>257</v>
      </c>
      <c r="B127" s="11" t="s">
        <v>258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</row>
    <row r="128" spans="1:13" ht="33.75">
      <c r="A128" s="10" t="s">
        <v>259</v>
      </c>
      <c r="B128" s="11" t="s">
        <v>260</v>
      </c>
      <c r="C128" s="12">
        <v>4329305</v>
      </c>
      <c r="D128" s="12">
        <v>0</v>
      </c>
      <c r="E128" s="12">
        <v>0</v>
      </c>
      <c r="F128" s="12">
        <v>0</v>
      </c>
      <c r="G128" s="12">
        <v>0</v>
      </c>
      <c r="H128" s="12">
        <v>4329305</v>
      </c>
      <c r="I128" s="12">
        <v>4329305</v>
      </c>
      <c r="J128" s="12">
        <v>0</v>
      </c>
      <c r="K128" s="12">
        <v>0</v>
      </c>
      <c r="L128" s="12">
        <v>0</v>
      </c>
      <c r="M128" s="12">
        <v>4329305</v>
      </c>
    </row>
    <row r="129" spans="1:13">
      <c r="A129" s="10" t="s">
        <v>261</v>
      </c>
      <c r="B129" s="11" t="s">
        <v>262</v>
      </c>
      <c r="C129" s="12">
        <v>20000000</v>
      </c>
      <c r="D129" s="12">
        <v>0</v>
      </c>
      <c r="E129" s="12">
        <v>0</v>
      </c>
      <c r="F129" s="12">
        <v>0</v>
      </c>
      <c r="G129" s="12">
        <v>0</v>
      </c>
      <c r="H129" s="12">
        <v>20000000</v>
      </c>
      <c r="I129" s="12">
        <v>20000000</v>
      </c>
      <c r="J129" s="12">
        <v>0</v>
      </c>
      <c r="K129" s="12">
        <v>0</v>
      </c>
      <c r="L129" s="12">
        <v>0</v>
      </c>
      <c r="M129" s="12">
        <v>20000000</v>
      </c>
    </row>
    <row r="130" spans="1:13" ht="22.5">
      <c r="A130" s="10" t="s">
        <v>263</v>
      </c>
      <c r="B130" s="11" t="s">
        <v>264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</row>
    <row r="131" spans="1:13" ht="22.5">
      <c r="A131" s="10" t="s">
        <v>265</v>
      </c>
      <c r="B131" s="11" t="s">
        <v>264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</row>
    <row r="132" spans="1:13" ht="33.75">
      <c r="A132" s="10" t="s">
        <v>266</v>
      </c>
      <c r="B132" s="11" t="s">
        <v>267</v>
      </c>
      <c r="C132" s="12">
        <v>20000000</v>
      </c>
      <c r="D132" s="12">
        <v>0</v>
      </c>
      <c r="E132" s="12">
        <v>0</v>
      </c>
      <c r="F132" s="12">
        <v>0</v>
      </c>
      <c r="G132" s="12">
        <v>0</v>
      </c>
      <c r="H132" s="12">
        <v>20000000</v>
      </c>
      <c r="I132" s="12">
        <v>20000000</v>
      </c>
      <c r="J132" s="12">
        <v>0</v>
      </c>
      <c r="K132" s="12">
        <v>0</v>
      </c>
      <c r="L132" s="12">
        <v>0</v>
      </c>
      <c r="M132" s="12">
        <v>20000000</v>
      </c>
    </row>
    <row r="133" spans="1:13">
      <c r="A133" s="10" t="s">
        <v>268</v>
      </c>
      <c r="B133" s="11" t="s">
        <v>269</v>
      </c>
      <c r="C133" s="12">
        <v>8000000</v>
      </c>
      <c r="D133" s="12">
        <v>0</v>
      </c>
      <c r="E133" s="12">
        <v>0</v>
      </c>
      <c r="F133" s="12">
        <v>0</v>
      </c>
      <c r="G133" s="12">
        <v>4587008.3</v>
      </c>
      <c r="H133" s="12">
        <v>12587008.300000001</v>
      </c>
      <c r="I133" s="12">
        <v>12587008</v>
      </c>
      <c r="J133" s="12">
        <v>0</v>
      </c>
      <c r="K133" s="12">
        <v>0</v>
      </c>
      <c r="L133" s="12">
        <v>0</v>
      </c>
      <c r="M133" s="12">
        <v>12587008</v>
      </c>
    </row>
    <row r="134" spans="1:13" ht="33.75">
      <c r="A134" s="10" t="s">
        <v>270</v>
      </c>
      <c r="B134" s="11" t="s">
        <v>271</v>
      </c>
      <c r="C134" s="12">
        <v>8000000</v>
      </c>
      <c r="D134" s="12">
        <v>0</v>
      </c>
      <c r="E134" s="12">
        <v>0</v>
      </c>
      <c r="F134" s="12">
        <v>0</v>
      </c>
      <c r="G134" s="12">
        <v>4587008.3</v>
      </c>
      <c r="H134" s="12">
        <v>12587008.300000001</v>
      </c>
      <c r="I134" s="12">
        <v>12587008</v>
      </c>
      <c r="J134" s="12">
        <v>0</v>
      </c>
      <c r="K134" s="12">
        <v>0</v>
      </c>
      <c r="L134" s="12">
        <v>0</v>
      </c>
      <c r="M134" s="12">
        <v>12587008</v>
      </c>
    </row>
    <row r="135" spans="1:13">
      <c r="A135" s="10" t="s">
        <v>272</v>
      </c>
      <c r="B135" s="11" t="s">
        <v>273</v>
      </c>
      <c r="C135" s="12">
        <v>14000000</v>
      </c>
      <c r="D135" s="12">
        <v>0</v>
      </c>
      <c r="E135" s="12">
        <v>0</v>
      </c>
      <c r="F135" s="12">
        <v>0</v>
      </c>
      <c r="G135" s="12">
        <v>0</v>
      </c>
      <c r="H135" s="12">
        <v>14000000</v>
      </c>
      <c r="I135" s="12">
        <v>14000000</v>
      </c>
      <c r="J135" s="12">
        <v>0</v>
      </c>
      <c r="K135" s="12">
        <v>0</v>
      </c>
      <c r="L135" s="12">
        <v>0</v>
      </c>
      <c r="M135" s="12">
        <v>14000000</v>
      </c>
    </row>
    <row r="136" spans="1:13">
      <c r="A136" s="10" t="s">
        <v>274</v>
      </c>
      <c r="B136" s="11" t="s">
        <v>275</v>
      </c>
      <c r="C136" s="12">
        <v>14000000</v>
      </c>
      <c r="D136" s="12">
        <v>0</v>
      </c>
      <c r="E136" s="12">
        <v>0</v>
      </c>
      <c r="F136" s="12">
        <v>0</v>
      </c>
      <c r="G136" s="12">
        <v>0</v>
      </c>
      <c r="H136" s="12">
        <v>14000000</v>
      </c>
      <c r="I136" s="12">
        <v>14000000</v>
      </c>
      <c r="J136" s="12">
        <v>0</v>
      </c>
      <c r="K136" s="12">
        <v>0</v>
      </c>
      <c r="L136" s="12">
        <v>0</v>
      </c>
      <c r="M136" s="12">
        <v>14000000</v>
      </c>
    </row>
    <row r="137" spans="1:13" ht="22.5">
      <c r="A137" s="10" t="s">
        <v>276</v>
      </c>
      <c r="B137" s="11" t="s">
        <v>277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</row>
    <row r="138" spans="1:13" ht="22.5">
      <c r="A138" s="10" t="s">
        <v>278</v>
      </c>
      <c r="B138" s="11" t="s">
        <v>277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</row>
    <row r="139" spans="1:13" ht="33.75">
      <c r="A139" s="10" t="s">
        <v>279</v>
      </c>
      <c r="B139" s="11" t="s">
        <v>280</v>
      </c>
      <c r="C139" s="12">
        <v>14000000</v>
      </c>
      <c r="D139" s="12">
        <v>0</v>
      </c>
      <c r="E139" s="12">
        <v>0</v>
      </c>
      <c r="F139" s="12">
        <v>0</v>
      </c>
      <c r="G139" s="12">
        <v>0</v>
      </c>
      <c r="H139" s="12">
        <v>14000000</v>
      </c>
      <c r="I139" s="12">
        <v>14000000</v>
      </c>
      <c r="J139" s="12">
        <v>0</v>
      </c>
      <c r="K139" s="12">
        <v>0</v>
      </c>
      <c r="L139" s="12">
        <v>0</v>
      </c>
      <c r="M139" s="12">
        <v>14000000</v>
      </c>
    </row>
    <row r="140" spans="1:13">
      <c r="A140" s="10" t="s">
        <v>281</v>
      </c>
      <c r="B140" s="11" t="s">
        <v>282</v>
      </c>
      <c r="C140" s="12">
        <v>7000000</v>
      </c>
      <c r="D140" s="12">
        <v>0</v>
      </c>
      <c r="E140" s="12">
        <v>0</v>
      </c>
      <c r="F140" s="12">
        <v>0</v>
      </c>
      <c r="G140" s="12">
        <v>0</v>
      </c>
      <c r="H140" s="12">
        <v>7000000</v>
      </c>
      <c r="I140" s="12">
        <v>7000000</v>
      </c>
      <c r="J140" s="12">
        <v>0</v>
      </c>
      <c r="K140" s="12">
        <v>0</v>
      </c>
      <c r="L140" s="12">
        <v>0</v>
      </c>
      <c r="M140" s="12">
        <v>7000000</v>
      </c>
    </row>
    <row r="141" spans="1:13">
      <c r="A141" s="10" t="s">
        <v>283</v>
      </c>
      <c r="B141" s="11" t="s">
        <v>284</v>
      </c>
      <c r="C141" s="12">
        <v>7000000</v>
      </c>
      <c r="D141" s="12">
        <v>0</v>
      </c>
      <c r="E141" s="12">
        <v>0</v>
      </c>
      <c r="F141" s="12">
        <v>0</v>
      </c>
      <c r="G141" s="12">
        <v>0</v>
      </c>
      <c r="H141" s="12">
        <v>7000000</v>
      </c>
      <c r="I141" s="12">
        <v>7000000</v>
      </c>
      <c r="J141" s="12">
        <v>0</v>
      </c>
      <c r="K141" s="12">
        <v>0</v>
      </c>
      <c r="L141" s="12">
        <v>0</v>
      </c>
      <c r="M141" s="12">
        <v>7000000</v>
      </c>
    </row>
    <row r="142" spans="1:13" ht="33.75">
      <c r="A142" s="10" t="s">
        <v>285</v>
      </c>
      <c r="B142" s="11" t="s">
        <v>286</v>
      </c>
      <c r="C142" s="12">
        <v>7000000</v>
      </c>
      <c r="D142" s="12">
        <v>0</v>
      </c>
      <c r="E142" s="12">
        <v>0</v>
      </c>
      <c r="F142" s="12">
        <v>0</v>
      </c>
      <c r="G142" s="12">
        <v>0</v>
      </c>
      <c r="H142" s="12">
        <v>7000000</v>
      </c>
      <c r="I142" s="12">
        <v>7000000</v>
      </c>
      <c r="J142" s="12">
        <v>0</v>
      </c>
      <c r="K142" s="12">
        <v>0</v>
      </c>
      <c r="L142" s="12">
        <v>0</v>
      </c>
      <c r="M142" s="12">
        <v>7000000</v>
      </c>
    </row>
    <row r="143" spans="1:13">
      <c r="A143" s="10" t="s">
        <v>287</v>
      </c>
      <c r="B143" s="11" t="s">
        <v>288</v>
      </c>
      <c r="C143" s="12">
        <v>15000000</v>
      </c>
      <c r="D143" s="12">
        <v>0</v>
      </c>
      <c r="E143" s="12">
        <v>0</v>
      </c>
      <c r="F143" s="12">
        <v>0</v>
      </c>
      <c r="G143" s="12">
        <v>0</v>
      </c>
      <c r="H143" s="12">
        <v>15000000</v>
      </c>
      <c r="I143" s="12">
        <v>15000000</v>
      </c>
      <c r="J143" s="12">
        <v>0</v>
      </c>
      <c r="K143" s="12">
        <v>0</v>
      </c>
      <c r="L143" s="12">
        <v>0</v>
      </c>
      <c r="M143" s="12">
        <v>15000000</v>
      </c>
    </row>
    <row r="144" spans="1:13">
      <c r="A144" s="10" t="s">
        <v>289</v>
      </c>
      <c r="B144" s="11" t="s">
        <v>290</v>
      </c>
      <c r="C144" s="12">
        <v>15000000</v>
      </c>
      <c r="D144" s="12">
        <v>0</v>
      </c>
      <c r="E144" s="12">
        <v>0</v>
      </c>
      <c r="F144" s="12">
        <v>0</v>
      </c>
      <c r="G144" s="12">
        <v>0</v>
      </c>
      <c r="H144" s="12">
        <v>15000000</v>
      </c>
      <c r="I144" s="12">
        <v>15000000</v>
      </c>
      <c r="J144" s="12">
        <v>0</v>
      </c>
      <c r="K144" s="12">
        <v>0</v>
      </c>
      <c r="L144" s="12">
        <v>0</v>
      </c>
      <c r="M144" s="12">
        <v>15000000</v>
      </c>
    </row>
    <row r="145" spans="1:13" ht="33.75">
      <c r="A145" s="10" t="s">
        <v>291</v>
      </c>
      <c r="B145" s="11" t="s">
        <v>292</v>
      </c>
      <c r="C145" s="12">
        <v>15000000</v>
      </c>
      <c r="D145" s="12">
        <v>0</v>
      </c>
      <c r="E145" s="12">
        <v>0</v>
      </c>
      <c r="F145" s="12">
        <v>0</v>
      </c>
      <c r="G145" s="12">
        <v>0</v>
      </c>
      <c r="H145" s="12">
        <v>15000000</v>
      </c>
      <c r="I145" s="12">
        <v>15000000</v>
      </c>
      <c r="J145" s="12">
        <v>0</v>
      </c>
      <c r="K145" s="12">
        <v>0</v>
      </c>
      <c r="L145" s="12">
        <v>0</v>
      </c>
      <c r="M145" s="12">
        <v>15000000</v>
      </c>
    </row>
    <row r="146" spans="1:13" ht="22.5">
      <c r="A146" s="10" t="s">
        <v>293</v>
      </c>
      <c r="B146" s="11" t="s">
        <v>294</v>
      </c>
      <c r="C146" s="12">
        <v>15000000</v>
      </c>
      <c r="D146" s="12">
        <v>0</v>
      </c>
      <c r="E146" s="12">
        <v>0</v>
      </c>
      <c r="F146" s="12">
        <v>0</v>
      </c>
      <c r="G146" s="12">
        <v>0</v>
      </c>
      <c r="H146" s="12">
        <v>15000000</v>
      </c>
      <c r="I146" s="12">
        <v>15000000</v>
      </c>
      <c r="J146" s="12">
        <v>0</v>
      </c>
      <c r="K146" s="12">
        <v>0</v>
      </c>
      <c r="L146" s="12">
        <v>0</v>
      </c>
      <c r="M146" s="12">
        <v>15000000</v>
      </c>
    </row>
    <row r="147" spans="1:13" ht="22.5">
      <c r="A147" s="10" t="s">
        <v>295</v>
      </c>
      <c r="B147" s="11" t="s">
        <v>296</v>
      </c>
      <c r="C147" s="12">
        <v>5000000</v>
      </c>
      <c r="D147" s="12">
        <v>0</v>
      </c>
      <c r="E147" s="12">
        <v>0</v>
      </c>
      <c r="F147" s="12">
        <v>0</v>
      </c>
      <c r="G147" s="12">
        <v>0</v>
      </c>
      <c r="H147" s="12">
        <v>5000000</v>
      </c>
      <c r="I147" s="12">
        <v>5000000</v>
      </c>
      <c r="J147" s="12">
        <v>0</v>
      </c>
      <c r="K147" s="12">
        <v>0</v>
      </c>
      <c r="L147" s="12">
        <v>0</v>
      </c>
      <c r="M147" s="12">
        <v>5000000</v>
      </c>
    </row>
    <row r="148" spans="1:13" ht="33.75">
      <c r="A148" s="10" t="s">
        <v>297</v>
      </c>
      <c r="B148" s="11" t="s">
        <v>298</v>
      </c>
      <c r="C148" s="12">
        <v>5000000</v>
      </c>
      <c r="D148" s="12">
        <v>0</v>
      </c>
      <c r="E148" s="12">
        <v>0</v>
      </c>
      <c r="F148" s="12">
        <v>0</v>
      </c>
      <c r="G148" s="12">
        <v>0</v>
      </c>
      <c r="H148" s="12">
        <v>5000000</v>
      </c>
      <c r="I148" s="12">
        <v>5000000</v>
      </c>
      <c r="J148" s="12">
        <v>0</v>
      </c>
      <c r="K148" s="12">
        <v>0</v>
      </c>
      <c r="L148" s="12">
        <v>0</v>
      </c>
      <c r="M148" s="12">
        <v>5000000</v>
      </c>
    </row>
    <row r="149" spans="1:13">
      <c r="A149" s="10" t="s">
        <v>299</v>
      </c>
      <c r="B149" s="11" t="s">
        <v>300</v>
      </c>
      <c r="C149" s="12">
        <v>10000000</v>
      </c>
      <c r="D149" s="12">
        <v>0</v>
      </c>
      <c r="E149" s="12">
        <v>0</v>
      </c>
      <c r="F149" s="12">
        <v>0</v>
      </c>
      <c r="G149" s="12">
        <v>0</v>
      </c>
      <c r="H149" s="12">
        <v>10000000</v>
      </c>
      <c r="I149" s="12">
        <v>10000000</v>
      </c>
      <c r="J149" s="12">
        <v>0</v>
      </c>
      <c r="K149" s="12">
        <v>0</v>
      </c>
      <c r="L149" s="12">
        <v>0</v>
      </c>
      <c r="M149" s="12">
        <v>10000000</v>
      </c>
    </row>
    <row r="150" spans="1:13" ht="22.5">
      <c r="A150" s="10" t="s">
        <v>301</v>
      </c>
      <c r="B150" s="11" t="s">
        <v>302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</row>
    <row r="151" spans="1:13" ht="33.75">
      <c r="A151" s="10" t="s">
        <v>303</v>
      </c>
      <c r="B151" s="11" t="s">
        <v>304</v>
      </c>
      <c r="C151" s="12">
        <v>10000000</v>
      </c>
      <c r="D151" s="12">
        <v>0</v>
      </c>
      <c r="E151" s="12">
        <v>0</v>
      </c>
      <c r="F151" s="12">
        <v>0</v>
      </c>
      <c r="G151" s="12">
        <v>0</v>
      </c>
      <c r="H151" s="12">
        <v>10000000</v>
      </c>
      <c r="I151" s="12">
        <v>10000000</v>
      </c>
      <c r="J151" s="12">
        <v>0</v>
      </c>
      <c r="K151" s="12">
        <v>0</v>
      </c>
      <c r="L151" s="12">
        <v>0</v>
      </c>
      <c r="M151" s="12">
        <v>10000000</v>
      </c>
    </row>
    <row r="152" spans="1:13">
      <c r="A152" s="10" t="s">
        <v>305</v>
      </c>
      <c r="B152" s="11" t="s">
        <v>306</v>
      </c>
      <c r="C152" s="12">
        <v>23000000</v>
      </c>
      <c r="D152" s="12">
        <v>0</v>
      </c>
      <c r="E152" s="12">
        <v>0</v>
      </c>
      <c r="F152" s="12">
        <v>0</v>
      </c>
      <c r="G152" s="12">
        <v>0</v>
      </c>
      <c r="H152" s="12">
        <v>23000000</v>
      </c>
      <c r="I152" s="12">
        <v>23000000</v>
      </c>
      <c r="J152" s="12">
        <v>0</v>
      </c>
      <c r="K152" s="12">
        <v>0</v>
      </c>
      <c r="L152" s="12">
        <v>0</v>
      </c>
      <c r="M152" s="12">
        <v>23000000</v>
      </c>
    </row>
    <row r="153" spans="1:13" ht="22.5">
      <c r="A153" s="10" t="s">
        <v>307</v>
      </c>
      <c r="B153" s="11" t="s">
        <v>308</v>
      </c>
      <c r="C153" s="12">
        <v>8000000</v>
      </c>
      <c r="D153" s="12">
        <v>0</v>
      </c>
      <c r="E153" s="12">
        <v>0</v>
      </c>
      <c r="F153" s="12">
        <v>0</v>
      </c>
      <c r="G153" s="12">
        <v>0</v>
      </c>
      <c r="H153" s="12">
        <v>8000000</v>
      </c>
      <c r="I153" s="12">
        <v>8000000</v>
      </c>
      <c r="J153" s="12">
        <v>0</v>
      </c>
      <c r="K153" s="12">
        <v>0</v>
      </c>
      <c r="L153" s="12">
        <v>0</v>
      </c>
      <c r="M153" s="12">
        <v>8000000</v>
      </c>
    </row>
    <row r="154" spans="1:13" ht="33.75">
      <c r="A154" s="10" t="s">
        <v>309</v>
      </c>
      <c r="B154" s="11" t="s">
        <v>310</v>
      </c>
      <c r="C154" s="12">
        <v>8000000</v>
      </c>
      <c r="D154" s="12">
        <v>0</v>
      </c>
      <c r="E154" s="12">
        <v>0</v>
      </c>
      <c r="F154" s="12">
        <v>0</v>
      </c>
      <c r="G154" s="12">
        <v>0</v>
      </c>
      <c r="H154" s="12">
        <v>8000000</v>
      </c>
      <c r="I154" s="12">
        <v>8000000</v>
      </c>
      <c r="J154" s="12">
        <v>0</v>
      </c>
      <c r="K154" s="12">
        <v>0</v>
      </c>
      <c r="L154" s="12">
        <v>0</v>
      </c>
      <c r="M154" s="12">
        <v>8000000</v>
      </c>
    </row>
    <row r="155" spans="1:13" ht="22.5">
      <c r="A155" s="10" t="s">
        <v>311</v>
      </c>
      <c r="B155" s="11" t="s">
        <v>312</v>
      </c>
      <c r="C155" s="12">
        <v>8000000</v>
      </c>
      <c r="D155" s="12">
        <v>0</v>
      </c>
      <c r="E155" s="12">
        <v>0</v>
      </c>
      <c r="F155" s="12">
        <v>0</v>
      </c>
      <c r="G155" s="12">
        <v>0</v>
      </c>
      <c r="H155" s="12">
        <v>8000000</v>
      </c>
      <c r="I155" s="12">
        <v>8000000</v>
      </c>
      <c r="J155" s="12">
        <v>0</v>
      </c>
      <c r="K155" s="12">
        <v>0</v>
      </c>
      <c r="L155" s="12">
        <v>0</v>
      </c>
      <c r="M155" s="12">
        <v>8000000</v>
      </c>
    </row>
    <row r="156" spans="1:13" ht="33.75">
      <c r="A156" s="10" t="s">
        <v>313</v>
      </c>
      <c r="B156" s="11" t="s">
        <v>314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</row>
    <row r="157" spans="1:13" ht="33.75">
      <c r="A157" s="10" t="s">
        <v>315</v>
      </c>
      <c r="B157" s="11" t="s">
        <v>316</v>
      </c>
      <c r="C157" s="12">
        <v>8000000</v>
      </c>
      <c r="D157" s="12">
        <v>0</v>
      </c>
      <c r="E157" s="12">
        <v>0</v>
      </c>
      <c r="F157" s="12">
        <v>0</v>
      </c>
      <c r="G157" s="12">
        <v>0</v>
      </c>
      <c r="H157" s="12">
        <v>8000000</v>
      </c>
      <c r="I157" s="12">
        <v>8000000</v>
      </c>
      <c r="J157" s="12">
        <v>0</v>
      </c>
      <c r="K157" s="12">
        <v>0</v>
      </c>
      <c r="L157" s="12">
        <v>0</v>
      </c>
      <c r="M157" s="12">
        <v>8000000</v>
      </c>
    </row>
    <row r="158" spans="1:13">
      <c r="A158" s="10" t="s">
        <v>317</v>
      </c>
      <c r="B158" s="11" t="s">
        <v>318</v>
      </c>
      <c r="C158" s="12">
        <v>7000000</v>
      </c>
      <c r="D158" s="12">
        <v>0</v>
      </c>
      <c r="E158" s="12">
        <v>0</v>
      </c>
      <c r="F158" s="12">
        <v>0</v>
      </c>
      <c r="G158" s="12">
        <v>0</v>
      </c>
      <c r="H158" s="12">
        <v>7000000</v>
      </c>
      <c r="I158" s="12">
        <v>7000000</v>
      </c>
      <c r="J158" s="12">
        <v>0</v>
      </c>
      <c r="K158" s="12">
        <v>0</v>
      </c>
      <c r="L158" s="12">
        <v>0</v>
      </c>
      <c r="M158" s="12">
        <v>7000000</v>
      </c>
    </row>
    <row r="159" spans="1:13" ht="33.75">
      <c r="A159" s="10" t="s">
        <v>319</v>
      </c>
      <c r="B159" s="11" t="s">
        <v>320</v>
      </c>
      <c r="C159" s="12">
        <v>7000000</v>
      </c>
      <c r="D159" s="12">
        <v>0</v>
      </c>
      <c r="E159" s="12">
        <v>0</v>
      </c>
      <c r="F159" s="12">
        <v>0</v>
      </c>
      <c r="G159" s="12">
        <v>0</v>
      </c>
      <c r="H159" s="12">
        <v>7000000</v>
      </c>
      <c r="I159" s="12">
        <v>7000000</v>
      </c>
      <c r="J159" s="12">
        <v>0</v>
      </c>
      <c r="K159" s="12">
        <v>0</v>
      </c>
      <c r="L159" s="12">
        <v>0</v>
      </c>
      <c r="M159" s="12">
        <v>7000000</v>
      </c>
    </row>
    <row r="160" spans="1:13">
      <c r="A160" s="10" t="s">
        <v>321</v>
      </c>
      <c r="B160" s="11" t="s">
        <v>322</v>
      </c>
      <c r="C160" s="12">
        <v>45569700</v>
      </c>
      <c r="D160" s="12">
        <v>0</v>
      </c>
      <c r="E160" s="12">
        <v>0</v>
      </c>
      <c r="F160" s="12">
        <v>0</v>
      </c>
      <c r="G160" s="12">
        <v>1965860.7</v>
      </c>
      <c r="H160" s="12">
        <v>47535560.700000003</v>
      </c>
      <c r="I160" s="12">
        <v>47535560.700000003</v>
      </c>
      <c r="J160" s="12">
        <v>47535560.700000003</v>
      </c>
      <c r="K160" s="12">
        <v>47535560.700000003</v>
      </c>
      <c r="L160" s="12">
        <v>0</v>
      </c>
      <c r="M160" s="12">
        <v>0</v>
      </c>
    </row>
    <row r="161" spans="1:13" ht="22.5">
      <c r="A161" s="10" t="s">
        <v>323</v>
      </c>
      <c r="B161" s="11" t="s">
        <v>324</v>
      </c>
      <c r="C161" s="12">
        <v>45569700</v>
      </c>
      <c r="D161" s="12">
        <v>0</v>
      </c>
      <c r="E161" s="12">
        <v>0</v>
      </c>
      <c r="F161" s="12">
        <v>0</v>
      </c>
      <c r="G161" s="12">
        <v>1965860.7</v>
      </c>
      <c r="H161" s="12">
        <v>47535560.700000003</v>
      </c>
      <c r="I161" s="12">
        <v>47535560.700000003</v>
      </c>
      <c r="J161" s="12">
        <v>47535560.700000003</v>
      </c>
      <c r="K161" s="12">
        <v>47535560.700000003</v>
      </c>
      <c r="L161" s="12">
        <v>0</v>
      </c>
      <c r="M161" s="12">
        <v>0</v>
      </c>
    </row>
    <row r="162" spans="1:13" ht="33.75">
      <c r="A162" s="10" t="s">
        <v>325</v>
      </c>
      <c r="B162" s="11" t="s">
        <v>326</v>
      </c>
      <c r="C162" s="12">
        <v>45569700</v>
      </c>
      <c r="D162" s="12">
        <v>0</v>
      </c>
      <c r="E162" s="12">
        <v>0</v>
      </c>
      <c r="F162" s="12">
        <v>0</v>
      </c>
      <c r="G162" s="12">
        <v>1965860.7</v>
      </c>
      <c r="H162" s="12">
        <v>47535560.700000003</v>
      </c>
      <c r="I162" s="12">
        <v>47535560.700000003</v>
      </c>
      <c r="J162" s="12">
        <v>47535560.700000003</v>
      </c>
      <c r="K162" s="12">
        <v>47535560.700000003</v>
      </c>
      <c r="L162" s="12">
        <v>0</v>
      </c>
      <c r="M162" s="12">
        <v>0</v>
      </c>
    </row>
    <row r="163" spans="1:13">
      <c r="A163" s="10" t="s">
        <v>327</v>
      </c>
      <c r="B163" s="11" t="s">
        <v>328</v>
      </c>
      <c r="C163" s="12">
        <v>533265297</v>
      </c>
      <c r="D163" s="12">
        <v>15283004</v>
      </c>
      <c r="E163" s="12">
        <v>15283004</v>
      </c>
      <c r="F163" s="12">
        <v>0</v>
      </c>
      <c r="G163" s="12">
        <v>505544138</v>
      </c>
      <c r="H163" s="12">
        <v>1038809435</v>
      </c>
      <c r="I163" s="12">
        <v>905550182.34000003</v>
      </c>
      <c r="J163" s="12">
        <v>675000125.34000003</v>
      </c>
      <c r="K163" s="12">
        <v>659434162.34000003</v>
      </c>
      <c r="L163" s="12">
        <v>15565963</v>
      </c>
      <c r="M163" s="12">
        <v>230550057</v>
      </c>
    </row>
    <row r="164" spans="1:13">
      <c r="A164" s="10" t="s">
        <v>329</v>
      </c>
      <c r="B164" s="11" t="s">
        <v>330</v>
      </c>
      <c r="C164" s="12">
        <v>140000000</v>
      </c>
      <c r="D164" s="12">
        <v>4308054</v>
      </c>
      <c r="E164" s="12">
        <v>15283004</v>
      </c>
      <c r="F164" s="12">
        <v>0</v>
      </c>
      <c r="G164" s="12">
        <v>17248040</v>
      </c>
      <c r="H164" s="12">
        <v>146273090</v>
      </c>
      <c r="I164" s="12">
        <v>131350497.64</v>
      </c>
      <c r="J164" s="12">
        <v>131350497.64</v>
      </c>
      <c r="K164" s="12">
        <v>130250497.64</v>
      </c>
      <c r="L164" s="12">
        <v>1100000</v>
      </c>
      <c r="M164" s="12">
        <v>0</v>
      </c>
    </row>
    <row r="165" spans="1:13">
      <c r="A165" s="10" t="s">
        <v>331</v>
      </c>
      <c r="B165" s="11" t="s">
        <v>332</v>
      </c>
      <c r="C165" s="12">
        <v>80000000</v>
      </c>
      <c r="D165" s="12">
        <v>4308054</v>
      </c>
      <c r="E165" s="12">
        <v>0</v>
      </c>
      <c r="F165" s="12">
        <v>0</v>
      </c>
      <c r="G165" s="12">
        <v>1191946</v>
      </c>
      <c r="H165" s="12">
        <v>85500000</v>
      </c>
      <c r="I165" s="12">
        <v>85500000</v>
      </c>
      <c r="J165" s="12">
        <v>85500000</v>
      </c>
      <c r="K165" s="12">
        <v>84400000</v>
      </c>
      <c r="L165" s="12">
        <v>1100000</v>
      </c>
      <c r="M165" s="12">
        <v>0</v>
      </c>
    </row>
    <row r="166" spans="1:13">
      <c r="A166" s="10" t="s">
        <v>333</v>
      </c>
      <c r="B166" s="11" t="s">
        <v>334</v>
      </c>
      <c r="C166" s="12">
        <v>80000000</v>
      </c>
      <c r="D166" s="12">
        <v>4308054</v>
      </c>
      <c r="E166" s="12">
        <v>0</v>
      </c>
      <c r="F166" s="12">
        <v>0</v>
      </c>
      <c r="G166" s="12">
        <v>1191946</v>
      </c>
      <c r="H166" s="12">
        <v>85500000</v>
      </c>
      <c r="I166" s="12">
        <v>85500000</v>
      </c>
      <c r="J166" s="12">
        <v>85500000</v>
      </c>
      <c r="K166" s="12">
        <v>84400000</v>
      </c>
      <c r="L166" s="12">
        <v>1100000</v>
      </c>
      <c r="M166" s="12">
        <v>0</v>
      </c>
    </row>
    <row r="167" spans="1:13" ht="33.75">
      <c r="A167" s="10" t="s">
        <v>335</v>
      </c>
      <c r="B167" s="11" t="s">
        <v>336</v>
      </c>
      <c r="C167" s="12">
        <v>80000000</v>
      </c>
      <c r="D167" s="12">
        <v>4308054</v>
      </c>
      <c r="E167" s="12">
        <v>0</v>
      </c>
      <c r="F167" s="12">
        <v>0</v>
      </c>
      <c r="G167" s="12">
        <v>1191946</v>
      </c>
      <c r="H167" s="12">
        <v>85500000</v>
      </c>
      <c r="I167" s="12">
        <v>85500000</v>
      </c>
      <c r="J167" s="12">
        <v>85500000</v>
      </c>
      <c r="K167" s="12">
        <v>84400000</v>
      </c>
      <c r="L167" s="12">
        <v>1100000</v>
      </c>
      <c r="M167" s="12">
        <v>0</v>
      </c>
    </row>
    <row r="168" spans="1:13">
      <c r="A168" s="10" t="s">
        <v>337</v>
      </c>
      <c r="B168" s="11" t="s">
        <v>338</v>
      </c>
      <c r="C168" s="12">
        <v>60000000</v>
      </c>
      <c r="D168" s="12">
        <v>0</v>
      </c>
      <c r="E168" s="12">
        <v>15283004</v>
      </c>
      <c r="F168" s="12">
        <v>0</v>
      </c>
      <c r="G168" s="12">
        <v>16056094</v>
      </c>
      <c r="H168" s="12">
        <v>60773090</v>
      </c>
      <c r="I168" s="12">
        <v>45850497.640000001</v>
      </c>
      <c r="J168" s="12">
        <v>45850497.640000001</v>
      </c>
      <c r="K168" s="12">
        <v>45850497.640000001</v>
      </c>
      <c r="L168" s="12">
        <v>0</v>
      </c>
      <c r="M168" s="12">
        <v>0</v>
      </c>
    </row>
    <row r="169" spans="1:13" ht="22.5">
      <c r="A169" s="10" t="s">
        <v>339</v>
      </c>
      <c r="B169" s="11" t="s">
        <v>340</v>
      </c>
      <c r="C169" s="12">
        <v>60000000</v>
      </c>
      <c r="D169" s="12">
        <v>0</v>
      </c>
      <c r="E169" s="12">
        <v>15283004</v>
      </c>
      <c r="F169" s="12">
        <v>0</v>
      </c>
      <c r="G169" s="12">
        <v>16056094</v>
      </c>
      <c r="H169" s="12">
        <v>60773090</v>
      </c>
      <c r="I169" s="12">
        <v>45850497.640000001</v>
      </c>
      <c r="J169" s="12">
        <v>45850497.640000001</v>
      </c>
      <c r="K169" s="12">
        <v>45850497.640000001</v>
      </c>
      <c r="L169" s="12">
        <v>0</v>
      </c>
      <c r="M169" s="12">
        <v>0</v>
      </c>
    </row>
    <row r="170" spans="1:13" ht="45">
      <c r="A170" s="10" t="s">
        <v>341</v>
      </c>
      <c r="B170" s="11" t="s">
        <v>342</v>
      </c>
      <c r="C170" s="12">
        <v>60000000</v>
      </c>
      <c r="D170" s="12">
        <v>0</v>
      </c>
      <c r="E170" s="12">
        <v>15283004</v>
      </c>
      <c r="F170" s="12">
        <v>0</v>
      </c>
      <c r="G170" s="12">
        <v>16056094</v>
      </c>
      <c r="H170" s="12">
        <v>60773090</v>
      </c>
      <c r="I170" s="12">
        <v>45850497.640000001</v>
      </c>
      <c r="J170" s="12">
        <v>45850497.640000001</v>
      </c>
      <c r="K170" s="12">
        <v>45850497.640000001</v>
      </c>
      <c r="L170" s="12">
        <v>0</v>
      </c>
      <c r="M170" s="12">
        <v>0</v>
      </c>
    </row>
    <row r="171" spans="1:13">
      <c r="A171" s="10" t="s">
        <v>343</v>
      </c>
      <c r="B171" s="11" t="s">
        <v>344</v>
      </c>
      <c r="C171" s="12">
        <v>250000000</v>
      </c>
      <c r="D171" s="12">
        <v>10974950</v>
      </c>
      <c r="E171" s="12">
        <v>0</v>
      </c>
      <c r="F171" s="12">
        <v>0</v>
      </c>
      <c r="G171" s="12">
        <v>488296098</v>
      </c>
      <c r="H171" s="12">
        <v>749271048</v>
      </c>
      <c r="I171" s="12">
        <v>658568138.70000005</v>
      </c>
      <c r="J171" s="12">
        <v>428018081.69999999</v>
      </c>
      <c r="K171" s="12">
        <v>413552118.69999999</v>
      </c>
      <c r="L171" s="12">
        <v>14465963</v>
      </c>
      <c r="M171" s="12">
        <v>230550057</v>
      </c>
    </row>
    <row r="172" spans="1:13">
      <c r="A172" s="10" t="s">
        <v>345</v>
      </c>
      <c r="B172" s="11" t="s">
        <v>346</v>
      </c>
      <c r="C172" s="12">
        <v>80000000</v>
      </c>
      <c r="D172" s="12">
        <v>10974950</v>
      </c>
      <c r="E172" s="12">
        <v>0</v>
      </c>
      <c r="F172" s="12">
        <v>0</v>
      </c>
      <c r="G172" s="12">
        <v>468296098</v>
      </c>
      <c r="H172" s="12">
        <v>559271048</v>
      </c>
      <c r="I172" s="12">
        <v>500274950</v>
      </c>
      <c r="J172" s="12">
        <v>269724893</v>
      </c>
      <c r="K172" s="12">
        <v>269724893</v>
      </c>
      <c r="L172" s="12">
        <v>0</v>
      </c>
      <c r="M172" s="12">
        <v>230550057</v>
      </c>
    </row>
    <row r="173" spans="1:13">
      <c r="A173" s="10" t="s">
        <v>347</v>
      </c>
      <c r="B173" s="11" t="s">
        <v>348</v>
      </c>
      <c r="C173" s="12">
        <v>20000000</v>
      </c>
      <c r="D173" s="12">
        <v>10974950</v>
      </c>
      <c r="E173" s="12">
        <v>0</v>
      </c>
      <c r="F173" s="12">
        <v>0</v>
      </c>
      <c r="G173" s="12">
        <v>0</v>
      </c>
      <c r="H173" s="12">
        <v>30974950</v>
      </c>
      <c r="I173" s="12">
        <v>30974950</v>
      </c>
      <c r="J173" s="12">
        <v>30974950</v>
      </c>
      <c r="K173" s="12">
        <v>30974950</v>
      </c>
      <c r="L173" s="12">
        <v>0</v>
      </c>
      <c r="M173" s="12">
        <v>0</v>
      </c>
    </row>
    <row r="174" spans="1:13" ht="33.75">
      <c r="A174" s="10" t="s">
        <v>349</v>
      </c>
      <c r="B174" s="11" t="s">
        <v>350</v>
      </c>
      <c r="C174" s="12">
        <v>20000000</v>
      </c>
      <c r="D174" s="12">
        <v>10974950</v>
      </c>
      <c r="E174" s="12">
        <v>0</v>
      </c>
      <c r="F174" s="12">
        <v>0</v>
      </c>
      <c r="G174" s="12">
        <v>0</v>
      </c>
      <c r="H174" s="12">
        <v>30974950</v>
      </c>
      <c r="I174" s="12">
        <v>30974950</v>
      </c>
      <c r="J174" s="12">
        <v>30974950</v>
      </c>
      <c r="K174" s="12">
        <v>30974950</v>
      </c>
      <c r="L174" s="12">
        <v>0</v>
      </c>
      <c r="M174" s="12">
        <v>0</v>
      </c>
    </row>
    <row r="175" spans="1:13" ht="33.75">
      <c r="A175" s="10" t="s">
        <v>351</v>
      </c>
      <c r="B175" s="11" t="s">
        <v>352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</row>
    <row r="176" spans="1:13">
      <c r="A176" s="10" t="s">
        <v>353</v>
      </c>
      <c r="B176" s="11" t="s">
        <v>354</v>
      </c>
      <c r="C176" s="12">
        <v>60000000</v>
      </c>
      <c r="D176" s="12">
        <v>0</v>
      </c>
      <c r="E176" s="12">
        <v>0</v>
      </c>
      <c r="F176" s="12">
        <v>0</v>
      </c>
      <c r="G176" s="12">
        <v>468296098</v>
      </c>
      <c r="H176" s="12">
        <v>528296098</v>
      </c>
      <c r="I176" s="12">
        <v>469300000</v>
      </c>
      <c r="J176" s="12">
        <v>238749943</v>
      </c>
      <c r="K176" s="12">
        <v>238749943</v>
      </c>
      <c r="L176" s="12">
        <v>0</v>
      </c>
      <c r="M176" s="12">
        <v>230550057</v>
      </c>
    </row>
    <row r="177" spans="1:13" ht="33.75">
      <c r="A177" s="10" t="s">
        <v>355</v>
      </c>
      <c r="B177" s="11" t="s">
        <v>356</v>
      </c>
      <c r="C177" s="12">
        <v>60000000</v>
      </c>
      <c r="D177" s="12">
        <v>0</v>
      </c>
      <c r="E177" s="12">
        <v>0</v>
      </c>
      <c r="F177" s="12">
        <v>0</v>
      </c>
      <c r="G177" s="12">
        <v>468296098</v>
      </c>
      <c r="H177" s="12">
        <v>528296098</v>
      </c>
      <c r="I177" s="12">
        <v>469300000</v>
      </c>
      <c r="J177" s="12">
        <v>238749943</v>
      </c>
      <c r="K177" s="12">
        <v>238749943</v>
      </c>
      <c r="L177" s="12">
        <v>0</v>
      </c>
      <c r="M177" s="12">
        <v>230550057</v>
      </c>
    </row>
    <row r="178" spans="1:13">
      <c r="A178" s="10" t="s">
        <v>357</v>
      </c>
      <c r="B178" s="11" t="s">
        <v>358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</row>
    <row r="179" spans="1:13" ht="45">
      <c r="A179" s="10" t="s">
        <v>359</v>
      </c>
      <c r="B179" s="11" t="s">
        <v>360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</row>
    <row r="180" spans="1:13">
      <c r="A180" s="10" t="s">
        <v>361</v>
      </c>
      <c r="B180" s="11" t="s">
        <v>362</v>
      </c>
      <c r="C180" s="12">
        <v>170000000</v>
      </c>
      <c r="D180" s="12">
        <v>0</v>
      </c>
      <c r="E180" s="12">
        <v>0</v>
      </c>
      <c r="F180" s="12">
        <v>0</v>
      </c>
      <c r="G180" s="12">
        <v>20000000</v>
      </c>
      <c r="H180" s="12">
        <v>190000000</v>
      </c>
      <c r="I180" s="12">
        <v>158293188.69999999</v>
      </c>
      <c r="J180" s="12">
        <v>158293188.69999999</v>
      </c>
      <c r="K180" s="12">
        <v>143827225.69999999</v>
      </c>
      <c r="L180" s="12">
        <v>14465963</v>
      </c>
      <c r="M180" s="12">
        <v>0</v>
      </c>
    </row>
    <row r="181" spans="1:13" ht="22.5">
      <c r="A181" s="10" t="s">
        <v>363</v>
      </c>
      <c r="B181" s="11" t="s">
        <v>364</v>
      </c>
      <c r="C181" s="12">
        <v>170000000</v>
      </c>
      <c r="D181" s="12">
        <v>0</v>
      </c>
      <c r="E181" s="12">
        <v>0</v>
      </c>
      <c r="F181" s="12">
        <v>0</v>
      </c>
      <c r="G181" s="12">
        <v>20000000</v>
      </c>
      <c r="H181" s="12">
        <v>190000000</v>
      </c>
      <c r="I181" s="12">
        <v>158293188.69999999</v>
      </c>
      <c r="J181" s="12">
        <v>158293188.69999999</v>
      </c>
      <c r="K181" s="12">
        <v>143827225.69999999</v>
      </c>
      <c r="L181" s="12">
        <v>14465963</v>
      </c>
      <c r="M181" s="12">
        <v>0</v>
      </c>
    </row>
    <row r="182" spans="1:13" ht="45">
      <c r="A182" s="10" t="s">
        <v>365</v>
      </c>
      <c r="B182" s="11" t="s">
        <v>366</v>
      </c>
      <c r="C182" s="12">
        <v>170000000</v>
      </c>
      <c r="D182" s="12">
        <v>0</v>
      </c>
      <c r="E182" s="12">
        <v>0</v>
      </c>
      <c r="F182" s="12">
        <v>0</v>
      </c>
      <c r="G182" s="12">
        <v>20000000</v>
      </c>
      <c r="H182" s="12">
        <v>190000000</v>
      </c>
      <c r="I182" s="12">
        <v>158293188.69999999</v>
      </c>
      <c r="J182" s="12">
        <v>158293188.69999999</v>
      </c>
      <c r="K182" s="12">
        <v>143827225.69999999</v>
      </c>
      <c r="L182" s="12">
        <v>14465963</v>
      </c>
      <c r="M182" s="12">
        <v>0</v>
      </c>
    </row>
    <row r="183" spans="1:13">
      <c r="A183" s="10" t="s">
        <v>367</v>
      </c>
      <c r="B183" s="11" t="s">
        <v>368</v>
      </c>
      <c r="C183" s="12">
        <v>23265297</v>
      </c>
      <c r="D183" s="12">
        <v>0</v>
      </c>
      <c r="E183" s="12">
        <v>0</v>
      </c>
      <c r="F183" s="12">
        <v>0</v>
      </c>
      <c r="G183" s="12">
        <v>0</v>
      </c>
      <c r="H183" s="12">
        <v>23265297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</row>
    <row r="184" spans="1:13">
      <c r="A184" s="10" t="s">
        <v>369</v>
      </c>
      <c r="B184" s="11" t="s">
        <v>370</v>
      </c>
      <c r="C184" s="12">
        <v>23265297</v>
      </c>
      <c r="D184" s="12">
        <v>0</v>
      </c>
      <c r="E184" s="12">
        <v>0</v>
      </c>
      <c r="F184" s="12">
        <v>0</v>
      </c>
      <c r="G184" s="12">
        <v>0</v>
      </c>
      <c r="H184" s="12">
        <v>23265297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</row>
    <row r="185" spans="1:13">
      <c r="A185" s="10" t="s">
        <v>371</v>
      </c>
      <c r="B185" s="11" t="s">
        <v>372</v>
      </c>
      <c r="C185" s="12">
        <v>23265297</v>
      </c>
      <c r="D185" s="12">
        <v>0</v>
      </c>
      <c r="E185" s="12">
        <v>0</v>
      </c>
      <c r="F185" s="12">
        <v>0</v>
      </c>
      <c r="G185" s="12">
        <v>0</v>
      </c>
      <c r="H185" s="12">
        <v>23265297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</row>
    <row r="186" spans="1:13" ht="33.75">
      <c r="A186" s="10" t="s">
        <v>373</v>
      </c>
      <c r="B186" s="11" t="s">
        <v>374</v>
      </c>
      <c r="C186" s="12">
        <v>23265297</v>
      </c>
      <c r="D186" s="12">
        <v>0</v>
      </c>
      <c r="E186" s="12">
        <v>0</v>
      </c>
      <c r="F186" s="12">
        <v>0</v>
      </c>
      <c r="G186" s="12">
        <v>0</v>
      </c>
      <c r="H186" s="12">
        <v>23265297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</row>
    <row r="187" spans="1:13">
      <c r="A187" s="10" t="s">
        <v>375</v>
      </c>
      <c r="B187" s="11" t="s">
        <v>376</v>
      </c>
      <c r="C187" s="12">
        <v>120000000</v>
      </c>
      <c r="D187" s="12">
        <v>0</v>
      </c>
      <c r="E187" s="12">
        <v>0</v>
      </c>
      <c r="F187" s="12">
        <v>0</v>
      </c>
      <c r="G187" s="12">
        <v>0</v>
      </c>
      <c r="H187" s="12">
        <v>120000000</v>
      </c>
      <c r="I187" s="12">
        <v>115631546</v>
      </c>
      <c r="J187" s="12">
        <v>115631546</v>
      </c>
      <c r="K187" s="12">
        <v>115631546</v>
      </c>
      <c r="L187" s="12">
        <v>0</v>
      </c>
      <c r="M187" s="12">
        <v>0</v>
      </c>
    </row>
    <row r="188" spans="1:13">
      <c r="A188" s="10" t="s">
        <v>377</v>
      </c>
      <c r="B188" s="11" t="s">
        <v>378</v>
      </c>
      <c r="C188" s="12">
        <v>120000000</v>
      </c>
      <c r="D188" s="12">
        <v>0</v>
      </c>
      <c r="E188" s="12">
        <v>0</v>
      </c>
      <c r="F188" s="12">
        <v>0</v>
      </c>
      <c r="G188" s="12">
        <v>0</v>
      </c>
      <c r="H188" s="12">
        <v>120000000</v>
      </c>
      <c r="I188" s="12">
        <v>115631546</v>
      </c>
      <c r="J188" s="12">
        <v>115631546</v>
      </c>
      <c r="K188" s="12">
        <v>115631546</v>
      </c>
      <c r="L188" s="12">
        <v>0</v>
      </c>
      <c r="M188" s="12">
        <v>0</v>
      </c>
    </row>
    <row r="189" spans="1:13">
      <c r="A189" s="10" t="s">
        <v>379</v>
      </c>
      <c r="B189" s="11" t="s">
        <v>380</v>
      </c>
      <c r="C189" s="12">
        <v>120000000</v>
      </c>
      <c r="D189" s="12">
        <v>0</v>
      </c>
      <c r="E189" s="12">
        <v>0</v>
      </c>
      <c r="F189" s="12">
        <v>0</v>
      </c>
      <c r="G189" s="12">
        <v>0</v>
      </c>
      <c r="H189" s="12">
        <v>120000000</v>
      </c>
      <c r="I189" s="12">
        <v>115631546</v>
      </c>
      <c r="J189" s="12">
        <v>115631546</v>
      </c>
      <c r="K189" s="12">
        <v>115631546</v>
      </c>
      <c r="L189" s="12">
        <v>0</v>
      </c>
      <c r="M189" s="12">
        <v>0</v>
      </c>
    </row>
    <row r="190" spans="1:13" ht="33.75">
      <c r="A190" s="10" t="s">
        <v>381</v>
      </c>
      <c r="B190" s="11" t="s">
        <v>382</v>
      </c>
      <c r="C190" s="12">
        <v>120000000</v>
      </c>
      <c r="D190" s="12">
        <v>0</v>
      </c>
      <c r="E190" s="12">
        <v>0</v>
      </c>
      <c r="F190" s="12">
        <v>0</v>
      </c>
      <c r="G190" s="12">
        <v>0</v>
      </c>
      <c r="H190" s="12">
        <v>120000000</v>
      </c>
      <c r="I190" s="12">
        <v>115631546</v>
      </c>
      <c r="J190" s="12">
        <v>115631546</v>
      </c>
      <c r="K190" s="12">
        <v>115631546</v>
      </c>
      <c r="L190" s="12">
        <v>0</v>
      </c>
      <c r="M190" s="12">
        <v>0</v>
      </c>
    </row>
    <row r="191" spans="1:13">
      <c r="A191" s="10" t="s">
        <v>383</v>
      </c>
      <c r="B191" s="11" t="s">
        <v>384</v>
      </c>
      <c r="C191" s="12">
        <v>200889926</v>
      </c>
      <c r="D191" s="12">
        <v>75320400</v>
      </c>
      <c r="E191" s="12">
        <v>53902989</v>
      </c>
      <c r="F191" s="12">
        <v>15950710</v>
      </c>
      <c r="G191" s="12">
        <v>1000120070</v>
      </c>
      <c r="H191" s="12">
        <v>1206476697</v>
      </c>
      <c r="I191" s="12">
        <v>206476697</v>
      </c>
      <c r="J191" s="12">
        <v>206476697</v>
      </c>
      <c r="K191" s="12">
        <v>202176697</v>
      </c>
      <c r="L191" s="12">
        <v>4300000</v>
      </c>
      <c r="M191" s="12">
        <v>0</v>
      </c>
    </row>
    <row r="192" spans="1:13">
      <c r="A192" s="10" t="s">
        <v>385</v>
      </c>
      <c r="B192" s="11" t="s">
        <v>386</v>
      </c>
      <c r="C192" s="12">
        <v>200889926</v>
      </c>
      <c r="D192" s="12">
        <v>75320400</v>
      </c>
      <c r="E192" s="12">
        <v>53902989</v>
      </c>
      <c r="F192" s="12">
        <v>15950710</v>
      </c>
      <c r="G192" s="12">
        <v>1000120070</v>
      </c>
      <c r="H192" s="12">
        <v>1206476697</v>
      </c>
      <c r="I192" s="12">
        <v>206476697</v>
      </c>
      <c r="J192" s="12">
        <v>206476697</v>
      </c>
      <c r="K192" s="12">
        <v>202176697</v>
      </c>
      <c r="L192" s="12">
        <v>4300000</v>
      </c>
      <c r="M192" s="12">
        <v>0</v>
      </c>
    </row>
    <row r="193" spans="1:13">
      <c r="A193" s="10" t="s">
        <v>387</v>
      </c>
      <c r="B193" s="11" t="s">
        <v>388</v>
      </c>
      <c r="C193" s="12">
        <v>140889926</v>
      </c>
      <c r="D193" s="12">
        <v>30000000</v>
      </c>
      <c r="E193" s="12">
        <v>53902989</v>
      </c>
      <c r="F193" s="12">
        <v>15950710</v>
      </c>
      <c r="G193" s="12">
        <v>0</v>
      </c>
      <c r="H193" s="12">
        <v>101036227</v>
      </c>
      <c r="I193" s="12">
        <v>101036227</v>
      </c>
      <c r="J193" s="12">
        <v>101036227</v>
      </c>
      <c r="K193" s="12">
        <v>101036227</v>
      </c>
      <c r="L193" s="12">
        <v>0</v>
      </c>
      <c r="M193" s="12">
        <v>0</v>
      </c>
    </row>
    <row r="194" spans="1:13" ht="22.5">
      <c r="A194" s="10" t="s">
        <v>389</v>
      </c>
      <c r="B194" s="11" t="s">
        <v>390</v>
      </c>
      <c r="C194" s="12">
        <v>140889926</v>
      </c>
      <c r="D194" s="12">
        <v>30000000</v>
      </c>
      <c r="E194" s="12">
        <v>53902989</v>
      </c>
      <c r="F194" s="12">
        <v>15950710</v>
      </c>
      <c r="G194" s="12">
        <v>0</v>
      </c>
      <c r="H194" s="12">
        <v>101036227</v>
      </c>
      <c r="I194" s="12">
        <v>101036227</v>
      </c>
      <c r="J194" s="12">
        <v>101036227</v>
      </c>
      <c r="K194" s="12">
        <v>101036227</v>
      </c>
      <c r="L194" s="12">
        <v>0</v>
      </c>
      <c r="M194" s="12">
        <v>0</v>
      </c>
    </row>
    <row r="195" spans="1:13" ht="56.25">
      <c r="A195" s="10" t="s">
        <v>391</v>
      </c>
      <c r="B195" s="11" t="s">
        <v>392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</row>
    <row r="196" spans="1:13" ht="56.25">
      <c r="A196" s="10" t="s">
        <v>393</v>
      </c>
      <c r="B196" s="11" t="s">
        <v>394</v>
      </c>
      <c r="C196" s="12">
        <v>28176711</v>
      </c>
      <c r="D196" s="12">
        <v>0</v>
      </c>
      <c r="E196" s="12">
        <v>10420400</v>
      </c>
      <c r="F196" s="12">
        <v>15950710</v>
      </c>
      <c r="G196" s="12">
        <v>0</v>
      </c>
      <c r="H196" s="12">
        <v>1805601</v>
      </c>
      <c r="I196" s="12">
        <v>1805601</v>
      </c>
      <c r="J196" s="12">
        <v>1805601</v>
      </c>
      <c r="K196" s="12">
        <v>1805601</v>
      </c>
      <c r="L196" s="12">
        <v>0</v>
      </c>
      <c r="M196" s="12">
        <v>0</v>
      </c>
    </row>
    <row r="197" spans="1:13" ht="56.25">
      <c r="A197" s="10" t="s">
        <v>395</v>
      </c>
      <c r="B197" s="11" t="s">
        <v>396</v>
      </c>
      <c r="C197" s="12">
        <v>112713215</v>
      </c>
      <c r="D197" s="12">
        <v>30000000</v>
      </c>
      <c r="E197" s="12">
        <v>43482589</v>
      </c>
      <c r="F197" s="12">
        <v>0</v>
      </c>
      <c r="G197" s="12">
        <v>0</v>
      </c>
      <c r="H197" s="12">
        <v>99230626</v>
      </c>
      <c r="I197" s="12">
        <v>99230626</v>
      </c>
      <c r="J197" s="12">
        <v>99230626</v>
      </c>
      <c r="K197" s="12">
        <v>99230626</v>
      </c>
      <c r="L197" s="12">
        <v>0</v>
      </c>
      <c r="M197" s="12">
        <v>0</v>
      </c>
    </row>
    <row r="198" spans="1:13" ht="22.5">
      <c r="A198" s="10" t="s">
        <v>397</v>
      </c>
      <c r="B198" s="11" t="s">
        <v>398</v>
      </c>
      <c r="C198" s="12">
        <v>0</v>
      </c>
      <c r="D198" s="12">
        <v>21900000</v>
      </c>
      <c r="E198" s="12">
        <v>0</v>
      </c>
      <c r="F198" s="12">
        <v>0</v>
      </c>
      <c r="G198" s="12">
        <v>1000000000</v>
      </c>
      <c r="H198" s="12">
        <v>1021900000</v>
      </c>
      <c r="I198" s="12">
        <v>21900000</v>
      </c>
      <c r="J198" s="12">
        <v>21900000</v>
      </c>
      <c r="K198" s="12">
        <v>21900000</v>
      </c>
      <c r="L198" s="12">
        <v>0</v>
      </c>
      <c r="M198" s="12">
        <v>0</v>
      </c>
    </row>
    <row r="199" spans="1:13" ht="22.5">
      <c r="A199" s="10" t="s">
        <v>399</v>
      </c>
      <c r="B199" s="11" t="s">
        <v>400</v>
      </c>
      <c r="C199" s="12">
        <v>0</v>
      </c>
      <c r="D199" s="12">
        <v>21900000</v>
      </c>
      <c r="E199" s="12">
        <v>0</v>
      </c>
      <c r="F199" s="12">
        <v>0</v>
      </c>
      <c r="G199" s="12">
        <v>1000000000</v>
      </c>
      <c r="H199" s="12">
        <v>1021900000</v>
      </c>
      <c r="I199" s="12">
        <v>21900000</v>
      </c>
      <c r="J199" s="12">
        <v>21900000</v>
      </c>
      <c r="K199" s="12">
        <v>21900000</v>
      </c>
      <c r="L199" s="12">
        <v>0</v>
      </c>
      <c r="M199" s="12">
        <v>0</v>
      </c>
    </row>
    <row r="200" spans="1:13" ht="67.5">
      <c r="A200" s="10" t="s">
        <v>401</v>
      </c>
      <c r="B200" s="11" t="s">
        <v>402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</row>
    <row r="201" spans="1:13" ht="67.5">
      <c r="A201" s="10" t="s">
        <v>403</v>
      </c>
      <c r="B201" s="11" t="s">
        <v>404</v>
      </c>
      <c r="C201" s="12">
        <v>0</v>
      </c>
      <c r="D201" s="12">
        <v>21900000</v>
      </c>
      <c r="E201" s="12">
        <v>0</v>
      </c>
      <c r="F201" s="12">
        <v>0</v>
      </c>
      <c r="G201" s="12">
        <v>0</v>
      </c>
      <c r="H201" s="12">
        <v>21900000</v>
      </c>
      <c r="I201" s="12">
        <v>21900000</v>
      </c>
      <c r="J201" s="12">
        <v>21900000</v>
      </c>
      <c r="K201" s="12">
        <v>21900000</v>
      </c>
      <c r="L201" s="12">
        <v>0</v>
      </c>
      <c r="M201" s="12">
        <v>0</v>
      </c>
    </row>
    <row r="202" spans="1:13" ht="56.25">
      <c r="A202" s="10" t="s">
        <v>405</v>
      </c>
      <c r="B202" s="11" t="s">
        <v>406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</row>
    <row r="203" spans="1:13" ht="33.75">
      <c r="A203" s="10" t="s">
        <v>407</v>
      </c>
      <c r="B203" s="11" t="s">
        <v>408</v>
      </c>
      <c r="C203" s="12">
        <v>0</v>
      </c>
      <c r="D203" s="12">
        <v>0</v>
      </c>
      <c r="E203" s="12">
        <v>0</v>
      </c>
      <c r="F203" s="12">
        <v>0</v>
      </c>
      <c r="G203" s="12">
        <v>1000000000</v>
      </c>
      <c r="H203" s="12">
        <v>1000000000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</row>
    <row r="204" spans="1:13">
      <c r="A204" s="10" t="s">
        <v>409</v>
      </c>
      <c r="B204" s="11" t="s">
        <v>410</v>
      </c>
      <c r="C204" s="12">
        <v>21000000</v>
      </c>
      <c r="D204" s="12">
        <v>10420400</v>
      </c>
      <c r="E204" s="12">
        <v>0</v>
      </c>
      <c r="F204" s="12">
        <v>0</v>
      </c>
      <c r="G204" s="12">
        <v>0</v>
      </c>
      <c r="H204" s="12">
        <v>31420400</v>
      </c>
      <c r="I204" s="12">
        <v>31420400</v>
      </c>
      <c r="J204" s="12">
        <v>31420400</v>
      </c>
      <c r="K204" s="12">
        <v>31420400</v>
      </c>
      <c r="L204" s="12">
        <v>0</v>
      </c>
      <c r="M204" s="12">
        <v>0</v>
      </c>
    </row>
    <row r="205" spans="1:13" ht="22.5">
      <c r="A205" s="10" t="s">
        <v>411</v>
      </c>
      <c r="B205" s="11" t="s">
        <v>412</v>
      </c>
      <c r="C205" s="12">
        <v>21000000</v>
      </c>
      <c r="D205" s="12">
        <v>10420400</v>
      </c>
      <c r="E205" s="12">
        <v>0</v>
      </c>
      <c r="F205" s="12">
        <v>0</v>
      </c>
      <c r="G205" s="12">
        <v>0</v>
      </c>
      <c r="H205" s="12">
        <v>31420400</v>
      </c>
      <c r="I205" s="12">
        <v>31420400</v>
      </c>
      <c r="J205" s="12">
        <v>31420400</v>
      </c>
      <c r="K205" s="12">
        <v>31420400</v>
      </c>
      <c r="L205" s="12">
        <v>0</v>
      </c>
      <c r="M205" s="12">
        <v>0</v>
      </c>
    </row>
    <row r="206" spans="1:13" ht="56.25">
      <c r="A206" s="10" t="s">
        <v>413</v>
      </c>
      <c r="B206" s="11" t="s">
        <v>414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</row>
    <row r="207" spans="1:13" ht="45">
      <c r="A207" s="10" t="s">
        <v>415</v>
      </c>
      <c r="B207" s="11" t="s">
        <v>416</v>
      </c>
      <c r="C207" s="12">
        <v>21000000</v>
      </c>
      <c r="D207" s="12">
        <v>10420400</v>
      </c>
      <c r="E207" s="12">
        <v>0</v>
      </c>
      <c r="F207" s="12">
        <v>0</v>
      </c>
      <c r="G207" s="12">
        <v>0</v>
      </c>
      <c r="H207" s="12">
        <v>31420400</v>
      </c>
      <c r="I207" s="12">
        <v>31420400</v>
      </c>
      <c r="J207" s="12">
        <v>31420400</v>
      </c>
      <c r="K207" s="12">
        <v>31420400</v>
      </c>
      <c r="L207" s="12">
        <v>0</v>
      </c>
      <c r="M207" s="12">
        <v>0</v>
      </c>
    </row>
    <row r="208" spans="1:13" ht="45">
      <c r="A208" s="10" t="s">
        <v>417</v>
      </c>
      <c r="B208" s="11" t="s">
        <v>418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</row>
    <row r="209" spans="1:13" ht="22.5">
      <c r="A209" s="10" t="s">
        <v>419</v>
      </c>
      <c r="B209" s="11" t="s">
        <v>420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</row>
    <row r="210" spans="1:13" ht="22.5">
      <c r="A210" s="10" t="s">
        <v>421</v>
      </c>
      <c r="B210" s="11" t="s">
        <v>422</v>
      </c>
      <c r="C210" s="12">
        <v>39000000</v>
      </c>
      <c r="D210" s="12">
        <v>13000000</v>
      </c>
      <c r="E210" s="12">
        <v>0</v>
      </c>
      <c r="F210" s="12">
        <v>0</v>
      </c>
      <c r="G210" s="12">
        <v>120070</v>
      </c>
      <c r="H210" s="12">
        <v>52120070</v>
      </c>
      <c r="I210" s="12">
        <v>52120070</v>
      </c>
      <c r="J210" s="12">
        <v>52120070</v>
      </c>
      <c r="K210" s="12">
        <v>47820070</v>
      </c>
      <c r="L210" s="12">
        <v>4300000</v>
      </c>
      <c r="M210" s="12">
        <v>0</v>
      </c>
    </row>
    <row r="211" spans="1:13" ht="22.5">
      <c r="A211" s="10" t="s">
        <v>423</v>
      </c>
      <c r="B211" s="11" t="s">
        <v>424</v>
      </c>
      <c r="C211" s="12">
        <v>39000000</v>
      </c>
      <c r="D211" s="12">
        <v>13000000</v>
      </c>
      <c r="E211" s="12">
        <v>0</v>
      </c>
      <c r="F211" s="12">
        <v>0</v>
      </c>
      <c r="G211" s="12">
        <v>120070</v>
      </c>
      <c r="H211" s="12">
        <v>52120070</v>
      </c>
      <c r="I211" s="12">
        <v>52120070</v>
      </c>
      <c r="J211" s="12">
        <v>52120070</v>
      </c>
      <c r="K211" s="12">
        <v>47820070</v>
      </c>
      <c r="L211" s="12">
        <v>4300000</v>
      </c>
      <c r="M211" s="12">
        <v>0</v>
      </c>
    </row>
    <row r="212" spans="1:13" ht="45">
      <c r="A212" s="10" t="s">
        <v>425</v>
      </c>
      <c r="B212" s="11" t="s">
        <v>426</v>
      </c>
      <c r="C212" s="12">
        <v>34200000</v>
      </c>
      <c r="D212" s="12">
        <v>0</v>
      </c>
      <c r="E212" s="12">
        <v>0</v>
      </c>
      <c r="F212" s="12">
        <v>0</v>
      </c>
      <c r="G212" s="12">
        <v>0</v>
      </c>
      <c r="H212" s="12">
        <v>34200000</v>
      </c>
      <c r="I212" s="12">
        <v>34200000</v>
      </c>
      <c r="J212" s="12">
        <v>34200000</v>
      </c>
      <c r="K212" s="12">
        <v>34200000</v>
      </c>
      <c r="L212" s="12">
        <v>0</v>
      </c>
      <c r="M212" s="12">
        <v>0</v>
      </c>
    </row>
    <row r="213" spans="1:13" ht="45">
      <c r="A213" s="10" t="s">
        <v>427</v>
      </c>
      <c r="B213" s="11" t="s">
        <v>428</v>
      </c>
      <c r="C213" s="12">
        <v>4800000</v>
      </c>
      <c r="D213" s="12">
        <v>13000000</v>
      </c>
      <c r="E213" s="12">
        <v>0</v>
      </c>
      <c r="F213" s="12">
        <v>0</v>
      </c>
      <c r="G213" s="12">
        <v>120070</v>
      </c>
      <c r="H213" s="12">
        <v>17920070</v>
      </c>
      <c r="I213" s="12">
        <v>17920070</v>
      </c>
      <c r="J213" s="12">
        <v>17920070</v>
      </c>
      <c r="K213" s="12">
        <v>13620070</v>
      </c>
      <c r="L213" s="12">
        <v>4300000</v>
      </c>
      <c r="M213" s="12">
        <v>0</v>
      </c>
    </row>
    <row r="214" spans="1:13">
      <c r="A214" s="10" t="s">
        <v>429</v>
      </c>
      <c r="B214" s="11" t="s">
        <v>430</v>
      </c>
      <c r="C214" s="12">
        <v>270532557</v>
      </c>
      <c r="D214" s="12">
        <v>114976295</v>
      </c>
      <c r="E214" s="12">
        <v>25669500</v>
      </c>
      <c r="F214" s="12">
        <v>11963057</v>
      </c>
      <c r="G214" s="12">
        <v>50000000</v>
      </c>
      <c r="H214" s="12">
        <v>397876295</v>
      </c>
      <c r="I214" s="12">
        <v>380426072.69</v>
      </c>
      <c r="J214" s="12">
        <v>380426072.69</v>
      </c>
      <c r="K214" s="12">
        <v>303226072.69</v>
      </c>
      <c r="L214" s="12">
        <v>77200000</v>
      </c>
      <c r="M214" s="12">
        <v>0</v>
      </c>
    </row>
    <row r="215" spans="1:13">
      <c r="A215" s="10" t="s">
        <v>431</v>
      </c>
      <c r="B215" s="11" t="s">
        <v>432</v>
      </c>
      <c r="C215" s="12">
        <v>270532557</v>
      </c>
      <c r="D215" s="12">
        <v>114976295</v>
      </c>
      <c r="E215" s="12">
        <v>25669500</v>
      </c>
      <c r="F215" s="12">
        <v>11963057</v>
      </c>
      <c r="G215" s="12">
        <v>50000000</v>
      </c>
      <c r="H215" s="12">
        <v>397876295</v>
      </c>
      <c r="I215" s="12">
        <v>380426072.69</v>
      </c>
      <c r="J215" s="12">
        <v>380426072.69</v>
      </c>
      <c r="K215" s="12">
        <v>303226072.69</v>
      </c>
      <c r="L215" s="12">
        <v>77200000</v>
      </c>
      <c r="M215" s="12">
        <v>0</v>
      </c>
    </row>
    <row r="216" spans="1:13" ht="22.5">
      <c r="A216" s="10" t="s">
        <v>433</v>
      </c>
      <c r="B216" s="11" t="s">
        <v>434</v>
      </c>
      <c r="C216" s="12">
        <v>145200000</v>
      </c>
      <c r="D216" s="12">
        <v>114976295</v>
      </c>
      <c r="E216" s="12">
        <v>0</v>
      </c>
      <c r="F216" s="12">
        <v>0</v>
      </c>
      <c r="G216" s="12">
        <v>50000000</v>
      </c>
      <c r="H216" s="12">
        <v>310176295</v>
      </c>
      <c r="I216" s="12">
        <v>307726072.69</v>
      </c>
      <c r="J216" s="12">
        <v>307726072.69</v>
      </c>
      <c r="K216" s="12">
        <v>234226072.69</v>
      </c>
      <c r="L216" s="12">
        <v>73500000</v>
      </c>
      <c r="M216" s="12">
        <v>0</v>
      </c>
    </row>
    <row r="217" spans="1:13" ht="22.5">
      <c r="A217" s="10" t="s">
        <v>435</v>
      </c>
      <c r="B217" s="11" t="s">
        <v>436</v>
      </c>
      <c r="C217" s="12">
        <v>145200000</v>
      </c>
      <c r="D217" s="12">
        <v>114976295</v>
      </c>
      <c r="E217" s="12">
        <v>0</v>
      </c>
      <c r="F217" s="12">
        <v>0</v>
      </c>
      <c r="G217" s="12">
        <v>50000000</v>
      </c>
      <c r="H217" s="12">
        <v>310176295</v>
      </c>
      <c r="I217" s="12">
        <v>307726072.69</v>
      </c>
      <c r="J217" s="12">
        <v>307726072.69</v>
      </c>
      <c r="K217" s="12">
        <v>234226072.69</v>
      </c>
      <c r="L217" s="12">
        <v>73500000</v>
      </c>
      <c r="M217" s="12">
        <v>0</v>
      </c>
    </row>
    <row r="218" spans="1:13" ht="33.75">
      <c r="A218" s="10" t="s">
        <v>437</v>
      </c>
      <c r="B218" s="11" t="s">
        <v>438</v>
      </c>
      <c r="C218" s="12">
        <v>20200000</v>
      </c>
      <c r="D218" s="12">
        <v>0</v>
      </c>
      <c r="E218" s="12">
        <v>0</v>
      </c>
      <c r="F218" s="12">
        <v>0</v>
      </c>
      <c r="G218" s="12">
        <v>0</v>
      </c>
      <c r="H218" s="12">
        <v>20200000</v>
      </c>
      <c r="I218" s="12">
        <v>20100000</v>
      </c>
      <c r="J218" s="12">
        <v>20100000</v>
      </c>
      <c r="K218" s="12">
        <v>13700000</v>
      </c>
      <c r="L218" s="12">
        <v>6400000</v>
      </c>
      <c r="M218" s="12">
        <v>0</v>
      </c>
    </row>
    <row r="219" spans="1:13" ht="56.25">
      <c r="A219" s="10" t="s">
        <v>439</v>
      </c>
      <c r="B219" s="11" t="s">
        <v>440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</row>
    <row r="220" spans="1:13" ht="45">
      <c r="A220" s="10" t="s">
        <v>441</v>
      </c>
      <c r="B220" s="11" t="s">
        <v>442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</row>
    <row r="221" spans="1:13" ht="45">
      <c r="A221" s="10" t="s">
        <v>443</v>
      </c>
      <c r="B221" s="11" t="s">
        <v>444</v>
      </c>
      <c r="C221" s="12">
        <v>125000000</v>
      </c>
      <c r="D221" s="12">
        <v>114976295</v>
      </c>
      <c r="E221" s="12">
        <v>0</v>
      </c>
      <c r="F221" s="12">
        <v>0</v>
      </c>
      <c r="G221" s="12">
        <v>0</v>
      </c>
      <c r="H221" s="12">
        <v>239976295</v>
      </c>
      <c r="I221" s="12">
        <v>237626072.69</v>
      </c>
      <c r="J221" s="12">
        <v>237626072.69</v>
      </c>
      <c r="K221" s="12">
        <v>220526072.69</v>
      </c>
      <c r="L221" s="12">
        <v>17100000</v>
      </c>
      <c r="M221" s="12">
        <v>0</v>
      </c>
    </row>
    <row r="222" spans="1:13" ht="33.75">
      <c r="A222" s="10" t="s">
        <v>445</v>
      </c>
      <c r="B222" s="11" t="s">
        <v>446</v>
      </c>
      <c r="C222" s="12">
        <v>0</v>
      </c>
      <c r="D222" s="12">
        <v>0</v>
      </c>
      <c r="E222" s="12">
        <v>0</v>
      </c>
      <c r="F222" s="12">
        <v>0</v>
      </c>
      <c r="G222" s="12">
        <v>50000000</v>
      </c>
      <c r="H222" s="12">
        <v>50000000</v>
      </c>
      <c r="I222" s="12">
        <v>50000000</v>
      </c>
      <c r="J222" s="12">
        <v>50000000</v>
      </c>
      <c r="K222" s="12">
        <v>0</v>
      </c>
      <c r="L222" s="12">
        <v>50000000</v>
      </c>
      <c r="M222" s="12">
        <v>0</v>
      </c>
    </row>
    <row r="223" spans="1:13">
      <c r="A223" s="10" t="s">
        <v>447</v>
      </c>
      <c r="B223" s="11" t="s">
        <v>448</v>
      </c>
      <c r="C223" s="12">
        <v>2000000</v>
      </c>
      <c r="D223" s="12">
        <v>0</v>
      </c>
      <c r="E223" s="12">
        <v>0</v>
      </c>
      <c r="F223" s="12">
        <v>0</v>
      </c>
      <c r="G223" s="12">
        <v>0</v>
      </c>
      <c r="H223" s="12">
        <v>2000000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</row>
    <row r="224" spans="1:13">
      <c r="A224" s="10" t="s">
        <v>449</v>
      </c>
      <c r="B224" s="11" t="s">
        <v>450</v>
      </c>
      <c r="C224" s="12">
        <v>2000000</v>
      </c>
      <c r="D224" s="12">
        <v>0</v>
      </c>
      <c r="E224" s="12">
        <v>0</v>
      </c>
      <c r="F224" s="12">
        <v>0</v>
      </c>
      <c r="G224" s="12">
        <v>0</v>
      </c>
      <c r="H224" s="12">
        <v>2000000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</row>
    <row r="225" spans="1:13" ht="45">
      <c r="A225" s="10" t="s">
        <v>451</v>
      </c>
      <c r="B225" s="11" t="s">
        <v>452</v>
      </c>
      <c r="C225" s="12">
        <v>2000000</v>
      </c>
      <c r="D225" s="12">
        <v>0</v>
      </c>
      <c r="E225" s="12">
        <v>0</v>
      </c>
      <c r="F225" s="12">
        <v>0</v>
      </c>
      <c r="G225" s="12">
        <v>0</v>
      </c>
      <c r="H225" s="12">
        <v>2000000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</row>
    <row r="226" spans="1:13">
      <c r="A226" s="10" t="s">
        <v>453</v>
      </c>
      <c r="B226" s="11" t="s">
        <v>454</v>
      </c>
      <c r="C226" s="12">
        <v>120332557</v>
      </c>
      <c r="D226" s="12">
        <v>0</v>
      </c>
      <c r="E226" s="12">
        <v>25669500</v>
      </c>
      <c r="F226" s="12">
        <v>11963057</v>
      </c>
      <c r="G226" s="12">
        <v>0</v>
      </c>
      <c r="H226" s="12">
        <v>82700000</v>
      </c>
      <c r="I226" s="12">
        <v>72700000</v>
      </c>
      <c r="J226" s="12">
        <v>72700000</v>
      </c>
      <c r="K226" s="12">
        <v>69000000</v>
      </c>
      <c r="L226" s="12">
        <v>3700000</v>
      </c>
      <c r="M226" s="12">
        <v>0</v>
      </c>
    </row>
    <row r="227" spans="1:13">
      <c r="A227" s="10" t="s">
        <v>455</v>
      </c>
      <c r="B227" s="11" t="s">
        <v>456</v>
      </c>
      <c r="C227" s="12">
        <v>84000000</v>
      </c>
      <c r="D227" s="12">
        <v>0</v>
      </c>
      <c r="E227" s="12">
        <v>10669500</v>
      </c>
      <c r="F227" s="12">
        <v>1430500</v>
      </c>
      <c r="G227" s="12">
        <v>0</v>
      </c>
      <c r="H227" s="12">
        <v>71900000</v>
      </c>
      <c r="I227" s="12">
        <v>71900000</v>
      </c>
      <c r="J227" s="12">
        <v>71900000</v>
      </c>
      <c r="K227" s="12">
        <v>68200000</v>
      </c>
      <c r="L227" s="12">
        <v>3700000</v>
      </c>
      <c r="M227" s="12">
        <v>0</v>
      </c>
    </row>
    <row r="228" spans="1:13" ht="33.75">
      <c r="A228" s="10" t="s">
        <v>457</v>
      </c>
      <c r="B228" s="11" t="s">
        <v>458</v>
      </c>
      <c r="C228" s="12">
        <v>6000000</v>
      </c>
      <c r="D228" s="12">
        <v>0</v>
      </c>
      <c r="E228" s="12">
        <v>0</v>
      </c>
      <c r="F228" s="12">
        <v>0</v>
      </c>
      <c r="G228" s="12">
        <v>0</v>
      </c>
      <c r="H228" s="12">
        <v>6000000</v>
      </c>
      <c r="I228" s="12">
        <v>6000000</v>
      </c>
      <c r="J228" s="12">
        <v>6000000</v>
      </c>
      <c r="K228" s="12">
        <v>6000000</v>
      </c>
      <c r="L228" s="12">
        <v>0</v>
      </c>
      <c r="M228" s="12">
        <v>0</v>
      </c>
    </row>
    <row r="229" spans="1:13" ht="45">
      <c r="A229" s="10" t="s">
        <v>459</v>
      </c>
      <c r="B229" s="11" t="s">
        <v>460</v>
      </c>
      <c r="C229" s="12">
        <v>52000000</v>
      </c>
      <c r="D229" s="12">
        <v>0</v>
      </c>
      <c r="E229" s="12">
        <v>0</v>
      </c>
      <c r="F229" s="12">
        <v>1430500</v>
      </c>
      <c r="G229" s="12">
        <v>0</v>
      </c>
      <c r="H229" s="12">
        <v>50569500</v>
      </c>
      <c r="I229" s="12">
        <v>50569500</v>
      </c>
      <c r="J229" s="12">
        <v>50569500</v>
      </c>
      <c r="K229" s="12">
        <v>49069500</v>
      </c>
      <c r="L229" s="12">
        <v>1500000</v>
      </c>
      <c r="M229" s="12">
        <v>0</v>
      </c>
    </row>
    <row r="230" spans="1:13" ht="33.75">
      <c r="A230" s="10" t="s">
        <v>461</v>
      </c>
      <c r="B230" s="11" t="s">
        <v>462</v>
      </c>
      <c r="C230" s="12">
        <v>26000000</v>
      </c>
      <c r="D230" s="12">
        <v>0</v>
      </c>
      <c r="E230" s="12">
        <v>10669500</v>
      </c>
      <c r="F230" s="12">
        <v>0</v>
      </c>
      <c r="G230" s="12">
        <v>0</v>
      </c>
      <c r="H230" s="12">
        <v>15330500</v>
      </c>
      <c r="I230" s="12">
        <v>15330500</v>
      </c>
      <c r="J230" s="12">
        <v>15330500</v>
      </c>
      <c r="K230" s="12">
        <v>13130500</v>
      </c>
      <c r="L230" s="12">
        <v>2200000</v>
      </c>
      <c r="M230" s="12">
        <v>0</v>
      </c>
    </row>
    <row r="231" spans="1:13" ht="22.5">
      <c r="A231" s="10" t="s">
        <v>463</v>
      </c>
      <c r="B231" s="11" t="s">
        <v>464</v>
      </c>
      <c r="C231" s="12">
        <v>36332557</v>
      </c>
      <c r="D231" s="12">
        <v>0</v>
      </c>
      <c r="E231" s="12">
        <v>15000000</v>
      </c>
      <c r="F231" s="12">
        <v>10532557</v>
      </c>
      <c r="G231" s="12">
        <v>0</v>
      </c>
      <c r="H231" s="12">
        <v>10800000</v>
      </c>
      <c r="I231" s="12">
        <v>800000</v>
      </c>
      <c r="J231" s="12">
        <v>800000</v>
      </c>
      <c r="K231" s="12">
        <v>800000</v>
      </c>
      <c r="L231" s="12">
        <v>0</v>
      </c>
      <c r="M231" s="12">
        <v>0</v>
      </c>
    </row>
    <row r="232" spans="1:13" ht="33.75">
      <c r="A232" s="10" t="s">
        <v>465</v>
      </c>
      <c r="B232" s="11" t="s">
        <v>466</v>
      </c>
      <c r="C232" s="12">
        <v>10800000</v>
      </c>
      <c r="D232" s="12">
        <v>0</v>
      </c>
      <c r="E232" s="12">
        <v>0</v>
      </c>
      <c r="F232" s="12">
        <v>0</v>
      </c>
      <c r="G232" s="12">
        <v>0</v>
      </c>
      <c r="H232" s="12">
        <v>10800000</v>
      </c>
      <c r="I232" s="12">
        <v>800000</v>
      </c>
      <c r="J232" s="12">
        <v>800000</v>
      </c>
      <c r="K232" s="12">
        <v>800000</v>
      </c>
      <c r="L232" s="12">
        <v>0</v>
      </c>
      <c r="M232" s="12">
        <v>0</v>
      </c>
    </row>
    <row r="233" spans="1:13" ht="45">
      <c r="A233" s="10" t="s">
        <v>467</v>
      </c>
      <c r="B233" s="11" t="s">
        <v>468</v>
      </c>
      <c r="C233" s="12">
        <v>10532557</v>
      </c>
      <c r="D233" s="12">
        <v>0</v>
      </c>
      <c r="E233" s="12">
        <v>0</v>
      </c>
      <c r="F233" s="12">
        <v>10532557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</row>
    <row r="234" spans="1:13" ht="45">
      <c r="A234" s="10" t="s">
        <v>469</v>
      </c>
      <c r="B234" s="11" t="s">
        <v>470</v>
      </c>
      <c r="C234" s="12">
        <v>15000000</v>
      </c>
      <c r="D234" s="12">
        <v>0</v>
      </c>
      <c r="E234" s="12">
        <v>15000000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</row>
    <row r="235" spans="1:13">
      <c r="A235" s="10" t="s">
        <v>471</v>
      </c>
      <c r="B235" s="11" t="s">
        <v>472</v>
      </c>
      <c r="C235" s="12">
        <v>3000000</v>
      </c>
      <c r="D235" s="12">
        <v>0</v>
      </c>
      <c r="E235" s="12">
        <v>0</v>
      </c>
      <c r="F235" s="12">
        <v>0</v>
      </c>
      <c r="G235" s="12">
        <v>0</v>
      </c>
      <c r="H235" s="12">
        <v>3000000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</row>
    <row r="236" spans="1:13">
      <c r="A236" s="10" t="s">
        <v>473</v>
      </c>
      <c r="B236" s="11" t="s">
        <v>474</v>
      </c>
      <c r="C236" s="12">
        <v>3000000</v>
      </c>
      <c r="D236" s="12">
        <v>0</v>
      </c>
      <c r="E236" s="12">
        <v>0</v>
      </c>
      <c r="F236" s="12">
        <v>0</v>
      </c>
      <c r="G236" s="12">
        <v>0</v>
      </c>
      <c r="H236" s="12">
        <v>3000000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</row>
    <row r="237" spans="1:13" ht="33.75">
      <c r="A237" s="10" t="s">
        <v>475</v>
      </c>
      <c r="B237" s="11" t="s">
        <v>476</v>
      </c>
      <c r="C237" s="12">
        <v>3000000</v>
      </c>
      <c r="D237" s="12">
        <v>0</v>
      </c>
      <c r="E237" s="12">
        <v>0</v>
      </c>
      <c r="F237" s="12">
        <v>0</v>
      </c>
      <c r="G237" s="12">
        <v>0</v>
      </c>
      <c r="H237" s="12">
        <v>3000000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</row>
    <row r="238" spans="1:13" ht="22.5">
      <c r="A238" s="10" t="s">
        <v>477</v>
      </c>
      <c r="B238" s="11" t="s">
        <v>478</v>
      </c>
      <c r="C238" s="12">
        <v>180000000</v>
      </c>
      <c r="D238" s="12">
        <v>0</v>
      </c>
      <c r="E238" s="12">
        <v>66000000</v>
      </c>
      <c r="F238" s="12">
        <v>0</v>
      </c>
      <c r="G238" s="12">
        <v>0</v>
      </c>
      <c r="H238" s="12">
        <v>114000000</v>
      </c>
      <c r="I238" s="12">
        <v>114000000</v>
      </c>
      <c r="J238" s="12">
        <v>114000000</v>
      </c>
      <c r="K238" s="12">
        <v>114000000</v>
      </c>
      <c r="L238" s="12">
        <v>0</v>
      </c>
      <c r="M238" s="12">
        <v>0</v>
      </c>
    </row>
    <row r="239" spans="1:13">
      <c r="A239" s="10" t="s">
        <v>479</v>
      </c>
      <c r="B239" s="11" t="s">
        <v>480</v>
      </c>
      <c r="C239" s="12">
        <v>180000000</v>
      </c>
      <c r="D239" s="12">
        <v>0</v>
      </c>
      <c r="E239" s="12">
        <v>66000000</v>
      </c>
      <c r="F239" s="12">
        <v>0</v>
      </c>
      <c r="G239" s="12">
        <v>0</v>
      </c>
      <c r="H239" s="12">
        <v>114000000</v>
      </c>
      <c r="I239" s="12">
        <v>114000000</v>
      </c>
      <c r="J239" s="12">
        <v>114000000</v>
      </c>
      <c r="K239" s="12">
        <v>114000000</v>
      </c>
      <c r="L239" s="12">
        <v>0</v>
      </c>
      <c r="M239" s="12">
        <v>0</v>
      </c>
    </row>
    <row r="240" spans="1:13">
      <c r="A240" s="10" t="s">
        <v>481</v>
      </c>
      <c r="B240" s="11" t="s">
        <v>482</v>
      </c>
      <c r="C240" s="12">
        <v>180000000</v>
      </c>
      <c r="D240" s="12">
        <v>0</v>
      </c>
      <c r="E240" s="12">
        <v>66000000</v>
      </c>
      <c r="F240" s="12">
        <v>0</v>
      </c>
      <c r="G240" s="12">
        <v>0</v>
      </c>
      <c r="H240" s="12">
        <v>114000000</v>
      </c>
      <c r="I240" s="12">
        <v>114000000</v>
      </c>
      <c r="J240" s="12">
        <v>114000000</v>
      </c>
      <c r="K240" s="12">
        <v>114000000</v>
      </c>
      <c r="L240" s="12">
        <v>0</v>
      </c>
      <c r="M240" s="12">
        <v>0</v>
      </c>
    </row>
    <row r="241" spans="1:13" ht="22.5">
      <c r="A241" s="10" t="s">
        <v>483</v>
      </c>
      <c r="B241" s="11" t="s">
        <v>484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</row>
    <row r="242" spans="1:13" ht="45">
      <c r="A242" s="10" t="s">
        <v>485</v>
      </c>
      <c r="B242" s="11" t="s">
        <v>486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</row>
    <row r="243" spans="1:13" ht="22.5">
      <c r="A243" s="10" t="s">
        <v>487</v>
      </c>
      <c r="B243" s="11" t="s">
        <v>488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</row>
    <row r="244" spans="1:13">
      <c r="A244" s="10" t="s">
        <v>489</v>
      </c>
      <c r="B244" s="11" t="s">
        <v>490</v>
      </c>
      <c r="C244" s="12">
        <v>180000000</v>
      </c>
      <c r="D244" s="12">
        <v>0</v>
      </c>
      <c r="E244" s="12">
        <v>66000000</v>
      </c>
      <c r="F244" s="12">
        <v>0</v>
      </c>
      <c r="G244" s="12">
        <v>0</v>
      </c>
      <c r="H244" s="12">
        <v>114000000</v>
      </c>
      <c r="I244" s="12">
        <v>114000000</v>
      </c>
      <c r="J244" s="12">
        <v>114000000</v>
      </c>
      <c r="K244" s="12">
        <v>114000000</v>
      </c>
      <c r="L244" s="12">
        <v>0</v>
      </c>
      <c r="M244" s="12">
        <v>0</v>
      </c>
    </row>
    <row r="245" spans="1:13" ht="45">
      <c r="A245" s="10" t="s">
        <v>491</v>
      </c>
      <c r="B245" s="11" t="s">
        <v>492</v>
      </c>
      <c r="C245" s="12">
        <v>180000000</v>
      </c>
      <c r="D245" s="12">
        <v>0</v>
      </c>
      <c r="E245" s="12">
        <v>66000000</v>
      </c>
      <c r="F245" s="12">
        <v>0</v>
      </c>
      <c r="G245" s="12">
        <v>0</v>
      </c>
      <c r="H245" s="12">
        <v>114000000</v>
      </c>
      <c r="I245" s="12">
        <v>114000000</v>
      </c>
      <c r="J245" s="12">
        <v>114000000</v>
      </c>
      <c r="K245" s="12">
        <v>114000000</v>
      </c>
      <c r="L245" s="12">
        <v>0</v>
      </c>
      <c r="M245" s="12">
        <v>0</v>
      </c>
    </row>
    <row r="246" spans="1:13">
      <c r="A246" s="10" t="s">
        <v>493</v>
      </c>
      <c r="B246" s="11" t="s">
        <v>494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</row>
    <row r="247" spans="1:13">
      <c r="A247" s="10" t="s">
        <v>495</v>
      </c>
      <c r="B247" s="11" t="s">
        <v>496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</row>
    <row r="248" spans="1:13">
      <c r="A248" s="10" t="s">
        <v>497</v>
      </c>
      <c r="B248" s="11" t="s">
        <v>482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</row>
    <row r="249" spans="1:13">
      <c r="A249" s="10" t="s">
        <v>498</v>
      </c>
      <c r="B249" s="11" t="s">
        <v>499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</row>
    <row r="250" spans="1:13" ht="33.75">
      <c r="A250" s="10" t="s">
        <v>500</v>
      </c>
      <c r="B250" s="11" t="s">
        <v>501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</row>
    <row r="251" spans="1:13" ht="22.5">
      <c r="A251" s="10" t="s">
        <v>502</v>
      </c>
      <c r="B251" s="11" t="s">
        <v>503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</row>
    <row r="252" spans="1:13">
      <c r="A252" s="10" t="s">
        <v>504</v>
      </c>
      <c r="B252" s="11" t="s">
        <v>505</v>
      </c>
      <c r="C252" s="12">
        <v>131650473</v>
      </c>
      <c r="D252" s="12">
        <v>6380000</v>
      </c>
      <c r="E252" s="12">
        <v>45032270</v>
      </c>
      <c r="F252" s="12">
        <v>0</v>
      </c>
      <c r="G252" s="12">
        <v>2981850</v>
      </c>
      <c r="H252" s="12">
        <v>95980053</v>
      </c>
      <c r="I252" s="12">
        <v>91980000</v>
      </c>
      <c r="J252" s="12">
        <v>88020000</v>
      </c>
      <c r="K252" s="12">
        <v>80040000</v>
      </c>
      <c r="L252" s="12">
        <v>7980000</v>
      </c>
      <c r="M252" s="12">
        <v>3960000</v>
      </c>
    </row>
    <row r="253" spans="1:13">
      <c r="A253" s="10" t="s">
        <v>506</v>
      </c>
      <c r="B253" s="11" t="s">
        <v>507</v>
      </c>
      <c r="C253" s="12">
        <v>131650473</v>
      </c>
      <c r="D253" s="12">
        <v>6380000</v>
      </c>
      <c r="E253" s="12">
        <v>45032270</v>
      </c>
      <c r="F253" s="12">
        <v>0</v>
      </c>
      <c r="G253" s="12">
        <v>2981850</v>
      </c>
      <c r="H253" s="12">
        <v>95980053</v>
      </c>
      <c r="I253" s="12">
        <v>91980000</v>
      </c>
      <c r="J253" s="12">
        <v>88020000</v>
      </c>
      <c r="K253" s="12">
        <v>80040000</v>
      </c>
      <c r="L253" s="12">
        <v>7980000</v>
      </c>
      <c r="M253" s="12">
        <v>3960000</v>
      </c>
    </row>
    <row r="254" spans="1:13">
      <c r="A254" s="10" t="s">
        <v>508</v>
      </c>
      <c r="B254" s="11" t="s">
        <v>509</v>
      </c>
      <c r="C254" s="12">
        <v>131650473</v>
      </c>
      <c r="D254" s="12">
        <v>6380000</v>
      </c>
      <c r="E254" s="12">
        <v>45032270</v>
      </c>
      <c r="F254" s="12">
        <v>0</v>
      </c>
      <c r="G254" s="12">
        <v>2981850</v>
      </c>
      <c r="H254" s="12">
        <v>95980053</v>
      </c>
      <c r="I254" s="12">
        <v>91980000</v>
      </c>
      <c r="J254" s="12">
        <v>88020000</v>
      </c>
      <c r="K254" s="12">
        <v>80040000</v>
      </c>
      <c r="L254" s="12">
        <v>7980000</v>
      </c>
      <c r="M254" s="12">
        <v>3960000</v>
      </c>
    </row>
    <row r="255" spans="1:13">
      <c r="A255" s="10" t="s">
        <v>510</v>
      </c>
      <c r="B255" s="11" t="s">
        <v>511</v>
      </c>
      <c r="C255" s="12">
        <v>46750473</v>
      </c>
      <c r="D255" s="12">
        <v>0</v>
      </c>
      <c r="E255" s="12">
        <v>45032270</v>
      </c>
      <c r="F255" s="12">
        <v>0</v>
      </c>
      <c r="G255" s="12">
        <v>2981850</v>
      </c>
      <c r="H255" s="12">
        <v>4700053</v>
      </c>
      <c r="I255" s="12">
        <v>700000</v>
      </c>
      <c r="J255" s="12">
        <v>700000</v>
      </c>
      <c r="K255" s="12">
        <v>700000</v>
      </c>
      <c r="L255" s="12">
        <v>0</v>
      </c>
      <c r="M255" s="12">
        <v>0</v>
      </c>
    </row>
    <row r="256" spans="1:13" ht="56.25">
      <c r="A256" s="10" t="s">
        <v>512</v>
      </c>
      <c r="B256" s="11" t="s">
        <v>513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</row>
    <row r="257" spans="1:13" ht="33.75">
      <c r="A257" s="10" t="s">
        <v>514</v>
      </c>
      <c r="B257" s="11" t="s">
        <v>515</v>
      </c>
      <c r="C257" s="12">
        <v>4700053</v>
      </c>
      <c r="D257" s="12">
        <v>0</v>
      </c>
      <c r="E257" s="12">
        <v>0</v>
      </c>
      <c r="F257" s="12">
        <v>0</v>
      </c>
      <c r="G257" s="12">
        <v>0</v>
      </c>
      <c r="H257" s="12">
        <v>4700053</v>
      </c>
      <c r="I257" s="12">
        <v>700000</v>
      </c>
      <c r="J257" s="12">
        <v>700000</v>
      </c>
      <c r="K257" s="12">
        <v>700000</v>
      </c>
      <c r="L257" s="12">
        <v>0</v>
      </c>
      <c r="M257" s="12">
        <v>0</v>
      </c>
    </row>
    <row r="258" spans="1:13" ht="56.25">
      <c r="A258" s="10" t="s">
        <v>516</v>
      </c>
      <c r="B258" s="11" t="s">
        <v>517</v>
      </c>
      <c r="C258" s="12">
        <v>42050420</v>
      </c>
      <c r="D258" s="12">
        <v>0</v>
      </c>
      <c r="E258" s="12">
        <v>45032270</v>
      </c>
      <c r="F258" s="12">
        <v>0</v>
      </c>
      <c r="G258" s="12">
        <v>2981850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</row>
    <row r="259" spans="1:13" ht="45">
      <c r="A259" s="10" t="s">
        <v>518</v>
      </c>
      <c r="B259" s="11" t="s">
        <v>519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</row>
    <row r="260" spans="1:13" ht="22.5">
      <c r="A260" s="10" t="s">
        <v>520</v>
      </c>
      <c r="B260" s="11" t="s">
        <v>521</v>
      </c>
      <c r="C260" s="12">
        <v>84900000</v>
      </c>
      <c r="D260" s="12">
        <v>6380000</v>
      </c>
      <c r="E260" s="12">
        <v>0</v>
      </c>
      <c r="F260" s="12">
        <v>0</v>
      </c>
      <c r="G260" s="12">
        <v>0</v>
      </c>
      <c r="H260" s="12">
        <v>91280000</v>
      </c>
      <c r="I260" s="12">
        <v>91280000</v>
      </c>
      <c r="J260" s="12">
        <v>87320000</v>
      </c>
      <c r="K260" s="12">
        <v>79340000</v>
      </c>
      <c r="L260" s="12">
        <v>7980000</v>
      </c>
      <c r="M260" s="12">
        <v>3960000</v>
      </c>
    </row>
    <row r="261" spans="1:13" ht="56.25">
      <c r="A261" s="10" t="s">
        <v>522</v>
      </c>
      <c r="B261" s="11" t="s">
        <v>523</v>
      </c>
      <c r="C261" s="12">
        <v>46340001</v>
      </c>
      <c r="D261" s="12">
        <v>0</v>
      </c>
      <c r="E261" s="12">
        <v>0</v>
      </c>
      <c r="F261" s="12">
        <v>0</v>
      </c>
      <c r="G261" s="12">
        <v>0</v>
      </c>
      <c r="H261" s="12">
        <v>46340001</v>
      </c>
      <c r="I261" s="12">
        <v>46340001</v>
      </c>
      <c r="J261" s="12">
        <v>46340001</v>
      </c>
      <c r="K261" s="12">
        <v>40780001</v>
      </c>
      <c r="L261" s="12">
        <v>5560000</v>
      </c>
      <c r="M261" s="12">
        <v>0</v>
      </c>
    </row>
    <row r="262" spans="1:13" ht="56.25">
      <c r="A262" s="10" t="s">
        <v>524</v>
      </c>
      <c r="B262" s="11" t="s">
        <v>525</v>
      </c>
      <c r="C262" s="12">
        <v>38559999</v>
      </c>
      <c r="D262" s="12">
        <v>6380000</v>
      </c>
      <c r="E262" s="12">
        <v>0</v>
      </c>
      <c r="F262" s="12">
        <v>0</v>
      </c>
      <c r="G262" s="12">
        <v>0</v>
      </c>
      <c r="H262" s="12">
        <v>44939999</v>
      </c>
      <c r="I262" s="12">
        <v>44939999</v>
      </c>
      <c r="J262" s="12">
        <v>40979999</v>
      </c>
      <c r="K262" s="12">
        <v>38559999</v>
      </c>
      <c r="L262" s="12">
        <v>2420000</v>
      </c>
      <c r="M262" s="12">
        <v>3960000</v>
      </c>
    </row>
    <row r="263" spans="1:13" ht="45">
      <c r="A263" s="10" t="s">
        <v>526</v>
      </c>
      <c r="B263" s="11" t="s">
        <v>527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</row>
    <row r="264" spans="1:13">
      <c r="A264" s="10" t="s">
        <v>528</v>
      </c>
      <c r="B264" s="11" t="s">
        <v>529</v>
      </c>
      <c r="C264" s="12">
        <v>351900000</v>
      </c>
      <c r="D264" s="12">
        <v>0</v>
      </c>
      <c r="E264" s="12">
        <v>147977946</v>
      </c>
      <c r="F264" s="12">
        <v>0</v>
      </c>
      <c r="G264" s="12">
        <v>1000000000</v>
      </c>
      <c r="H264" s="12">
        <v>1203922054</v>
      </c>
      <c r="I264" s="12">
        <v>1203878765</v>
      </c>
      <c r="J264" s="12">
        <v>680090627</v>
      </c>
      <c r="K264" s="12">
        <v>652796648</v>
      </c>
      <c r="L264" s="12">
        <v>27293979</v>
      </c>
      <c r="M264" s="12">
        <v>523788138</v>
      </c>
    </row>
    <row r="265" spans="1:13">
      <c r="A265" s="10" t="s">
        <v>530</v>
      </c>
      <c r="B265" s="11" t="s">
        <v>531</v>
      </c>
      <c r="C265" s="12">
        <v>351900000</v>
      </c>
      <c r="D265" s="12">
        <v>0</v>
      </c>
      <c r="E265" s="12">
        <v>147977946</v>
      </c>
      <c r="F265" s="12">
        <v>0</v>
      </c>
      <c r="G265" s="12">
        <v>1000000000</v>
      </c>
      <c r="H265" s="12">
        <v>1203922054</v>
      </c>
      <c r="I265" s="12">
        <v>1203878765</v>
      </c>
      <c r="J265" s="12">
        <v>680090627</v>
      </c>
      <c r="K265" s="12">
        <v>652796648</v>
      </c>
      <c r="L265" s="12">
        <v>27293979</v>
      </c>
      <c r="M265" s="12">
        <v>523788138</v>
      </c>
    </row>
    <row r="266" spans="1:13">
      <c r="A266" s="10" t="s">
        <v>532</v>
      </c>
      <c r="B266" s="11" t="s">
        <v>533</v>
      </c>
      <c r="C266" s="12">
        <v>351900000</v>
      </c>
      <c r="D266" s="12">
        <v>0</v>
      </c>
      <c r="E266" s="12">
        <v>147977946</v>
      </c>
      <c r="F266" s="12">
        <v>0</v>
      </c>
      <c r="G266" s="12">
        <v>1000000000</v>
      </c>
      <c r="H266" s="12">
        <v>1203922054</v>
      </c>
      <c r="I266" s="12">
        <v>1203878765</v>
      </c>
      <c r="J266" s="12">
        <v>680090627</v>
      </c>
      <c r="K266" s="12">
        <v>652796648</v>
      </c>
      <c r="L266" s="12">
        <v>27293979</v>
      </c>
      <c r="M266" s="12">
        <v>523788138</v>
      </c>
    </row>
    <row r="267" spans="1:13">
      <c r="A267" s="10" t="s">
        <v>534</v>
      </c>
      <c r="B267" s="11" t="s">
        <v>535</v>
      </c>
      <c r="C267" s="12">
        <v>0</v>
      </c>
      <c r="D267" s="12">
        <v>0</v>
      </c>
      <c r="E267" s="12">
        <v>0</v>
      </c>
      <c r="F267" s="12">
        <v>0</v>
      </c>
      <c r="G267" s="12">
        <v>1000000000</v>
      </c>
      <c r="H267" s="12">
        <v>1000000000</v>
      </c>
      <c r="I267" s="12">
        <v>999956925</v>
      </c>
      <c r="J267" s="12">
        <v>476168787</v>
      </c>
      <c r="K267" s="12">
        <v>476168787</v>
      </c>
      <c r="L267" s="12">
        <v>0</v>
      </c>
      <c r="M267" s="12">
        <v>523788138</v>
      </c>
    </row>
    <row r="268" spans="1:13" ht="45">
      <c r="A268" s="10" t="s">
        <v>536</v>
      </c>
      <c r="B268" s="11" t="s">
        <v>537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</row>
    <row r="269" spans="1:13" ht="22.5">
      <c r="A269" s="10" t="s">
        <v>538</v>
      </c>
      <c r="B269" s="11" t="s">
        <v>539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</row>
    <row r="270" spans="1:13" ht="22.5">
      <c r="A270" s="10" t="s">
        <v>540</v>
      </c>
      <c r="B270" s="11" t="s">
        <v>541</v>
      </c>
      <c r="C270" s="12">
        <v>0</v>
      </c>
      <c r="D270" s="12">
        <v>0</v>
      </c>
      <c r="E270" s="12">
        <v>0</v>
      </c>
      <c r="F270" s="12">
        <v>0</v>
      </c>
      <c r="G270" s="12">
        <v>1000000000</v>
      </c>
      <c r="H270" s="12">
        <v>1000000000</v>
      </c>
      <c r="I270" s="12">
        <v>999956925</v>
      </c>
      <c r="J270" s="12">
        <v>476168787</v>
      </c>
      <c r="K270" s="12">
        <v>476168787</v>
      </c>
      <c r="L270" s="12">
        <v>0</v>
      </c>
      <c r="M270" s="12">
        <v>523788138</v>
      </c>
    </row>
    <row r="271" spans="1:13">
      <c r="A271" s="10" t="s">
        <v>542</v>
      </c>
      <c r="B271" s="11" t="s">
        <v>543</v>
      </c>
      <c r="C271" s="12">
        <v>351900000</v>
      </c>
      <c r="D271" s="12">
        <v>0</v>
      </c>
      <c r="E271" s="12">
        <v>147977946</v>
      </c>
      <c r="F271" s="12">
        <v>0</v>
      </c>
      <c r="G271" s="12">
        <v>0</v>
      </c>
      <c r="H271" s="12">
        <v>203922054</v>
      </c>
      <c r="I271" s="12">
        <v>203921840</v>
      </c>
      <c r="J271" s="12">
        <v>203921840</v>
      </c>
      <c r="K271" s="12">
        <v>176627861</v>
      </c>
      <c r="L271" s="12">
        <v>27293979</v>
      </c>
      <c r="M271" s="12">
        <v>0</v>
      </c>
    </row>
    <row r="272" spans="1:13" ht="56.25">
      <c r="A272" s="10" t="s">
        <v>544</v>
      </c>
      <c r="B272" s="11" t="s">
        <v>545</v>
      </c>
      <c r="C272" s="12">
        <v>19100000</v>
      </c>
      <c r="D272" s="12">
        <v>0</v>
      </c>
      <c r="E272" s="12">
        <v>19000000</v>
      </c>
      <c r="F272" s="12">
        <v>0</v>
      </c>
      <c r="G272" s="12">
        <v>0</v>
      </c>
      <c r="H272" s="12">
        <v>100000</v>
      </c>
      <c r="I272" s="12">
        <v>100000</v>
      </c>
      <c r="J272" s="12">
        <v>100000</v>
      </c>
      <c r="K272" s="12">
        <v>100000</v>
      </c>
      <c r="L272" s="12">
        <v>0</v>
      </c>
      <c r="M272" s="12">
        <v>0</v>
      </c>
    </row>
    <row r="273" spans="1:13" ht="45">
      <c r="A273" s="10" t="s">
        <v>546</v>
      </c>
      <c r="B273" s="11" t="s">
        <v>547</v>
      </c>
      <c r="C273" s="12">
        <v>332800000</v>
      </c>
      <c r="D273" s="12">
        <v>0</v>
      </c>
      <c r="E273" s="12">
        <v>128977946</v>
      </c>
      <c r="F273" s="12">
        <v>0</v>
      </c>
      <c r="G273" s="12">
        <v>0</v>
      </c>
      <c r="H273" s="12">
        <v>203822054</v>
      </c>
      <c r="I273" s="12">
        <v>203821840</v>
      </c>
      <c r="J273" s="12">
        <v>203821840</v>
      </c>
      <c r="K273" s="12">
        <v>176527861</v>
      </c>
      <c r="L273" s="12">
        <v>27293979</v>
      </c>
      <c r="M273" s="12">
        <v>0</v>
      </c>
    </row>
    <row r="274" spans="1:13">
      <c r="A274" s="10" t="s">
        <v>548</v>
      </c>
      <c r="B274" s="11" t="s">
        <v>549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</row>
    <row r="275" spans="1:13">
      <c r="A275" s="10" t="s">
        <v>550</v>
      </c>
      <c r="B275" s="11" t="s">
        <v>551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</row>
    <row r="276" spans="1:13" ht="56.25">
      <c r="A276" s="10" t="s">
        <v>552</v>
      </c>
      <c r="B276" s="11" t="s">
        <v>553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</row>
    <row r="277" spans="1:13" ht="56.25">
      <c r="A277" s="10" t="s">
        <v>554</v>
      </c>
      <c r="B277" s="11" t="s">
        <v>555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</row>
    <row r="278" spans="1:13" ht="45">
      <c r="A278" s="10" t="s">
        <v>556</v>
      </c>
      <c r="B278" s="11" t="s">
        <v>557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</row>
    <row r="279" spans="1:13">
      <c r="A279" s="10" t="s">
        <v>558</v>
      </c>
      <c r="B279" s="11" t="s">
        <v>559</v>
      </c>
      <c r="C279" s="12">
        <v>81000000</v>
      </c>
      <c r="D279" s="12">
        <v>0</v>
      </c>
      <c r="E279" s="12">
        <v>58286688</v>
      </c>
      <c r="F279" s="12">
        <v>0</v>
      </c>
      <c r="G279" s="12">
        <v>0</v>
      </c>
      <c r="H279" s="12">
        <v>22713312</v>
      </c>
      <c r="I279" s="12">
        <v>22713312</v>
      </c>
      <c r="J279" s="12">
        <v>22713312</v>
      </c>
      <c r="K279" s="12">
        <v>21463312</v>
      </c>
      <c r="L279" s="12">
        <v>1250000</v>
      </c>
      <c r="M279" s="12">
        <v>0</v>
      </c>
    </row>
    <row r="280" spans="1:13">
      <c r="A280" s="10" t="s">
        <v>560</v>
      </c>
      <c r="B280" s="11" t="s">
        <v>561</v>
      </c>
      <c r="C280" s="12">
        <v>81000000</v>
      </c>
      <c r="D280" s="12">
        <v>0</v>
      </c>
      <c r="E280" s="12">
        <v>58286688</v>
      </c>
      <c r="F280" s="12">
        <v>0</v>
      </c>
      <c r="G280" s="12">
        <v>0</v>
      </c>
      <c r="H280" s="12">
        <v>22713312</v>
      </c>
      <c r="I280" s="12">
        <v>22713312</v>
      </c>
      <c r="J280" s="12">
        <v>22713312</v>
      </c>
      <c r="K280" s="12">
        <v>21463312</v>
      </c>
      <c r="L280" s="12">
        <v>1250000</v>
      </c>
      <c r="M280" s="12">
        <v>0</v>
      </c>
    </row>
    <row r="281" spans="1:13" ht="33.75">
      <c r="A281" s="10" t="s">
        <v>562</v>
      </c>
      <c r="B281" s="11" t="s">
        <v>563</v>
      </c>
      <c r="C281" s="12">
        <v>81000000</v>
      </c>
      <c r="D281" s="12">
        <v>0</v>
      </c>
      <c r="E281" s="12">
        <v>58286688</v>
      </c>
      <c r="F281" s="12">
        <v>0</v>
      </c>
      <c r="G281" s="12">
        <v>0</v>
      </c>
      <c r="H281" s="12">
        <v>22713312</v>
      </c>
      <c r="I281" s="12">
        <v>22713312</v>
      </c>
      <c r="J281" s="12">
        <v>22713312</v>
      </c>
      <c r="K281" s="12">
        <v>21463312</v>
      </c>
      <c r="L281" s="12">
        <v>1250000</v>
      </c>
      <c r="M281" s="12">
        <v>0</v>
      </c>
    </row>
    <row r="282" spans="1:13" ht="22.5">
      <c r="A282" s="10" t="s">
        <v>564</v>
      </c>
      <c r="B282" s="11" t="s">
        <v>565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</row>
    <row r="283" spans="1:13" ht="56.25">
      <c r="A283" s="10" t="s">
        <v>566</v>
      </c>
      <c r="B283" s="11" t="s">
        <v>567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</row>
    <row r="284" spans="1:13" ht="22.5">
      <c r="A284" s="10" t="s">
        <v>568</v>
      </c>
      <c r="B284" s="11" t="s">
        <v>569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</row>
    <row r="285" spans="1:13" ht="56.25">
      <c r="A285" s="10" t="s">
        <v>570</v>
      </c>
      <c r="B285" s="11" t="s">
        <v>571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</row>
    <row r="286" spans="1:13" ht="22.5">
      <c r="A286" s="10" t="s">
        <v>572</v>
      </c>
      <c r="B286" s="11" t="s">
        <v>573</v>
      </c>
      <c r="C286" s="12">
        <v>81000000</v>
      </c>
      <c r="D286" s="12">
        <v>0</v>
      </c>
      <c r="E286" s="12">
        <v>58286688</v>
      </c>
      <c r="F286" s="12">
        <v>0</v>
      </c>
      <c r="G286" s="12">
        <v>0</v>
      </c>
      <c r="H286" s="12">
        <v>22713312</v>
      </c>
      <c r="I286" s="12">
        <v>22713312</v>
      </c>
      <c r="J286" s="12">
        <v>22713312</v>
      </c>
      <c r="K286" s="12">
        <v>21463312</v>
      </c>
      <c r="L286" s="12">
        <v>1250000</v>
      </c>
      <c r="M286" s="12">
        <v>0</v>
      </c>
    </row>
    <row r="287" spans="1:13" ht="56.25">
      <c r="A287" s="10" t="s">
        <v>574</v>
      </c>
      <c r="B287" s="11" t="s">
        <v>575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</row>
    <row r="288" spans="1:13" ht="45">
      <c r="A288" s="10" t="s">
        <v>576</v>
      </c>
      <c r="B288" s="11" t="s">
        <v>577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</row>
    <row r="289" spans="1:13" ht="45">
      <c r="A289" s="10" t="s">
        <v>578</v>
      </c>
      <c r="B289" s="11" t="s">
        <v>579</v>
      </c>
      <c r="C289" s="12">
        <v>81000000</v>
      </c>
      <c r="D289" s="12">
        <v>0</v>
      </c>
      <c r="E289" s="12">
        <v>58286688</v>
      </c>
      <c r="F289" s="12">
        <v>0</v>
      </c>
      <c r="G289" s="12">
        <v>0</v>
      </c>
      <c r="H289" s="12">
        <v>22713312</v>
      </c>
      <c r="I289" s="12">
        <v>22713312</v>
      </c>
      <c r="J289" s="12">
        <v>22713312</v>
      </c>
      <c r="K289" s="12">
        <v>21463312</v>
      </c>
      <c r="L289" s="12">
        <v>1250000</v>
      </c>
      <c r="M289" s="12">
        <v>0</v>
      </c>
    </row>
    <row r="290" spans="1:13">
      <c r="A290" s="10" t="s">
        <v>580</v>
      </c>
      <c r="B290" s="11" t="s">
        <v>581</v>
      </c>
      <c r="C290" s="12">
        <v>71000000</v>
      </c>
      <c r="D290" s="12">
        <v>9000000</v>
      </c>
      <c r="E290" s="12">
        <v>6000000</v>
      </c>
      <c r="F290" s="12">
        <v>0</v>
      </c>
      <c r="G290" s="12">
        <v>0</v>
      </c>
      <c r="H290" s="12">
        <v>74000000</v>
      </c>
      <c r="I290" s="12">
        <v>71573500</v>
      </c>
      <c r="J290" s="12">
        <v>71573500</v>
      </c>
      <c r="K290" s="12">
        <v>71573500</v>
      </c>
      <c r="L290" s="12">
        <v>0</v>
      </c>
      <c r="M290" s="12">
        <v>0</v>
      </c>
    </row>
    <row r="291" spans="1:13">
      <c r="A291" s="10" t="s">
        <v>582</v>
      </c>
      <c r="B291" s="11" t="s">
        <v>583</v>
      </c>
      <c r="C291" s="12">
        <v>71000000</v>
      </c>
      <c r="D291" s="12">
        <v>9000000</v>
      </c>
      <c r="E291" s="12">
        <v>6000000</v>
      </c>
      <c r="F291" s="12">
        <v>0</v>
      </c>
      <c r="G291" s="12">
        <v>0</v>
      </c>
      <c r="H291" s="12">
        <v>74000000</v>
      </c>
      <c r="I291" s="12">
        <v>71573500</v>
      </c>
      <c r="J291" s="12">
        <v>71573500</v>
      </c>
      <c r="K291" s="12">
        <v>71573500</v>
      </c>
      <c r="L291" s="12">
        <v>0</v>
      </c>
      <c r="M291" s="12">
        <v>0</v>
      </c>
    </row>
    <row r="292" spans="1:13">
      <c r="A292" s="10" t="s">
        <v>584</v>
      </c>
      <c r="B292" s="11" t="s">
        <v>585</v>
      </c>
      <c r="C292" s="12">
        <v>61000000</v>
      </c>
      <c r="D292" s="12">
        <v>9000000</v>
      </c>
      <c r="E292" s="12">
        <v>0</v>
      </c>
      <c r="F292" s="12">
        <v>0</v>
      </c>
      <c r="G292" s="12">
        <v>0</v>
      </c>
      <c r="H292" s="12">
        <v>70000000</v>
      </c>
      <c r="I292" s="12">
        <v>70000000</v>
      </c>
      <c r="J292" s="12">
        <v>70000000</v>
      </c>
      <c r="K292" s="12">
        <v>70000000</v>
      </c>
      <c r="L292" s="12">
        <v>0</v>
      </c>
      <c r="M292" s="12">
        <v>0</v>
      </c>
    </row>
    <row r="293" spans="1:13">
      <c r="A293" s="10" t="s">
        <v>586</v>
      </c>
      <c r="B293" s="11" t="s">
        <v>587</v>
      </c>
      <c r="C293" s="12">
        <v>61000000</v>
      </c>
      <c r="D293" s="12">
        <v>9000000</v>
      </c>
      <c r="E293" s="12">
        <v>0</v>
      </c>
      <c r="F293" s="12">
        <v>0</v>
      </c>
      <c r="G293" s="12">
        <v>0</v>
      </c>
      <c r="H293" s="12">
        <v>70000000</v>
      </c>
      <c r="I293" s="12">
        <v>70000000</v>
      </c>
      <c r="J293" s="12">
        <v>70000000</v>
      </c>
      <c r="K293" s="12">
        <v>70000000</v>
      </c>
      <c r="L293" s="12">
        <v>0</v>
      </c>
      <c r="M293" s="12">
        <v>0</v>
      </c>
    </row>
    <row r="294" spans="1:13" ht="45">
      <c r="A294" s="10" t="s">
        <v>588</v>
      </c>
      <c r="B294" s="11" t="s">
        <v>589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</row>
    <row r="295" spans="1:13" ht="45">
      <c r="A295" s="10" t="s">
        <v>590</v>
      </c>
      <c r="B295" s="11" t="s">
        <v>591</v>
      </c>
      <c r="C295" s="12">
        <v>40000000</v>
      </c>
      <c r="D295" s="12">
        <v>4000000</v>
      </c>
      <c r="E295" s="12">
        <v>0</v>
      </c>
      <c r="F295" s="12">
        <v>0</v>
      </c>
      <c r="G295" s="12">
        <v>0</v>
      </c>
      <c r="H295" s="12">
        <v>44000000</v>
      </c>
      <c r="I295" s="12">
        <v>44000000</v>
      </c>
      <c r="J295" s="12">
        <v>44000000</v>
      </c>
      <c r="K295" s="12">
        <v>44000000</v>
      </c>
      <c r="L295" s="12">
        <v>0</v>
      </c>
      <c r="M295" s="12">
        <v>0</v>
      </c>
    </row>
    <row r="296" spans="1:13" ht="33.75">
      <c r="A296" s="10" t="s">
        <v>592</v>
      </c>
      <c r="B296" s="11" t="s">
        <v>593</v>
      </c>
      <c r="C296" s="12">
        <v>21000000</v>
      </c>
      <c r="D296" s="12">
        <v>5000000</v>
      </c>
      <c r="E296" s="12">
        <v>0</v>
      </c>
      <c r="F296" s="12">
        <v>0</v>
      </c>
      <c r="G296" s="12">
        <v>0</v>
      </c>
      <c r="H296" s="12">
        <v>26000000</v>
      </c>
      <c r="I296" s="12">
        <v>26000000</v>
      </c>
      <c r="J296" s="12">
        <v>26000000</v>
      </c>
      <c r="K296" s="12">
        <v>26000000</v>
      </c>
      <c r="L296" s="12">
        <v>0</v>
      </c>
      <c r="M296" s="12">
        <v>0</v>
      </c>
    </row>
    <row r="297" spans="1:13">
      <c r="A297" s="10" t="s">
        <v>594</v>
      </c>
      <c r="B297" s="11" t="s">
        <v>595</v>
      </c>
      <c r="C297" s="12">
        <v>10000000</v>
      </c>
      <c r="D297" s="12">
        <v>0</v>
      </c>
      <c r="E297" s="12">
        <v>6000000</v>
      </c>
      <c r="F297" s="12">
        <v>0</v>
      </c>
      <c r="G297" s="12">
        <v>0</v>
      </c>
      <c r="H297" s="12">
        <v>4000000</v>
      </c>
      <c r="I297" s="12">
        <v>1573500</v>
      </c>
      <c r="J297" s="12">
        <v>1573500</v>
      </c>
      <c r="K297" s="12">
        <v>1573500</v>
      </c>
      <c r="L297" s="12">
        <v>0</v>
      </c>
      <c r="M297" s="12">
        <v>0</v>
      </c>
    </row>
    <row r="298" spans="1:13">
      <c r="A298" s="10" t="s">
        <v>596</v>
      </c>
      <c r="B298" s="11" t="s">
        <v>597</v>
      </c>
      <c r="C298" s="12">
        <v>10000000</v>
      </c>
      <c r="D298" s="12">
        <v>0</v>
      </c>
      <c r="E298" s="12">
        <v>6000000</v>
      </c>
      <c r="F298" s="12">
        <v>0</v>
      </c>
      <c r="G298" s="12">
        <v>0</v>
      </c>
      <c r="H298" s="12">
        <v>4000000</v>
      </c>
      <c r="I298" s="12">
        <v>1573500</v>
      </c>
      <c r="J298" s="12">
        <v>1573500</v>
      </c>
      <c r="K298" s="12">
        <v>1573500</v>
      </c>
      <c r="L298" s="12">
        <v>0</v>
      </c>
      <c r="M298" s="12">
        <v>0</v>
      </c>
    </row>
    <row r="299" spans="1:13" ht="56.25">
      <c r="A299" s="10" t="s">
        <v>598</v>
      </c>
      <c r="B299" s="11" t="s">
        <v>599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</row>
    <row r="300" spans="1:13" ht="56.25">
      <c r="A300" s="10" t="s">
        <v>600</v>
      </c>
      <c r="B300" s="11" t="s">
        <v>601</v>
      </c>
      <c r="C300" s="12">
        <v>10000000</v>
      </c>
      <c r="D300" s="12">
        <v>0</v>
      </c>
      <c r="E300" s="12">
        <v>6000000</v>
      </c>
      <c r="F300" s="12">
        <v>0</v>
      </c>
      <c r="G300" s="12">
        <v>0</v>
      </c>
      <c r="H300" s="12">
        <v>4000000</v>
      </c>
      <c r="I300" s="12">
        <v>1573500</v>
      </c>
      <c r="J300" s="12">
        <v>1573500</v>
      </c>
      <c r="K300" s="12">
        <v>1573500</v>
      </c>
      <c r="L300" s="12">
        <v>0</v>
      </c>
      <c r="M300" s="12">
        <v>0</v>
      </c>
    </row>
    <row r="301" spans="1:13">
      <c r="A301" s="10" t="s">
        <v>602</v>
      </c>
      <c r="B301" s="11" t="s">
        <v>603</v>
      </c>
      <c r="C301" s="12">
        <v>25000000</v>
      </c>
      <c r="D301" s="12">
        <v>15000000</v>
      </c>
      <c r="E301" s="12">
        <v>15000000</v>
      </c>
      <c r="F301" s="12">
        <v>0</v>
      </c>
      <c r="G301" s="12">
        <v>0</v>
      </c>
      <c r="H301" s="12">
        <v>25000000</v>
      </c>
      <c r="I301" s="12">
        <v>25000000</v>
      </c>
      <c r="J301" s="12">
        <v>25000000</v>
      </c>
      <c r="K301" s="12">
        <v>25000000</v>
      </c>
      <c r="L301" s="12">
        <v>0</v>
      </c>
      <c r="M301" s="12">
        <v>0</v>
      </c>
    </row>
    <row r="302" spans="1:13">
      <c r="A302" s="10" t="s">
        <v>604</v>
      </c>
      <c r="B302" s="11" t="s">
        <v>605</v>
      </c>
      <c r="C302" s="12">
        <v>25000000</v>
      </c>
      <c r="D302" s="12">
        <v>15000000</v>
      </c>
      <c r="E302" s="12">
        <v>15000000</v>
      </c>
      <c r="F302" s="12">
        <v>0</v>
      </c>
      <c r="G302" s="12">
        <v>0</v>
      </c>
      <c r="H302" s="12">
        <v>25000000</v>
      </c>
      <c r="I302" s="12">
        <v>25000000</v>
      </c>
      <c r="J302" s="12">
        <v>25000000</v>
      </c>
      <c r="K302" s="12">
        <v>25000000</v>
      </c>
      <c r="L302" s="12">
        <v>0</v>
      </c>
      <c r="M302" s="12">
        <v>0</v>
      </c>
    </row>
    <row r="303" spans="1:13">
      <c r="A303" s="10" t="s">
        <v>606</v>
      </c>
      <c r="B303" s="11" t="s">
        <v>607</v>
      </c>
      <c r="C303" s="12">
        <v>5000000</v>
      </c>
      <c r="D303" s="12">
        <v>0</v>
      </c>
      <c r="E303" s="12">
        <v>5000000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</row>
    <row r="304" spans="1:13" ht="22.5">
      <c r="A304" s="10" t="s">
        <v>608</v>
      </c>
      <c r="B304" s="11" t="s">
        <v>609</v>
      </c>
      <c r="C304" s="12">
        <v>5000000</v>
      </c>
      <c r="D304" s="12">
        <v>0</v>
      </c>
      <c r="E304" s="12">
        <v>5000000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</row>
    <row r="305" spans="1:13" ht="56.25">
      <c r="A305" s="10" t="s">
        <v>610</v>
      </c>
      <c r="B305" s="11" t="s">
        <v>611</v>
      </c>
      <c r="C305" s="12">
        <v>5000000</v>
      </c>
      <c r="D305" s="12">
        <v>0</v>
      </c>
      <c r="E305" s="12">
        <v>5000000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</row>
    <row r="306" spans="1:13">
      <c r="A306" s="10" t="s">
        <v>612</v>
      </c>
      <c r="B306" s="11" t="s">
        <v>613</v>
      </c>
      <c r="C306" s="12">
        <v>5000000</v>
      </c>
      <c r="D306" s="12">
        <v>0</v>
      </c>
      <c r="E306" s="12">
        <v>5000000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</row>
    <row r="307" spans="1:13" ht="22.5">
      <c r="A307" s="10" t="s">
        <v>614</v>
      </c>
      <c r="B307" s="11" t="s">
        <v>615</v>
      </c>
      <c r="C307" s="12">
        <v>5000000</v>
      </c>
      <c r="D307" s="12">
        <v>0</v>
      </c>
      <c r="E307" s="12">
        <v>5000000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</row>
    <row r="308" spans="1:13" ht="56.25">
      <c r="A308" s="10" t="s">
        <v>616</v>
      </c>
      <c r="B308" s="11" t="s">
        <v>617</v>
      </c>
      <c r="C308" s="12">
        <v>5000000</v>
      </c>
      <c r="D308" s="12">
        <v>0</v>
      </c>
      <c r="E308" s="12">
        <v>5000000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</row>
    <row r="309" spans="1:13">
      <c r="A309" s="10" t="s">
        <v>618</v>
      </c>
      <c r="B309" s="11" t="s">
        <v>619</v>
      </c>
      <c r="C309" s="12">
        <v>10000000</v>
      </c>
      <c r="D309" s="12">
        <v>15000000</v>
      </c>
      <c r="E309" s="12">
        <v>0</v>
      </c>
      <c r="F309" s="12">
        <v>0</v>
      </c>
      <c r="G309" s="12">
        <v>0</v>
      </c>
      <c r="H309" s="12">
        <v>25000000</v>
      </c>
      <c r="I309" s="12">
        <v>25000000</v>
      </c>
      <c r="J309" s="12">
        <v>25000000</v>
      </c>
      <c r="K309" s="12">
        <v>25000000</v>
      </c>
      <c r="L309" s="12">
        <v>0</v>
      </c>
      <c r="M309" s="12">
        <v>0</v>
      </c>
    </row>
    <row r="310" spans="1:13" ht="22.5">
      <c r="A310" s="10" t="s">
        <v>620</v>
      </c>
      <c r="B310" s="11" t="s">
        <v>621</v>
      </c>
      <c r="C310" s="12">
        <v>10000000</v>
      </c>
      <c r="D310" s="12">
        <v>15000000</v>
      </c>
      <c r="E310" s="12">
        <v>0</v>
      </c>
      <c r="F310" s="12">
        <v>0</v>
      </c>
      <c r="G310" s="12">
        <v>0</v>
      </c>
      <c r="H310" s="12">
        <v>25000000</v>
      </c>
      <c r="I310" s="12">
        <v>25000000</v>
      </c>
      <c r="J310" s="12">
        <v>25000000</v>
      </c>
      <c r="K310" s="12">
        <v>25000000</v>
      </c>
      <c r="L310" s="12">
        <v>0</v>
      </c>
      <c r="M310" s="12">
        <v>0</v>
      </c>
    </row>
    <row r="311" spans="1:13" ht="56.25">
      <c r="A311" s="10" t="s">
        <v>622</v>
      </c>
      <c r="B311" s="11" t="s">
        <v>623</v>
      </c>
      <c r="C311" s="12">
        <v>10000000</v>
      </c>
      <c r="D311" s="12">
        <v>15000000</v>
      </c>
      <c r="E311" s="12">
        <v>0</v>
      </c>
      <c r="F311" s="12">
        <v>0</v>
      </c>
      <c r="G311" s="12">
        <v>0</v>
      </c>
      <c r="H311" s="12">
        <v>25000000</v>
      </c>
      <c r="I311" s="12">
        <v>25000000</v>
      </c>
      <c r="J311" s="12">
        <v>25000000</v>
      </c>
      <c r="K311" s="12">
        <v>25000000</v>
      </c>
      <c r="L311" s="12">
        <v>0</v>
      </c>
      <c r="M311" s="12">
        <v>0</v>
      </c>
    </row>
    <row r="312" spans="1:13">
      <c r="A312" s="10" t="s">
        <v>624</v>
      </c>
      <c r="B312" s="11" t="s">
        <v>625</v>
      </c>
      <c r="C312" s="12">
        <v>5000000</v>
      </c>
      <c r="D312" s="12">
        <v>0</v>
      </c>
      <c r="E312" s="12">
        <v>5000000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</row>
    <row r="313" spans="1:13" ht="22.5">
      <c r="A313" s="10" t="s">
        <v>626</v>
      </c>
      <c r="B313" s="11" t="s">
        <v>627</v>
      </c>
      <c r="C313" s="12">
        <v>5000000</v>
      </c>
      <c r="D313" s="12">
        <v>0</v>
      </c>
      <c r="E313" s="12">
        <v>5000000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</row>
    <row r="314" spans="1:13" ht="56.25">
      <c r="A314" s="10" t="s">
        <v>628</v>
      </c>
      <c r="B314" s="11" t="s">
        <v>629</v>
      </c>
      <c r="C314" s="12">
        <v>5000000</v>
      </c>
      <c r="D314" s="12">
        <v>0</v>
      </c>
      <c r="E314" s="12">
        <v>5000000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</row>
    <row r="315" spans="1:13">
      <c r="A315" s="10" t="s">
        <v>630</v>
      </c>
      <c r="B315" s="11" t="s">
        <v>631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</row>
    <row r="316" spans="1:13" ht="22.5">
      <c r="A316" s="10" t="s">
        <v>632</v>
      </c>
      <c r="B316" s="11" t="s">
        <v>633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</row>
    <row r="317" spans="1:13" ht="56.25">
      <c r="A317" s="10" t="s">
        <v>634</v>
      </c>
      <c r="B317" s="11" t="s">
        <v>635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</row>
    <row r="318" spans="1:13">
      <c r="A318" s="10" t="s">
        <v>636</v>
      </c>
      <c r="B318" s="11" t="s">
        <v>637</v>
      </c>
      <c r="C318" s="12">
        <v>12000000</v>
      </c>
      <c r="D318" s="12">
        <v>0</v>
      </c>
      <c r="E318" s="12">
        <v>21680000</v>
      </c>
      <c r="F318" s="12">
        <v>0</v>
      </c>
      <c r="G318" s="12">
        <v>12000000</v>
      </c>
      <c r="H318" s="12">
        <v>2320000</v>
      </c>
      <c r="I318" s="12">
        <v>2320000</v>
      </c>
      <c r="J318" s="12">
        <v>2320000</v>
      </c>
      <c r="K318" s="12">
        <v>2320000</v>
      </c>
      <c r="L318" s="12">
        <v>0</v>
      </c>
      <c r="M318" s="12">
        <v>0</v>
      </c>
    </row>
    <row r="319" spans="1:13">
      <c r="A319" s="10" t="s">
        <v>638</v>
      </c>
      <c r="B319" s="11" t="s">
        <v>639</v>
      </c>
      <c r="C319" s="12">
        <v>12000000</v>
      </c>
      <c r="D319" s="12">
        <v>0</v>
      </c>
      <c r="E319" s="12">
        <v>21680000</v>
      </c>
      <c r="F319" s="12">
        <v>0</v>
      </c>
      <c r="G319" s="12">
        <v>12000000</v>
      </c>
      <c r="H319" s="12">
        <v>2320000</v>
      </c>
      <c r="I319" s="12">
        <v>2320000</v>
      </c>
      <c r="J319" s="12">
        <v>2320000</v>
      </c>
      <c r="K319" s="12">
        <v>2320000</v>
      </c>
      <c r="L319" s="12">
        <v>0</v>
      </c>
      <c r="M319" s="12">
        <v>0</v>
      </c>
    </row>
    <row r="320" spans="1:13" ht="22.5">
      <c r="A320" s="10" t="s">
        <v>640</v>
      </c>
      <c r="B320" s="11" t="s">
        <v>641</v>
      </c>
      <c r="C320" s="12">
        <v>12000000</v>
      </c>
      <c r="D320" s="12">
        <v>0</v>
      </c>
      <c r="E320" s="12">
        <v>12000000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</row>
    <row r="321" spans="1:13" ht="22.5">
      <c r="A321" s="10" t="s">
        <v>642</v>
      </c>
      <c r="B321" s="11" t="s">
        <v>643</v>
      </c>
      <c r="C321" s="12">
        <v>12000000</v>
      </c>
      <c r="D321" s="12">
        <v>0</v>
      </c>
      <c r="E321" s="12">
        <v>12000000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</row>
    <row r="322" spans="1:13" ht="56.25">
      <c r="A322" s="10" t="s">
        <v>644</v>
      </c>
      <c r="B322" s="11" t="s">
        <v>645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</row>
    <row r="323" spans="1:13" ht="45">
      <c r="A323" s="10" t="s">
        <v>646</v>
      </c>
      <c r="B323" s="11" t="s">
        <v>647</v>
      </c>
      <c r="C323" s="12">
        <v>12000000</v>
      </c>
      <c r="D323" s="12">
        <v>0</v>
      </c>
      <c r="E323" s="12">
        <v>12000000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</row>
    <row r="324" spans="1:13">
      <c r="A324" s="10" t="s">
        <v>648</v>
      </c>
      <c r="B324" s="11" t="s">
        <v>649</v>
      </c>
      <c r="C324" s="12">
        <v>0</v>
      </c>
      <c r="D324" s="12">
        <v>0</v>
      </c>
      <c r="E324" s="12">
        <v>9680000</v>
      </c>
      <c r="F324" s="12">
        <v>0</v>
      </c>
      <c r="G324" s="12">
        <v>12000000</v>
      </c>
      <c r="H324" s="12">
        <v>2320000</v>
      </c>
      <c r="I324" s="12">
        <v>2320000</v>
      </c>
      <c r="J324" s="12">
        <v>2320000</v>
      </c>
      <c r="K324" s="12">
        <v>2320000</v>
      </c>
      <c r="L324" s="12">
        <v>0</v>
      </c>
      <c r="M324" s="12">
        <v>0</v>
      </c>
    </row>
    <row r="325" spans="1:13">
      <c r="A325" s="10" t="s">
        <v>650</v>
      </c>
      <c r="B325" s="11" t="s">
        <v>651</v>
      </c>
      <c r="C325" s="12">
        <v>0</v>
      </c>
      <c r="D325" s="12">
        <v>0</v>
      </c>
      <c r="E325" s="12">
        <v>9680000</v>
      </c>
      <c r="F325" s="12">
        <v>0</v>
      </c>
      <c r="G325" s="12">
        <v>12000000</v>
      </c>
      <c r="H325" s="12">
        <v>2320000</v>
      </c>
      <c r="I325" s="12">
        <v>2320000</v>
      </c>
      <c r="J325" s="12">
        <v>2320000</v>
      </c>
      <c r="K325" s="12">
        <v>2320000</v>
      </c>
      <c r="L325" s="12">
        <v>0</v>
      </c>
      <c r="M325" s="12">
        <v>0</v>
      </c>
    </row>
    <row r="326" spans="1:13" ht="56.25">
      <c r="A326" s="10" t="s">
        <v>652</v>
      </c>
      <c r="B326" s="11" t="s">
        <v>653</v>
      </c>
      <c r="C326" s="12">
        <v>0</v>
      </c>
      <c r="D326" s="12">
        <v>0</v>
      </c>
      <c r="E326" s="12">
        <v>9680000</v>
      </c>
      <c r="F326" s="12">
        <v>0</v>
      </c>
      <c r="G326" s="12">
        <v>12000000</v>
      </c>
      <c r="H326" s="12">
        <v>2320000</v>
      </c>
      <c r="I326" s="12">
        <v>2320000</v>
      </c>
      <c r="J326" s="12">
        <v>2320000</v>
      </c>
      <c r="K326" s="12">
        <v>2320000</v>
      </c>
      <c r="L326" s="12">
        <v>0</v>
      </c>
      <c r="M326" s="12">
        <v>0</v>
      </c>
    </row>
    <row r="327" spans="1:13">
      <c r="A327" s="10" t="s">
        <v>654</v>
      </c>
      <c r="B327" s="11" t="s">
        <v>655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</row>
    <row r="328" spans="1:13" ht="56.25">
      <c r="A328" s="10" t="s">
        <v>656</v>
      </c>
      <c r="B328" s="11" t="s">
        <v>657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</row>
    <row r="329" spans="1:13" ht="45">
      <c r="A329" s="10" t="s">
        <v>658</v>
      </c>
      <c r="B329" s="11" t="s">
        <v>659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</row>
    <row r="330" spans="1:13">
      <c r="A330" s="10" t="s">
        <v>660</v>
      </c>
      <c r="B330" s="11" t="s">
        <v>661</v>
      </c>
      <c r="C330" s="12">
        <v>368000000</v>
      </c>
      <c r="D330" s="12">
        <v>232613529</v>
      </c>
      <c r="E330" s="12">
        <v>285963529</v>
      </c>
      <c r="F330" s="12">
        <v>0</v>
      </c>
      <c r="G330" s="12">
        <v>1173521836</v>
      </c>
      <c r="H330" s="12">
        <v>1488171836</v>
      </c>
      <c r="I330" s="12">
        <v>445423055</v>
      </c>
      <c r="J330" s="12">
        <v>436783055</v>
      </c>
      <c r="K330" s="12">
        <v>426923055</v>
      </c>
      <c r="L330" s="12">
        <v>9860000</v>
      </c>
      <c r="M330" s="12">
        <v>8640000</v>
      </c>
    </row>
    <row r="331" spans="1:13">
      <c r="A331" s="10" t="s">
        <v>662</v>
      </c>
      <c r="B331" s="11" t="s">
        <v>663</v>
      </c>
      <c r="C331" s="12">
        <v>368000000</v>
      </c>
      <c r="D331" s="12">
        <v>232613529</v>
      </c>
      <c r="E331" s="12">
        <v>285963529</v>
      </c>
      <c r="F331" s="12">
        <v>0</v>
      </c>
      <c r="G331" s="12">
        <v>1173521836</v>
      </c>
      <c r="H331" s="12">
        <v>1488171836</v>
      </c>
      <c r="I331" s="12">
        <v>445423055</v>
      </c>
      <c r="J331" s="12">
        <v>436783055</v>
      </c>
      <c r="K331" s="12">
        <v>426923055</v>
      </c>
      <c r="L331" s="12">
        <v>9860000</v>
      </c>
      <c r="M331" s="12">
        <v>8640000</v>
      </c>
    </row>
    <row r="332" spans="1:13">
      <c r="A332" s="10" t="s">
        <v>664</v>
      </c>
      <c r="B332" s="11" t="s">
        <v>665</v>
      </c>
      <c r="C332" s="12">
        <v>71500000</v>
      </c>
      <c r="D332" s="12">
        <v>0</v>
      </c>
      <c r="E332" s="12">
        <v>25225000</v>
      </c>
      <c r="F332" s="12">
        <v>0</v>
      </c>
      <c r="G332" s="12">
        <v>0</v>
      </c>
      <c r="H332" s="12">
        <v>46275000</v>
      </c>
      <c r="I332" s="12">
        <v>46275000</v>
      </c>
      <c r="J332" s="12">
        <v>46275000</v>
      </c>
      <c r="K332" s="12">
        <v>46275000</v>
      </c>
      <c r="L332" s="12">
        <v>0</v>
      </c>
      <c r="M332" s="12">
        <v>0</v>
      </c>
    </row>
    <row r="333" spans="1:13" ht="22.5">
      <c r="A333" s="10" t="s">
        <v>666</v>
      </c>
      <c r="B333" s="11" t="s">
        <v>667</v>
      </c>
      <c r="C333" s="12">
        <v>71500000</v>
      </c>
      <c r="D333" s="12">
        <v>0</v>
      </c>
      <c r="E333" s="12">
        <v>25225000</v>
      </c>
      <c r="F333" s="12">
        <v>0</v>
      </c>
      <c r="G333" s="12">
        <v>0</v>
      </c>
      <c r="H333" s="12">
        <v>46275000</v>
      </c>
      <c r="I333" s="12">
        <v>46275000</v>
      </c>
      <c r="J333" s="12">
        <v>46275000</v>
      </c>
      <c r="K333" s="12">
        <v>46275000</v>
      </c>
      <c r="L333" s="12">
        <v>0</v>
      </c>
      <c r="M333" s="12">
        <v>0</v>
      </c>
    </row>
    <row r="334" spans="1:13" ht="33.75">
      <c r="A334" s="10" t="s">
        <v>668</v>
      </c>
      <c r="B334" s="11" t="s">
        <v>669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</row>
    <row r="335" spans="1:13" ht="33.75">
      <c r="A335" s="10" t="s">
        <v>670</v>
      </c>
      <c r="B335" s="11" t="s">
        <v>669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</row>
    <row r="336" spans="1:13" ht="45">
      <c r="A336" s="10" t="s">
        <v>671</v>
      </c>
      <c r="B336" s="11" t="s">
        <v>672</v>
      </c>
      <c r="C336" s="12">
        <v>71500000</v>
      </c>
      <c r="D336" s="12">
        <v>0</v>
      </c>
      <c r="E336" s="12">
        <v>25225000</v>
      </c>
      <c r="F336" s="12">
        <v>0</v>
      </c>
      <c r="G336" s="12">
        <v>0</v>
      </c>
      <c r="H336" s="12">
        <v>46275000</v>
      </c>
      <c r="I336" s="12">
        <v>46275000</v>
      </c>
      <c r="J336" s="12">
        <v>46275000</v>
      </c>
      <c r="K336" s="12">
        <v>46275000</v>
      </c>
      <c r="L336" s="12">
        <v>0</v>
      </c>
      <c r="M336" s="12">
        <v>0</v>
      </c>
    </row>
    <row r="337" spans="1:13">
      <c r="A337" s="10" t="s">
        <v>673</v>
      </c>
      <c r="B337" s="11" t="s">
        <v>674</v>
      </c>
      <c r="C337" s="12">
        <v>40000000</v>
      </c>
      <c r="D337" s="12">
        <v>0</v>
      </c>
      <c r="E337" s="12">
        <v>33000000</v>
      </c>
      <c r="F337" s="12">
        <v>0</v>
      </c>
      <c r="G337" s="12">
        <v>0</v>
      </c>
      <c r="H337" s="12">
        <v>7000000</v>
      </c>
      <c r="I337" s="12">
        <v>7000000</v>
      </c>
      <c r="J337" s="12">
        <v>7000000</v>
      </c>
      <c r="K337" s="12">
        <v>7000000</v>
      </c>
      <c r="L337" s="12">
        <v>0</v>
      </c>
      <c r="M337" s="12">
        <v>0</v>
      </c>
    </row>
    <row r="338" spans="1:13" ht="22.5">
      <c r="A338" s="10" t="s">
        <v>675</v>
      </c>
      <c r="B338" s="11" t="s">
        <v>676</v>
      </c>
      <c r="C338" s="12">
        <v>40000000</v>
      </c>
      <c r="D338" s="12">
        <v>0</v>
      </c>
      <c r="E338" s="12">
        <v>33000000</v>
      </c>
      <c r="F338" s="12">
        <v>0</v>
      </c>
      <c r="G338" s="12">
        <v>0</v>
      </c>
      <c r="H338" s="12">
        <v>7000000</v>
      </c>
      <c r="I338" s="12">
        <v>7000000</v>
      </c>
      <c r="J338" s="12">
        <v>7000000</v>
      </c>
      <c r="K338" s="12">
        <v>7000000</v>
      </c>
      <c r="L338" s="12">
        <v>0</v>
      </c>
      <c r="M338" s="12">
        <v>0</v>
      </c>
    </row>
    <row r="339" spans="1:13" ht="45">
      <c r="A339" s="10" t="s">
        <v>677</v>
      </c>
      <c r="B339" s="11" t="s">
        <v>678</v>
      </c>
      <c r="C339" s="12">
        <v>40000000</v>
      </c>
      <c r="D339" s="12">
        <v>0</v>
      </c>
      <c r="E339" s="12">
        <v>33000000</v>
      </c>
      <c r="F339" s="12">
        <v>0</v>
      </c>
      <c r="G339" s="12">
        <v>0</v>
      </c>
      <c r="H339" s="12">
        <v>7000000</v>
      </c>
      <c r="I339" s="12">
        <v>7000000</v>
      </c>
      <c r="J339" s="12">
        <v>7000000</v>
      </c>
      <c r="K339" s="12">
        <v>7000000</v>
      </c>
      <c r="L339" s="12">
        <v>0</v>
      </c>
      <c r="M339" s="12">
        <v>0</v>
      </c>
    </row>
    <row r="340" spans="1:13">
      <c r="A340" s="10" t="s">
        <v>679</v>
      </c>
      <c r="B340" s="11" t="s">
        <v>680</v>
      </c>
      <c r="C340" s="12">
        <v>10000000</v>
      </c>
      <c r="D340" s="12">
        <v>0</v>
      </c>
      <c r="E340" s="12">
        <v>7525000</v>
      </c>
      <c r="F340" s="12">
        <v>0</v>
      </c>
      <c r="G340" s="12">
        <v>0</v>
      </c>
      <c r="H340" s="12">
        <v>2475000</v>
      </c>
      <c r="I340" s="12">
        <v>2475000</v>
      </c>
      <c r="J340" s="12">
        <v>2475000</v>
      </c>
      <c r="K340" s="12">
        <v>2475000</v>
      </c>
      <c r="L340" s="12">
        <v>0</v>
      </c>
      <c r="M340" s="12">
        <v>0</v>
      </c>
    </row>
    <row r="341" spans="1:13" ht="22.5">
      <c r="A341" s="10" t="s">
        <v>681</v>
      </c>
      <c r="B341" s="11" t="s">
        <v>676</v>
      </c>
      <c r="C341" s="12">
        <v>10000000</v>
      </c>
      <c r="D341" s="12">
        <v>0</v>
      </c>
      <c r="E341" s="12">
        <v>7525000</v>
      </c>
      <c r="F341" s="12">
        <v>0</v>
      </c>
      <c r="G341" s="12">
        <v>0</v>
      </c>
      <c r="H341" s="12">
        <v>2475000</v>
      </c>
      <c r="I341" s="12">
        <v>2475000</v>
      </c>
      <c r="J341" s="12">
        <v>2475000</v>
      </c>
      <c r="K341" s="12">
        <v>2475000</v>
      </c>
      <c r="L341" s="12">
        <v>0</v>
      </c>
      <c r="M341" s="12">
        <v>0</v>
      </c>
    </row>
    <row r="342" spans="1:13" ht="45">
      <c r="A342" s="10" t="s">
        <v>682</v>
      </c>
      <c r="B342" s="11" t="s">
        <v>678</v>
      </c>
      <c r="C342" s="12">
        <v>10000000</v>
      </c>
      <c r="D342" s="12">
        <v>0</v>
      </c>
      <c r="E342" s="12">
        <v>7525000</v>
      </c>
      <c r="F342" s="12">
        <v>0</v>
      </c>
      <c r="G342" s="12">
        <v>0</v>
      </c>
      <c r="H342" s="12">
        <v>2475000</v>
      </c>
      <c r="I342" s="12">
        <v>2475000</v>
      </c>
      <c r="J342" s="12">
        <v>2475000</v>
      </c>
      <c r="K342" s="12">
        <v>2475000</v>
      </c>
      <c r="L342" s="12">
        <v>0</v>
      </c>
      <c r="M342" s="12">
        <v>0</v>
      </c>
    </row>
    <row r="343" spans="1:13">
      <c r="A343" s="10" t="s">
        <v>683</v>
      </c>
      <c r="B343" s="11" t="s">
        <v>684</v>
      </c>
      <c r="C343" s="12">
        <v>80000000</v>
      </c>
      <c r="D343" s="12">
        <v>172833056</v>
      </c>
      <c r="E343" s="12">
        <v>172833056</v>
      </c>
      <c r="F343" s="12">
        <v>0</v>
      </c>
      <c r="G343" s="12">
        <v>1155011736</v>
      </c>
      <c r="H343" s="12">
        <v>1235011736</v>
      </c>
      <c r="I343" s="12">
        <v>245833056</v>
      </c>
      <c r="J343" s="12">
        <v>237193056</v>
      </c>
      <c r="K343" s="12">
        <v>229833056</v>
      </c>
      <c r="L343" s="12">
        <v>7360000</v>
      </c>
      <c r="M343" s="12">
        <v>8640000</v>
      </c>
    </row>
    <row r="344" spans="1:13" ht="22.5">
      <c r="A344" s="10" t="s">
        <v>685</v>
      </c>
      <c r="B344" s="11" t="s">
        <v>686</v>
      </c>
      <c r="C344" s="12">
        <v>0</v>
      </c>
      <c r="D344" s="12">
        <v>0</v>
      </c>
      <c r="E344" s="12">
        <v>165833056</v>
      </c>
      <c r="F344" s="12">
        <v>0</v>
      </c>
      <c r="G344" s="12">
        <v>1155011736</v>
      </c>
      <c r="H344" s="12">
        <v>989178680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</row>
    <row r="345" spans="1:13" ht="33.75">
      <c r="A345" s="10" t="s">
        <v>687</v>
      </c>
      <c r="B345" s="11" t="s">
        <v>688</v>
      </c>
      <c r="C345" s="12">
        <v>0</v>
      </c>
      <c r="D345" s="12">
        <v>0</v>
      </c>
      <c r="E345" s="12">
        <v>0</v>
      </c>
      <c r="F345" s="12">
        <v>0</v>
      </c>
      <c r="G345" s="12">
        <v>589178680</v>
      </c>
      <c r="H345" s="12">
        <v>589178680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</row>
    <row r="346" spans="1:13" ht="33.75">
      <c r="A346" s="10" t="s">
        <v>689</v>
      </c>
      <c r="B346" s="11" t="s">
        <v>688</v>
      </c>
      <c r="C346" s="12">
        <v>0</v>
      </c>
      <c r="D346" s="12">
        <v>0</v>
      </c>
      <c r="E346" s="12">
        <v>165833056</v>
      </c>
      <c r="F346" s="12">
        <v>0</v>
      </c>
      <c r="G346" s="12">
        <v>565833056</v>
      </c>
      <c r="H346" s="12">
        <v>400000000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</row>
    <row r="347" spans="1:13">
      <c r="A347" s="10" t="s">
        <v>690</v>
      </c>
      <c r="B347" s="11" t="s">
        <v>691</v>
      </c>
      <c r="C347" s="12">
        <v>59000000</v>
      </c>
      <c r="D347" s="12">
        <v>47000000</v>
      </c>
      <c r="E347" s="12">
        <v>0</v>
      </c>
      <c r="F347" s="12">
        <v>0</v>
      </c>
      <c r="G347" s="12">
        <v>0</v>
      </c>
      <c r="H347" s="12">
        <v>106000000</v>
      </c>
      <c r="I347" s="12">
        <v>106000000</v>
      </c>
      <c r="J347" s="12">
        <v>106000000</v>
      </c>
      <c r="K347" s="12">
        <v>98640000</v>
      </c>
      <c r="L347" s="12">
        <v>7360000</v>
      </c>
      <c r="M347" s="12">
        <v>0</v>
      </c>
    </row>
    <row r="348" spans="1:13" ht="22.5">
      <c r="A348" s="10" t="s">
        <v>692</v>
      </c>
      <c r="B348" s="11" t="s">
        <v>693</v>
      </c>
      <c r="C348" s="12">
        <v>59000000</v>
      </c>
      <c r="D348" s="12">
        <v>47000000</v>
      </c>
      <c r="E348" s="12">
        <v>0</v>
      </c>
      <c r="F348" s="12">
        <v>0</v>
      </c>
      <c r="G348" s="12">
        <v>0</v>
      </c>
      <c r="H348" s="12">
        <v>106000000</v>
      </c>
      <c r="I348" s="12">
        <v>106000000</v>
      </c>
      <c r="J348" s="12">
        <v>106000000</v>
      </c>
      <c r="K348" s="12">
        <v>98640000</v>
      </c>
      <c r="L348" s="12">
        <v>7360000</v>
      </c>
      <c r="M348" s="12">
        <v>0</v>
      </c>
    </row>
    <row r="349" spans="1:13" ht="22.5">
      <c r="A349" s="10" t="s">
        <v>694</v>
      </c>
      <c r="B349" s="11" t="s">
        <v>676</v>
      </c>
      <c r="C349" s="12">
        <v>11000000</v>
      </c>
      <c r="D349" s="12">
        <v>100000000</v>
      </c>
      <c r="E349" s="12">
        <v>0</v>
      </c>
      <c r="F349" s="12">
        <v>0</v>
      </c>
      <c r="G349" s="12">
        <v>0</v>
      </c>
      <c r="H349" s="12">
        <v>111000000</v>
      </c>
      <c r="I349" s="12">
        <v>111000000</v>
      </c>
      <c r="J349" s="12">
        <v>102360000</v>
      </c>
      <c r="K349" s="12">
        <v>102360000</v>
      </c>
      <c r="L349" s="12">
        <v>0</v>
      </c>
      <c r="M349" s="12">
        <v>8640000</v>
      </c>
    </row>
    <row r="350" spans="1:13" ht="33.75">
      <c r="A350" s="10" t="s">
        <v>695</v>
      </c>
      <c r="B350" s="11" t="s">
        <v>696</v>
      </c>
      <c r="C350" s="12">
        <v>11000000</v>
      </c>
      <c r="D350" s="12">
        <v>100000000</v>
      </c>
      <c r="E350" s="12">
        <v>0</v>
      </c>
      <c r="F350" s="12">
        <v>0</v>
      </c>
      <c r="G350" s="12">
        <v>0</v>
      </c>
      <c r="H350" s="12">
        <v>111000000</v>
      </c>
      <c r="I350" s="12">
        <v>111000000</v>
      </c>
      <c r="J350" s="12">
        <v>102360000</v>
      </c>
      <c r="K350" s="12">
        <v>102360000</v>
      </c>
      <c r="L350" s="12">
        <v>0</v>
      </c>
      <c r="M350" s="12">
        <v>8640000</v>
      </c>
    </row>
    <row r="351" spans="1:13" ht="22.5">
      <c r="A351" s="10" t="s">
        <v>697</v>
      </c>
      <c r="B351" s="11" t="s">
        <v>698</v>
      </c>
      <c r="C351" s="12">
        <v>10000000</v>
      </c>
      <c r="D351" s="12">
        <v>25833056</v>
      </c>
      <c r="E351" s="12">
        <v>7000000</v>
      </c>
      <c r="F351" s="12">
        <v>0</v>
      </c>
      <c r="G351" s="12">
        <v>0</v>
      </c>
      <c r="H351" s="12">
        <v>28833056</v>
      </c>
      <c r="I351" s="12">
        <v>28833056</v>
      </c>
      <c r="J351" s="12">
        <v>28833056</v>
      </c>
      <c r="K351" s="12">
        <v>28833056</v>
      </c>
      <c r="L351" s="12">
        <v>0</v>
      </c>
      <c r="M351" s="12">
        <v>0</v>
      </c>
    </row>
    <row r="352" spans="1:13" ht="45">
      <c r="A352" s="10" t="s">
        <v>699</v>
      </c>
      <c r="B352" s="11" t="s">
        <v>700</v>
      </c>
      <c r="C352" s="12">
        <v>10000000</v>
      </c>
      <c r="D352" s="12">
        <v>25833056</v>
      </c>
      <c r="E352" s="12">
        <v>7000000</v>
      </c>
      <c r="F352" s="12">
        <v>0</v>
      </c>
      <c r="G352" s="12">
        <v>0</v>
      </c>
      <c r="H352" s="12">
        <v>28833056</v>
      </c>
      <c r="I352" s="12">
        <v>28833056</v>
      </c>
      <c r="J352" s="12">
        <v>28833056</v>
      </c>
      <c r="K352" s="12">
        <v>28833056</v>
      </c>
      <c r="L352" s="12">
        <v>0</v>
      </c>
      <c r="M352" s="12">
        <v>0</v>
      </c>
    </row>
    <row r="353" spans="1:13" ht="22.5">
      <c r="A353" s="10" t="s">
        <v>701</v>
      </c>
      <c r="B353" s="11" t="s">
        <v>702</v>
      </c>
      <c r="C353" s="12">
        <v>10000000</v>
      </c>
      <c r="D353" s="12">
        <v>0</v>
      </c>
      <c r="E353" s="12">
        <v>5000000</v>
      </c>
      <c r="F353" s="12">
        <v>0</v>
      </c>
      <c r="G353" s="12">
        <v>0</v>
      </c>
      <c r="H353" s="12">
        <v>5000000</v>
      </c>
      <c r="I353" s="12">
        <v>5000000</v>
      </c>
      <c r="J353" s="12">
        <v>5000000</v>
      </c>
      <c r="K353" s="12">
        <v>5000000</v>
      </c>
      <c r="L353" s="12">
        <v>0</v>
      </c>
      <c r="M353" s="12">
        <v>0</v>
      </c>
    </row>
    <row r="354" spans="1:13" ht="22.5">
      <c r="A354" s="10" t="s">
        <v>703</v>
      </c>
      <c r="B354" s="11" t="s">
        <v>676</v>
      </c>
      <c r="C354" s="12">
        <v>10000000</v>
      </c>
      <c r="D354" s="12">
        <v>0</v>
      </c>
      <c r="E354" s="12">
        <v>5000000</v>
      </c>
      <c r="F354" s="12">
        <v>0</v>
      </c>
      <c r="G354" s="12">
        <v>0</v>
      </c>
      <c r="H354" s="12">
        <v>5000000</v>
      </c>
      <c r="I354" s="12">
        <v>5000000</v>
      </c>
      <c r="J354" s="12">
        <v>5000000</v>
      </c>
      <c r="K354" s="12">
        <v>5000000</v>
      </c>
      <c r="L354" s="12">
        <v>0</v>
      </c>
      <c r="M354" s="12">
        <v>0</v>
      </c>
    </row>
    <row r="355" spans="1:13" ht="45">
      <c r="A355" s="10" t="s">
        <v>704</v>
      </c>
      <c r="B355" s="11" t="s">
        <v>678</v>
      </c>
      <c r="C355" s="12">
        <v>10000000</v>
      </c>
      <c r="D355" s="12">
        <v>0</v>
      </c>
      <c r="E355" s="12">
        <v>5000000</v>
      </c>
      <c r="F355" s="12">
        <v>0</v>
      </c>
      <c r="G355" s="12">
        <v>0</v>
      </c>
      <c r="H355" s="12">
        <v>5000000</v>
      </c>
      <c r="I355" s="12">
        <v>5000000</v>
      </c>
      <c r="J355" s="12">
        <v>5000000</v>
      </c>
      <c r="K355" s="12">
        <v>5000000</v>
      </c>
      <c r="L355" s="12">
        <v>0</v>
      </c>
      <c r="M355" s="12">
        <v>0</v>
      </c>
    </row>
    <row r="356" spans="1:13" ht="22.5">
      <c r="A356" s="10" t="s">
        <v>705</v>
      </c>
      <c r="B356" s="11" t="s">
        <v>706</v>
      </c>
      <c r="C356" s="12">
        <v>30000000</v>
      </c>
      <c r="D356" s="12">
        <v>0</v>
      </c>
      <c r="E356" s="12">
        <v>0</v>
      </c>
      <c r="F356" s="12">
        <v>0</v>
      </c>
      <c r="G356" s="12">
        <v>0</v>
      </c>
      <c r="H356" s="12">
        <v>30000000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</row>
    <row r="357" spans="1:13" ht="22.5">
      <c r="A357" s="10" t="s">
        <v>707</v>
      </c>
      <c r="B357" s="11" t="s">
        <v>708</v>
      </c>
      <c r="C357" s="12">
        <v>30000000</v>
      </c>
      <c r="D357" s="12">
        <v>0</v>
      </c>
      <c r="E357" s="12">
        <v>0</v>
      </c>
      <c r="F357" s="12">
        <v>0</v>
      </c>
      <c r="G357" s="12">
        <v>0</v>
      </c>
      <c r="H357" s="12">
        <v>30000000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</row>
    <row r="358" spans="1:13" ht="22.5">
      <c r="A358" s="10" t="s">
        <v>709</v>
      </c>
      <c r="B358" s="11" t="s">
        <v>708</v>
      </c>
      <c r="C358" s="12">
        <v>30000000</v>
      </c>
      <c r="D358" s="12">
        <v>0</v>
      </c>
      <c r="E358" s="12">
        <v>0</v>
      </c>
      <c r="F358" s="12">
        <v>0</v>
      </c>
      <c r="G358" s="12">
        <v>0</v>
      </c>
      <c r="H358" s="12">
        <v>30000000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</row>
    <row r="359" spans="1:13" ht="33.75">
      <c r="A359" s="10" t="s">
        <v>710</v>
      </c>
      <c r="B359" s="11" t="s">
        <v>711</v>
      </c>
      <c r="C359" s="12">
        <v>45000000</v>
      </c>
      <c r="D359" s="12">
        <v>280473</v>
      </c>
      <c r="E359" s="12">
        <v>280473</v>
      </c>
      <c r="F359" s="12">
        <v>0</v>
      </c>
      <c r="G359" s="12">
        <v>0</v>
      </c>
      <c r="H359" s="12">
        <v>45000000</v>
      </c>
      <c r="I359" s="12">
        <v>44999999</v>
      </c>
      <c r="J359" s="12">
        <v>44999999</v>
      </c>
      <c r="K359" s="12">
        <v>44999999</v>
      </c>
      <c r="L359" s="12">
        <v>0</v>
      </c>
      <c r="M359" s="12">
        <v>0</v>
      </c>
    </row>
    <row r="360" spans="1:13">
      <c r="A360" s="10" t="s">
        <v>712</v>
      </c>
      <c r="B360" s="11" t="s">
        <v>691</v>
      </c>
      <c r="C360" s="12">
        <v>30000000</v>
      </c>
      <c r="D360" s="12">
        <v>280473</v>
      </c>
      <c r="E360" s="12">
        <v>0</v>
      </c>
      <c r="F360" s="12">
        <v>0</v>
      </c>
      <c r="G360" s="12">
        <v>0</v>
      </c>
      <c r="H360" s="12">
        <v>30280473</v>
      </c>
      <c r="I360" s="12">
        <v>30280472</v>
      </c>
      <c r="J360" s="12">
        <v>30280472</v>
      </c>
      <c r="K360" s="12">
        <v>30280472</v>
      </c>
      <c r="L360" s="12">
        <v>0</v>
      </c>
      <c r="M360" s="12">
        <v>0</v>
      </c>
    </row>
    <row r="361" spans="1:13" ht="45">
      <c r="A361" s="10" t="s">
        <v>713</v>
      </c>
      <c r="B361" s="11" t="s">
        <v>714</v>
      </c>
      <c r="C361" s="12">
        <v>30000000</v>
      </c>
      <c r="D361" s="12">
        <v>280473</v>
      </c>
      <c r="E361" s="12">
        <v>0</v>
      </c>
      <c r="F361" s="12">
        <v>0</v>
      </c>
      <c r="G361" s="12">
        <v>0</v>
      </c>
      <c r="H361" s="12">
        <v>30280473</v>
      </c>
      <c r="I361" s="12">
        <v>30280472</v>
      </c>
      <c r="J361" s="12">
        <v>30280472</v>
      </c>
      <c r="K361" s="12">
        <v>30280472</v>
      </c>
      <c r="L361" s="12">
        <v>0</v>
      </c>
      <c r="M361" s="12">
        <v>0</v>
      </c>
    </row>
    <row r="362" spans="1:13" ht="22.5">
      <c r="A362" s="10" t="s">
        <v>715</v>
      </c>
      <c r="B362" s="11" t="s">
        <v>708</v>
      </c>
      <c r="C362" s="12">
        <v>15000000</v>
      </c>
      <c r="D362" s="12">
        <v>0</v>
      </c>
      <c r="E362" s="12">
        <v>280473</v>
      </c>
      <c r="F362" s="12">
        <v>0</v>
      </c>
      <c r="G362" s="12">
        <v>0</v>
      </c>
      <c r="H362" s="12">
        <v>14719527</v>
      </c>
      <c r="I362" s="12">
        <v>14719527</v>
      </c>
      <c r="J362" s="12">
        <v>14719527</v>
      </c>
      <c r="K362" s="12">
        <v>14719527</v>
      </c>
      <c r="L362" s="12">
        <v>0</v>
      </c>
      <c r="M362" s="12">
        <v>0</v>
      </c>
    </row>
    <row r="363" spans="1:13" ht="56.25">
      <c r="A363" s="10" t="s">
        <v>716</v>
      </c>
      <c r="B363" s="11" t="s">
        <v>717</v>
      </c>
      <c r="C363" s="12">
        <v>15000000</v>
      </c>
      <c r="D363" s="12">
        <v>0</v>
      </c>
      <c r="E363" s="12">
        <v>280473</v>
      </c>
      <c r="F363" s="12">
        <v>0</v>
      </c>
      <c r="G363" s="12">
        <v>0</v>
      </c>
      <c r="H363" s="12">
        <v>14719527</v>
      </c>
      <c r="I363" s="12">
        <v>14719527</v>
      </c>
      <c r="J363" s="12">
        <v>14719527</v>
      </c>
      <c r="K363" s="12">
        <v>14719527</v>
      </c>
      <c r="L363" s="12">
        <v>0</v>
      </c>
      <c r="M363" s="12">
        <v>0</v>
      </c>
    </row>
    <row r="364" spans="1:13" ht="33.75">
      <c r="A364" s="10" t="s">
        <v>718</v>
      </c>
      <c r="B364" s="11" t="s">
        <v>719</v>
      </c>
      <c r="C364" s="12">
        <v>10000000</v>
      </c>
      <c r="D364" s="12">
        <v>7500000</v>
      </c>
      <c r="E364" s="12">
        <v>0</v>
      </c>
      <c r="F364" s="12">
        <v>0</v>
      </c>
      <c r="G364" s="12">
        <v>0</v>
      </c>
      <c r="H364" s="12">
        <v>17500000</v>
      </c>
      <c r="I364" s="12">
        <v>4000000</v>
      </c>
      <c r="J364" s="12">
        <v>4000000</v>
      </c>
      <c r="K364" s="12">
        <v>4000000</v>
      </c>
      <c r="L364" s="12">
        <v>0</v>
      </c>
      <c r="M364" s="12">
        <v>0</v>
      </c>
    </row>
    <row r="365" spans="1:13" ht="22.5">
      <c r="A365" s="10" t="s">
        <v>720</v>
      </c>
      <c r="B365" s="11" t="s">
        <v>708</v>
      </c>
      <c r="C365" s="12">
        <v>10000000</v>
      </c>
      <c r="D365" s="12">
        <v>7500000</v>
      </c>
      <c r="E365" s="12">
        <v>0</v>
      </c>
      <c r="F365" s="12">
        <v>0</v>
      </c>
      <c r="G365" s="12">
        <v>0</v>
      </c>
      <c r="H365" s="12">
        <v>17500000</v>
      </c>
      <c r="I365" s="12">
        <v>4000000</v>
      </c>
      <c r="J365" s="12">
        <v>4000000</v>
      </c>
      <c r="K365" s="12">
        <v>4000000</v>
      </c>
      <c r="L365" s="12">
        <v>0</v>
      </c>
      <c r="M365" s="12">
        <v>0</v>
      </c>
    </row>
    <row r="366" spans="1:13" ht="56.25">
      <c r="A366" s="10" t="s">
        <v>721</v>
      </c>
      <c r="B366" s="11" t="s">
        <v>717</v>
      </c>
      <c r="C366" s="12">
        <v>10000000</v>
      </c>
      <c r="D366" s="12">
        <v>7500000</v>
      </c>
      <c r="E366" s="12">
        <v>0</v>
      </c>
      <c r="F366" s="12">
        <v>0</v>
      </c>
      <c r="G366" s="12">
        <v>0</v>
      </c>
      <c r="H366" s="12">
        <v>17500000</v>
      </c>
      <c r="I366" s="12">
        <v>4000000</v>
      </c>
      <c r="J366" s="12">
        <v>4000000</v>
      </c>
      <c r="K366" s="12">
        <v>4000000</v>
      </c>
      <c r="L366" s="12">
        <v>0</v>
      </c>
      <c r="M366" s="12">
        <v>0</v>
      </c>
    </row>
    <row r="367" spans="1:13">
      <c r="A367" s="10" t="s">
        <v>722</v>
      </c>
      <c r="B367" s="11" t="s">
        <v>723</v>
      </c>
      <c r="C367" s="12">
        <v>5000000</v>
      </c>
      <c r="D367" s="12">
        <v>7000000</v>
      </c>
      <c r="E367" s="12">
        <v>0</v>
      </c>
      <c r="F367" s="12">
        <v>0</v>
      </c>
      <c r="G367" s="12">
        <v>0</v>
      </c>
      <c r="H367" s="12">
        <v>12000000</v>
      </c>
      <c r="I367" s="12">
        <v>5000000</v>
      </c>
      <c r="J367" s="12">
        <v>5000000</v>
      </c>
      <c r="K367" s="12">
        <v>5000000</v>
      </c>
      <c r="L367" s="12">
        <v>0</v>
      </c>
      <c r="M367" s="12">
        <v>0</v>
      </c>
    </row>
    <row r="368" spans="1:13" ht="22.5">
      <c r="A368" s="10" t="s">
        <v>724</v>
      </c>
      <c r="B368" s="11" t="s">
        <v>708</v>
      </c>
      <c r="C368" s="12">
        <v>5000000</v>
      </c>
      <c r="D368" s="12">
        <v>7000000</v>
      </c>
      <c r="E368" s="12">
        <v>0</v>
      </c>
      <c r="F368" s="12">
        <v>0</v>
      </c>
      <c r="G368" s="12">
        <v>0</v>
      </c>
      <c r="H368" s="12">
        <v>12000000</v>
      </c>
      <c r="I368" s="12">
        <v>5000000</v>
      </c>
      <c r="J368" s="12">
        <v>5000000</v>
      </c>
      <c r="K368" s="12">
        <v>5000000</v>
      </c>
      <c r="L368" s="12">
        <v>0</v>
      </c>
      <c r="M368" s="12">
        <v>0</v>
      </c>
    </row>
    <row r="369" spans="1:13" ht="56.25">
      <c r="A369" s="10" t="s">
        <v>725</v>
      </c>
      <c r="B369" s="11" t="s">
        <v>717</v>
      </c>
      <c r="C369" s="12">
        <v>5000000</v>
      </c>
      <c r="D369" s="12">
        <v>7000000</v>
      </c>
      <c r="E369" s="12">
        <v>0</v>
      </c>
      <c r="F369" s="12">
        <v>0</v>
      </c>
      <c r="G369" s="12">
        <v>0</v>
      </c>
      <c r="H369" s="12">
        <v>12000000</v>
      </c>
      <c r="I369" s="12">
        <v>5000000</v>
      </c>
      <c r="J369" s="12">
        <v>5000000</v>
      </c>
      <c r="K369" s="12">
        <v>5000000</v>
      </c>
      <c r="L369" s="12">
        <v>0</v>
      </c>
      <c r="M369" s="12">
        <v>0</v>
      </c>
    </row>
    <row r="370" spans="1:13">
      <c r="A370" s="10" t="s">
        <v>726</v>
      </c>
      <c r="B370" s="11" t="s">
        <v>727</v>
      </c>
      <c r="C370" s="12">
        <v>21500000</v>
      </c>
      <c r="D370" s="12">
        <v>0</v>
      </c>
      <c r="E370" s="12">
        <v>4600000</v>
      </c>
      <c r="F370" s="12">
        <v>0</v>
      </c>
      <c r="G370" s="12">
        <v>0</v>
      </c>
      <c r="H370" s="12">
        <v>16900000</v>
      </c>
      <c r="I370" s="12">
        <v>16900000</v>
      </c>
      <c r="J370" s="12">
        <v>16900000</v>
      </c>
      <c r="K370" s="12">
        <v>16900000</v>
      </c>
      <c r="L370" s="12">
        <v>0</v>
      </c>
      <c r="M370" s="12">
        <v>0</v>
      </c>
    </row>
    <row r="371" spans="1:13" ht="22.5">
      <c r="A371" s="10" t="s">
        <v>728</v>
      </c>
      <c r="B371" s="11" t="s">
        <v>708</v>
      </c>
      <c r="C371" s="12">
        <v>21500000</v>
      </c>
      <c r="D371" s="12">
        <v>0</v>
      </c>
      <c r="E371" s="12">
        <v>4600000</v>
      </c>
      <c r="F371" s="12">
        <v>0</v>
      </c>
      <c r="G371" s="12">
        <v>0</v>
      </c>
      <c r="H371" s="12">
        <v>16900000</v>
      </c>
      <c r="I371" s="12">
        <v>16900000</v>
      </c>
      <c r="J371" s="12">
        <v>16900000</v>
      </c>
      <c r="K371" s="12">
        <v>16900000</v>
      </c>
      <c r="L371" s="12">
        <v>0</v>
      </c>
      <c r="M371" s="12">
        <v>0</v>
      </c>
    </row>
    <row r="372" spans="1:13" ht="56.25">
      <c r="A372" s="10" t="s">
        <v>729</v>
      </c>
      <c r="B372" s="11" t="s">
        <v>717</v>
      </c>
      <c r="C372" s="12">
        <v>21500000</v>
      </c>
      <c r="D372" s="12">
        <v>0</v>
      </c>
      <c r="E372" s="12">
        <v>4600000</v>
      </c>
      <c r="F372" s="12">
        <v>0</v>
      </c>
      <c r="G372" s="12">
        <v>0</v>
      </c>
      <c r="H372" s="12">
        <v>16900000</v>
      </c>
      <c r="I372" s="12">
        <v>16900000</v>
      </c>
      <c r="J372" s="12">
        <v>16900000</v>
      </c>
      <c r="K372" s="12">
        <v>16900000</v>
      </c>
      <c r="L372" s="12">
        <v>0</v>
      </c>
      <c r="M372" s="12">
        <v>0</v>
      </c>
    </row>
    <row r="373" spans="1:13">
      <c r="A373" s="10" t="s">
        <v>730</v>
      </c>
      <c r="B373" s="11" t="s">
        <v>731</v>
      </c>
      <c r="C373" s="12">
        <v>45000000</v>
      </c>
      <c r="D373" s="12">
        <v>45000000</v>
      </c>
      <c r="E373" s="12">
        <v>37500000</v>
      </c>
      <c r="F373" s="12">
        <v>0</v>
      </c>
      <c r="G373" s="12">
        <v>18510100</v>
      </c>
      <c r="H373" s="12">
        <v>71010100</v>
      </c>
      <c r="I373" s="12">
        <v>67940000</v>
      </c>
      <c r="J373" s="12">
        <v>67940000</v>
      </c>
      <c r="K373" s="12">
        <v>65440000</v>
      </c>
      <c r="L373" s="12">
        <v>2500000</v>
      </c>
      <c r="M373" s="12">
        <v>0</v>
      </c>
    </row>
    <row r="374" spans="1:13">
      <c r="A374" s="10" t="s">
        <v>732</v>
      </c>
      <c r="B374" s="11" t="s">
        <v>733</v>
      </c>
      <c r="C374" s="12">
        <v>35000000</v>
      </c>
      <c r="D374" s="12">
        <v>45000000</v>
      </c>
      <c r="E374" s="12">
        <v>27500000</v>
      </c>
      <c r="F374" s="12">
        <v>0</v>
      </c>
      <c r="G374" s="12">
        <v>18510100</v>
      </c>
      <c r="H374" s="12">
        <v>71010100</v>
      </c>
      <c r="I374" s="12">
        <v>67940000</v>
      </c>
      <c r="J374" s="12">
        <v>67940000</v>
      </c>
      <c r="K374" s="12">
        <v>65440000</v>
      </c>
      <c r="L374" s="12">
        <v>2500000</v>
      </c>
      <c r="M374" s="12">
        <v>0</v>
      </c>
    </row>
    <row r="375" spans="1:13">
      <c r="A375" s="10" t="s">
        <v>734</v>
      </c>
      <c r="B375" s="11" t="s">
        <v>735</v>
      </c>
      <c r="C375" s="12">
        <v>25000000</v>
      </c>
      <c r="D375" s="12">
        <v>7500000</v>
      </c>
      <c r="E375" s="12">
        <v>20500000</v>
      </c>
      <c r="F375" s="12">
        <v>0</v>
      </c>
      <c r="G375" s="12">
        <v>18510100</v>
      </c>
      <c r="H375" s="12">
        <v>30510100</v>
      </c>
      <c r="I375" s="12">
        <v>30440000</v>
      </c>
      <c r="J375" s="12">
        <v>30440000</v>
      </c>
      <c r="K375" s="12">
        <v>27940000</v>
      </c>
      <c r="L375" s="12">
        <v>2500000</v>
      </c>
      <c r="M375" s="12">
        <v>0</v>
      </c>
    </row>
    <row r="376" spans="1:13" ht="33.75">
      <c r="A376" s="10" t="s">
        <v>736</v>
      </c>
      <c r="B376" s="11" t="s">
        <v>737</v>
      </c>
      <c r="C376" s="12">
        <v>25000000</v>
      </c>
      <c r="D376" s="12">
        <v>7500000</v>
      </c>
      <c r="E376" s="12">
        <v>20500000</v>
      </c>
      <c r="F376" s="12">
        <v>0</v>
      </c>
      <c r="G376" s="12">
        <v>18510100</v>
      </c>
      <c r="H376" s="12">
        <v>30510100</v>
      </c>
      <c r="I376" s="12">
        <v>30440000</v>
      </c>
      <c r="J376" s="12">
        <v>30440000</v>
      </c>
      <c r="K376" s="12">
        <v>27940000</v>
      </c>
      <c r="L376" s="12">
        <v>2500000</v>
      </c>
      <c r="M376" s="12">
        <v>0</v>
      </c>
    </row>
    <row r="377" spans="1:13" ht="22.5">
      <c r="A377" s="10" t="s">
        <v>738</v>
      </c>
      <c r="B377" s="11" t="s">
        <v>739</v>
      </c>
      <c r="C377" s="12">
        <v>0</v>
      </c>
      <c r="D377" s="12">
        <v>37500000</v>
      </c>
      <c r="E377" s="12">
        <v>0</v>
      </c>
      <c r="F377" s="12">
        <v>0</v>
      </c>
      <c r="G377" s="12">
        <v>0</v>
      </c>
      <c r="H377" s="12">
        <v>37500000</v>
      </c>
      <c r="I377" s="12">
        <v>37500000</v>
      </c>
      <c r="J377" s="12">
        <v>37500000</v>
      </c>
      <c r="K377" s="12">
        <v>37500000</v>
      </c>
      <c r="L377" s="12">
        <v>0</v>
      </c>
      <c r="M377" s="12">
        <v>0</v>
      </c>
    </row>
    <row r="378" spans="1:13" ht="45">
      <c r="A378" s="10" t="s">
        <v>740</v>
      </c>
      <c r="B378" s="11" t="s">
        <v>741</v>
      </c>
      <c r="C378" s="12">
        <v>0</v>
      </c>
      <c r="D378" s="12">
        <v>37500000</v>
      </c>
      <c r="E378" s="12">
        <v>0</v>
      </c>
      <c r="F378" s="12">
        <v>0</v>
      </c>
      <c r="G378" s="12">
        <v>0</v>
      </c>
      <c r="H378" s="12">
        <v>37500000</v>
      </c>
      <c r="I378" s="12">
        <v>37500000</v>
      </c>
      <c r="J378" s="12">
        <v>37500000</v>
      </c>
      <c r="K378" s="12">
        <v>37500000</v>
      </c>
      <c r="L378" s="12">
        <v>0</v>
      </c>
      <c r="M378" s="12">
        <v>0</v>
      </c>
    </row>
    <row r="379" spans="1:13">
      <c r="A379" s="10" t="s">
        <v>742</v>
      </c>
      <c r="B379" s="11" t="s">
        <v>743</v>
      </c>
      <c r="C379" s="12">
        <v>10000000</v>
      </c>
      <c r="D379" s="12">
        <v>0</v>
      </c>
      <c r="E379" s="12">
        <v>7000000</v>
      </c>
      <c r="F379" s="12">
        <v>0</v>
      </c>
      <c r="G379" s="12">
        <v>0</v>
      </c>
      <c r="H379" s="12">
        <v>3000000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</row>
    <row r="380" spans="1:13" ht="33.75">
      <c r="A380" s="10" t="s">
        <v>744</v>
      </c>
      <c r="B380" s="11" t="s">
        <v>745</v>
      </c>
      <c r="C380" s="12">
        <v>10000000</v>
      </c>
      <c r="D380" s="12">
        <v>0</v>
      </c>
      <c r="E380" s="12">
        <v>7000000</v>
      </c>
      <c r="F380" s="12">
        <v>0</v>
      </c>
      <c r="G380" s="12">
        <v>0</v>
      </c>
      <c r="H380" s="12">
        <v>3000000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</row>
    <row r="381" spans="1:13">
      <c r="A381" s="10" t="s">
        <v>746</v>
      </c>
      <c r="B381" s="11" t="s">
        <v>747</v>
      </c>
      <c r="C381" s="12">
        <v>10000000</v>
      </c>
      <c r="D381" s="12">
        <v>0</v>
      </c>
      <c r="E381" s="12">
        <v>10000000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</row>
    <row r="382" spans="1:13">
      <c r="A382" s="10" t="s">
        <v>748</v>
      </c>
      <c r="B382" s="11" t="s">
        <v>749</v>
      </c>
      <c r="C382" s="12">
        <v>5000000</v>
      </c>
      <c r="D382" s="12">
        <v>0</v>
      </c>
      <c r="E382" s="12">
        <v>5000000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</row>
    <row r="383" spans="1:13" ht="33.75">
      <c r="A383" s="10" t="s">
        <v>750</v>
      </c>
      <c r="B383" s="11" t="s">
        <v>751</v>
      </c>
      <c r="C383" s="12">
        <v>5000000</v>
      </c>
      <c r="D383" s="12">
        <v>0</v>
      </c>
      <c r="E383" s="12">
        <v>5000000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</row>
    <row r="384" spans="1:13">
      <c r="A384" s="10" t="s">
        <v>752</v>
      </c>
      <c r="B384" s="11" t="s">
        <v>753</v>
      </c>
      <c r="C384" s="12">
        <v>5000000</v>
      </c>
      <c r="D384" s="12">
        <v>0</v>
      </c>
      <c r="E384" s="12">
        <v>5000000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</row>
    <row r="385" spans="1:13" ht="45">
      <c r="A385" s="10" t="s">
        <v>754</v>
      </c>
      <c r="B385" s="11" t="s">
        <v>755</v>
      </c>
      <c r="C385" s="12">
        <v>5000000</v>
      </c>
      <c r="D385" s="12">
        <v>0</v>
      </c>
      <c r="E385" s="12">
        <v>5000000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</row>
    <row r="386" spans="1:13">
      <c r="A386" s="10" t="s">
        <v>756</v>
      </c>
      <c r="B386" s="11" t="s">
        <v>757</v>
      </c>
      <c r="C386" s="12">
        <v>10000000</v>
      </c>
      <c r="D386" s="12">
        <v>10000000</v>
      </c>
      <c r="E386" s="12">
        <v>10000000</v>
      </c>
      <c r="F386" s="12">
        <v>0</v>
      </c>
      <c r="G386" s="12">
        <v>0</v>
      </c>
      <c r="H386" s="12">
        <v>10000000</v>
      </c>
      <c r="I386" s="12">
        <v>10000000</v>
      </c>
      <c r="J386" s="12">
        <v>10000000</v>
      </c>
      <c r="K386" s="12">
        <v>10000000</v>
      </c>
      <c r="L386" s="12">
        <v>0</v>
      </c>
      <c r="M386" s="12">
        <v>0</v>
      </c>
    </row>
    <row r="387" spans="1:13">
      <c r="A387" s="10" t="s">
        <v>758</v>
      </c>
      <c r="B387" s="11" t="s">
        <v>759</v>
      </c>
      <c r="C387" s="12">
        <v>10000000</v>
      </c>
      <c r="D387" s="12">
        <v>10000000</v>
      </c>
      <c r="E387" s="12">
        <v>10000000</v>
      </c>
      <c r="F387" s="12">
        <v>0</v>
      </c>
      <c r="G387" s="12">
        <v>0</v>
      </c>
      <c r="H387" s="12">
        <v>10000000</v>
      </c>
      <c r="I387" s="12">
        <v>10000000</v>
      </c>
      <c r="J387" s="12">
        <v>10000000</v>
      </c>
      <c r="K387" s="12">
        <v>10000000</v>
      </c>
      <c r="L387" s="12">
        <v>0</v>
      </c>
      <c r="M387" s="12">
        <v>0</v>
      </c>
    </row>
    <row r="388" spans="1:13">
      <c r="A388" s="10" t="s">
        <v>760</v>
      </c>
      <c r="B388" s="11" t="s">
        <v>761</v>
      </c>
      <c r="C388" s="12">
        <v>10000000</v>
      </c>
      <c r="D388" s="12">
        <v>10000000</v>
      </c>
      <c r="E388" s="12">
        <v>10000000</v>
      </c>
      <c r="F388" s="12">
        <v>0</v>
      </c>
      <c r="G388" s="12">
        <v>0</v>
      </c>
      <c r="H388" s="12">
        <v>10000000</v>
      </c>
      <c r="I388" s="12">
        <v>10000000</v>
      </c>
      <c r="J388" s="12">
        <v>10000000</v>
      </c>
      <c r="K388" s="12">
        <v>10000000</v>
      </c>
      <c r="L388" s="12">
        <v>0</v>
      </c>
      <c r="M388" s="12">
        <v>0</v>
      </c>
    </row>
    <row r="389" spans="1:13" ht="22.5">
      <c r="A389" s="10" t="s">
        <v>762</v>
      </c>
      <c r="B389" s="11" t="s">
        <v>763</v>
      </c>
      <c r="C389" s="12">
        <v>10000000</v>
      </c>
      <c r="D389" s="12">
        <v>0</v>
      </c>
      <c r="E389" s="12">
        <v>10000000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</row>
    <row r="390" spans="1:13" ht="45">
      <c r="A390" s="10" t="s">
        <v>764</v>
      </c>
      <c r="B390" s="11" t="s">
        <v>765</v>
      </c>
      <c r="C390" s="12">
        <v>10000000</v>
      </c>
      <c r="D390" s="12">
        <v>0</v>
      </c>
      <c r="E390" s="12">
        <v>10000000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</row>
    <row r="391" spans="1:13">
      <c r="A391" s="10" t="s">
        <v>766</v>
      </c>
      <c r="B391" s="11" t="s">
        <v>767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</row>
    <row r="392" spans="1:13" ht="56.25">
      <c r="A392" s="10" t="s">
        <v>768</v>
      </c>
      <c r="B392" s="11" t="s">
        <v>769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</row>
    <row r="393" spans="1:13" ht="45">
      <c r="A393" s="10" t="s">
        <v>770</v>
      </c>
      <c r="B393" s="11" t="s">
        <v>771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</row>
    <row r="394" spans="1:13" ht="45">
      <c r="A394" s="10" t="s">
        <v>772</v>
      </c>
      <c r="B394" s="11" t="s">
        <v>773</v>
      </c>
      <c r="C394" s="12">
        <v>0</v>
      </c>
      <c r="D394" s="12">
        <v>10000000</v>
      </c>
      <c r="E394" s="12">
        <v>0</v>
      </c>
      <c r="F394" s="12">
        <v>0</v>
      </c>
      <c r="G394" s="12">
        <v>0</v>
      </c>
      <c r="H394" s="12">
        <v>10000000</v>
      </c>
      <c r="I394" s="12">
        <v>10000000</v>
      </c>
      <c r="J394" s="12">
        <v>10000000</v>
      </c>
      <c r="K394" s="12">
        <v>10000000</v>
      </c>
      <c r="L394" s="12">
        <v>0</v>
      </c>
      <c r="M394" s="12">
        <v>0</v>
      </c>
    </row>
    <row r="395" spans="1:13">
      <c r="A395" s="10" t="s">
        <v>774</v>
      </c>
      <c r="B395" s="11" t="s">
        <v>775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</row>
    <row r="396" spans="1:13" ht="22.5">
      <c r="A396" s="10" t="s">
        <v>776</v>
      </c>
      <c r="B396" s="11" t="s">
        <v>777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</row>
    <row r="397" spans="1:13" ht="45">
      <c r="A397" s="10" t="s">
        <v>778</v>
      </c>
      <c r="B397" s="11" t="s">
        <v>779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</row>
    <row r="398" spans="1:13">
      <c r="A398" s="10" t="s">
        <v>780</v>
      </c>
      <c r="B398" s="11" t="s">
        <v>781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</row>
    <row r="399" spans="1:13">
      <c r="A399" s="10" t="s">
        <v>782</v>
      </c>
      <c r="B399" s="11" t="s">
        <v>783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</row>
    <row r="400" spans="1:13">
      <c r="A400" s="10" t="s">
        <v>784</v>
      </c>
      <c r="B400" s="11" t="s">
        <v>785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</row>
    <row r="401" spans="1:13">
      <c r="A401" s="10" t="s">
        <v>786</v>
      </c>
      <c r="B401" s="11" t="s">
        <v>787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</row>
    <row r="402" spans="1:13" ht="56.25">
      <c r="A402" s="10" t="s">
        <v>788</v>
      </c>
      <c r="B402" s="11" t="s">
        <v>789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</row>
    <row r="403" spans="1:13" ht="22.5">
      <c r="A403" s="10" t="s">
        <v>790</v>
      </c>
      <c r="B403" s="11" t="s">
        <v>791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</row>
    <row r="404" spans="1:13" ht="56.25">
      <c r="A404" s="10" t="s">
        <v>792</v>
      </c>
      <c r="B404" s="11" t="s">
        <v>793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</row>
    <row r="405" spans="1:13">
      <c r="A405" s="10" t="s">
        <v>794</v>
      </c>
      <c r="B405" s="11" t="s">
        <v>795</v>
      </c>
      <c r="C405" s="12">
        <v>120000000</v>
      </c>
      <c r="D405" s="12">
        <v>46500000</v>
      </c>
      <c r="E405" s="12">
        <v>14000000</v>
      </c>
      <c r="F405" s="12">
        <v>0</v>
      </c>
      <c r="G405" s="12">
        <v>16000000</v>
      </c>
      <c r="H405" s="12">
        <v>168500000</v>
      </c>
      <c r="I405" s="12">
        <v>168500000</v>
      </c>
      <c r="J405" s="12">
        <v>168500000</v>
      </c>
      <c r="K405" s="12">
        <v>131800000</v>
      </c>
      <c r="L405" s="12">
        <v>36700000</v>
      </c>
      <c r="M405" s="12">
        <v>0</v>
      </c>
    </row>
    <row r="406" spans="1:13">
      <c r="A406" s="10" t="s">
        <v>796</v>
      </c>
      <c r="B406" s="11" t="s">
        <v>797</v>
      </c>
      <c r="C406" s="12">
        <v>120000000</v>
      </c>
      <c r="D406" s="12">
        <v>46500000</v>
      </c>
      <c r="E406" s="12">
        <v>14000000</v>
      </c>
      <c r="F406" s="12">
        <v>0</v>
      </c>
      <c r="G406" s="12">
        <v>16000000</v>
      </c>
      <c r="H406" s="12">
        <v>168500000</v>
      </c>
      <c r="I406" s="12">
        <v>168500000</v>
      </c>
      <c r="J406" s="12">
        <v>168500000</v>
      </c>
      <c r="K406" s="12">
        <v>131800000</v>
      </c>
      <c r="L406" s="12">
        <v>36700000</v>
      </c>
      <c r="M406" s="12">
        <v>0</v>
      </c>
    </row>
    <row r="407" spans="1:13">
      <c r="A407" s="10" t="s">
        <v>798</v>
      </c>
      <c r="B407" s="11" t="s">
        <v>799</v>
      </c>
      <c r="C407" s="12">
        <v>120000000</v>
      </c>
      <c r="D407" s="12">
        <v>46500000</v>
      </c>
      <c r="E407" s="12">
        <v>14000000</v>
      </c>
      <c r="F407" s="12">
        <v>0</v>
      </c>
      <c r="G407" s="12">
        <v>16000000</v>
      </c>
      <c r="H407" s="12">
        <v>168500000</v>
      </c>
      <c r="I407" s="12">
        <v>168500000</v>
      </c>
      <c r="J407" s="12">
        <v>168500000</v>
      </c>
      <c r="K407" s="12">
        <v>131800000</v>
      </c>
      <c r="L407" s="12">
        <v>36700000</v>
      </c>
      <c r="M407" s="12">
        <v>0</v>
      </c>
    </row>
    <row r="408" spans="1:13">
      <c r="A408" s="10" t="s">
        <v>800</v>
      </c>
      <c r="B408" s="11" t="s">
        <v>801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</row>
    <row r="409" spans="1:13" ht="45">
      <c r="A409" s="10" t="s">
        <v>802</v>
      </c>
      <c r="B409" s="11" t="s">
        <v>803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</row>
    <row r="410" spans="1:13">
      <c r="A410" s="10" t="s">
        <v>804</v>
      </c>
      <c r="B410" s="11" t="s">
        <v>805</v>
      </c>
      <c r="C410" s="12">
        <v>110000000</v>
      </c>
      <c r="D410" s="12">
        <v>40500000</v>
      </c>
      <c r="E410" s="12">
        <v>14000000</v>
      </c>
      <c r="F410" s="12">
        <v>0</v>
      </c>
      <c r="G410" s="12">
        <v>16000000</v>
      </c>
      <c r="H410" s="12">
        <v>152500000</v>
      </c>
      <c r="I410" s="12">
        <v>152500000</v>
      </c>
      <c r="J410" s="12">
        <v>152500000</v>
      </c>
      <c r="K410" s="12">
        <v>117000000</v>
      </c>
      <c r="L410" s="12">
        <v>35500000</v>
      </c>
      <c r="M410" s="12">
        <v>0</v>
      </c>
    </row>
    <row r="411" spans="1:13" ht="45">
      <c r="A411" s="10" t="s">
        <v>806</v>
      </c>
      <c r="B411" s="11" t="s">
        <v>807</v>
      </c>
      <c r="C411" s="12">
        <v>110000000</v>
      </c>
      <c r="D411" s="12">
        <v>40500000</v>
      </c>
      <c r="E411" s="12">
        <v>14000000</v>
      </c>
      <c r="F411" s="12">
        <v>0</v>
      </c>
      <c r="G411" s="12">
        <v>16000000</v>
      </c>
      <c r="H411" s="12">
        <v>152500000</v>
      </c>
      <c r="I411" s="12">
        <v>152500000</v>
      </c>
      <c r="J411" s="12">
        <v>152500000</v>
      </c>
      <c r="K411" s="12">
        <v>117000000</v>
      </c>
      <c r="L411" s="12">
        <v>35500000</v>
      </c>
      <c r="M411" s="12">
        <v>0</v>
      </c>
    </row>
    <row r="412" spans="1:13">
      <c r="A412" s="10" t="s">
        <v>808</v>
      </c>
      <c r="B412" s="11" t="s">
        <v>809</v>
      </c>
      <c r="C412" s="12">
        <v>0</v>
      </c>
      <c r="D412" s="12">
        <v>6000000</v>
      </c>
      <c r="E412" s="12">
        <v>0</v>
      </c>
      <c r="F412" s="12">
        <v>0</v>
      </c>
      <c r="G412" s="12">
        <v>0</v>
      </c>
      <c r="H412" s="12">
        <v>6000000</v>
      </c>
      <c r="I412" s="12">
        <v>6000000</v>
      </c>
      <c r="J412" s="12">
        <v>6000000</v>
      </c>
      <c r="K412" s="12">
        <v>4800000</v>
      </c>
      <c r="L412" s="12">
        <v>1200000</v>
      </c>
      <c r="M412" s="12">
        <v>0</v>
      </c>
    </row>
    <row r="413" spans="1:13" ht="33.75">
      <c r="A413" s="10" t="s">
        <v>810</v>
      </c>
      <c r="B413" s="11" t="s">
        <v>811</v>
      </c>
      <c r="C413" s="12">
        <v>0</v>
      </c>
      <c r="D413" s="12">
        <v>6000000</v>
      </c>
      <c r="E413" s="12">
        <v>0</v>
      </c>
      <c r="F413" s="12">
        <v>0</v>
      </c>
      <c r="G413" s="12">
        <v>0</v>
      </c>
      <c r="H413" s="12">
        <v>6000000</v>
      </c>
      <c r="I413" s="12">
        <v>6000000</v>
      </c>
      <c r="J413" s="12">
        <v>6000000</v>
      </c>
      <c r="K413" s="12">
        <v>4800000</v>
      </c>
      <c r="L413" s="12">
        <v>1200000</v>
      </c>
      <c r="M413" s="12">
        <v>0</v>
      </c>
    </row>
    <row r="414" spans="1:13">
      <c r="A414" s="10" t="s">
        <v>812</v>
      </c>
      <c r="B414" s="11" t="s">
        <v>813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</row>
    <row r="415" spans="1:13">
      <c r="A415" s="10" t="s">
        <v>814</v>
      </c>
      <c r="B415" s="11" t="s">
        <v>815</v>
      </c>
      <c r="C415" s="12">
        <v>10000000</v>
      </c>
      <c r="D415" s="12">
        <v>0</v>
      </c>
      <c r="E415" s="12">
        <v>0</v>
      </c>
      <c r="F415" s="12">
        <v>0</v>
      </c>
      <c r="G415" s="12">
        <v>0</v>
      </c>
      <c r="H415" s="12">
        <v>10000000</v>
      </c>
      <c r="I415" s="12">
        <v>10000000</v>
      </c>
      <c r="J415" s="12">
        <v>10000000</v>
      </c>
      <c r="K415" s="12">
        <v>10000000</v>
      </c>
      <c r="L415" s="12">
        <v>0</v>
      </c>
      <c r="M415" s="12">
        <v>0</v>
      </c>
    </row>
    <row r="416" spans="1:13" ht="45">
      <c r="A416" s="10" t="s">
        <v>816</v>
      </c>
      <c r="B416" s="11" t="s">
        <v>817</v>
      </c>
      <c r="C416" s="12">
        <v>10000000</v>
      </c>
      <c r="D416" s="12">
        <v>0</v>
      </c>
      <c r="E416" s="12">
        <v>0</v>
      </c>
      <c r="F416" s="12">
        <v>0</v>
      </c>
      <c r="G416" s="12">
        <v>0</v>
      </c>
      <c r="H416" s="12">
        <v>10000000</v>
      </c>
      <c r="I416" s="12">
        <v>10000000</v>
      </c>
      <c r="J416" s="12">
        <v>10000000</v>
      </c>
      <c r="K416" s="12">
        <v>10000000</v>
      </c>
      <c r="L416" s="12">
        <v>0</v>
      </c>
      <c r="M416" s="12">
        <v>0</v>
      </c>
    </row>
    <row r="417" spans="1:13">
      <c r="A417" s="10" t="s">
        <v>818</v>
      </c>
      <c r="B417" s="11" t="s">
        <v>819</v>
      </c>
      <c r="C417" s="12">
        <v>219500000</v>
      </c>
      <c r="D417" s="12">
        <v>28648017</v>
      </c>
      <c r="E417" s="12">
        <v>148017</v>
      </c>
      <c r="F417" s="12">
        <v>0</v>
      </c>
      <c r="G417" s="12">
        <v>1769142831</v>
      </c>
      <c r="H417" s="12">
        <v>2017142831</v>
      </c>
      <c r="I417" s="12">
        <v>1948584427.3800001</v>
      </c>
      <c r="J417" s="12">
        <v>1432523818.6900001</v>
      </c>
      <c r="K417" s="12">
        <v>1428723818.6900001</v>
      </c>
      <c r="L417" s="12">
        <v>3800000</v>
      </c>
      <c r="M417" s="12">
        <v>516060608.69</v>
      </c>
    </row>
    <row r="418" spans="1:13">
      <c r="A418" s="10" t="s">
        <v>820</v>
      </c>
      <c r="B418" s="11" t="s">
        <v>821</v>
      </c>
      <c r="C418" s="12">
        <v>219500000</v>
      </c>
      <c r="D418" s="12">
        <v>28648017</v>
      </c>
      <c r="E418" s="12">
        <v>148017</v>
      </c>
      <c r="F418" s="12">
        <v>0</v>
      </c>
      <c r="G418" s="12">
        <v>1769142831</v>
      </c>
      <c r="H418" s="12">
        <v>2017142831</v>
      </c>
      <c r="I418" s="12">
        <v>1948584427.3800001</v>
      </c>
      <c r="J418" s="12">
        <v>1432523818.6900001</v>
      </c>
      <c r="K418" s="12">
        <v>1428723818.6900001</v>
      </c>
      <c r="L418" s="12">
        <v>3800000</v>
      </c>
      <c r="M418" s="12">
        <v>516060608.69</v>
      </c>
    </row>
    <row r="419" spans="1:13">
      <c r="A419" s="10" t="s">
        <v>822</v>
      </c>
      <c r="B419" s="11" t="s">
        <v>823</v>
      </c>
      <c r="C419" s="12">
        <v>219500000</v>
      </c>
      <c r="D419" s="12">
        <v>28648017</v>
      </c>
      <c r="E419" s="12">
        <v>148017</v>
      </c>
      <c r="F419" s="12">
        <v>0</v>
      </c>
      <c r="G419" s="12">
        <v>1769142831</v>
      </c>
      <c r="H419" s="12">
        <v>2017142831</v>
      </c>
      <c r="I419" s="12">
        <v>1948584427.3800001</v>
      </c>
      <c r="J419" s="12">
        <v>1432523818.6900001</v>
      </c>
      <c r="K419" s="12">
        <v>1428723818.6900001</v>
      </c>
      <c r="L419" s="12">
        <v>3800000</v>
      </c>
      <c r="M419" s="12">
        <v>516060608.69</v>
      </c>
    </row>
    <row r="420" spans="1:13">
      <c r="A420" s="10" t="s">
        <v>824</v>
      </c>
      <c r="B420" s="11" t="s">
        <v>825</v>
      </c>
      <c r="C420" s="12">
        <v>85000000</v>
      </c>
      <c r="D420" s="12">
        <v>148017</v>
      </c>
      <c r="E420" s="12">
        <v>0</v>
      </c>
      <c r="F420" s="12">
        <v>0</v>
      </c>
      <c r="G420" s="12">
        <v>0</v>
      </c>
      <c r="H420" s="12">
        <v>85148017</v>
      </c>
      <c r="I420" s="12">
        <v>85148015.379999995</v>
      </c>
      <c r="J420" s="12">
        <v>85148015.379999995</v>
      </c>
      <c r="K420" s="12">
        <v>85148015.379999995</v>
      </c>
      <c r="L420" s="12">
        <v>0</v>
      </c>
      <c r="M420" s="12">
        <v>0</v>
      </c>
    </row>
    <row r="421" spans="1:13" ht="45">
      <c r="A421" s="10" t="s">
        <v>826</v>
      </c>
      <c r="B421" s="11" t="s">
        <v>827</v>
      </c>
      <c r="C421" s="12">
        <v>85000000</v>
      </c>
      <c r="D421" s="12">
        <v>148017</v>
      </c>
      <c r="E421" s="12">
        <v>0</v>
      </c>
      <c r="F421" s="12">
        <v>0</v>
      </c>
      <c r="G421" s="12">
        <v>0</v>
      </c>
      <c r="H421" s="12">
        <v>85148017</v>
      </c>
      <c r="I421" s="12">
        <v>85148015.379999995</v>
      </c>
      <c r="J421" s="12">
        <v>85148015.379999995</v>
      </c>
      <c r="K421" s="12">
        <v>85148015.379999995</v>
      </c>
      <c r="L421" s="12">
        <v>0</v>
      </c>
      <c r="M421" s="12">
        <v>0</v>
      </c>
    </row>
    <row r="422" spans="1:13">
      <c r="A422" s="10" t="s">
        <v>828</v>
      </c>
      <c r="B422" s="11" t="s">
        <v>829</v>
      </c>
      <c r="C422" s="12">
        <v>84500000</v>
      </c>
      <c r="D422" s="12">
        <v>0</v>
      </c>
      <c r="E422" s="12">
        <v>148017</v>
      </c>
      <c r="F422" s="12">
        <v>0</v>
      </c>
      <c r="G422" s="12">
        <v>0</v>
      </c>
      <c r="H422" s="12">
        <v>84351983</v>
      </c>
      <c r="I422" s="12">
        <v>84351983</v>
      </c>
      <c r="J422" s="12">
        <v>84351983</v>
      </c>
      <c r="K422" s="12">
        <v>80551983</v>
      </c>
      <c r="L422" s="12">
        <v>3800000</v>
      </c>
      <c r="M422" s="12">
        <v>0</v>
      </c>
    </row>
    <row r="423" spans="1:13" ht="45">
      <c r="A423" s="10" t="s">
        <v>830</v>
      </c>
      <c r="B423" s="11" t="s">
        <v>831</v>
      </c>
      <c r="C423" s="12">
        <v>84500000</v>
      </c>
      <c r="D423" s="12">
        <v>0</v>
      </c>
      <c r="E423" s="12">
        <v>148017</v>
      </c>
      <c r="F423" s="12">
        <v>0</v>
      </c>
      <c r="G423" s="12">
        <v>0</v>
      </c>
      <c r="H423" s="12">
        <v>84351983</v>
      </c>
      <c r="I423" s="12">
        <v>84351983</v>
      </c>
      <c r="J423" s="12">
        <v>84351983</v>
      </c>
      <c r="K423" s="12">
        <v>80551983</v>
      </c>
      <c r="L423" s="12">
        <v>3800000</v>
      </c>
      <c r="M423" s="12">
        <v>0</v>
      </c>
    </row>
    <row r="424" spans="1:13">
      <c r="A424" s="10" t="s">
        <v>832</v>
      </c>
      <c r="B424" s="11" t="s">
        <v>833</v>
      </c>
      <c r="C424" s="12">
        <v>50000000</v>
      </c>
      <c r="D424" s="12">
        <v>0</v>
      </c>
      <c r="E424" s="12">
        <v>0</v>
      </c>
      <c r="F424" s="12">
        <v>0</v>
      </c>
      <c r="G424" s="12">
        <v>37335022</v>
      </c>
      <c r="H424" s="12">
        <v>87335022</v>
      </c>
      <c r="I424" s="12">
        <v>18776620</v>
      </c>
      <c r="J424" s="12">
        <v>18776620</v>
      </c>
      <c r="K424" s="12">
        <v>18776620</v>
      </c>
      <c r="L424" s="12">
        <v>0</v>
      </c>
      <c r="M424" s="12">
        <v>0</v>
      </c>
    </row>
    <row r="425" spans="1:13" ht="22.5">
      <c r="A425" s="10" t="s">
        <v>834</v>
      </c>
      <c r="B425" s="11" t="s">
        <v>835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</row>
    <row r="426" spans="1:13" ht="22.5">
      <c r="A426" s="10" t="s">
        <v>836</v>
      </c>
      <c r="B426" s="11" t="s">
        <v>835</v>
      </c>
      <c r="C426" s="12">
        <v>50000000</v>
      </c>
      <c r="D426" s="12">
        <v>0</v>
      </c>
      <c r="E426" s="12">
        <v>0</v>
      </c>
      <c r="F426" s="12">
        <v>0</v>
      </c>
      <c r="G426" s="12">
        <v>37335022</v>
      </c>
      <c r="H426" s="12">
        <v>87335022</v>
      </c>
      <c r="I426" s="12">
        <v>18776620</v>
      </c>
      <c r="J426" s="12">
        <v>18776620</v>
      </c>
      <c r="K426" s="12">
        <v>18776620</v>
      </c>
      <c r="L426" s="12">
        <v>0</v>
      </c>
      <c r="M426" s="12">
        <v>0</v>
      </c>
    </row>
    <row r="427" spans="1:13" ht="22.5">
      <c r="A427" s="10" t="s">
        <v>837</v>
      </c>
      <c r="B427" s="11" t="s">
        <v>838</v>
      </c>
      <c r="C427" s="12">
        <v>0</v>
      </c>
      <c r="D427" s="12">
        <v>28500000</v>
      </c>
      <c r="E427" s="12">
        <v>0</v>
      </c>
      <c r="F427" s="12">
        <v>0</v>
      </c>
      <c r="G427" s="12">
        <v>1731807809</v>
      </c>
      <c r="H427" s="12">
        <v>1760307809</v>
      </c>
      <c r="I427" s="12">
        <v>1760307809</v>
      </c>
      <c r="J427" s="12">
        <v>1244247200.3099999</v>
      </c>
      <c r="K427" s="12">
        <v>1244247200.3099999</v>
      </c>
      <c r="L427" s="12">
        <v>0</v>
      </c>
      <c r="M427" s="12">
        <v>516060608.69</v>
      </c>
    </row>
    <row r="428" spans="1:13">
      <c r="A428" s="10" t="s">
        <v>839</v>
      </c>
      <c r="B428" s="11" t="s">
        <v>840</v>
      </c>
      <c r="C428" s="12">
        <v>0</v>
      </c>
      <c r="D428" s="12">
        <v>28500000</v>
      </c>
      <c r="E428" s="12">
        <v>0</v>
      </c>
      <c r="F428" s="12">
        <v>0</v>
      </c>
      <c r="G428" s="12">
        <v>1731807809</v>
      </c>
      <c r="H428" s="12">
        <v>1760307809</v>
      </c>
      <c r="I428" s="12">
        <v>1760307809</v>
      </c>
      <c r="J428" s="12">
        <v>1244247200.3099999</v>
      </c>
      <c r="K428" s="12">
        <v>1244247200.3099999</v>
      </c>
      <c r="L428" s="12">
        <v>0</v>
      </c>
      <c r="M428" s="12">
        <v>516060608.69</v>
      </c>
    </row>
    <row r="429" spans="1:13" ht="33.75">
      <c r="A429" s="10" t="s">
        <v>841</v>
      </c>
      <c r="B429" s="11" t="s">
        <v>842</v>
      </c>
      <c r="C429" s="12">
        <v>0</v>
      </c>
      <c r="D429" s="12">
        <v>28500000</v>
      </c>
      <c r="E429" s="12">
        <v>0</v>
      </c>
      <c r="F429" s="12">
        <v>0</v>
      </c>
      <c r="G429" s="12">
        <v>0</v>
      </c>
      <c r="H429" s="12">
        <v>28500000</v>
      </c>
      <c r="I429" s="12">
        <v>28500000</v>
      </c>
      <c r="J429" s="12">
        <v>28500000</v>
      </c>
      <c r="K429" s="12">
        <v>28500000</v>
      </c>
      <c r="L429" s="12">
        <v>0</v>
      </c>
      <c r="M429" s="12">
        <v>0</v>
      </c>
    </row>
    <row r="430" spans="1:13" ht="22.5">
      <c r="A430" s="10" t="s">
        <v>843</v>
      </c>
      <c r="B430" s="11" t="s">
        <v>844</v>
      </c>
      <c r="C430" s="12">
        <v>0</v>
      </c>
      <c r="D430" s="12">
        <v>0</v>
      </c>
      <c r="E430" s="12">
        <v>0</v>
      </c>
      <c r="F430" s="12">
        <v>0</v>
      </c>
      <c r="G430" s="12">
        <v>1731807809</v>
      </c>
      <c r="H430" s="12">
        <v>1731807809</v>
      </c>
      <c r="I430" s="12">
        <v>1731807809</v>
      </c>
      <c r="J430" s="12">
        <v>1215747200.3099999</v>
      </c>
      <c r="K430" s="12">
        <v>1215747200.3099999</v>
      </c>
      <c r="L430" s="12">
        <v>0</v>
      </c>
      <c r="M430" s="12">
        <v>516060608.69</v>
      </c>
    </row>
    <row r="431" spans="1:13">
      <c r="A431" s="10" t="s">
        <v>845</v>
      </c>
      <c r="B431" s="11" t="s">
        <v>846</v>
      </c>
      <c r="C431" s="12">
        <v>0</v>
      </c>
      <c r="D431" s="12">
        <v>211222698</v>
      </c>
      <c r="E431" s="12">
        <v>0</v>
      </c>
      <c r="F431" s="12">
        <v>0</v>
      </c>
      <c r="G431" s="12">
        <v>0</v>
      </c>
      <c r="H431" s="12">
        <v>211222698</v>
      </c>
      <c r="I431" s="12">
        <v>209924832</v>
      </c>
      <c r="J431" s="12">
        <v>209924832</v>
      </c>
      <c r="K431" s="12">
        <v>209924832</v>
      </c>
      <c r="L431" s="12">
        <v>0</v>
      </c>
      <c r="M431" s="12">
        <v>0</v>
      </c>
    </row>
    <row r="432" spans="1:13">
      <c r="A432" s="10" t="s">
        <v>847</v>
      </c>
      <c r="B432" s="11" t="s">
        <v>848</v>
      </c>
      <c r="C432" s="12">
        <v>0</v>
      </c>
      <c r="D432" s="12">
        <v>211222698</v>
      </c>
      <c r="E432" s="12">
        <v>0</v>
      </c>
      <c r="F432" s="12">
        <v>0</v>
      </c>
      <c r="G432" s="12">
        <v>0</v>
      </c>
      <c r="H432" s="12">
        <v>211222698</v>
      </c>
      <c r="I432" s="12">
        <v>209924832</v>
      </c>
      <c r="J432" s="12">
        <v>209924832</v>
      </c>
      <c r="K432" s="12">
        <v>209924832</v>
      </c>
      <c r="L432" s="12">
        <v>0</v>
      </c>
      <c r="M432" s="12">
        <v>0</v>
      </c>
    </row>
    <row r="433" spans="1:13">
      <c r="A433" s="10" t="s">
        <v>849</v>
      </c>
      <c r="B433" s="11" t="s">
        <v>850</v>
      </c>
      <c r="C433" s="12">
        <v>0</v>
      </c>
      <c r="D433" s="12">
        <v>105611349</v>
      </c>
      <c r="E433" s="12">
        <v>0</v>
      </c>
      <c r="F433" s="12">
        <v>0</v>
      </c>
      <c r="G433" s="12">
        <v>0</v>
      </c>
      <c r="H433" s="12">
        <v>105611349</v>
      </c>
      <c r="I433" s="12">
        <v>104962431.5</v>
      </c>
      <c r="J433" s="12">
        <v>104962400.5</v>
      </c>
      <c r="K433" s="12">
        <v>104962400.5</v>
      </c>
      <c r="L433" s="12">
        <v>0</v>
      </c>
      <c r="M433" s="12">
        <v>0</v>
      </c>
    </row>
    <row r="434" spans="1:13">
      <c r="A434" s="10" t="s">
        <v>851</v>
      </c>
      <c r="B434" s="11" t="s">
        <v>852</v>
      </c>
      <c r="C434" s="12">
        <v>0</v>
      </c>
      <c r="D434" s="12">
        <v>20833349</v>
      </c>
      <c r="E434" s="12">
        <v>0</v>
      </c>
      <c r="F434" s="12">
        <v>0</v>
      </c>
      <c r="G434" s="12">
        <v>0</v>
      </c>
      <c r="H434" s="12">
        <v>20833349</v>
      </c>
      <c r="I434" s="12">
        <v>20833349</v>
      </c>
      <c r="J434" s="12">
        <v>20833349</v>
      </c>
      <c r="K434" s="12">
        <v>20833349</v>
      </c>
      <c r="L434" s="12">
        <v>0</v>
      </c>
      <c r="M434" s="12">
        <v>0</v>
      </c>
    </row>
    <row r="435" spans="1:13">
      <c r="A435" s="10" t="s">
        <v>853</v>
      </c>
      <c r="B435" s="11" t="s">
        <v>854</v>
      </c>
      <c r="C435" s="12">
        <v>0</v>
      </c>
      <c r="D435" s="12">
        <v>20833349</v>
      </c>
      <c r="E435" s="12">
        <v>0</v>
      </c>
      <c r="F435" s="12">
        <v>0</v>
      </c>
      <c r="G435" s="12">
        <v>0</v>
      </c>
      <c r="H435" s="12">
        <v>20833349</v>
      </c>
      <c r="I435" s="12">
        <v>20833349</v>
      </c>
      <c r="J435" s="12">
        <v>20833349</v>
      </c>
      <c r="K435" s="12">
        <v>20833349</v>
      </c>
      <c r="L435" s="12">
        <v>0</v>
      </c>
      <c r="M435" s="12">
        <v>0</v>
      </c>
    </row>
    <row r="436" spans="1:13">
      <c r="A436" s="10" t="s">
        <v>855</v>
      </c>
      <c r="B436" s="11" t="s">
        <v>856</v>
      </c>
      <c r="C436" s="12">
        <v>0</v>
      </c>
      <c r="D436" s="12">
        <v>84778000</v>
      </c>
      <c r="E436" s="12">
        <v>0</v>
      </c>
      <c r="F436" s="12">
        <v>0</v>
      </c>
      <c r="G436" s="12">
        <v>0</v>
      </c>
      <c r="H436" s="12">
        <v>84778000</v>
      </c>
      <c r="I436" s="12">
        <v>84129082.5</v>
      </c>
      <c r="J436" s="12">
        <v>84129082.5</v>
      </c>
      <c r="K436" s="12">
        <v>84129082.5</v>
      </c>
      <c r="L436" s="12">
        <v>0</v>
      </c>
      <c r="M436" s="12">
        <v>0</v>
      </c>
    </row>
    <row r="437" spans="1:13">
      <c r="A437" s="10" t="s">
        <v>857</v>
      </c>
      <c r="B437" s="11" t="s">
        <v>856</v>
      </c>
      <c r="C437" s="12">
        <v>0</v>
      </c>
      <c r="D437" s="12">
        <v>84778000</v>
      </c>
      <c r="E437" s="12">
        <v>0</v>
      </c>
      <c r="F437" s="12">
        <v>0</v>
      </c>
      <c r="G437" s="12">
        <v>0</v>
      </c>
      <c r="H437" s="12">
        <v>84778000</v>
      </c>
      <c r="I437" s="12">
        <v>84129082.5</v>
      </c>
      <c r="J437" s="12">
        <v>84129082.5</v>
      </c>
      <c r="K437" s="12">
        <v>84129082.5</v>
      </c>
      <c r="L437" s="12">
        <v>0</v>
      </c>
      <c r="M437" s="12">
        <v>0</v>
      </c>
    </row>
    <row r="438" spans="1:13">
      <c r="A438" s="10" t="s">
        <v>858</v>
      </c>
      <c r="B438" s="11" t="s">
        <v>859</v>
      </c>
      <c r="C438" s="12">
        <v>0</v>
      </c>
      <c r="D438" s="12">
        <v>105611349</v>
      </c>
      <c r="E438" s="12">
        <v>0</v>
      </c>
      <c r="F438" s="12">
        <v>0</v>
      </c>
      <c r="G438" s="12">
        <v>0</v>
      </c>
      <c r="H438" s="12">
        <v>105611349</v>
      </c>
      <c r="I438" s="12">
        <v>104962400.5</v>
      </c>
      <c r="J438" s="12">
        <v>104962400.5</v>
      </c>
      <c r="K438" s="12">
        <v>104962400.5</v>
      </c>
      <c r="L438" s="12">
        <v>0</v>
      </c>
      <c r="M438" s="12">
        <v>0</v>
      </c>
    </row>
    <row r="439" spans="1:13">
      <c r="A439" s="10" t="s">
        <v>860</v>
      </c>
      <c r="B439" s="11" t="s">
        <v>852</v>
      </c>
      <c r="C439" s="12">
        <v>0</v>
      </c>
      <c r="D439" s="12">
        <v>20833349</v>
      </c>
      <c r="E439" s="12">
        <v>0</v>
      </c>
      <c r="F439" s="12">
        <v>0</v>
      </c>
      <c r="G439" s="12">
        <v>0</v>
      </c>
      <c r="H439" s="12">
        <v>20833349</v>
      </c>
      <c r="I439" s="12">
        <v>20833318</v>
      </c>
      <c r="J439" s="12">
        <v>20833318</v>
      </c>
      <c r="K439" s="12">
        <v>20833318</v>
      </c>
      <c r="L439" s="12">
        <v>0</v>
      </c>
      <c r="M439" s="12">
        <v>0</v>
      </c>
    </row>
    <row r="440" spans="1:13">
      <c r="A440" s="10" t="s">
        <v>861</v>
      </c>
      <c r="B440" s="11" t="s">
        <v>854</v>
      </c>
      <c r="C440" s="12">
        <v>0</v>
      </c>
      <c r="D440" s="12">
        <v>20833349</v>
      </c>
      <c r="E440" s="12">
        <v>0</v>
      </c>
      <c r="F440" s="12">
        <v>0</v>
      </c>
      <c r="G440" s="12">
        <v>0</v>
      </c>
      <c r="H440" s="12">
        <v>20833349</v>
      </c>
      <c r="I440" s="12">
        <v>20833318</v>
      </c>
      <c r="J440" s="12">
        <v>20833318</v>
      </c>
      <c r="K440" s="12">
        <v>20833318</v>
      </c>
      <c r="L440" s="12">
        <v>0</v>
      </c>
      <c r="M440" s="12">
        <v>0</v>
      </c>
    </row>
    <row r="441" spans="1:13">
      <c r="A441" s="10" t="s">
        <v>862</v>
      </c>
      <c r="B441" s="11" t="s">
        <v>856</v>
      </c>
      <c r="C441" s="12">
        <v>0</v>
      </c>
      <c r="D441" s="12">
        <v>84778000</v>
      </c>
      <c r="E441" s="12">
        <v>0</v>
      </c>
      <c r="F441" s="12">
        <v>0</v>
      </c>
      <c r="G441" s="12">
        <v>0</v>
      </c>
      <c r="H441" s="12">
        <v>84778000</v>
      </c>
      <c r="I441" s="12">
        <v>84129082.5</v>
      </c>
      <c r="J441" s="12">
        <v>84129082.5</v>
      </c>
      <c r="K441" s="12">
        <v>84129082.5</v>
      </c>
      <c r="L441" s="12">
        <v>0</v>
      </c>
      <c r="M441" s="12">
        <v>0</v>
      </c>
    </row>
    <row r="442" spans="1:13">
      <c r="A442" s="10" t="s">
        <v>863</v>
      </c>
      <c r="B442" s="11" t="s">
        <v>856</v>
      </c>
      <c r="C442" s="12">
        <v>0</v>
      </c>
      <c r="D442" s="12">
        <v>84778000</v>
      </c>
      <c r="E442" s="12">
        <v>0</v>
      </c>
      <c r="F442" s="12">
        <v>0</v>
      </c>
      <c r="G442" s="12">
        <v>0</v>
      </c>
      <c r="H442" s="12">
        <v>84778000</v>
      </c>
      <c r="I442" s="12">
        <v>84129082.5</v>
      </c>
      <c r="J442" s="12">
        <v>84129082.5</v>
      </c>
      <c r="K442" s="12">
        <v>84129082.5</v>
      </c>
      <c r="L442" s="12">
        <v>0</v>
      </c>
      <c r="M442" s="12">
        <v>0</v>
      </c>
    </row>
  </sheetData>
  <mergeCells count="4">
    <mergeCell ref="A4:M4"/>
    <mergeCell ref="A1:M1"/>
    <mergeCell ref="A2:M2"/>
    <mergeCell ref="A3:M3"/>
  </mergeCells>
  <printOptions horizontalCentered="1" verticalCentered="1"/>
  <pageMargins left="0" right="0" top="0" bottom="0" header="0" footer="0"/>
  <pageSetup scale="73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Lo</dc:creator>
  <cp:keywords/>
  <dc:description/>
  <cp:lastModifiedBy>GiNa Lo</cp:lastModifiedBy>
  <cp:revision/>
  <dcterms:created xsi:type="dcterms:W3CDTF">2019-03-07T15:28:22Z</dcterms:created>
  <dcterms:modified xsi:type="dcterms:W3CDTF">2022-05-18T17:32:09Z</dcterms:modified>
  <cp:category/>
  <cp:contentStatus/>
</cp:coreProperties>
</file>