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64" firstSheet="5" activeTab="8"/>
  </bookViews>
  <sheets>
    <sheet name="PLANDPTALAGUAS" sheetId="1" r:id="rId1"/>
    <sheet name="ACUEDUCTO URBANO" sheetId="2" r:id="rId2"/>
    <sheet name="ACUEDUCTOS RURALES " sheetId="3" r:id="rId3"/>
    <sheet name="ABASTECIMIENTO Y POTABILIZACION" sheetId="4" r:id="rId4"/>
    <sheet name="CONST. Y MANTEN ALCANTARILLADO" sheetId="5" r:id="rId5"/>
    <sheet name="RESIDUOS SOLIDOS" sheetId="6" r:id="rId6"/>
    <sheet name="PRESTA. CON CALIDAD Y USO RACI " sheetId="7" r:id="rId7"/>
    <sheet name="OPTIMIZ Y OPERAC S. DE ALCANTA " sheetId="8" r:id="rId8"/>
    <sheet name="ELECTRIFICACION Y GASIFICACION " sheetId="9" r:id="rId9"/>
  </sheets>
  <definedNames/>
  <calcPr fullCalcOnLoad="1"/>
</workbook>
</file>

<file path=xl/sharedStrings.xml><?xml version="1.0" encoding="utf-8"?>
<sst xmlns="http://schemas.openxmlformats.org/spreadsheetml/2006/main" count="444" uniqueCount="146">
  <si>
    <t xml:space="preserve">SISTEMA DEPARTAMENTAL DE EVALUACIÓN A LA GESTIÓN MUNICIPAL </t>
  </si>
  <si>
    <t>FORMATO DAPC No 2</t>
  </si>
  <si>
    <t xml:space="preserve">DEPARTAMENTO: </t>
  </si>
  <si>
    <t>CUNDINAMARCA</t>
  </si>
  <si>
    <t xml:space="preserve">HOJA No    de    </t>
  </si>
  <si>
    <t xml:space="preserve">MUNICIPIO Y CÓDIGO DANE </t>
  </si>
  <si>
    <t xml:space="preserve">PLAN DE DESARROLLO 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</si>
  <si>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</si>
  <si>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</si>
  <si>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</si>
  <si>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</si>
  <si>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</si>
  <si>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</si>
  <si>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</si>
  <si>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</si>
  <si>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</si>
  <si>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</si>
  <si>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</si>
  <si>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</si>
  <si>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</si>
  <si>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</si>
  <si>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</si>
  <si>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</si>
  <si>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</si>
  <si>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</si>
  <si>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</si>
  <si>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</si>
  <si>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TOTALES</t>
  </si>
  <si>
    <t>SERVICIOS PÚBLICOS</t>
  </si>
  <si>
    <t>PLAN MAESTRO DE ACUEDUCTO</t>
  </si>
  <si>
    <t xml:space="preserve">SECRETARIA DE SERVICIOS PÚBLICOS </t>
  </si>
  <si>
    <t>SECRETARIA DE SERVICIOS PÚBLICOS</t>
  </si>
  <si>
    <t>Estudios, Diseños, Adecuación, Mantenimiento y Operación de los Pozos Profundos, Plantas de Tratamiento de Agua Potable y su Infraestructura existente</t>
  </si>
  <si>
    <t>Compra de Maquinaria, Equipos, Insumos y Accesorios para los acueductos</t>
  </si>
  <si>
    <t>Capacitación Personal Operativo</t>
  </si>
  <si>
    <t>AGUA POTABLE Y SANEAMIENTO BÁSICO</t>
  </si>
  <si>
    <t>PLAN DEPARTAMENTAL DE AGUAS</t>
  </si>
  <si>
    <t>Estudios, Diseños, Ejecución y Desarrollo del Plan Departamental de Aguas</t>
  </si>
  <si>
    <t>Fondo de Solidaridad y Redistribución del Ingreso - Pago de Subsidios</t>
  </si>
  <si>
    <t>Pago de Subsidios durantes los doce meses</t>
  </si>
  <si>
    <t xml:space="preserve">META DE RESULTADO PARA EL PERIODO DE GOBIERNO 
META: SENSIBILIZACIÓN E IMPLEMENTACIÓN DEL PLAN DE GESTION INTEGRAL DE RESIDUOS SOLIDOS
</t>
  </si>
  <si>
    <t>RECOLECCIÓN, TRANSPORTE Y DISPOSICIÓN FINAL DE RESIDUOS SÓLIDOS</t>
  </si>
  <si>
    <t>ADQUISICIÓN, ADECUACIÓN Y MANTENIMIENTO VEHÍCULO RECOLECTTOR DE BASURAS</t>
  </si>
  <si>
    <t xml:space="preserve"> </t>
  </si>
  <si>
    <t xml:space="preserve">META ANUAL  
META 1: UN (1) MANTENIMIENTO A LOS SISTEMAS DE POTABILIZACIÓN
META 2: UN (1) SUMINISTRO                                                                META 3: UN (1) PROGRAMA IMPLEMENTADO                                     META 4: DOS (2) CAPACITACIONES                                         META 5: UN (1) CONVENIO ADELANTADO Y UN (1) SUMINISTR                          META 6: PAGO DE SUBSIDIOS DURANTE LOS DOCE MESES                                       </t>
  </si>
  <si>
    <t>ABASTECIMIENTO Y POTABILIZACIÓN DEL RECURSO HÍDRICO</t>
  </si>
  <si>
    <t>FONDO DE SOLIDARIDAD Y REDISTRIBUCIÓN DEL INGRESO - PAGO DE SUBSIDIOS</t>
  </si>
  <si>
    <t>SECRETARÍA DE SERVICIOS PÚBLICOS</t>
  </si>
  <si>
    <t>URIEL TINOCO ZAMORA</t>
  </si>
  <si>
    <t>Bojacá   25099</t>
  </si>
  <si>
    <t>Bojacá 25099</t>
  </si>
  <si>
    <t>COMPONENTE DE EFICACIA -PLAN DE ACCIÓN - PROYECTADO 2012</t>
  </si>
  <si>
    <t>VINCULACIÓN DEL MUNICIPIO AL PLAN DEPARTAMENTAL DE AGUAS</t>
  </si>
  <si>
    <t>Mantener la vinculacion en el PDA</t>
  </si>
  <si>
    <t>Un Mantenimiento a La infraestructura  PTAP Urbana.</t>
  </si>
  <si>
    <t>Apoyo operativo para la operación de los acueductos urbanos</t>
  </si>
  <si>
    <t>Estudios diseños, construccion y mantenimiento de redes de acueducto</t>
  </si>
  <si>
    <t>estudio y diseño para la sectorizacion de las redes de acueducto</t>
  </si>
  <si>
    <t>Un Mantenimiento a La infraestructura  PTAP Rurales.</t>
  </si>
  <si>
    <t>estudio y diseño para la sectorizacion de las redes de acueducto rurales</t>
  </si>
  <si>
    <t>Estudios diseños para identificacion de fuentes hidricas y compras de predios</t>
  </si>
  <si>
    <t>gestion para tramites notariales para legalizacion de predios</t>
  </si>
  <si>
    <t xml:space="preserve">META DE RESULTADO PARA EL PERIODO DE GOBIERNO 
META: IDENTIFICAR ADQUIRIR PREDIOS CON  FUENTES HIDRICAS
</t>
  </si>
  <si>
    <t>Estudios dieño, c onstruccion, reposicion y mantenimiento de redes de alcantarillado</t>
  </si>
  <si>
    <t xml:space="preserve">META DE RESULTADO PARA EL PERIODO DE GOBIERNO 
META: IDENTIFICAR LAS ACCIONES NECESARIAS PARA MEJORAR y HACER MANTENIMIENTOS DEL ALCANTARILLADO RURAL Y URBANO
</t>
  </si>
  <si>
    <t>FSRI</t>
  </si>
  <si>
    <t>SUBSIDIAR A LOS USUARIOS DE ALCANTARILLADO QUE CUMPLAN LAS CONDICIONES</t>
  </si>
  <si>
    <t>CONVENIO RELLENO SAANITARIO NUEVO MONDOÑEDO DISP. FINAL RESIDUOS SÓLIDOS</t>
  </si>
  <si>
    <t>CONVENIO DE Asociación PARA APOYO DE LIMPIEZA, BARRIDO DE CALLES Y RECOLECCION R.S.</t>
  </si>
  <si>
    <t>COMBUSTIBLE VEHICULO RECOLECTOR</t>
  </si>
  <si>
    <t>Un Mantenimiento</t>
  </si>
  <si>
    <t>IMPLEMENTACION DE LINEAMIENTO PGIRS</t>
  </si>
  <si>
    <t xml:space="preserve">META ANUAL  
IMPLEMENTACIÓN PGIRS  ETAPAS DE CAPACITACION
</t>
  </si>
  <si>
    <t xml:space="preserve">META ANUAL  
IMPLEMENTACION  DEL PLAN SANEAMIENTO Y MANEJO DE VERITIMIENTOS
</t>
  </si>
  <si>
    <t xml:space="preserve">META ANUAL  
IDENTIFICAR  Y ADQUIRIR PREDIOS CON FUENTES HÍDRICAS
</t>
  </si>
  <si>
    <t xml:space="preserve">META DE RESULTADO PARA EL PERIODO DE GOBIERNO 
META: INCREMENTAR  LA COBERTURA Y CONTINUIDAD  DE ACUEDUCTO   EN  ÁREA RURAL
</t>
  </si>
  <si>
    <t xml:space="preserve">META DE RESULTADO PARA EL PERIODO DE GOBIERNO 
META: INCREMENTAR  LA COBERTURA Y CONTINUIDAD EN EL ACUEDUCTO DEL  ÁREA URBANA
</t>
  </si>
  <si>
    <t>COMPONENTE DE EFICACIA -PLAN DE ACCIÓN - AÑO 2012</t>
  </si>
  <si>
    <t>HOJA No    de    5 de 7</t>
  </si>
  <si>
    <t>HOJA No    de    2 de 7</t>
  </si>
  <si>
    <t>2 CONTRATOS DE APOYO OPERATIVO</t>
  </si>
  <si>
    <t>FORMATO DAPC</t>
  </si>
  <si>
    <t>HOJA No    1</t>
  </si>
  <si>
    <t>"GANA Bojacá…. GANAMOS TODOS"</t>
  </si>
  <si>
    <t>DESARROLLO FISICO PARA TODOS</t>
  </si>
  <si>
    <t>SERVICIOS PÚBLICOS PARA TODOS</t>
  </si>
  <si>
    <t xml:space="preserve">“GANA Bojacá… GANAMOS  TODOS” </t>
  </si>
  <si>
    <t>ACUEDUCTO URBANO</t>
  </si>
  <si>
    <t>AGUA POTABLE Y SANEAMIENTO BASICO</t>
  </si>
  <si>
    <t>GANA Bojacá…. GANAMOS TODOS</t>
  </si>
  <si>
    <t>HOJA No    de   3</t>
  </si>
  <si>
    <t xml:space="preserve"> ACUEDUCTOS  RURALES</t>
  </si>
  <si>
    <t>HOJA No    de    4</t>
  </si>
  <si>
    <t>GANA Bojacá… GANAMOS TODOS</t>
  </si>
  <si>
    <t>Potabilizacion, analisis y reportes de caliodad de agua</t>
  </si>
  <si>
    <t>GANA Bojacá….. GANAMOS TODOS</t>
  </si>
  <si>
    <t>CONSTRUCCION Y MANTENIMIENTO DE REDES DE ALCANTARILLADO</t>
  </si>
  <si>
    <t>COMPRA DE AROTAPAS Y MANTENIMIENTO DE ROROSONDA PARA LIMPIEZA DE SISTEMAS DE ALCANTARILLADO</t>
  </si>
  <si>
    <t>Compra de maquimaria y equipo para mantenimiento de sistemas de alcantarillado</t>
  </si>
  <si>
    <t xml:space="preserve">GANA Bojacá…. GANAMOS TODOS </t>
  </si>
  <si>
    <t>MANEJO EFICIENTE DE LOS RESIDUOS SOLIDOS</t>
  </si>
  <si>
    <t xml:space="preserve">HOJA No    de    6 </t>
  </si>
  <si>
    <t>Implementacion pgirs</t>
  </si>
  <si>
    <t>Compra de implementos para barrido y limpieza</t>
  </si>
  <si>
    <t>1 CAPACITACION</t>
  </si>
  <si>
    <t>PROGRAMA DE AHORRO Y USO EFICIENTE DEL AGUA</t>
  </si>
  <si>
    <t>Compra micromedidores para campaña de renovacion</t>
  </si>
  <si>
    <t>PRESTACION CON CALIDAD Y USO RACIONAL DE LOS SERVICIOS</t>
  </si>
  <si>
    <t>Optimización Y OPERACIÓN DE LOS SISTEMAS DE ALCANTARILLADO</t>
  </si>
  <si>
    <t xml:space="preserve">META DE RESULTADO PARA EL PERIODO DE GOBIERNO 
META: OPTIMIZAR LAS ESTRUCTURAS DE ALCANTARILLADO CON LA AMPLIACION DE LA PTAR Y EBAR
</t>
  </si>
  <si>
    <t xml:space="preserve">META DE RESULTADO PARA EL PERIODO DE GOBIERNO 
META: IINCREMENTAR LA CALIDA DE LOS SERVICIOS Y HACER USO RACIONAL DE LOS SERVICIOS PUBLICOS
</t>
  </si>
  <si>
    <t xml:space="preserve">META ANUAL  
META 1: UN (1) CAMPAÑA CONCIENTIZACION DEL USO RACIONAL DE LOS SERVICIOS Y CAPACITACION DEL PERSONAL OPERATIVO
META 2: UN (1) SUMINISTRO                                                                META 3: UN (1) PROGRAMA IMPLEMENTADO                                     META 4: DOS (2) CAPACITACIONES                                         META 5: UN (1) CONVENIO ADELANTADO Y UN (1) SUMINISTR                          META 6: PAGO DE SUBSIDIOS DURANTE LOS DOCE MESES                                       </t>
  </si>
  <si>
    <t>OPERACIÓN Y MANTENIMIENTO EBAR</t>
  </si>
  <si>
    <t>UN MANTENIMIENTO</t>
  </si>
  <si>
    <t>AMPLIACION, MANTENIMIENTO Y OPERACIÓN DE PTAR</t>
  </si>
  <si>
    <t>OPERACIÓN DE LA PTAR Y COFINANCIACION PROYECTO CAR MEJORAMIENTO PTAR</t>
  </si>
  <si>
    <t>DESCONTAMINACION RIO Bogotá</t>
  </si>
  <si>
    <t>PROYECTO DE PROTECCION CUENCA RIO Bojacá EN CONVENIO CON LA CORPORACION AUTONOMA REGIONAL</t>
  </si>
  <si>
    <t>PSMV</t>
  </si>
  <si>
    <t xml:space="preserve">META ANUAL  
META 1: Optimización Y AMPLIACION DE PTAR                                        </t>
  </si>
  <si>
    <t>IMPLEMENTACION PLAN DE SANEAMINETO Y MANEJO DE VERTIMIENTO. PAGO A LA CAR DEL SERVICIO DE EVALUACION</t>
  </si>
  <si>
    <t>SERVICIOS PÚBLICOS DIFERENTES A AGUA POTABLE Y SANEAMIENTO BASICO</t>
  </si>
  <si>
    <t>ELECTRIFICACION Y GASIFICACION MUNICIPAL</t>
  </si>
  <si>
    <t xml:space="preserve">META ANUAL  
MANTENIMIENTO DE REDES ELECTRICAS Y GESTION EXTENSION DE REDES GAS DOMICILIARIO
</t>
  </si>
  <si>
    <t>AMPLIACION, EXTENSION, RENOVACION Y MANTENIMIENTO DE REDES ELECTRICAS Y DE ALUMBRADO PUBLICO</t>
  </si>
  <si>
    <t>EXTENSION DE REDES DE GAS DOMICILIARIO DEL MUNICIPIO</t>
  </si>
  <si>
    <t>1 GESTION</t>
  </si>
  <si>
    <t>Un (1) Mantenimiento de redes eléctricas y un suministro de material electrico para el mantenimiento</t>
  </si>
  <si>
    <t>META FÍSICA
2013</t>
  </si>
  <si>
    <t>%DE AVANCE FISICO A  31/JUN/13</t>
  </si>
  <si>
    <t>$ TOTAL EJECUTADO
2013</t>
  </si>
  <si>
    <t>COMPONENTE DE EFICACIA -PLAN DE ACCIÓN PROYECTADO - AÑO 2013</t>
  </si>
  <si>
    <t>AVANCE FISICO 30/JUN/13</t>
  </si>
  <si>
    <t>%DE AVANCE FISICO A  30/JUN/13</t>
  </si>
  <si>
    <t>$ TOTAL EJECUTADO
 31-DIC-2013</t>
  </si>
  <si>
    <t>Mantenimiento Pozo profundo No 2</t>
  </si>
  <si>
    <t>COMPRA DE BOMBA SUMERGIBLE PARA EL POZO PROFUNDO</t>
  </si>
  <si>
    <t>Compra de equipos de reposicion para acueductos de Cubia y Sta Bárbara</t>
  </si>
  <si>
    <t>AMPLIACION Y Optimización DE ACUEDUCTOS RURALES</t>
  </si>
  <si>
    <t>AMPLIACION DE ACUEDUCTOS RURALES PRIMERA ETAPA(CHILCAL Y ROBLEHUECO)</t>
  </si>
  <si>
    <t>Optimización ACUEDUCTO URBANO Y DE LAS VEREDAS CUBIA Y BARROBLANCO</t>
  </si>
  <si>
    <t>Optimización ACUEDUCTO URBANO Y DE LAS VEREDAS CUBIA Y BARROBLANCO SEGUNDA ETAPA</t>
  </si>
  <si>
    <t xml:space="preserve"> firma de convenio con laboratorio certificado para analisis de muestras de agua</t>
  </si>
  <si>
    <t>CONTRATO PARA MANTENIMIENTO DE REDES DE ALCANTARILLADO SANITARIO Y PLUVIAL</t>
  </si>
  <si>
    <t>AJUSTE Y DE PLAN MAESTRO DE ALCANTARILLADO  QUINTA ETAPA</t>
  </si>
  <si>
    <t>COMPRA DE UN VEHICULO DE SUCCIÓN PARA LIMPIEZA DE SISTEMAS DE ALCANTARILLADO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</si>
</sst>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_);_(* \(#,##0\);_(* &quot;-&quot;??_);_(@_)"/>
    <numFmt numFmtId="174" formatCode="_-* #.##.\ _€_-;\-* #.##.\ _€_-;_-* &quot;-&quot;??\ _€_-;_-@_ⴆ"/>
    <numFmt numFmtId="175" formatCode="_-* #._€_-;\-* #._€_-;_-* &quot;-&quot;??\ _€_-;_-@_ⴆ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0.0"/>
    <numFmt numFmtId="181" formatCode="[$-240A]dddd\,\ dd&quot; de &quot;mmmm&quot; de &quot;yyyy"/>
    <numFmt numFmtId="182" formatCode="[$-240A]h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2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9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 textRotation="90" wrapText="1"/>
    </xf>
    <xf numFmtId="0" fontId="2" fillId="0" borderId="0" xfId="0" applyNumberFormat="1" applyFont="1" applyAlignment="1">
      <alignment/>
    </xf>
    <xf numFmtId="0" fontId="6" fillId="0" borderId="13" xfId="0" applyNumberFormat="1" applyFont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172" fontId="5" fillId="0" borderId="15" xfId="0" applyFont="1" applyFill="1" applyBorder="1" applyAlignment="1">
      <alignment horizontal="justify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43" fontId="0" fillId="0" borderId="13" xfId="47" applyFont="1" applyBorder="1" applyAlignment="1">
      <alignment horizontal="center" textRotation="90"/>
    </xf>
    <xf numFmtId="9" fontId="0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/>
    </xf>
    <xf numFmtId="0" fontId="0" fillId="0" borderId="13" xfId="0" applyNumberFormat="1" applyBorder="1" applyAlignment="1">
      <alignment wrapText="1"/>
    </xf>
    <xf numFmtId="172" fontId="5" fillId="0" borderId="13" xfId="0" applyFont="1" applyFill="1" applyBorder="1" applyAlignment="1">
      <alignment horizontal="justify" vertical="center"/>
    </xf>
    <xf numFmtId="3" fontId="0" fillId="0" borderId="13" xfId="47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43" fontId="0" fillId="0" borderId="13" xfId="47" applyFont="1" applyBorder="1" applyAlignment="1">
      <alignment vertical="center" textRotation="90" wrapText="1"/>
    </xf>
    <xf numFmtId="0" fontId="0" fillId="0" borderId="13" xfId="0" applyNumberFormat="1" applyFont="1" applyBorder="1" applyAlignment="1">
      <alignment vertical="center" textRotation="90" wrapText="1"/>
    </xf>
    <xf numFmtId="43" fontId="0" fillId="0" borderId="13" xfId="0" applyNumberFormat="1" applyFont="1" applyBorder="1" applyAlignment="1">
      <alignment vertical="center" textRotation="90" wrapText="1"/>
    </xf>
    <xf numFmtId="173" fontId="0" fillId="0" borderId="13" xfId="0" applyNumberFormat="1" applyFont="1" applyBorder="1" applyAlignment="1">
      <alignment horizontal="center" textRotation="90"/>
    </xf>
    <xf numFmtId="0" fontId="0" fillId="0" borderId="14" xfId="0" applyNumberFormat="1" applyFont="1" applyBorder="1" applyAlignment="1">
      <alignment/>
    </xf>
    <xf numFmtId="173" fontId="0" fillId="0" borderId="13" xfId="0" applyNumberFormat="1" applyFont="1" applyBorder="1" applyAlignment="1">
      <alignment textRotation="90"/>
    </xf>
    <xf numFmtId="0" fontId="0" fillId="0" borderId="13" xfId="0" applyNumberFormat="1" applyFont="1" applyBorder="1" applyAlignment="1">
      <alignment textRotation="90"/>
    </xf>
    <xf numFmtId="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right" textRotation="90" wrapText="1"/>
    </xf>
    <xf numFmtId="0" fontId="5" fillId="0" borderId="16" xfId="0" applyNumberFormat="1" applyFont="1" applyFill="1" applyBorder="1" applyAlignment="1">
      <alignment vertical="center" wrapText="1"/>
    </xf>
    <xf numFmtId="174" fontId="0" fillId="0" borderId="16" xfId="47" applyNumberFormat="1" applyFont="1" applyFill="1" applyBorder="1" applyAlignment="1">
      <alignment vertical="center" textRotation="90" wrapText="1"/>
    </xf>
    <xf numFmtId="174" fontId="0" fillId="0" borderId="13" xfId="0" applyNumberFormat="1" applyFont="1" applyBorder="1" applyAlignment="1">
      <alignment vertical="center" textRotation="90" wrapText="1"/>
    </xf>
    <xf numFmtId="174" fontId="0" fillId="0" borderId="13" xfId="47" applyNumberFormat="1" applyFont="1" applyBorder="1" applyAlignment="1">
      <alignment vertical="center" textRotation="90" wrapText="1"/>
    </xf>
    <xf numFmtId="174" fontId="0" fillId="0" borderId="14" xfId="47" applyNumberFormat="1" applyFont="1" applyBorder="1" applyAlignment="1">
      <alignment textRotation="90"/>
    </xf>
    <xf numFmtId="172" fontId="5" fillId="0" borderId="13" xfId="0" applyFont="1" applyFill="1" applyBorder="1" applyAlignment="1">
      <alignment horizontal="justify" vertical="center" wrapText="1"/>
    </xf>
    <xf numFmtId="173" fontId="0" fillId="0" borderId="13" xfId="47" applyNumberFormat="1" applyFont="1" applyFill="1" applyBorder="1" applyAlignment="1">
      <alignment vertical="center" textRotation="90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textRotation="90" wrapText="1"/>
    </xf>
    <xf numFmtId="43" fontId="0" fillId="0" borderId="13" xfId="47" applyFont="1" applyBorder="1" applyAlignment="1">
      <alignment horizontal="center" vertical="center" textRotation="90" wrapText="1"/>
    </xf>
    <xf numFmtId="172" fontId="5" fillId="0" borderId="13" xfId="0" applyFont="1" applyFill="1" applyBorder="1" applyAlignment="1">
      <alignment vertical="center" wrapText="1"/>
    </xf>
    <xf numFmtId="173" fontId="0" fillId="0" borderId="13" xfId="0" applyNumberFormat="1" applyFont="1" applyBorder="1" applyAlignment="1">
      <alignment vertical="center" textRotation="90" wrapText="1"/>
    </xf>
    <xf numFmtId="173" fontId="0" fillId="0" borderId="13" xfId="47" applyNumberFormat="1" applyFont="1" applyFill="1" applyBorder="1" applyAlignment="1">
      <alignment horizontal="center" vertical="center" textRotation="90" wrapText="1"/>
    </xf>
    <xf numFmtId="172" fontId="5" fillId="0" borderId="14" xfId="0" applyFont="1" applyFill="1" applyBorder="1" applyAlignment="1">
      <alignment horizontal="justify" vertical="center"/>
    </xf>
    <xf numFmtId="0" fontId="0" fillId="0" borderId="13" xfId="0" applyNumberFormat="1" applyFont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0" fillId="0" borderId="13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/>
    </xf>
    <xf numFmtId="0" fontId="0" fillId="0" borderId="13" xfId="0" applyNumberFormat="1" applyBorder="1" applyAlignment="1">
      <alignment vertical="center" wrapText="1"/>
    </xf>
    <xf numFmtId="0" fontId="0" fillId="0" borderId="18" xfId="0" applyNumberFormat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/>
    </xf>
    <xf numFmtId="9" fontId="0" fillId="0" borderId="13" xfId="53" applyFont="1" applyFill="1" applyBorder="1" applyAlignment="1">
      <alignment horizontal="center" vertical="center" wrapText="1"/>
    </xf>
    <xf numFmtId="9" fontId="0" fillId="0" borderId="13" xfId="53" applyFont="1" applyBorder="1" applyAlignment="1">
      <alignment horizontal="center" vertical="center" wrapText="1"/>
    </xf>
    <xf numFmtId="9" fontId="0" fillId="0" borderId="16" xfId="53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179" fontId="0" fillId="0" borderId="13" xfId="47" applyNumberFormat="1" applyFont="1" applyBorder="1" applyAlignment="1">
      <alignment horizontal="center" vertical="center" textRotation="90" wrapText="1"/>
    </xf>
    <xf numFmtId="1" fontId="2" fillId="0" borderId="14" xfId="0" applyNumberFormat="1" applyFont="1" applyBorder="1" applyAlignment="1">
      <alignment horizontal="center" wrapText="1"/>
    </xf>
    <xf numFmtId="9" fontId="6" fillId="0" borderId="13" xfId="53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0" fillId="0" borderId="13" xfId="47" applyNumberFormat="1" applyFont="1" applyBorder="1" applyAlignment="1">
      <alignment horizontal="center" vertical="center" textRotation="90"/>
    </xf>
    <xf numFmtId="3" fontId="0" fillId="0" borderId="13" xfId="47" applyNumberFormat="1" applyFont="1" applyBorder="1" applyAlignment="1">
      <alignment horizontal="center" vertical="center" textRotation="90"/>
    </xf>
    <xf numFmtId="9" fontId="2" fillId="0" borderId="13" xfId="53" applyFont="1" applyFill="1" applyBorder="1" applyAlignment="1">
      <alignment horizontal="center" vertical="center"/>
    </xf>
    <xf numFmtId="9" fontId="5" fillId="0" borderId="13" xfId="53" applyFont="1" applyFill="1" applyBorder="1" applyAlignment="1">
      <alignment horizontal="center" vertical="center" wrapText="1"/>
    </xf>
    <xf numFmtId="0" fontId="7" fillId="0" borderId="13" xfId="47" applyNumberFormat="1" applyFont="1" applyFill="1" applyBorder="1" applyAlignment="1">
      <alignment horizontal="center" vertical="center" textRotation="90" wrapText="1"/>
    </xf>
    <xf numFmtId="9" fontId="0" fillId="0" borderId="13" xfId="53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textRotation="90" wrapText="1"/>
    </xf>
    <xf numFmtId="2" fontId="2" fillId="0" borderId="13" xfId="0" applyNumberFormat="1" applyFont="1" applyBorder="1" applyAlignment="1">
      <alignment vertical="center" textRotation="90" wrapText="1"/>
    </xf>
    <xf numFmtId="174" fontId="0" fillId="0" borderId="16" xfId="47" applyNumberFormat="1" applyFont="1" applyBorder="1" applyAlignment="1">
      <alignment vertical="center" textRotation="90" wrapText="1"/>
    </xf>
    <xf numFmtId="174" fontId="0" fillId="0" borderId="13" xfId="47" applyNumberFormat="1" applyFont="1" applyBorder="1" applyAlignment="1">
      <alignment vertical="center" textRotation="90" wrapText="1"/>
    </xf>
    <xf numFmtId="9" fontId="2" fillId="0" borderId="13" xfId="53" applyFont="1" applyBorder="1" applyAlignment="1">
      <alignment vertical="center" wrapText="1"/>
    </xf>
    <xf numFmtId="9" fontId="0" fillId="0" borderId="18" xfId="53" applyFont="1" applyBorder="1" applyAlignment="1">
      <alignment vertical="center" wrapText="1"/>
    </xf>
    <xf numFmtId="9" fontId="0" fillId="0" borderId="16" xfId="53" applyFont="1" applyFill="1" applyBorder="1" applyAlignment="1">
      <alignment vertical="center"/>
    </xf>
    <xf numFmtId="9" fontId="0" fillId="0" borderId="16" xfId="53" applyFont="1" applyFill="1" applyBorder="1" applyAlignment="1">
      <alignment vertical="center" wrapText="1"/>
    </xf>
    <xf numFmtId="9" fontId="0" fillId="0" borderId="13" xfId="53" applyFont="1" applyFill="1" applyBorder="1" applyAlignment="1">
      <alignment vertical="center"/>
    </xf>
    <xf numFmtId="9" fontId="0" fillId="0" borderId="13" xfId="53" applyFont="1" applyFill="1" applyBorder="1" applyAlignment="1">
      <alignment vertical="center" wrapText="1"/>
    </xf>
    <xf numFmtId="172" fontId="5" fillId="0" borderId="0" xfId="0" applyFont="1" applyFill="1" applyBorder="1" applyAlignment="1">
      <alignment horizontal="left" vertical="center" wrapText="1"/>
    </xf>
    <xf numFmtId="172" fontId="5" fillId="0" borderId="13" xfId="0" applyFont="1" applyFill="1" applyBorder="1" applyAlignment="1">
      <alignment horizontal="left" vertical="center" wrapText="1"/>
    </xf>
    <xf numFmtId="0" fontId="0" fillId="0" borderId="16" xfId="47" applyNumberFormat="1" applyFont="1" applyBorder="1" applyAlignment="1">
      <alignment vertical="center" textRotation="90" wrapText="1"/>
    </xf>
    <xf numFmtId="0" fontId="0" fillId="0" borderId="16" xfId="47" applyNumberFormat="1" applyFont="1" applyFill="1" applyBorder="1" applyAlignment="1">
      <alignment vertical="center" textRotation="90" wrapText="1"/>
    </xf>
    <xf numFmtId="2" fontId="0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 wrapText="1"/>
    </xf>
    <xf numFmtId="9" fontId="0" fillId="0" borderId="16" xfId="53" applyFont="1" applyFill="1" applyBorder="1" applyAlignment="1">
      <alignment horizontal="center" vertical="center"/>
    </xf>
    <xf numFmtId="9" fontId="0" fillId="0" borderId="13" xfId="53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wrapText="1"/>
    </xf>
    <xf numFmtId="0" fontId="5" fillId="0" borderId="14" xfId="0" applyNumberFormat="1" applyFont="1" applyFill="1" applyBorder="1" applyAlignment="1">
      <alignment vertical="center" wrapText="1"/>
    </xf>
    <xf numFmtId="173" fontId="0" fillId="0" borderId="16" xfId="47" applyNumberFormat="1" applyFont="1" applyFill="1" applyBorder="1" applyAlignment="1">
      <alignment vertical="center" textRotation="90" wrapText="1"/>
    </xf>
    <xf numFmtId="0" fontId="0" fillId="0" borderId="14" xfId="0" applyNumberFormat="1" applyFont="1" applyBorder="1" applyAlignment="1">
      <alignment vertical="center" textRotation="90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173" fontId="0" fillId="0" borderId="14" xfId="47" applyNumberFormat="1" applyFont="1" applyFill="1" applyBorder="1" applyAlignment="1">
      <alignment vertical="center" textRotation="90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textRotation="90" wrapText="1"/>
    </xf>
    <xf numFmtId="2" fontId="2" fillId="0" borderId="14" xfId="0" applyNumberFormat="1" applyFont="1" applyBorder="1" applyAlignment="1">
      <alignment horizontal="center" textRotation="90" wrapText="1"/>
    </xf>
    <xf numFmtId="0" fontId="2" fillId="0" borderId="14" xfId="0" applyNumberFormat="1" applyFont="1" applyBorder="1" applyAlignment="1">
      <alignment horizontal="center" vertical="center" wrapText="1"/>
    </xf>
    <xf numFmtId="172" fontId="5" fillId="0" borderId="15" xfId="0" applyFont="1" applyFill="1" applyBorder="1" applyAlignment="1">
      <alignment horizontal="justify" vertical="center"/>
    </xf>
    <xf numFmtId="172" fontId="5" fillId="0" borderId="16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9" fontId="2" fillId="0" borderId="16" xfId="0" applyNumberFormat="1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19" xfId="0" applyNumberFormat="1" applyFont="1" applyBorder="1" applyAlignment="1">
      <alignment horizontal="justify" vertical="center" wrapText="1"/>
    </xf>
    <xf numFmtId="0" fontId="2" fillId="0" borderId="19" xfId="0" applyNumberFormat="1" applyFont="1" applyBorder="1" applyAlignment="1">
      <alignment horizontal="justify" vertical="center" wrapText="1"/>
    </xf>
    <xf numFmtId="0" fontId="2" fillId="0" borderId="21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justify" wrapText="1"/>
    </xf>
    <xf numFmtId="0" fontId="2" fillId="0" borderId="19" xfId="0" applyNumberFormat="1" applyFont="1" applyBorder="1" applyAlignment="1">
      <alignment horizontal="justify" vertical="justify" wrapText="1"/>
    </xf>
    <xf numFmtId="0" fontId="2" fillId="0" borderId="21" xfId="0" applyNumberFormat="1" applyFont="1" applyBorder="1" applyAlignment="1">
      <alignment horizontal="justify" vertical="justify" wrapText="1"/>
    </xf>
    <xf numFmtId="0" fontId="2" fillId="0" borderId="22" xfId="0" applyNumberFormat="1" applyFont="1" applyBorder="1" applyAlignment="1">
      <alignment horizontal="justify" vertical="justify" wrapText="1"/>
    </xf>
    <xf numFmtId="0" fontId="2" fillId="0" borderId="0" xfId="0" applyNumberFormat="1" applyFont="1" applyBorder="1" applyAlignment="1">
      <alignment horizontal="justify" vertical="justify" wrapText="1"/>
    </xf>
    <xf numFmtId="0" fontId="2" fillId="0" borderId="23" xfId="0" applyNumberFormat="1" applyFont="1" applyBorder="1" applyAlignment="1">
      <alignment horizontal="justify" vertical="justify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justify" vertical="center" wrapText="1"/>
    </xf>
    <xf numFmtId="0" fontId="2" fillId="0" borderId="20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justify" vertical="center" wrapText="1"/>
    </xf>
    <xf numFmtId="9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justify" wrapText="1"/>
    </xf>
    <xf numFmtId="0" fontId="2" fillId="0" borderId="17" xfId="0" applyNumberFormat="1" applyFont="1" applyBorder="1" applyAlignment="1">
      <alignment horizontal="left" wrapText="1"/>
    </xf>
    <xf numFmtId="173" fontId="0" fillId="0" borderId="16" xfId="47" applyNumberFormat="1" applyFont="1" applyFill="1" applyBorder="1" applyAlignment="1">
      <alignment horizontal="center" vertical="center" textRotation="90" wrapText="1"/>
    </xf>
    <xf numFmtId="173" fontId="0" fillId="0" borderId="14" xfId="47" applyNumberFormat="1" applyFont="1" applyFill="1" applyBorder="1" applyAlignment="1">
      <alignment horizontal="center" vertical="center" textRotation="90" wrapText="1"/>
    </xf>
    <xf numFmtId="172" fontId="5" fillId="0" borderId="14" xfId="0" applyFont="1" applyFill="1" applyBorder="1" applyAlignment="1">
      <alignment horizontal="center" vertical="center" wrapText="1"/>
    </xf>
    <xf numFmtId="3" fontId="0" fillId="0" borderId="16" xfId="47" applyNumberFormat="1" applyFont="1" applyFill="1" applyBorder="1" applyAlignment="1">
      <alignment horizontal="center" vertical="center" wrapText="1"/>
    </xf>
    <xf numFmtId="3" fontId="0" fillId="0" borderId="14" xfId="47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9" fontId="0" fillId="0" borderId="16" xfId="53" applyFont="1" applyFill="1" applyBorder="1" applyAlignment="1">
      <alignment horizontal="center" vertical="center" wrapText="1"/>
    </xf>
    <xf numFmtId="9" fontId="0" fillId="0" borderId="14" xfId="53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justify" vertical="center"/>
    </xf>
    <xf numFmtId="0" fontId="2" fillId="0" borderId="20" xfId="0" applyNumberFormat="1" applyFont="1" applyBorder="1" applyAlignment="1">
      <alignment horizontal="justify" vertical="center"/>
    </xf>
    <xf numFmtId="0" fontId="2" fillId="0" borderId="15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justify" vertical="center"/>
    </xf>
    <xf numFmtId="0" fontId="2" fillId="0" borderId="21" xfId="0" applyNumberFormat="1" applyFont="1" applyBorder="1" applyAlignment="1">
      <alignment horizontal="justify" vertical="center"/>
    </xf>
    <xf numFmtId="0" fontId="2" fillId="0" borderId="22" xfId="0" applyNumberFormat="1" applyFont="1" applyBorder="1" applyAlignment="1">
      <alignment horizontal="justify" vertical="center"/>
    </xf>
    <xf numFmtId="0" fontId="2" fillId="0" borderId="23" xfId="0" applyNumberFormat="1" applyFont="1" applyBorder="1" applyAlignment="1">
      <alignment horizontal="justify" vertical="center"/>
    </xf>
    <xf numFmtId="0" fontId="2" fillId="0" borderId="11" xfId="0" applyNumberFormat="1" applyFont="1" applyBorder="1" applyAlignment="1">
      <alignment horizontal="justify" vertical="center"/>
    </xf>
    <xf numFmtId="0" fontId="2" fillId="0" borderId="24" xfId="0" applyNumberFormat="1" applyFont="1" applyBorder="1" applyAlignment="1">
      <alignment horizontal="justify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2" fontId="5" fillId="0" borderId="18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2" fontId="5" fillId="0" borderId="13" xfId="0" applyFont="1" applyFill="1" applyBorder="1" applyAlignment="1">
      <alignment horizontal="justify" vertical="center"/>
    </xf>
    <xf numFmtId="173" fontId="0" fillId="0" borderId="18" xfId="47" applyNumberFormat="1" applyFont="1" applyFill="1" applyBorder="1" applyAlignment="1">
      <alignment horizontal="center" vertical="center" textRotation="90" wrapText="1"/>
    </xf>
    <xf numFmtId="172" fontId="5" fillId="0" borderId="13" xfId="0" applyFont="1" applyFill="1" applyBorder="1" applyAlignment="1">
      <alignment horizontal="center" vertical="center" wrapText="1"/>
    </xf>
    <xf numFmtId="9" fontId="0" fillId="0" borderId="16" xfId="53" applyFont="1" applyFill="1" applyBorder="1" applyAlignment="1">
      <alignment horizontal="center" vertical="center"/>
    </xf>
    <xf numFmtId="9" fontId="0" fillId="0" borderId="18" xfId="53" applyFont="1" applyFill="1" applyBorder="1" applyAlignment="1">
      <alignment horizontal="center" vertical="center"/>
    </xf>
    <xf numFmtId="9" fontId="0" fillId="0" borderId="14" xfId="53" applyFont="1" applyFill="1" applyBorder="1" applyAlignment="1">
      <alignment horizontal="center" vertical="center"/>
    </xf>
    <xf numFmtId="9" fontId="0" fillId="0" borderId="18" xfId="53" applyFont="1" applyFill="1" applyBorder="1" applyAlignment="1">
      <alignment horizontal="center" vertical="center" wrapText="1"/>
    </xf>
    <xf numFmtId="0" fontId="0" fillId="0" borderId="16" xfId="47" applyNumberFormat="1" applyFont="1" applyFill="1" applyBorder="1" applyAlignment="1">
      <alignment horizontal="center" vertical="center" textRotation="90" wrapText="1"/>
    </xf>
    <xf numFmtId="0" fontId="0" fillId="0" borderId="18" xfId="47" applyNumberFormat="1" applyFont="1" applyFill="1" applyBorder="1" applyAlignment="1">
      <alignment horizontal="center" vertical="center" textRotation="90" wrapText="1"/>
    </xf>
    <xf numFmtId="0" fontId="0" fillId="0" borderId="14" xfId="47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justify" vertical="center" wrapText="1"/>
    </xf>
    <xf numFmtId="0" fontId="2" fillId="0" borderId="23" xfId="0" applyNumberFormat="1" applyFont="1" applyBorder="1" applyAlignment="1">
      <alignment horizontal="justify" vertical="center" wrapText="1"/>
    </xf>
    <xf numFmtId="0" fontId="2" fillId="0" borderId="2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="85" zoomScaleNormal="85" zoomScalePageLayoutView="0" workbookViewId="0" topLeftCell="A1">
      <selection activeCell="I23" sqref="I23"/>
    </sheetView>
  </sheetViews>
  <sheetFormatPr defaultColWidth="11.421875" defaultRowHeight="12.75"/>
  <cols>
    <col min="15" max="15" width="14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2.75">
      <c r="A3" s="125" t="s">
        <v>131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2.75">
      <c r="A4" s="1"/>
      <c r="B4" s="1"/>
      <c r="C4" s="1"/>
      <c r="D4" s="1"/>
      <c r="E4" s="1"/>
      <c r="F4" s="1"/>
      <c r="G4" s="1"/>
      <c r="H4" s="7" t="s">
        <v>81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2</v>
      </c>
      <c r="B5" s="1"/>
      <c r="C5" s="1" t="s">
        <v>3</v>
      </c>
      <c r="D5" s="1"/>
      <c r="E5" s="1"/>
      <c r="F5" s="1"/>
      <c r="G5" s="1"/>
      <c r="H5" s="62" t="s">
        <v>82</v>
      </c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5</v>
      </c>
      <c r="B6" s="1"/>
      <c r="C6" s="1" t="s">
        <v>50</v>
      </c>
      <c r="D6" s="1"/>
      <c r="E6" s="1"/>
      <c r="F6" s="1"/>
      <c r="G6" s="1"/>
      <c r="H6" s="1" t="s">
        <v>31</v>
      </c>
      <c r="I6" s="1"/>
      <c r="J6" s="1"/>
      <c r="K6" s="1"/>
      <c r="L6" s="1"/>
      <c r="M6" s="1"/>
      <c r="N6" s="1"/>
      <c r="O6" s="1"/>
      <c r="P6" s="1"/>
    </row>
    <row r="7" spans="1:16" ht="13.5">
      <c r="A7" s="1" t="s">
        <v>6</v>
      </c>
      <c r="B7" s="1"/>
      <c r="C7" s="126" t="s">
        <v>83</v>
      </c>
      <c r="D7" s="126"/>
      <c r="E7" s="126"/>
      <c r="F7" s="126"/>
      <c r="G7" s="1"/>
      <c r="H7" s="1" t="s">
        <v>48</v>
      </c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2" t="s">
        <v>7</v>
      </c>
      <c r="B9" s="12"/>
      <c r="C9" s="127" t="s">
        <v>84</v>
      </c>
      <c r="D9" s="128"/>
      <c r="E9" s="129"/>
      <c r="F9" s="130" t="s">
        <v>52</v>
      </c>
      <c r="G9" s="131"/>
      <c r="H9" s="131"/>
      <c r="I9" s="131"/>
      <c r="J9" s="131"/>
      <c r="K9" s="131"/>
      <c r="L9" s="131"/>
      <c r="M9" s="131"/>
      <c r="N9" s="132"/>
      <c r="O9" s="136"/>
      <c r="P9" s="137"/>
    </row>
    <row r="10" spans="1:16" ht="12.75">
      <c r="A10" s="4" t="s">
        <v>10</v>
      </c>
      <c r="B10" s="5"/>
      <c r="C10" s="142" t="s">
        <v>85</v>
      </c>
      <c r="D10" s="143"/>
      <c r="E10" s="144"/>
      <c r="F10" s="133"/>
      <c r="G10" s="134"/>
      <c r="H10" s="134"/>
      <c r="I10" s="134"/>
      <c r="J10" s="134"/>
      <c r="K10" s="134"/>
      <c r="L10" s="134"/>
      <c r="M10" s="134"/>
      <c r="N10" s="135"/>
      <c r="O10" s="138"/>
      <c r="P10" s="139"/>
    </row>
    <row r="11" spans="1:16" ht="12.75">
      <c r="A11" s="3" t="s">
        <v>8</v>
      </c>
      <c r="B11" s="3"/>
      <c r="C11" s="145" t="s">
        <v>35</v>
      </c>
      <c r="D11" s="146"/>
      <c r="E11" s="147"/>
      <c r="F11" s="133"/>
      <c r="G11" s="134"/>
      <c r="H11" s="134"/>
      <c r="I11" s="134"/>
      <c r="J11" s="134"/>
      <c r="K11" s="134"/>
      <c r="L11" s="134"/>
      <c r="M11" s="134"/>
      <c r="N11" s="135"/>
      <c r="O11" s="138"/>
      <c r="P11" s="139"/>
    </row>
    <row r="12" spans="1:16" ht="12.75">
      <c r="A12" s="13" t="s">
        <v>9</v>
      </c>
      <c r="B12" s="12"/>
      <c r="C12" s="148" t="s">
        <v>36</v>
      </c>
      <c r="D12" s="143"/>
      <c r="E12" s="144"/>
      <c r="F12" s="133"/>
      <c r="G12" s="134"/>
      <c r="H12" s="134"/>
      <c r="I12" s="134"/>
      <c r="J12" s="134"/>
      <c r="K12" s="134"/>
      <c r="L12" s="134"/>
      <c r="M12" s="134"/>
      <c r="N12" s="135"/>
      <c r="O12" s="140"/>
      <c r="P12" s="141"/>
    </row>
    <row r="13" spans="1:16" ht="12.75">
      <c r="A13" s="120" t="s">
        <v>11</v>
      </c>
      <c r="B13" s="120"/>
      <c r="C13" s="120"/>
      <c r="D13" s="120"/>
      <c r="E13" s="120"/>
      <c r="F13" s="121" t="s">
        <v>12</v>
      </c>
      <c r="G13" s="121"/>
      <c r="H13" s="121"/>
      <c r="I13" s="121"/>
      <c r="J13" s="121"/>
      <c r="K13" s="121"/>
      <c r="L13" s="121"/>
      <c r="M13" s="121"/>
      <c r="N13" s="121"/>
      <c r="O13" s="104" t="s">
        <v>13</v>
      </c>
      <c r="P13" s="104" t="s">
        <v>14</v>
      </c>
    </row>
    <row r="14" spans="1:16" ht="12.75" customHeight="1">
      <c r="A14" s="123" t="s">
        <v>15</v>
      </c>
      <c r="B14" s="123" t="s">
        <v>16</v>
      </c>
      <c r="C14" s="123" t="s">
        <v>128</v>
      </c>
      <c r="D14" s="123" t="s">
        <v>129</v>
      </c>
      <c r="E14" s="123" t="s">
        <v>17</v>
      </c>
      <c r="F14" s="109" t="s">
        <v>18</v>
      </c>
      <c r="G14" s="110"/>
      <c r="H14" s="110"/>
      <c r="I14" s="110"/>
      <c r="J14" s="110"/>
      <c r="K14" s="110"/>
      <c r="L14" s="111"/>
      <c r="M14" s="112" t="s">
        <v>19</v>
      </c>
      <c r="N14" s="112" t="s">
        <v>130</v>
      </c>
      <c r="O14" s="122"/>
      <c r="P14" s="122"/>
    </row>
    <row r="15" spans="1:16" ht="47.25" customHeight="1">
      <c r="A15" s="124"/>
      <c r="B15" s="124"/>
      <c r="C15" s="124"/>
      <c r="D15" s="124"/>
      <c r="E15" s="124"/>
      <c r="F15" s="6" t="s">
        <v>20</v>
      </c>
      <c r="G15" s="6" t="s">
        <v>21</v>
      </c>
      <c r="H15" s="6" t="s">
        <v>22</v>
      </c>
      <c r="I15" s="6" t="s">
        <v>23</v>
      </c>
      <c r="J15" s="6" t="s">
        <v>24</v>
      </c>
      <c r="K15" s="6" t="s">
        <v>25</v>
      </c>
      <c r="L15" s="6" t="s">
        <v>26</v>
      </c>
      <c r="M15" s="113"/>
      <c r="N15" s="113"/>
      <c r="O15" s="114"/>
      <c r="P15" s="114"/>
    </row>
    <row r="16" spans="1:16" ht="12.75" customHeight="1">
      <c r="A16" s="104">
        <v>1</v>
      </c>
      <c r="B16" s="115" t="s">
        <v>37</v>
      </c>
      <c r="C16" s="116" t="s">
        <v>53</v>
      </c>
      <c r="D16" s="118"/>
      <c r="E16" s="118"/>
      <c r="F16" s="102"/>
      <c r="G16" s="102">
        <v>168826</v>
      </c>
      <c r="H16" s="102"/>
      <c r="I16" s="102"/>
      <c r="J16" s="102"/>
      <c r="K16" s="102"/>
      <c r="L16" s="102"/>
      <c r="M16" s="102">
        <f>G16</f>
        <v>168826</v>
      </c>
      <c r="N16" s="102"/>
      <c r="O16" s="104" t="s">
        <v>30</v>
      </c>
      <c r="P16" s="106"/>
    </row>
    <row r="17" spans="1:16" ht="38.25" customHeight="1">
      <c r="A17" s="114"/>
      <c r="B17" s="115"/>
      <c r="C17" s="117"/>
      <c r="D17" s="119"/>
      <c r="E17" s="119"/>
      <c r="F17" s="103"/>
      <c r="G17" s="108"/>
      <c r="H17" s="103"/>
      <c r="I17" s="103"/>
      <c r="J17" s="103"/>
      <c r="K17" s="103"/>
      <c r="L17" s="103"/>
      <c r="M17" s="103"/>
      <c r="N17" s="103"/>
      <c r="O17" s="105"/>
      <c r="P17" s="107"/>
    </row>
    <row r="18" spans="1:16" ht="12.75">
      <c r="A18" s="1"/>
      <c r="B18" s="8" t="s">
        <v>27</v>
      </c>
      <c r="C18" s="8"/>
      <c r="D18" s="11"/>
      <c r="E18" s="11"/>
      <c r="F18" s="18"/>
      <c r="G18" s="18"/>
      <c r="H18" s="18"/>
      <c r="I18" s="18"/>
      <c r="J18" s="18"/>
      <c r="K18" s="18"/>
      <c r="L18" s="18"/>
      <c r="M18" s="18"/>
      <c r="N18" s="18"/>
      <c r="O18" s="8"/>
      <c r="P18" s="8"/>
    </row>
    <row r="19" spans="4:5" ht="12.75">
      <c r="D19" s="65"/>
      <c r="E19" s="65"/>
    </row>
  </sheetData>
  <sheetProtection/>
  <mergeCells count="37">
    <mergeCell ref="A2:P2"/>
    <mergeCell ref="A3:P3"/>
    <mergeCell ref="C7:F7"/>
    <mergeCell ref="C9:E9"/>
    <mergeCell ref="F9:N12"/>
    <mergeCell ref="O9:P12"/>
    <mergeCell ref="C10:E10"/>
    <mergeCell ref="C11:E11"/>
    <mergeCell ref="C12:E12"/>
    <mergeCell ref="A13:E13"/>
    <mergeCell ref="F13:N13"/>
    <mergeCell ref="O13:O15"/>
    <mergeCell ref="P13:P15"/>
    <mergeCell ref="A14:A15"/>
    <mergeCell ref="B14:B15"/>
    <mergeCell ref="C14:C15"/>
    <mergeCell ref="D14:D15"/>
    <mergeCell ref="E14:E15"/>
    <mergeCell ref="F14:L14"/>
    <mergeCell ref="M14:M15"/>
    <mergeCell ref="N14:N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zoomScale="91" zoomScaleNormal="91" zoomScalePageLayoutView="0" workbookViewId="0" topLeftCell="A16">
      <selection activeCell="O18" sqref="O18"/>
    </sheetView>
  </sheetViews>
  <sheetFormatPr defaultColWidth="11.421875" defaultRowHeight="12.75"/>
  <cols>
    <col min="3" max="3" width="13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7" t="s">
        <v>79</v>
      </c>
      <c r="J2" s="1">
        <v>2</v>
      </c>
      <c r="K2" s="1"/>
      <c r="L2" s="1"/>
      <c r="M2" s="1"/>
      <c r="N2" s="1"/>
      <c r="O2" s="1"/>
      <c r="P2" s="1"/>
      <c r="Q2" s="1"/>
    </row>
    <row r="3" spans="1:17" ht="12.75">
      <c r="A3" s="1" t="s">
        <v>5</v>
      </c>
      <c r="B3" s="1"/>
      <c r="C3" s="1" t="s">
        <v>49</v>
      </c>
      <c r="D3" s="1"/>
      <c r="E3" s="1"/>
      <c r="F3" s="1"/>
      <c r="G3" s="1"/>
      <c r="H3" s="1"/>
      <c r="I3" s="1" t="s">
        <v>31</v>
      </c>
      <c r="J3" s="1"/>
      <c r="K3" s="1"/>
      <c r="L3" s="1"/>
      <c r="M3" s="1"/>
      <c r="N3" s="1"/>
      <c r="O3" s="1"/>
      <c r="P3" s="1"/>
      <c r="Q3" s="1"/>
    </row>
    <row r="4" spans="1:17" ht="13.5">
      <c r="A4" s="1" t="s">
        <v>6</v>
      </c>
      <c r="B4" s="1"/>
      <c r="C4" s="126" t="s">
        <v>86</v>
      </c>
      <c r="D4" s="126"/>
      <c r="E4" s="126"/>
      <c r="F4" s="126"/>
      <c r="G4" s="126"/>
      <c r="H4" s="1"/>
      <c r="I4" s="1" t="s">
        <v>48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7</v>
      </c>
      <c r="B6" s="12"/>
      <c r="C6" s="127" t="s">
        <v>84</v>
      </c>
      <c r="D6" s="128"/>
      <c r="E6" s="128"/>
      <c r="F6" s="129"/>
      <c r="G6" s="153" t="s">
        <v>76</v>
      </c>
      <c r="H6" s="131"/>
      <c r="I6" s="131"/>
      <c r="J6" s="131"/>
      <c r="K6" s="131"/>
      <c r="L6" s="131"/>
      <c r="M6" s="131"/>
      <c r="N6" s="131"/>
      <c r="O6" s="132"/>
      <c r="P6" s="136" t="s">
        <v>44</v>
      </c>
      <c r="Q6" s="137"/>
    </row>
    <row r="7" spans="1:17" ht="12.75">
      <c r="A7" s="4" t="s">
        <v>10</v>
      </c>
      <c r="B7" s="5"/>
      <c r="C7" s="142" t="s">
        <v>85</v>
      </c>
      <c r="D7" s="143"/>
      <c r="E7" s="143"/>
      <c r="F7" s="144"/>
      <c r="G7" s="133"/>
      <c r="H7" s="134"/>
      <c r="I7" s="134"/>
      <c r="J7" s="134"/>
      <c r="K7" s="134"/>
      <c r="L7" s="134"/>
      <c r="M7" s="134"/>
      <c r="N7" s="134"/>
      <c r="O7" s="135"/>
      <c r="P7" s="138"/>
      <c r="Q7" s="139"/>
    </row>
    <row r="8" spans="1:17" ht="12.75">
      <c r="A8" s="3" t="s">
        <v>8</v>
      </c>
      <c r="B8" s="3"/>
      <c r="C8" s="154" t="s">
        <v>88</v>
      </c>
      <c r="D8" s="146"/>
      <c r="E8" s="146"/>
      <c r="F8" s="147"/>
      <c r="G8" s="133"/>
      <c r="H8" s="134"/>
      <c r="I8" s="134"/>
      <c r="J8" s="134"/>
      <c r="K8" s="134"/>
      <c r="L8" s="134"/>
      <c r="M8" s="134"/>
      <c r="N8" s="134"/>
      <c r="O8" s="135"/>
      <c r="P8" s="138"/>
      <c r="Q8" s="139"/>
    </row>
    <row r="9" spans="1:17" ht="36" customHeight="1">
      <c r="A9" s="13" t="s">
        <v>9</v>
      </c>
      <c r="B9" s="12"/>
      <c r="C9" s="142" t="s">
        <v>87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40"/>
      <c r="Q9" s="141"/>
    </row>
    <row r="10" spans="1:17" ht="12.75">
      <c r="A10" s="120" t="s">
        <v>11</v>
      </c>
      <c r="B10" s="120"/>
      <c r="C10" s="120"/>
      <c r="D10" s="120"/>
      <c r="E10" s="120"/>
      <c r="F10" s="120"/>
      <c r="G10" s="121" t="s">
        <v>12</v>
      </c>
      <c r="H10" s="121"/>
      <c r="I10" s="121"/>
      <c r="J10" s="121"/>
      <c r="K10" s="121"/>
      <c r="L10" s="121"/>
      <c r="M10" s="121"/>
      <c r="N10" s="121"/>
      <c r="O10" s="121"/>
      <c r="P10" s="150" t="s">
        <v>13</v>
      </c>
      <c r="Q10" s="150" t="s">
        <v>14</v>
      </c>
    </row>
    <row r="11" spans="1:17" ht="12.75">
      <c r="A11" s="123" t="s">
        <v>15</v>
      </c>
      <c r="B11" s="123" t="s">
        <v>16</v>
      </c>
      <c r="C11" s="123" t="s">
        <v>128</v>
      </c>
      <c r="D11" s="123" t="s">
        <v>132</v>
      </c>
      <c r="E11" s="123" t="s">
        <v>133</v>
      </c>
      <c r="F11" s="123" t="s">
        <v>17</v>
      </c>
      <c r="G11" s="109" t="s">
        <v>18</v>
      </c>
      <c r="H11" s="110"/>
      <c r="I11" s="110"/>
      <c r="J11" s="110"/>
      <c r="K11" s="110"/>
      <c r="L11" s="110"/>
      <c r="M11" s="111"/>
      <c r="N11" s="112" t="s">
        <v>19</v>
      </c>
      <c r="O11" s="112" t="s">
        <v>134</v>
      </c>
      <c r="P11" s="151"/>
      <c r="Q11" s="151"/>
    </row>
    <row r="12" spans="1:17" ht="27.75">
      <c r="A12" s="124"/>
      <c r="B12" s="124"/>
      <c r="C12" s="124"/>
      <c r="D12" s="124"/>
      <c r="E12" s="124"/>
      <c r="F12" s="124"/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113"/>
      <c r="O12" s="113"/>
      <c r="P12" s="152"/>
      <c r="Q12" s="152"/>
    </row>
    <row r="13" spans="1:17" ht="91.5" customHeight="1">
      <c r="A13" s="104">
        <v>1</v>
      </c>
      <c r="B13" s="115" t="s">
        <v>32</v>
      </c>
      <c r="C13" s="43" t="s">
        <v>54</v>
      </c>
      <c r="D13" s="23"/>
      <c r="E13" s="24"/>
      <c r="F13" s="66"/>
      <c r="G13" s="44"/>
      <c r="H13" s="44">
        <v>5826387</v>
      </c>
      <c r="I13" s="44"/>
      <c r="J13" s="44"/>
      <c r="K13" s="44"/>
      <c r="L13" s="44"/>
      <c r="M13" s="44"/>
      <c r="N13" s="44">
        <v>5826387</v>
      </c>
      <c r="O13" s="44"/>
      <c r="P13" s="104" t="s">
        <v>30</v>
      </c>
      <c r="Q13" s="106"/>
    </row>
    <row r="14" spans="1:17" ht="91.5" customHeight="1">
      <c r="A14" s="122"/>
      <c r="B14" s="115"/>
      <c r="C14" s="43" t="s">
        <v>135</v>
      </c>
      <c r="D14" s="23"/>
      <c r="E14" s="24"/>
      <c r="F14" s="66"/>
      <c r="G14" s="44"/>
      <c r="H14" s="44">
        <v>15000</v>
      </c>
      <c r="I14" s="44"/>
      <c r="J14" s="44"/>
      <c r="K14" s="44"/>
      <c r="L14" s="44"/>
      <c r="M14" s="44"/>
      <c r="N14" s="52">
        <v>15000</v>
      </c>
      <c r="O14" s="44"/>
      <c r="P14" s="122"/>
      <c r="Q14" s="149"/>
    </row>
    <row r="15" spans="1:17" ht="121.5" customHeight="1">
      <c r="A15" s="114"/>
      <c r="B15" s="115"/>
      <c r="C15" s="45" t="s">
        <v>55</v>
      </c>
      <c r="D15" s="63" t="s">
        <v>80</v>
      </c>
      <c r="E15" s="24"/>
      <c r="F15" s="67"/>
      <c r="G15" s="26"/>
      <c r="H15" s="26"/>
      <c r="I15" s="26"/>
      <c r="J15" s="26"/>
      <c r="K15" s="26"/>
      <c r="L15" s="26">
        <v>17600</v>
      </c>
      <c r="M15" s="26"/>
      <c r="N15" s="48">
        <v>17600</v>
      </c>
      <c r="O15" s="26"/>
      <c r="P15" s="105"/>
      <c r="Q15" s="107"/>
    </row>
    <row r="16" spans="1:17" ht="121.5" customHeight="1">
      <c r="A16" s="16">
        <v>2</v>
      </c>
      <c r="B16" s="10" t="s">
        <v>56</v>
      </c>
      <c r="C16" s="46" t="s">
        <v>57</v>
      </c>
      <c r="D16" s="47"/>
      <c r="E16" s="19"/>
      <c r="F16" s="68"/>
      <c r="G16" s="26"/>
      <c r="H16" s="26"/>
      <c r="I16" s="26"/>
      <c r="J16" s="26"/>
      <c r="K16" s="26"/>
      <c r="L16" s="26"/>
      <c r="M16" s="26"/>
      <c r="N16" s="48"/>
      <c r="O16" s="26"/>
      <c r="P16" s="105"/>
      <c r="Q16" s="9"/>
    </row>
    <row r="17" spans="1:17" ht="121.5" customHeight="1">
      <c r="A17" s="16">
        <v>3</v>
      </c>
      <c r="B17" s="50" t="s">
        <v>33</v>
      </c>
      <c r="C17" s="99" t="s">
        <v>136</v>
      </c>
      <c r="D17" s="47"/>
      <c r="E17" s="19"/>
      <c r="F17" s="69"/>
      <c r="G17" s="26"/>
      <c r="H17" s="26"/>
      <c r="I17" s="26"/>
      <c r="J17" s="26"/>
      <c r="K17" s="26"/>
      <c r="L17" s="26">
        <v>15000</v>
      </c>
      <c r="M17" s="26"/>
      <c r="N17" s="48">
        <v>15000</v>
      </c>
      <c r="O17" s="48"/>
      <c r="P17" s="105"/>
      <c r="Q17" s="9"/>
    </row>
    <row r="18" spans="1:17" ht="121.5" customHeight="1">
      <c r="A18" s="16">
        <v>4</v>
      </c>
      <c r="B18" s="50" t="s">
        <v>140</v>
      </c>
      <c r="C18" s="50" t="s">
        <v>141</v>
      </c>
      <c r="D18" s="47"/>
      <c r="E18" s="19"/>
      <c r="F18" s="69"/>
      <c r="G18" s="26"/>
      <c r="H18" s="26"/>
      <c r="I18" s="26"/>
      <c r="J18" s="26"/>
      <c r="K18" s="26">
        <v>2267000</v>
      </c>
      <c r="L18" s="26"/>
      <c r="M18" s="26"/>
      <c r="N18" s="48">
        <v>226700</v>
      </c>
      <c r="O18" s="48"/>
      <c r="P18" s="105"/>
      <c r="Q18" s="9"/>
    </row>
    <row r="19" spans="1:17" ht="72">
      <c r="A19" s="14">
        <v>5</v>
      </c>
      <c r="B19" s="22" t="s">
        <v>38</v>
      </c>
      <c r="C19" s="21" t="s">
        <v>39</v>
      </c>
      <c r="D19" s="23"/>
      <c r="E19" s="24"/>
      <c r="F19" s="66"/>
      <c r="G19" s="27"/>
      <c r="H19" s="25">
        <v>30000</v>
      </c>
      <c r="I19" s="26"/>
      <c r="J19" s="26"/>
      <c r="K19" s="26"/>
      <c r="L19" s="51"/>
      <c r="M19" s="26"/>
      <c r="N19" s="49">
        <f>H19</f>
        <v>30000</v>
      </c>
      <c r="O19" s="25"/>
      <c r="P19" s="105"/>
      <c r="Q19" s="9"/>
    </row>
    <row r="20" spans="1:17" ht="45">
      <c r="A20" s="12"/>
      <c r="B20" s="8" t="s">
        <v>27</v>
      </c>
      <c r="C20" s="8"/>
      <c r="D20" s="8"/>
      <c r="E20" s="8"/>
      <c r="F20" s="8"/>
      <c r="G20" s="28">
        <f>SUM(G13:G19)</f>
        <v>0</v>
      </c>
      <c r="H20" s="28"/>
      <c r="I20" s="28">
        <f>SUM(I13:I19)</f>
        <v>0</v>
      </c>
      <c r="J20" s="28">
        <f>SUM(J13:J19)</f>
        <v>0</v>
      </c>
      <c r="K20" s="28">
        <f>SUM(K13:K19)</f>
        <v>2267000</v>
      </c>
      <c r="L20" s="28"/>
      <c r="M20" s="28">
        <f>SUM(M13:M19)</f>
        <v>0</v>
      </c>
      <c r="N20" s="28"/>
      <c r="O20" s="56">
        <f>SUM(O14:O19)</f>
        <v>0</v>
      </c>
      <c r="P20" s="8"/>
      <c r="Q20" s="8"/>
    </row>
  </sheetData>
  <sheetProtection/>
  <mergeCells count="24">
    <mergeCell ref="C4:G4"/>
    <mergeCell ref="C6:F6"/>
    <mergeCell ref="G6:O9"/>
    <mergeCell ref="P6:Q9"/>
    <mergeCell ref="C7:F7"/>
    <mergeCell ref="C8:F8"/>
    <mergeCell ref="C9:F9"/>
    <mergeCell ref="A10:F10"/>
    <mergeCell ref="G10:O10"/>
    <mergeCell ref="P10:P12"/>
    <mergeCell ref="Q10:Q12"/>
    <mergeCell ref="A11:A12"/>
    <mergeCell ref="B11:B12"/>
    <mergeCell ref="C11:C12"/>
    <mergeCell ref="D11:D12"/>
    <mergeCell ref="E11:E12"/>
    <mergeCell ref="F11:F12"/>
    <mergeCell ref="A13:A15"/>
    <mergeCell ref="B13:B15"/>
    <mergeCell ref="P13:P19"/>
    <mergeCell ref="Q13:Q15"/>
    <mergeCell ref="G11:M11"/>
    <mergeCell ref="N11:N12"/>
    <mergeCell ref="O11:O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zoomScale="71" zoomScaleNormal="71" zoomScalePageLayoutView="0" workbookViewId="0" topLeftCell="A15">
      <selection activeCell="O19" sqref="O19"/>
    </sheetView>
  </sheetViews>
  <sheetFormatPr defaultColWidth="11.421875" defaultRowHeight="12.75"/>
  <cols>
    <col min="3" max="3" width="13.421875" style="0" customWidth="1"/>
    <col min="17" max="17" width="12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7" t="s">
        <v>90</v>
      </c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5</v>
      </c>
      <c r="B3" s="1"/>
      <c r="C3" s="1" t="s">
        <v>49</v>
      </c>
      <c r="D3" s="1"/>
      <c r="E3" s="1"/>
      <c r="F3" s="1"/>
      <c r="G3" s="1"/>
      <c r="H3" s="1"/>
      <c r="I3" s="1" t="s">
        <v>31</v>
      </c>
      <c r="J3" s="1"/>
      <c r="K3" s="1"/>
      <c r="L3" s="1"/>
      <c r="M3" s="1"/>
      <c r="N3" s="1"/>
      <c r="O3" s="1"/>
      <c r="P3" s="1"/>
      <c r="Q3" s="1"/>
    </row>
    <row r="4" spans="1:17" ht="13.5">
      <c r="A4" s="1" t="s">
        <v>6</v>
      </c>
      <c r="B4" s="1"/>
      <c r="C4" s="126" t="s">
        <v>89</v>
      </c>
      <c r="D4" s="126"/>
      <c r="E4" s="126"/>
      <c r="F4" s="126"/>
      <c r="G4" s="126"/>
      <c r="H4" s="1"/>
      <c r="I4" s="1" t="s">
        <v>48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7</v>
      </c>
      <c r="B6" s="12"/>
      <c r="C6" s="127" t="s">
        <v>84</v>
      </c>
      <c r="D6" s="128"/>
      <c r="E6" s="128"/>
      <c r="F6" s="129"/>
      <c r="G6" s="153" t="s">
        <v>75</v>
      </c>
      <c r="H6" s="131"/>
      <c r="I6" s="131"/>
      <c r="J6" s="131"/>
      <c r="K6" s="131"/>
      <c r="L6" s="131"/>
      <c r="M6" s="131"/>
      <c r="N6" s="131"/>
      <c r="O6" s="132"/>
      <c r="P6" s="136" t="s">
        <v>44</v>
      </c>
      <c r="Q6" s="137"/>
    </row>
    <row r="7" spans="1:17" ht="12.75">
      <c r="A7" s="4" t="s">
        <v>10</v>
      </c>
      <c r="B7" s="5"/>
      <c r="C7" s="148" t="s">
        <v>28</v>
      </c>
      <c r="D7" s="143"/>
      <c r="E7" s="143"/>
      <c r="F7" s="144"/>
      <c r="G7" s="133"/>
      <c r="H7" s="134"/>
      <c r="I7" s="134"/>
      <c r="J7" s="134"/>
      <c r="K7" s="134"/>
      <c r="L7" s="134"/>
      <c r="M7" s="134"/>
      <c r="N7" s="134"/>
      <c r="O7" s="135"/>
      <c r="P7" s="138"/>
      <c r="Q7" s="139"/>
    </row>
    <row r="8" spans="1:17" ht="21" customHeight="1">
      <c r="A8" s="3" t="s">
        <v>8</v>
      </c>
      <c r="B8" s="3"/>
      <c r="C8" s="145" t="s">
        <v>29</v>
      </c>
      <c r="D8" s="146"/>
      <c r="E8" s="146"/>
      <c r="F8" s="147"/>
      <c r="G8" s="133"/>
      <c r="H8" s="134"/>
      <c r="I8" s="134"/>
      <c r="J8" s="134"/>
      <c r="K8" s="134"/>
      <c r="L8" s="134"/>
      <c r="M8" s="134"/>
      <c r="N8" s="134"/>
      <c r="O8" s="135"/>
      <c r="P8" s="138"/>
      <c r="Q8" s="139"/>
    </row>
    <row r="9" spans="1:17" ht="150.75" customHeight="1">
      <c r="A9" s="13" t="s">
        <v>9</v>
      </c>
      <c r="B9" s="12"/>
      <c r="C9" s="164" t="s">
        <v>91</v>
      </c>
      <c r="D9" s="165"/>
      <c r="E9" s="165"/>
      <c r="F9" s="166"/>
      <c r="G9" s="133"/>
      <c r="H9" s="134"/>
      <c r="I9" s="134"/>
      <c r="J9" s="134"/>
      <c r="K9" s="134"/>
      <c r="L9" s="134"/>
      <c r="M9" s="134"/>
      <c r="N9" s="134"/>
      <c r="O9" s="135"/>
      <c r="P9" s="140"/>
      <c r="Q9" s="141"/>
    </row>
    <row r="10" spans="1:17" ht="65.25" customHeight="1">
      <c r="A10" s="120" t="s">
        <v>11</v>
      </c>
      <c r="B10" s="120"/>
      <c r="C10" s="120"/>
      <c r="D10" s="120"/>
      <c r="E10" s="120"/>
      <c r="F10" s="120"/>
      <c r="G10" s="121" t="s">
        <v>12</v>
      </c>
      <c r="H10" s="121"/>
      <c r="I10" s="121"/>
      <c r="J10" s="121"/>
      <c r="K10" s="121"/>
      <c r="L10" s="121"/>
      <c r="M10" s="121"/>
      <c r="N10" s="121"/>
      <c r="O10" s="121"/>
      <c r="P10" s="150" t="s">
        <v>13</v>
      </c>
      <c r="Q10" s="150" t="s">
        <v>14</v>
      </c>
    </row>
    <row r="11" spans="1:17" ht="12.75">
      <c r="A11" s="123" t="s">
        <v>15</v>
      </c>
      <c r="B11" s="123" t="s">
        <v>16</v>
      </c>
      <c r="C11" s="123" t="s">
        <v>128</v>
      </c>
      <c r="D11" s="123" t="s">
        <v>132</v>
      </c>
      <c r="E11" s="123" t="s">
        <v>133</v>
      </c>
      <c r="F11" s="123" t="s">
        <v>17</v>
      </c>
      <c r="G11" s="109" t="s">
        <v>18</v>
      </c>
      <c r="H11" s="110"/>
      <c r="I11" s="110"/>
      <c r="J11" s="110"/>
      <c r="K11" s="110"/>
      <c r="L11" s="110"/>
      <c r="M11" s="111"/>
      <c r="N11" s="112" t="s">
        <v>19</v>
      </c>
      <c r="O11" s="112" t="s">
        <v>134</v>
      </c>
      <c r="P11" s="151"/>
      <c r="Q11" s="151"/>
    </row>
    <row r="12" spans="1:17" ht="27.75">
      <c r="A12" s="124"/>
      <c r="B12" s="124"/>
      <c r="C12" s="124"/>
      <c r="D12" s="124"/>
      <c r="E12" s="124"/>
      <c r="F12" s="124"/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113"/>
      <c r="O12" s="113"/>
      <c r="P12" s="152"/>
      <c r="Q12" s="152"/>
    </row>
    <row r="13" spans="1:17" ht="91.5" customHeight="1">
      <c r="A13" s="104">
        <v>1</v>
      </c>
      <c r="B13" s="116" t="s">
        <v>32</v>
      </c>
      <c r="C13" s="116" t="s">
        <v>58</v>
      </c>
      <c r="D13" s="158"/>
      <c r="E13" s="160"/>
      <c r="F13" s="162"/>
      <c r="G13" s="155"/>
      <c r="H13" s="155"/>
      <c r="I13" s="155"/>
      <c r="J13" s="155"/>
      <c r="K13" s="155"/>
      <c r="L13" s="155">
        <v>10000</v>
      </c>
      <c r="M13" s="155"/>
      <c r="N13" s="155">
        <v>10000</v>
      </c>
      <c r="O13" s="155"/>
      <c r="P13" s="104" t="s">
        <v>30</v>
      </c>
      <c r="Q13" s="106"/>
    </row>
    <row r="14" spans="1:17" ht="70.5" customHeight="1">
      <c r="A14" s="114"/>
      <c r="B14" s="157"/>
      <c r="C14" s="157"/>
      <c r="D14" s="159"/>
      <c r="E14" s="161"/>
      <c r="F14" s="163"/>
      <c r="G14" s="156"/>
      <c r="H14" s="156"/>
      <c r="I14" s="156"/>
      <c r="J14" s="156"/>
      <c r="K14" s="156"/>
      <c r="L14" s="156"/>
      <c r="M14" s="156"/>
      <c r="N14" s="156"/>
      <c r="O14" s="156"/>
      <c r="P14" s="105"/>
      <c r="Q14" s="107"/>
    </row>
    <row r="15" spans="1:17" ht="121.5" customHeight="1">
      <c r="A15" s="16">
        <v>2</v>
      </c>
      <c r="B15" s="10" t="s">
        <v>56</v>
      </c>
      <c r="C15" s="46" t="s">
        <v>59</v>
      </c>
      <c r="D15" s="47"/>
      <c r="E15" s="19"/>
      <c r="F15" s="68"/>
      <c r="G15" s="26"/>
      <c r="H15" s="26"/>
      <c r="I15" s="26"/>
      <c r="J15" s="26"/>
      <c r="K15" s="26"/>
      <c r="L15" s="26"/>
      <c r="M15" s="26"/>
      <c r="N15" s="26"/>
      <c r="O15" s="26"/>
      <c r="P15" s="105"/>
      <c r="Q15" s="9"/>
    </row>
    <row r="16" spans="1:17" ht="177.75" customHeight="1">
      <c r="A16" s="16">
        <v>3</v>
      </c>
      <c r="B16" s="50" t="s">
        <v>33</v>
      </c>
      <c r="C16" s="99" t="s">
        <v>137</v>
      </c>
      <c r="D16" s="47"/>
      <c r="E16" s="19"/>
      <c r="F16" s="68"/>
      <c r="G16" s="26"/>
      <c r="H16" s="26"/>
      <c r="I16" s="26"/>
      <c r="J16" s="26"/>
      <c r="K16" s="26"/>
      <c r="L16" s="26">
        <v>5000</v>
      </c>
      <c r="M16" s="26"/>
      <c r="N16" s="48">
        <v>5000</v>
      </c>
      <c r="O16" s="26"/>
      <c r="P16" s="105"/>
      <c r="Q16" s="9"/>
    </row>
    <row r="17" spans="1:17" ht="177.75" customHeight="1">
      <c r="A17" s="16">
        <v>4</v>
      </c>
      <c r="B17" s="50" t="s">
        <v>138</v>
      </c>
      <c r="C17" s="99" t="s">
        <v>139</v>
      </c>
      <c r="D17" s="47"/>
      <c r="E17" s="19"/>
      <c r="F17" s="68"/>
      <c r="G17" s="26"/>
      <c r="H17" s="26"/>
      <c r="I17" s="26"/>
      <c r="J17" s="26"/>
      <c r="K17" s="26">
        <v>667000</v>
      </c>
      <c r="L17" s="26"/>
      <c r="M17" s="26"/>
      <c r="N17" s="48">
        <v>667000</v>
      </c>
      <c r="O17" s="26"/>
      <c r="P17" s="105"/>
      <c r="Q17" s="9"/>
    </row>
    <row r="18" spans="1:17" ht="72">
      <c r="A18" s="14">
        <v>5</v>
      </c>
      <c r="B18" s="22" t="s">
        <v>38</v>
      </c>
      <c r="C18" s="21" t="s">
        <v>39</v>
      </c>
      <c r="D18" s="23"/>
      <c r="E18" s="24"/>
      <c r="F18" s="23"/>
      <c r="G18" s="27"/>
      <c r="H18" s="25">
        <v>7197</v>
      </c>
      <c r="I18" s="26"/>
      <c r="J18" s="26"/>
      <c r="K18" s="26"/>
      <c r="L18" s="51"/>
      <c r="M18" s="26"/>
      <c r="N18" s="70">
        <v>7197</v>
      </c>
      <c r="O18" s="25"/>
      <c r="P18" s="105"/>
      <c r="Q18" s="9"/>
    </row>
    <row r="19" spans="1:17" ht="12.75">
      <c r="A19" s="12"/>
      <c r="B19" s="8" t="s">
        <v>27</v>
      </c>
      <c r="C19" s="8"/>
      <c r="D19" s="8"/>
      <c r="E19" s="8"/>
      <c r="F19" s="8"/>
      <c r="G19" s="28"/>
      <c r="H19" s="28"/>
      <c r="I19" s="28"/>
      <c r="J19" s="28"/>
      <c r="K19" s="28"/>
      <c r="L19" s="28"/>
      <c r="M19" s="28"/>
      <c r="N19" s="28"/>
      <c r="O19" s="28"/>
      <c r="P19" s="8"/>
      <c r="Q19" s="8"/>
    </row>
    <row r="20" ht="12.75">
      <c r="H20" s="55"/>
    </row>
  </sheetData>
  <sheetProtection/>
  <mergeCells count="37">
    <mergeCell ref="C4:G4"/>
    <mergeCell ref="C6:F6"/>
    <mergeCell ref="G6:O9"/>
    <mergeCell ref="P6:Q9"/>
    <mergeCell ref="C7:F7"/>
    <mergeCell ref="C8:F8"/>
    <mergeCell ref="C9:F9"/>
    <mergeCell ref="A10:F10"/>
    <mergeCell ref="G10:O10"/>
    <mergeCell ref="P10:P12"/>
    <mergeCell ref="Q10:Q12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A13:A14"/>
    <mergeCell ref="B13:B14"/>
    <mergeCell ref="P13:P18"/>
    <mergeCell ref="K13:K14"/>
    <mergeCell ref="L13:L14"/>
    <mergeCell ref="M13:M14"/>
    <mergeCell ref="N13:N14"/>
    <mergeCell ref="O13:O14"/>
    <mergeCell ref="Q13:Q14"/>
    <mergeCell ref="C13:C14"/>
    <mergeCell ref="D13:D14"/>
    <mergeCell ref="E13:E14"/>
    <mergeCell ref="F13:F14"/>
    <mergeCell ref="G13:G14"/>
    <mergeCell ref="H13:H14"/>
    <mergeCell ref="I13:I14"/>
    <mergeCell ref="J13:J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zoomScalePageLayoutView="0" workbookViewId="0" topLeftCell="B10">
      <selection activeCell="H17" sqref="H17"/>
    </sheetView>
  </sheetViews>
  <sheetFormatPr defaultColWidth="11.421875" defaultRowHeight="12.75"/>
  <sheetData>
    <row r="1" spans="1:17" ht="12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1" t="s">
        <v>3</v>
      </c>
      <c r="D4" s="1"/>
      <c r="E4" s="1"/>
      <c r="F4" s="1"/>
      <c r="G4" s="1"/>
      <c r="H4" s="1"/>
      <c r="I4" s="7" t="s">
        <v>92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5</v>
      </c>
      <c r="B5" s="1"/>
      <c r="C5" s="1" t="s">
        <v>50</v>
      </c>
      <c r="D5" s="1"/>
      <c r="E5" s="1"/>
      <c r="F5" s="1"/>
      <c r="G5" s="1"/>
      <c r="H5" s="1"/>
      <c r="I5" s="1" t="s">
        <v>31</v>
      </c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6</v>
      </c>
      <c r="B6" s="1"/>
      <c r="C6" s="126" t="s">
        <v>93</v>
      </c>
      <c r="D6" s="126"/>
      <c r="E6" s="126"/>
      <c r="F6" s="126"/>
      <c r="G6" s="126"/>
      <c r="H6" s="1"/>
      <c r="I6" s="1" t="s">
        <v>48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" t="s">
        <v>7</v>
      </c>
      <c r="B8" s="12"/>
      <c r="C8" s="127" t="s">
        <v>84</v>
      </c>
      <c r="D8" s="128"/>
      <c r="E8" s="128"/>
      <c r="F8" s="129"/>
      <c r="G8" s="153" t="s">
        <v>62</v>
      </c>
      <c r="H8" s="131"/>
      <c r="I8" s="131"/>
      <c r="J8" s="131"/>
      <c r="K8" s="131"/>
      <c r="L8" s="131"/>
      <c r="M8" s="131"/>
      <c r="N8" s="131"/>
      <c r="O8" s="132"/>
      <c r="P8" s="167" t="s">
        <v>74</v>
      </c>
      <c r="Q8" s="168"/>
    </row>
    <row r="9" spans="1:17" ht="12.75">
      <c r="A9" s="4" t="s">
        <v>10</v>
      </c>
      <c r="B9" s="5"/>
      <c r="C9" s="142" t="s">
        <v>85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69"/>
      <c r="Q9" s="170"/>
    </row>
    <row r="10" spans="1:17" ht="12.75">
      <c r="A10" s="3" t="s">
        <v>8</v>
      </c>
      <c r="B10" s="3"/>
      <c r="C10" s="154" t="s">
        <v>88</v>
      </c>
      <c r="D10" s="146"/>
      <c r="E10" s="146"/>
      <c r="F10" s="147"/>
      <c r="G10" s="133"/>
      <c r="H10" s="134"/>
      <c r="I10" s="134"/>
      <c r="J10" s="134"/>
      <c r="K10" s="134"/>
      <c r="L10" s="134"/>
      <c r="M10" s="134"/>
      <c r="N10" s="134"/>
      <c r="O10" s="135"/>
      <c r="P10" s="169"/>
      <c r="Q10" s="170"/>
    </row>
    <row r="11" spans="1:17" ht="27.75" customHeight="1">
      <c r="A11" s="13" t="s">
        <v>9</v>
      </c>
      <c r="B11" s="12"/>
      <c r="C11" s="148" t="s">
        <v>45</v>
      </c>
      <c r="D11" s="143"/>
      <c r="E11" s="143"/>
      <c r="F11" s="144"/>
      <c r="G11" s="133"/>
      <c r="H11" s="134"/>
      <c r="I11" s="134"/>
      <c r="J11" s="134"/>
      <c r="K11" s="134"/>
      <c r="L11" s="134"/>
      <c r="M11" s="134"/>
      <c r="N11" s="134"/>
      <c r="O11" s="135"/>
      <c r="P11" s="171"/>
      <c r="Q11" s="172"/>
    </row>
    <row r="12" spans="1:17" ht="12.75">
      <c r="A12" s="120" t="s">
        <v>11</v>
      </c>
      <c r="B12" s="120"/>
      <c r="C12" s="120"/>
      <c r="D12" s="120"/>
      <c r="E12" s="120"/>
      <c r="F12" s="120"/>
      <c r="G12" s="121" t="s">
        <v>12</v>
      </c>
      <c r="H12" s="121"/>
      <c r="I12" s="121"/>
      <c r="J12" s="121"/>
      <c r="K12" s="121"/>
      <c r="L12" s="121"/>
      <c r="M12" s="121"/>
      <c r="N12" s="121"/>
      <c r="O12" s="121"/>
      <c r="P12" s="104" t="s">
        <v>13</v>
      </c>
      <c r="Q12" s="104" t="s">
        <v>14</v>
      </c>
    </row>
    <row r="13" spans="1:17" ht="12.75">
      <c r="A13" s="123" t="s">
        <v>15</v>
      </c>
      <c r="B13" s="123" t="s">
        <v>16</v>
      </c>
      <c r="C13" s="123" t="s">
        <v>128</v>
      </c>
      <c r="D13" s="123" t="s">
        <v>132</v>
      </c>
      <c r="E13" s="123" t="s">
        <v>133</v>
      </c>
      <c r="F13" s="123" t="s">
        <v>17</v>
      </c>
      <c r="G13" s="109" t="s">
        <v>18</v>
      </c>
      <c r="H13" s="110"/>
      <c r="I13" s="110"/>
      <c r="J13" s="110"/>
      <c r="K13" s="110"/>
      <c r="L13" s="110"/>
      <c r="M13" s="111"/>
      <c r="N13" s="112" t="s">
        <v>19</v>
      </c>
      <c r="O13" s="112" t="s">
        <v>134</v>
      </c>
      <c r="P13" s="122"/>
      <c r="Q13" s="122"/>
    </row>
    <row r="14" spans="1:17" ht="49.5" customHeight="1">
      <c r="A14" s="124"/>
      <c r="B14" s="124"/>
      <c r="C14" s="124"/>
      <c r="D14" s="124"/>
      <c r="E14" s="124"/>
      <c r="F14" s="124"/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113"/>
      <c r="O14" s="113"/>
      <c r="P14" s="114"/>
      <c r="Q14" s="114"/>
    </row>
    <row r="15" spans="1:17" ht="84.75" customHeight="1">
      <c r="A15" s="71">
        <v>1</v>
      </c>
      <c r="B15" s="34" t="s">
        <v>60</v>
      </c>
      <c r="C15" s="35" t="s">
        <v>61</v>
      </c>
      <c r="D15" s="73"/>
      <c r="E15" s="100"/>
      <c r="F15" s="73"/>
      <c r="G15" s="56"/>
      <c r="H15" s="54"/>
      <c r="I15" s="54"/>
      <c r="J15" s="54"/>
      <c r="K15" s="54"/>
      <c r="L15" s="74"/>
      <c r="M15" s="54"/>
      <c r="N15" s="56"/>
      <c r="O15" s="56">
        <v>0</v>
      </c>
      <c r="P15" s="173" t="s">
        <v>47</v>
      </c>
      <c r="Q15" s="8"/>
    </row>
    <row r="16" spans="1:17" ht="84">
      <c r="A16" s="57">
        <v>2</v>
      </c>
      <c r="B16" s="34" t="s">
        <v>94</v>
      </c>
      <c r="C16" s="35" t="s">
        <v>142</v>
      </c>
      <c r="D16" s="73"/>
      <c r="E16" s="58"/>
      <c r="F16" s="72"/>
      <c r="G16" s="56"/>
      <c r="H16" s="54"/>
      <c r="I16" s="54">
        <v>3000</v>
      </c>
      <c r="J16" s="54"/>
      <c r="K16" s="54"/>
      <c r="L16" s="74"/>
      <c r="M16" s="54"/>
      <c r="N16" s="56">
        <v>3000</v>
      </c>
      <c r="O16" s="56"/>
      <c r="P16" s="174"/>
      <c r="Q16" s="8"/>
    </row>
    <row r="17" spans="1:17" ht="46.5" customHeight="1">
      <c r="A17" s="1"/>
      <c r="B17" s="8" t="s">
        <v>27</v>
      </c>
      <c r="C17" s="36"/>
      <c r="D17" s="8"/>
      <c r="E17" s="8"/>
      <c r="F17" s="8"/>
      <c r="G17" s="30"/>
      <c r="H17" s="31"/>
      <c r="I17" s="31"/>
      <c r="J17" s="31"/>
      <c r="K17" s="31"/>
      <c r="L17" s="37"/>
      <c r="M17" s="31"/>
      <c r="N17" s="30">
        <f>N16</f>
        <v>3000</v>
      </c>
      <c r="O17" s="30">
        <f>SUM(O15:O16)</f>
        <v>0</v>
      </c>
      <c r="P17" s="8"/>
      <c r="Q17" s="8"/>
    </row>
  </sheetData>
  <sheetProtection/>
  <mergeCells count="23">
    <mergeCell ref="P15:P16"/>
    <mergeCell ref="G13:M13"/>
    <mergeCell ref="N13:N14"/>
    <mergeCell ref="O13:O14"/>
    <mergeCell ref="A12:F12"/>
    <mergeCell ref="G12:O12"/>
    <mergeCell ref="P12:P14"/>
    <mergeCell ref="A1:Q1"/>
    <mergeCell ref="A2:Q2"/>
    <mergeCell ref="C6:G6"/>
    <mergeCell ref="C8:F8"/>
    <mergeCell ref="G8:O11"/>
    <mergeCell ref="P8:Q11"/>
    <mergeCell ref="C9:F9"/>
    <mergeCell ref="C10:F10"/>
    <mergeCell ref="C11:F11"/>
    <mergeCell ref="Q12:Q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zoomScalePageLayoutView="0" workbookViewId="0" topLeftCell="A18">
      <selection activeCell="N20" sqref="F20:N20"/>
    </sheetView>
  </sheetViews>
  <sheetFormatPr defaultColWidth="11.421875" defaultRowHeight="12.75"/>
  <sheetData>
    <row r="1" spans="1:16" ht="12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125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2.75">
      <c r="A3" s="1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2</v>
      </c>
      <c r="B4" s="1"/>
      <c r="C4" s="1" t="s">
        <v>3</v>
      </c>
      <c r="D4" s="1"/>
      <c r="E4" s="1"/>
      <c r="F4" s="1"/>
      <c r="G4" s="1"/>
      <c r="H4" s="7" t="s">
        <v>78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5</v>
      </c>
      <c r="B5" s="1"/>
      <c r="C5" s="1" t="s">
        <v>50</v>
      </c>
      <c r="D5" s="1"/>
      <c r="E5" s="1"/>
      <c r="F5" s="1"/>
      <c r="G5" s="1"/>
      <c r="H5" s="1" t="s">
        <v>31</v>
      </c>
      <c r="I5" s="1"/>
      <c r="J5" s="1"/>
      <c r="K5" s="1"/>
      <c r="L5" s="1"/>
      <c r="M5" s="1"/>
      <c r="N5" s="1"/>
      <c r="O5" s="1"/>
      <c r="P5" s="1"/>
    </row>
    <row r="6" spans="1:16" ht="13.5">
      <c r="A6" s="1" t="s">
        <v>6</v>
      </c>
      <c r="B6" s="1"/>
      <c r="C6" s="126" t="s">
        <v>95</v>
      </c>
      <c r="D6" s="126"/>
      <c r="E6" s="126"/>
      <c r="F6" s="126"/>
      <c r="G6" s="1"/>
      <c r="H6" s="1" t="s">
        <v>48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" t="s">
        <v>7</v>
      </c>
      <c r="B8" s="12"/>
      <c r="C8" s="127" t="s">
        <v>84</v>
      </c>
      <c r="D8" s="128"/>
      <c r="E8" s="129"/>
      <c r="F8" s="153" t="s">
        <v>64</v>
      </c>
      <c r="G8" s="131"/>
      <c r="H8" s="131"/>
      <c r="I8" s="131"/>
      <c r="J8" s="131"/>
      <c r="K8" s="131"/>
      <c r="L8" s="131"/>
      <c r="M8" s="131"/>
      <c r="N8" s="132"/>
      <c r="O8" s="176" t="s">
        <v>73</v>
      </c>
      <c r="P8" s="168"/>
    </row>
    <row r="9" spans="1:16" ht="12.75">
      <c r="A9" s="4" t="s">
        <v>10</v>
      </c>
      <c r="B9" s="5"/>
      <c r="C9" s="148" t="s">
        <v>28</v>
      </c>
      <c r="D9" s="143"/>
      <c r="E9" s="144"/>
      <c r="F9" s="133"/>
      <c r="G9" s="134"/>
      <c r="H9" s="134"/>
      <c r="I9" s="134"/>
      <c r="J9" s="134"/>
      <c r="K9" s="134"/>
      <c r="L9" s="134"/>
      <c r="M9" s="134"/>
      <c r="N9" s="135"/>
      <c r="O9" s="169"/>
      <c r="P9" s="170"/>
    </row>
    <row r="10" spans="1:16" ht="12.75">
      <c r="A10" s="3" t="s">
        <v>8</v>
      </c>
      <c r="B10" s="3"/>
      <c r="C10" s="154" t="s">
        <v>88</v>
      </c>
      <c r="D10" s="146"/>
      <c r="E10" s="147"/>
      <c r="F10" s="133"/>
      <c r="G10" s="134"/>
      <c r="H10" s="134"/>
      <c r="I10" s="134"/>
      <c r="J10" s="134"/>
      <c r="K10" s="134"/>
      <c r="L10" s="134"/>
      <c r="M10" s="134"/>
      <c r="N10" s="135"/>
      <c r="O10" s="169"/>
      <c r="P10" s="170"/>
    </row>
    <row r="11" spans="1:16" ht="35.25" customHeight="1">
      <c r="A11" s="13" t="s">
        <v>9</v>
      </c>
      <c r="B11" s="12"/>
      <c r="C11" s="142" t="s">
        <v>96</v>
      </c>
      <c r="D11" s="143"/>
      <c r="E11" s="144"/>
      <c r="F11" s="133"/>
      <c r="G11" s="134"/>
      <c r="H11" s="134"/>
      <c r="I11" s="134"/>
      <c r="J11" s="134"/>
      <c r="K11" s="134"/>
      <c r="L11" s="134"/>
      <c r="M11" s="134"/>
      <c r="N11" s="135"/>
      <c r="O11" s="171"/>
      <c r="P11" s="172"/>
    </row>
    <row r="12" spans="1:16" ht="12.75">
      <c r="A12" s="120" t="s">
        <v>11</v>
      </c>
      <c r="B12" s="120"/>
      <c r="C12" s="120"/>
      <c r="D12" s="120"/>
      <c r="E12" s="120"/>
      <c r="F12" s="121" t="s">
        <v>12</v>
      </c>
      <c r="G12" s="121"/>
      <c r="H12" s="121"/>
      <c r="I12" s="121"/>
      <c r="J12" s="121"/>
      <c r="K12" s="121"/>
      <c r="L12" s="121"/>
      <c r="M12" s="121"/>
      <c r="N12" s="121"/>
      <c r="O12" s="150" t="s">
        <v>13</v>
      </c>
      <c r="P12" s="150" t="s">
        <v>14</v>
      </c>
    </row>
    <row r="13" spans="1:16" ht="12.75" customHeight="1">
      <c r="A13" s="123" t="s">
        <v>15</v>
      </c>
      <c r="B13" s="123" t="s">
        <v>16</v>
      </c>
      <c r="C13" s="123" t="s">
        <v>128</v>
      </c>
      <c r="D13" s="123" t="s">
        <v>133</v>
      </c>
      <c r="E13" s="123" t="s">
        <v>17</v>
      </c>
      <c r="F13" s="109" t="s">
        <v>18</v>
      </c>
      <c r="G13" s="110"/>
      <c r="H13" s="110"/>
      <c r="I13" s="110"/>
      <c r="J13" s="110"/>
      <c r="K13" s="110"/>
      <c r="L13" s="111"/>
      <c r="M13" s="112" t="s">
        <v>19</v>
      </c>
      <c r="N13" s="112" t="s">
        <v>134</v>
      </c>
      <c r="O13" s="151"/>
      <c r="P13" s="151"/>
    </row>
    <row r="14" spans="1:16" ht="27.75">
      <c r="A14" s="124"/>
      <c r="B14" s="124"/>
      <c r="C14" s="124"/>
      <c r="D14" s="124"/>
      <c r="E14" s="124"/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25</v>
      </c>
      <c r="L14" s="6" t="s">
        <v>26</v>
      </c>
      <c r="M14" s="113"/>
      <c r="N14" s="113"/>
      <c r="O14" s="152"/>
      <c r="P14" s="152"/>
    </row>
    <row r="15" spans="1:16" ht="133.5" customHeight="1">
      <c r="A15" s="104">
        <v>1</v>
      </c>
      <c r="B15" s="116" t="s">
        <v>63</v>
      </c>
      <c r="C15" s="35" t="s">
        <v>97</v>
      </c>
      <c r="D15" s="76"/>
      <c r="E15" s="77"/>
      <c r="F15" s="52"/>
      <c r="G15" s="52"/>
      <c r="H15" s="52"/>
      <c r="I15" s="52"/>
      <c r="J15" s="52"/>
      <c r="K15" s="44">
        <v>10000</v>
      </c>
      <c r="L15" s="52"/>
      <c r="M15" s="52">
        <v>10000</v>
      </c>
      <c r="N15" s="78"/>
      <c r="O15" s="104" t="s">
        <v>30</v>
      </c>
      <c r="P15" s="106"/>
    </row>
    <row r="16" spans="1:16" ht="133.5" customHeight="1">
      <c r="A16" s="122"/>
      <c r="B16" s="175"/>
      <c r="C16" s="101" t="s">
        <v>144</v>
      </c>
      <c r="D16" s="76"/>
      <c r="E16" s="77"/>
      <c r="F16" s="52"/>
      <c r="G16" s="52"/>
      <c r="H16" s="52"/>
      <c r="I16" s="52"/>
      <c r="J16" s="52"/>
      <c r="K16" s="44">
        <v>18000</v>
      </c>
      <c r="L16" s="52"/>
      <c r="M16" s="52">
        <v>18000</v>
      </c>
      <c r="N16" s="78"/>
      <c r="O16" s="122"/>
      <c r="P16" s="149"/>
    </row>
    <row r="17" spans="1:16" ht="120.75" customHeight="1">
      <c r="A17" s="114"/>
      <c r="B17" s="157"/>
      <c r="C17" s="80" t="s">
        <v>143</v>
      </c>
      <c r="D17" s="76"/>
      <c r="E17" s="79"/>
      <c r="F17" s="52"/>
      <c r="G17" s="52"/>
      <c r="H17" s="52"/>
      <c r="I17" s="52"/>
      <c r="J17" s="52"/>
      <c r="K17" s="44">
        <v>16000</v>
      </c>
      <c r="L17" s="52"/>
      <c r="M17" s="52">
        <v>16000</v>
      </c>
      <c r="N17" s="78"/>
      <c r="O17" s="122"/>
      <c r="P17" s="149"/>
    </row>
    <row r="18" spans="1:16" ht="118.5" customHeight="1">
      <c r="A18" s="12">
        <v>2</v>
      </c>
      <c r="B18" s="60" t="s">
        <v>98</v>
      </c>
      <c r="C18" s="35" t="s">
        <v>145</v>
      </c>
      <c r="D18" s="72"/>
      <c r="E18" s="72"/>
      <c r="F18" s="56"/>
      <c r="G18" s="54"/>
      <c r="H18" s="54"/>
      <c r="I18" s="54"/>
      <c r="J18" s="54"/>
      <c r="K18" s="54">
        <v>124000</v>
      </c>
      <c r="L18" s="75"/>
      <c r="M18" s="56">
        <v>124000</v>
      </c>
      <c r="N18" s="54"/>
      <c r="O18" s="122"/>
      <c r="P18" s="8"/>
    </row>
    <row r="19" spans="1:16" ht="120">
      <c r="A19" s="57">
        <v>3</v>
      </c>
      <c r="B19" s="34" t="s">
        <v>65</v>
      </c>
      <c r="C19" s="35" t="s">
        <v>66</v>
      </c>
      <c r="D19" s="72"/>
      <c r="E19" s="72"/>
      <c r="F19" s="56"/>
      <c r="G19" s="54">
        <v>20000</v>
      </c>
      <c r="H19" s="54"/>
      <c r="I19" s="54"/>
      <c r="J19" s="54"/>
      <c r="K19" s="56"/>
      <c r="L19" s="75"/>
      <c r="M19" s="56">
        <v>20000</v>
      </c>
      <c r="N19" s="56"/>
      <c r="O19" s="114"/>
      <c r="P19" s="8"/>
    </row>
    <row r="20" spans="1:16" ht="61.5" customHeight="1">
      <c r="A20" s="1"/>
      <c r="B20" s="8" t="s">
        <v>27</v>
      </c>
      <c r="C20" s="36"/>
      <c r="D20" s="73"/>
      <c r="E20" s="73"/>
      <c r="F20" s="56"/>
      <c r="G20" s="54"/>
      <c r="H20" s="56"/>
      <c r="I20" s="56"/>
      <c r="J20" s="56"/>
      <c r="K20" s="56"/>
      <c r="L20" s="56"/>
      <c r="M20" s="56"/>
      <c r="N20" s="56"/>
      <c r="O20" s="8"/>
      <c r="P20" s="8"/>
    </row>
  </sheetData>
  <sheetProtection/>
  <mergeCells count="25">
    <mergeCell ref="A1:P1"/>
    <mergeCell ref="A2:P2"/>
    <mergeCell ref="C6:F6"/>
    <mergeCell ref="C8:E8"/>
    <mergeCell ref="F8:N11"/>
    <mergeCell ref="O8:P11"/>
    <mergeCell ref="C9:E9"/>
    <mergeCell ref="C10:E10"/>
    <mergeCell ref="C11:E11"/>
    <mergeCell ref="A12:E12"/>
    <mergeCell ref="F12:N12"/>
    <mergeCell ref="O12:O14"/>
    <mergeCell ref="P12:P14"/>
    <mergeCell ref="A13:A14"/>
    <mergeCell ref="B13:B14"/>
    <mergeCell ref="C13:C14"/>
    <mergeCell ref="D13:D14"/>
    <mergeCell ref="E13:E14"/>
    <mergeCell ref="F13:L13"/>
    <mergeCell ref="M13:M14"/>
    <mergeCell ref="N13:N14"/>
    <mergeCell ref="A15:A17"/>
    <mergeCell ref="B15:B17"/>
    <mergeCell ref="P15:P17"/>
    <mergeCell ref="O15:O1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zoomScalePageLayoutView="0" workbookViewId="0" topLeftCell="A20">
      <selection activeCell="N22" sqref="N22"/>
    </sheetView>
  </sheetViews>
  <sheetFormatPr defaultColWidth="11.421875" defaultRowHeight="12.75"/>
  <cols>
    <col min="3" max="3" width="12.7109375" style="0" customWidth="1"/>
  </cols>
  <sheetData>
    <row r="1" spans="1:16" ht="12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125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2.75">
      <c r="A3" s="1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2</v>
      </c>
      <c r="B4" s="1"/>
      <c r="C4" s="1" t="s">
        <v>3</v>
      </c>
      <c r="D4" s="1"/>
      <c r="E4" s="1"/>
      <c r="F4" s="1"/>
      <c r="G4" s="1"/>
      <c r="H4" s="7" t="s">
        <v>101</v>
      </c>
      <c r="I4" s="61"/>
      <c r="J4" s="1"/>
      <c r="K4" s="1"/>
      <c r="L4" s="1"/>
      <c r="M4" s="1"/>
      <c r="N4" s="1"/>
      <c r="O4" s="1"/>
      <c r="P4" s="1"/>
    </row>
    <row r="5" spans="1:16" ht="12.75">
      <c r="A5" s="1" t="s">
        <v>5</v>
      </c>
      <c r="B5" s="1"/>
      <c r="C5" s="1" t="s">
        <v>50</v>
      </c>
      <c r="D5" s="1"/>
      <c r="E5" s="1"/>
      <c r="F5" s="1"/>
      <c r="G5" s="1"/>
      <c r="H5" s="1" t="s">
        <v>31</v>
      </c>
      <c r="I5" s="1"/>
      <c r="J5" s="1"/>
      <c r="K5" s="1"/>
      <c r="L5" s="1"/>
      <c r="M5" s="1"/>
      <c r="N5" s="1"/>
      <c r="O5" s="1"/>
      <c r="P5" s="1"/>
    </row>
    <row r="6" spans="1:16" ht="13.5">
      <c r="A6" s="1" t="s">
        <v>6</v>
      </c>
      <c r="B6" s="1"/>
      <c r="C6" s="126" t="s">
        <v>99</v>
      </c>
      <c r="D6" s="126"/>
      <c r="E6" s="126"/>
      <c r="F6" s="126"/>
      <c r="G6" s="1"/>
      <c r="H6" s="1" t="s">
        <v>48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" t="s">
        <v>7</v>
      </c>
      <c r="B8" s="12"/>
      <c r="C8" s="127" t="s">
        <v>84</v>
      </c>
      <c r="D8" s="128"/>
      <c r="E8" s="129"/>
      <c r="F8" s="130" t="s">
        <v>40</v>
      </c>
      <c r="G8" s="131"/>
      <c r="H8" s="131"/>
      <c r="I8" s="131"/>
      <c r="J8" s="131"/>
      <c r="K8" s="131"/>
      <c r="L8" s="131"/>
      <c r="M8" s="131"/>
      <c r="N8" s="132"/>
      <c r="O8" s="183" t="s">
        <v>72</v>
      </c>
      <c r="P8" s="137"/>
    </row>
    <row r="9" spans="1:16" ht="12.75">
      <c r="A9" s="4" t="s">
        <v>10</v>
      </c>
      <c r="B9" s="5"/>
      <c r="C9" s="142" t="s">
        <v>85</v>
      </c>
      <c r="D9" s="143"/>
      <c r="E9" s="144"/>
      <c r="F9" s="133"/>
      <c r="G9" s="134"/>
      <c r="H9" s="134"/>
      <c r="I9" s="134"/>
      <c r="J9" s="134"/>
      <c r="K9" s="134"/>
      <c r="L9" s="134"/>
      <c r="M9" s="134"/>
      <c r="N9" s="135"/>
      <c r="O9" s="138"/>
      <c r="P9" s="139"/>
    </row>
    <row r="10" spans="1:16" ht="12.75">
      <c r="A10" s="3" t="s">
        <v>8</v>
      </c>
      <c r="B10" s="3"/>
      <c r="C10" s="154" t="s">
        <v>88</v>
      </c>
      <c r="D10" s="146"/>
      <c r="E10" s="147"/>
      <c r="F10" s="133"/>
      <c r="G10" s="134"/>
      <c r="H10" s="134"/>
      <c r="I10" s="134"/>
      <c r="J10" s="134"/>
      <c r="K10" s="134"/>
      <c r="L10" s="134"/>
      <c r="M10" s="134"/>
      <c r="N10" s="135"/>
      <c r="O10" s="138"/>
      <c r="P10" s="139"/>
    </row>
    <row r="11" spans="1:16" ht="12.75" customHeight="1">
      <c r="A11" s="13" t="s">
        <v>9</v>
      </c>
      <c r="B11" s="12"/>
      <c r="C11" s="154" t="s">
        <v>100</v>
      </c>
      <c r="D11" s="146"/>
      <c r="E11" s="147"/>
      <c r="F11" s="133"/>
      <c r="G11" s="134"/>
      <c r="H11" s="134"/>
      <c r="I11" s="134"/>
      <c r="J11" s="134"/>
      <c r="K11" s="134"/>
      <c r="L11" s="134"/>
      <c r="M11" s="134"/>
      <c r="N11" s="135"/>
      <c r="O11" s="140"/>
      <c r="P11" s="141"/>
    </row>
    <row r="12" spans="1:16" ht="12.75">
      <c r="A12" s="120" t="s">
        <v>11</v>
      </c>
      <c r="B12" s="120"/>
      <c r="C12" s="120"/>
      <c r="D12" s="120"/>
      <c r="E12" s="120"/>
      <c r="F12" s="121" t="s">
        <v>12</v>
      </c>
      <c r="G12" s="121"/>
      <c r="H12" s="121"/>
      <c r="I12" s="121"/>
      <c r="J12" s="121"/>
      <c r="K12" s="121"/>
      <c r="L12" s="121"/>
      <c r="M12" s="121"/>
      <c r="N12" s="121"/>
      <c r="O12" s="150" t="s">
        <v>13</v>
      </c>
      <c r="P12" s="150" t="s">
        <v>14</v>
      </c>
    </row>
    <row r="13" spans="1:16" ht="12.75" customHeight="1">
      <c r="A13" s="123" t="s">
        <v>15</v>
      </c>
      <c r="B13" s="123" t="s">
        <v>16</v>
      </c>
      <c r="C13" s="123" t="s">
        <v>128</v>
      </c>
      <c r="D13" s="123" t="s">
        <v>133</v>
      </c>
      <c r="E13" s="123" t="s">
        <v>17</v>
      </c>
      <c r="F13" s="109" t="s">
        <v>18</v>
      </c>
      <c r="G13" s="110"/>
      <c r="H13" s="110"/>
      <c r="I13" s="110"/>
      <c r="J13" s="110"/>
      <c r="K13" s="110"/>
      <c r="L13" s="111"/>
      <c r="M13" s="112" t="s">
        <v>19</v>
      </c>
      <c r="N13" s="112" t="s">
        <v>134</v>
      </c>
      <c r="O13" s="151"/>
      <c r="P13" s="151"/>
    </row>
    <row r="14" spans="1:16" ht="27.75">
      <c r="A14" s="124"/>
      <c r="B14" s="124"/>
      <c r="C14" s="124"/>
      <c r="D14" s="124"/>
      <c r="E14" s="124"/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25</v>
      </c>
      <c r="L14" s="6" t="s">
        <v>26</v>
      </c>
      <c r="M14" s="113"/>
      <c r="N14" s="113"/>
      <c r="O14" s="152"/>
      <c r="P14" s="152"/>
    </row>
    <row r="15" spans="1:16" ht="96">
      <c r="A15" s="180">
        <v>1</v>
      </c>
      <c r="B15" s="177" t="s">
        <v>41</v>
      </c>
      <c r="C15" s="59" t="s">
        <v>67</v>
      </c>
      <c r="D15" s="85"/>
      <c r="E15" s="85"/>
      <c r="F15" s="81"/>
      <c r="G15" s="81"/>
      <c r="H15" s="81"/>
      <c r="I15" s="81"/>
      <c r="J15" s="81"/>
      <c r="K15" s="81">
        <v>26000</v>
      </c>
      <c r="L15" s="81"/>
      <c r="M15" s="81">
        <v>26000</v>
      </c>
      <c r="N15" s="82"/>
      <c r="O15" s="17"/>
      <c r="P15" s="17"/>
    </row>
    <row r="16" spans="1:16" ht="90">
      <c r="A16" s="181"/>
      <c r="B16" s="178"/>
      <c r="C16" s="58" t="s">
        <v>68</v>
      </c>
      <c r="D16" s="85"/>
      <c r="E16" s="85"/>
      <c r="F16" s="81"/>
      <c r="G16" s="81"/>
      <c r="H16" s="81"/>
      <c r="I16" s="81"/>
      <c r="J16" s="81"/>
      <c r="K16" s="81">
        <v>37000</v>
      </c>
      <c r="L16" s="81"/>
      <c r="M16" s="81">
        <v>37000</v>
      </c>
      <c r="N16" s="82"/>
      <c r="O16" s="17"/>
      <c r="P16" s="17"/>
    </row>
    <row r="17" spans="1:16" ht="51">
      <c r="A17" s="181"/>
      <c r="B17" s="178"/>
      <c r="C17" s="95" t="s">
        <v>103</v>
      </c>
      <c r="D17" s="85"/>
      <c r="E17" s="85"/>
      <c r="F17" s="81"/>
      <c r="G17" s="81"/>
      <c r="H17" s="81"/>
      <c r="I17" s="81"/>
      <c r="J17" s="81"/>
      <c r="K17" s="81">
        <v>6000</v>
      </c>
      <c r="L17" s="81"/>
      <c r="M17" s="81">
        <v>6000</v>
      </c>
      <c r="N17" s="82"/>
      <c r="O17" s="17"/>
      <c r="P17" s="17"/>
    </row>
    <row r="18" spans="1:16" ht="48">
      <c r="A18" s="182"/>
      <c r="B18" s="179"/>
      <c r="C18" s="96" t="s">
        <v>69</v>
      </c>
      <c r="D18" s="86"/>
      <c r="E18" s="86"/>
      <c r="F18" s="83"/>
      <c r="G18" s="83"/>
      <c r="H18" s="93"/>
      <c r="I18" s="83"/>
      <c r="J18" s="83"/>
      <c r="K18" s="83">
        <v>7000</v>
      </c>
      <c r="L18" s="83"/>
      <c r="M18" s="83">
        <v>7000</v>
      </c>
      <c r="N18" s="84"/>
      <c r="O18" s="104" t="s">
        <v>30</v>
      </c>
      <c r="P18" s="17"/>
    </row>
    <row r="19" spans="1:16" ht="143.25" customHeight="1">
      <c r="A19" s="15">
        <v>2</v>
      </c>
      <c r="B19" s="92" t="s">
        <v>42</v>
      </c>
      <c r="C19" s="38" t="s">
        <v>70</v>
      </c>
      <c r="D19" s="87"/>
      <c r="E19" s="88"/>
      <c r="F19" s="39"/>
      <c r="G19" s="39"/>
      <c r="H19" s="39"/>
      <c r="I19" s="39"/>
      <c r="J19" s="39"/>
      <c r="K19" s="39">
        <v>5000</v>
      </c>
      <c r="L19" s="39"/>
      <c r="M19" s="39">
        <v>5000</v>
      </c>
      <c r="N19" s="39"/>
      <c r="O19" s="122"/>
      <c r="P19" s="17"/>
    </row>
    <row r="20" spans="1:16" ht="127.5" customHeight="1">
      <c r="A20" s="15">
        <v>3</v>
      </c>
      <c r="B20" s="91" t="s">
        <v>102</v>
      </c>
      <c r="C20" s="60" t="s">
        <v>71</v>
      </c>
      <c r="D20" s="87"/>
      <c r="E20" s="88"/>
      <c r="F20" s="39"/>
      <c r="G20" s="39"/>
      <c r="H20" s="39"/>
      <c r="I20" s="39"/>
      <c r="J20" s="39"/>
      <c r="K20" s="39"/>
      <c r="L20" s="39"/>
      <c r="M20" s="39">
        <v>12000</v>
      </c>
      <c r="N20" s="94"/>
      <c r="O20" s="122"/>
      <c r="P20" s="17"/>
    </row>
    <row r="21" spans="1:16" ht="96">
      <c r="A21" s="33"/>
      <c r="B21" s="53" t="s">
        <v>46</v>
      </c>
      <c r="C21" s="21" t="s">
        <v>39</v>
      </c>
      <c r="D21" s="89"/>
      <c r="E21" s="90"/>
      <c r="F21" s="40"/>
      <c r="G21" s="41">
        <v>25000</v>
      </c>
      <c r="H21" s="40"/>
      <c r="I21" s="40"/>
      <c r="J21" s="40"/>
      <c r="K21" s="40"/>
      <c r="L21" s="40"/>
      <c r="M21" s="41">
        <f>G21</f>
        <v>25000</v>
      </c>
      <c r="N21" s="41"/>
      <c r="O21" s="114"/>
      <c r="P21" s="32"/>
    </row>
    <row r="22" spans="1:16" ht="57" customHeight="1">
      <c r="A22" s="1"/>
      <c r="B22" s="20" t="s">
        <v>27</v>
      </c>
      <c r="C22" s="20"/>
      <c r="D22" s="29"/>
      <c r="E22" s="29"/>
      <c r="F22" s="42"/>
      <c r="G22" s="42"/>
      <c r="H22" s="42"/>
      <c r="I22" s="42"/>
      <c r="J22" s="42"/>
      <c r="K22" s="42"/>
      <c r="L22" s="42"/>
      <c r="M22" s="42"/>
      <c r="N22" s="42">
        <f>SUM(N15:N21)</f>
        <v>0</v>
      </c>
      <c r="O22" s="20"/>
      <c r="P22" s="8"/>
    </row>
  </sheetData>
  <sheetProtection/>
  <mergeCells count="24">
    <mergeCell ref="A1:P1"/>
    <mergeCell ref="A2:P2"/>
    <mergeCell ref="C6:F6"/>
    <mergeCell ref="C8:E8"/>
    <mergeCell ref="F8:N11"/>
    <mergeCell ref="O8:P11"/>
    <mergeCell ref="C9:E9"/>
    <mergeCell ref="C10:E10"/>
    <mergeCell ref="C11:E11"/>
    <mergeCell ref="A12:E12"/>
    <mergeCell ref="F12:N12"/>
    <mergeCell ref="O12:O14"/>
    <mergeCell ref="P12:P14"/>
    <mergeCell ref="A13:A14"/>
    <mergeCell ref="B13:B14"/>
    <mergeCell ref="C13:C14"/>
    <mergeCell ref="D13:D14"/>
    <mergeCell ref="E13:E14"/>
    <mergeCell ref="O18:O21"/>
    <mergeCell ref="B15:B18"/>
    <mergeCell ref="A15:A18"/>
    <mergeCell ref="F13:L13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zoomScale="91" zoomScaleNormal="91" zoomScalePageLayoutView="0" workbookViewId="0" topLeftCell="A6">
      <selection activeCell="P13" sqref="P13:P15"/>
    </sheetView>
  </sheetViews>
  <sheetFormatPr defaultColWidth="11.421875" defaultRowHeight="12.75"/>
  <cols>
    <col min="3" max="3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2</v>
      </c>
      <c r="B2" s="1"/>
      <c r="C2" s="1" t="s">
        <v>3</v>
      </c>
      <c r="D2" s="1"/>
      <c r="E2" s="1"/>
      <c r="F2" s="1"/>
      <c r="G2" s="1"/>
      <c r="H2" s="7" t="s">
        <v>79</v>
      </c>
      <c r="I2" s="1">
        <v>2</v>
      </c>
      <c r="J2" s="1"/>
      <c r="K2" s="1"/>
      <c r="L2" s="1"/>
      <c r="M2" s="1"/>
      <c r="N2" s="1"/>
      <c r="O2" s="1"/>
      <c r="P2" s="1"/>
    </row>
    <row r="3" spans="1:16" ht="12.75">
      <c r="A3" s="1" t="s">
        <v>5</v>
      </c>
      <c r="B3" s="1"/>
      <c r="C3" s="1" t="s">
        <v>49</v>
      </c>
      <c r="D3" s="1"/>
      <c r="E3" s="1"/>
      <c r="F3" s="1"/>
      <c r="G3" s="1"/>
      <c r="H3" s="1" t="s">
        <v>31</v>
      </c>
      <c r="I3" s="1"/>
      <c r="J3" s="1"/>
      <c r="K3" s="1"/>
      <c r="L3" s="1"/>
      <c r="M3" s="1"/>
      <c r="N3" s="1"/>
      <c r="O3" s="1"/>
      <c r="P3" s="1"/>
    </row>
    <row r="4" spans="1:16" ht="13.5">
      <c r="A4" s="1" t="s">
        <v>6</v>
      </c>
      <c r="B4" s="1"/>
      <c r="C4" s="126" t="s">
        <v>86</v>
      </c>
      <c r="D4" s="126"/>
      <c r="E4" s="126"/>
      <c r="F4" s="126"/>
      <c r="G4" s="1"/>
      <c r="H4" s="1" t="s">
        <v>48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" t="s">
        <v>7</v>
      </c>
      <c r="B6" s="12"/>
      <c r="C6" s="127" t="s">
        <v>84</v>
      </c>
      <c r="D6" s="128"/>
      <c r="E6" s="129"/>
      <c r="F6" s="153" t="s">
        <v>110</v>
      </c>
      <c r="G6" s="131"/>
      <c r="H6" s="131"/>
      <c r="I6" s="131"/>
      <c r="J6" s="131"/>
      <c r="K6" s="131"/>
      <c r="L6" s="131"/>
      <c r="M6" s="131"/>
      <c r="N6" s="132"/>
      <c r="O6" s="183" t="s">
        <v>111</v>
      </c>
      <c r="P6" s="137"/>
    </row>
    <row r="7" spans="1:16" ht="12.75">
      <c r="A7" s="4" t="s">
        <v>10</v>
      </c>
      <c r="B7" s="5"/>
      <c r="C7" s="142" t="s">
        <v>85</v>
      </c>
      <c r="D7" s="143"/>
      <c r="E7" s="144"/>
      <c r="F7" s="133"/>
      <c r="G7" s="134"/>
      <c r="H7" s="134"/>
      <c r="I7" s="134"/>
      <c r="J7" s="134"/>
      <c r="K7" s="134"/>
      <c r="L7" s="134"/>
      <c r="M7" s="134"/>
      <c r="N7" s="135"/>
      <c r="O7" s="138"/>
      <c r="P7" s="139"/>
    </row>
    <row r="8" spans="1:16" ht="12.75">
      <c r="A8" s="3" t="s">
        <v>8</v>
      </c>
      <c r="B8" s="3"/>
      <c r="C8" s="154" t="s">
        <v>88</v>
      </c>
      <c r="D8" s="146"/>
      <c r="E8" s="147"/>
      <c r="F8" s="133"/>
      <c r="G8" s="134"/>
      <c r="H8" s="134"/>
      <c r="I8" s="134"/>
      <c r="J8" s="134"/>
      <c r="K8" s="134"/>
      <c r="L8" s="134"/>
      <c r="M8" s="134"/>
      <c r="N8" s="135"/>
      <c r="O8" s="138"/>
      <c r="P8" s="139"/>
    </row>
    <row r="9" spans="1:16" ht="36" customHeight="1">
      <c r="A9" s="13" t="s">
        <v>9</v>
      </c>
      <c r="B9" s="12"/>
      <c r="C9" s="142" t="s">
        <v>107</v>
      </c>
      <c r="D9" s="143"/>
      <c r="E9" s="144"/>
      <c r="F9" s="133"/>
      <c r="G9" s="134"/>
      <c r="H9" s="134"/>
      <c r="I9" s="134"/>
      <c r="J9" s="134"/>
      <c r="K9" s="134"/>
      <c r="L9" s="134"/>
      <c r="M9" s="134"/>
      <c r="N9" s="135"/>
      <c r="O9" s="140"/>
      <c r="P9" s="141"/>
    </row>
    <row r="10" spans="1:16" ht="12.75">
      <c r="A10" s="120" t="s">
        <v>11</v>
      </c>
      <c r="B10" s="120"/>
      <c r="C10" s="120"/>
      <c r="D10" s="120"/>
      <c r="E10" s="120"/>
      <c r="F10" s="121" t="s">
        <v>12</v>
      </c>
      <c r="G10" s="121"/>
      <c r="H10" s="121"/>
      <c r="I10" s="121"/>
      <c r="J10" s="121"/>
      <c r="K10" s="121"/>
      <c r="L10" s="121"/>
      <c r="M10" s="121"/>
      <c r="N10" s="121"/>
      <c r="O10" s="150" t="s">
        <v>13</v>
      </c>
      <c r="P10" s="150" t="s">
        <v>14</v>
      </c>
    </row>
    <row r="11" spans="1:16" ht="12.75" customHeight="1">
      <c r="A11" s="123" t="s">
        <v>15</v>
      </c>
      <c r="B11" s="123" t="s">
        <v>16</v>
      </c>
      <c r="C11" s="123" t="s">
        <v>128</v>
      </c>
      <c r="D11" s="123" t="s">
        <v>133</v>
      </c>
      <c r="E11" s="123" t="s">
        <v>17</v>
      </c>
      <c r="F11" s="109" t="s">
        <v>18</v>
      </c>
      <c r="G11" s="110"/>
      <c r="H11" s="110"/>
      <c r="I11" s="110"/>
      <c r="J11" s="110"/>
      <c r="K11" s="110"/>
      <c r="L11" s="111"/>
      <c r="M11" s="112" t="s">
        <v>19</v>
      </c>
      <c r="N11" s="112" t="s">
        <v>134</v>
      </c>
      <c r="O11" s="151"/>
      <c r="P11" s="151"/>
    </row>
    <row r="12" spans="1:16" ht="27.75">
      <c r="A12" s="124"/>
      <c r="B12" s="124"/>
      <c r="C12" s="124"/>
      <c r="D12" s="124"/>
      <c r="E12" s="124"/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  <c r="L12" s="6" t="s">
        <v>26</v>
      </c>
      <c r="M12" s="113"/>
      <c r="N12" s="113"/>
      <c r="O12" s="152"/>
      <c r="P12" s="152"/>
    </row>
    <row r="13" spans="1:16" ht="91.5" customHeight="1">
      <c r="A13" s="184">
        <v>1</v>
      </c>
      <c r="B13" s="185" t="s">
        <v>34</v>
      </c>
      <c r="C13" s="187" t="s">
        <v>104</v>
      </c>
      <c r="D13" s="188"/>
      <c r="E13" s="162"/>
      <c r="F13" s="155"/>
      <c r="G13" s="155"/>
      <c r="H13" s="155"/>
      <c r="I13" s="155"/>
      <c r="J13" s="155"/>
      <c r="K13" s="155">
        <v>1000</v>
      </c>
      <c r="L13" s="155"/>
      <c r="M13" s="155">
        <v>1000</v>
      </c>
      <c r="N13" s="155">
        <v>0</v>
      </c>
      <c r="O13" s="104" t="s">
        <v>30</v>
      </c>
      <c r="P13" s="106"/>
    </row>
    <row r="14" spans="1:16" ht="19.5" customHeight="1">
      <c r="A14" s="184"/>
      <c r="B14" s="185"/>
      <c r="C14" s="187"/>
      <c r="D14" s="189"/>
      <c r="E14" s="191"/>
      <c r="F14" s="186"/>
      <c r="G14" s="186"/>
      <c r="H14" s="186"/>
      <c r="I14" s="186"/>
      <c r="J14" s="186"/>
      <c r="K14" s="186"/>
      <c r="L14" s="186"/>
      <c r="M14" s="186"/>
      <c r="N14" s="186"/>
      <c r="O14" s="122"/>
      <c r="P14" s="149"/>
    </row>
    <row r="15" spans="1:16" ht="121.5" customHeight="1" hidden="1">
      <c r="A15" s="184"/>
      <c r="B15" s="185"/>
      <c r="C15" s="187"/>
      <c r="D15" s="190"/>
      <c r="E15" s="163"/>
      <c r="F15" s="156"/>
      <c r="G15" s="156"/>
      <c r="H15" s="156"/>
      <c r="I15" s="156"/>
      <c r="J15" s="156"/>
      <c r="K15" s="156"/>
      <c r="L15" s="156"/>
      <c r="M15" s="156"/>
      <c r="N15" s="156"/>
      <c r="O15" s="105"/>
      <c r="P15" s="107"/>
    </row>
    <row r="16" spans="1:16" ht="121.5" customHeight="1">
      <c r="A16" s="16">
        <v>2</v>
      </c>
      <c r="B16" s="10" t="s">
        <v>105</v>
      </c>
      <c r="C16" s="45" t="s">
        <v>106</v>
      </c>
      <c r="D16" s="97"/>
      <c r="E16" s="68"/>
      <c r="F16" s="26"/>
      <c r="G16" s="26"/>
      <c r="H16" s="26"/>
      <c r="I16" s="26"/>
      <c r="J16" s="26"/>
      <c r="K16" s="26"/>
      <c r="L16" s="26"/>
      <c r="M16" s="48">
        <v>15000</v>
      </c>
      <c r="N16" s="26"/>
      <c r="O16" s="105"/>
      <c r="P16" s="9"/>
    </row>
    <row r="17" spans="1:16" ht="17.25">
      <c r="A17" s="12"/>
      <c r="B17" s="8" t="s">
        <v>27</v>
      </c>
      <c r="C17" s="8"/>
      <c r="D17" s="8"/>
      <c r="E17" s="8"/>
      <c r="F17" s="28"/>
      <c r="G17" s="28"/>
      <c r="H17" s="28"/>
      <c r="I17" s="28"/>
      <c r="J17" s="28"/>
      <c r="K17" s="28"/>
      <c r="L17" s="28"/>
      <c r="M17" s="28"/>
      <c r="N17" s="56">
        <f>SUM(N14:N16)</f>
        <v>0</v>
      </c>
      <c r="O17" s="8"/>
      <c r="P17" s="8"/>
    </row>
  </sheetData>
  <sheetProtection/>
  <mergeCells count="35">
    <mergeCell ref="P13:P15"/>
    <mergeCell ref="C13:C15"/>
    <mergeCell ref="D13:D15"/>
    <mergeCell ref="E13:E15"/>
    <mergeCell ref="F13:F15"/>
    <mergeCell ref="G13:G15"/>
    <mergeCell ref="H13:H15"/>
    <mergeCell ref="I13:I15"/>
    <mergeCell ref="J13:J15"/>
    <mergeCell ref="M11:M12"/>
    <mergeCell ref="N11:N12"/>
    <mergeCell ref="A13:A15"/>
    <mergeCell ref="B13:B15"/>
    <mergeCell ref="O13:O16"/>
    <mergeCell ref="K13:K15"/>
    <mergeCell ref="L13:L15"/>
    <mergeCell ref="M13:M15"/>
    <mergeCell ref="N13:N15"/>
    <mergeCell ref="A10:E10"/>
    <mergeCell ref="F10:N10"/>
    <mergeCell ref="O10:O12"/>
    <mergeCell ref="P10:P12"/>
    <mergeCell ref="A11:A12"/>
    <mergeCell ref="B11:B12"/>
    <mergeCell ref="C11:C12"/>
    <mergeCell ref="D11:D12"/>
    <mergeCell ref="E11:E12"/>
    <mergeCell ref="F11:L11"/>
    <mergeCell ref="C4:F4"/>
    <mergeCell ref="C6:E6"/>
    <mergeCell ref="F6:N9"/>
    <mergeCell ref="O6:P9"/>
    <mergeCell ref="C7:E7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="91" zoomScaleNormal="91" zoomScalePageLayoutView="0" workbookViewId="0" topLeftCell="A2">
      <selection activeCell="N13" sqref="N13:N15"/>
    </sheetView>
  </sheetViews>
  <sheetFormatPr defaultColWidth="11.421875" defaultRowHeight="12.75"/>
  <cols>
    <col min="3" max="3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2</v>
      </c>
      <c r="B2" s="1"/>
      <c r="C2" s="1" t="s">
        <v>3</v>
      </c>
      <c r="D2" s="1"/>
      <c r="E2" s="1"/>
      <c r="F2" s="1"/>
      <c r="G2" s="1"/>
      <c r="H2" s="7" t="s">
        <v>79</v>
      </c>
      <c r="I2" s="1">
        <v>2</v>
      </c>
      <c r="J2" s="1"/>
      <c r="K2" s="1"/>
      <c r="L2" s="1"/>
      <c r="M2" s="1"/>
      <c r="N2" s="1"/>
      <c r="O2" s="1"/>
      <c r="P2" s="1"/>
    </row>
    <row r="3" spans="1:16" ht="12.75">
      <c r="A3" s="1" t="s">
        <v>5</v>
      </c>
      <c r="B3" s="1"/>
      <c r="C3" s="1" t="s">
        <v>49</v>
      </c>
      <c r="D3" s="1"/>
      <c r="E3" s="1"/>
      <c r="F3" s="1"/>
      <c r="G3" s="1"/>
      <c r="H3" s="1" t="s">
        <v>31</v>
      </c>
      <c r="I3" s="1"/>
      <c r="J3" s="1"/>
      <c r="K3" s="1"/>
      <c r="L3" s="1"/>
      <c r="M3" s="1"/>
      <c r="N3" s="1"/>
      <c r="O3" s="1"/>
      <c r="P3" s="1"/>
    </row>
    <row r="4" spans="1:16" ht="13.5">
      <c r="A4" s="1" t="s">
        <v>6</v>
      </c>
      <c r="B4" s="1"/>
      <c r="C4" s="126" t="s">
        <v>86</v>
      </c>
      <c r="D4" s="126"/>
      <c r="E4" s="126"/>
      <c r="F4" s="126"/>
      <c r="G4" s="1"/>
      <c r="H4" s="1" t="s">
        <v>48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" t="s">
        <v>7</v>
      </c>
      <c r="B6" s="12"/>
      <c r="C6" s="127" t="s">
        <v>84</v>
      </c>
      <c r="D6" s="128"/>
      <c r="E6" s="129"/>
      <c r="F6" s="153" t="s">
        <v>109</v>
      </c>
      <c r="G6" s="131"/>
      <c r="H6" s="131"/>
      <c r="I6" s="131"/>
      <c r="J6" s="131"/>
      <c r="K6" s="131"/>
      <c r="L6" s="131"/>
      <c r="M6" s="131"/>
      <c r="N6" s="132"/>
      <c r="O6" s="183" t="s">
        <v>119</v>
      </c>
      <c r="P6" s="137"/>
    </row>
    <row r="7" spans="1:16" ht="12.75">
      <c r="A7" s="4" t="s">
        <v>10</v>
      </c>
      <c r="B7" s="5"/>
      <c r="C7" s="142" t="s">
        <v>85</v>
      </c>
      <c r="D7" s="143"/>
      <c r="E7" s="144"/>
      <c r="F7" s="133"/>
      <c r="G7" s="134"/>
      <c r="H7" s="134"/>
      <c r="I7" s="134"/>
      <c r="J7" s="134"/>
      <c r="K7" s="134"/>
      <c r="L7" s="134"/>
      <c r="M7" s="134"/>
      <c r="N7" s="135"/>
      <c r="O7" s="138"/>
      <c r="P7" s="139"/>
    </row>
    <row r="8" spans="1:16" ht="12.75">
      <c r="A8" s="3" t="s">
        <v>8</v>
      </c>
      <c r="B8" s="3"/>
      <c r="C8" s="154" t="s">
        <v>88</v>
      </c>
      <c r="D8" s="146"/>
      <c r="E8" s="147"/>
      <c r="F8" s="133"/>
      <c r="G8" s="134"/>
      <c r="H8" s="134"/>
      <c r="I8" s="134"/>
      <c r="J8" s="134"/>
      <c r="K8" s="134"/>
      <c r="L8" s="134"/>
      <c r="M8" s="134"/>
      <c r="N8" s="135"/>
      <c r="O8" s="138"/>
      <c r="P8" s="139"/>
    </row>
    <row r="9" spans="1:16" ht="36" customHeight="1">
      <c r="A9" s="13" t="s">
        <v>9</v>
      </c>
      <c r="B9" s="12"/>
      <c r="C9" s="142" t="s">
        <v>108</v>
      </c>
      <c r="D9" s="143"/>
      <c r="E9" s="144"/>
      <c r="F9" s="133"/>
      <c r="G9" s="134"/>
      <c r="H9" s="134"/>
      <c r="I9" s="134"/>
      <c r="J9" s="134"/>
      <c r="K9" s="134"/>
      <c r="L9" s="134"/>
      <c r="M9" s="134"/>
      <c r="N9" s="135"/>
      <c r="O9" s="140"/>
      <c r="P9" s="141"/>
    </row>
    <row r="10" spans="1:16" ht="12.75">
      <c r="A10" s="120" t="s">
        <v>11</v>
      </c>
      <c r="B10" s="120"/>
      <c r="C10" s="120"/>
      <c r="D10" s="120"/>
      <c r="E10" s="120"/>
      <c r="F10" s="121" t="s">
        <v>12</v>
      </c>
      <c r="G10" s="121"/>
      <c r="H10" s="121"/>
      <c r="I10" s="121"/>
      <c r="J10" s="121"/>
      <c r="K10" s="121"/>
      <c r="L10" s="121"/>
      <c r="M10" s="121"/>
      <c r="N10" s="121"/>
      <c r="O10" s="150" t="s">
        <v>13</v>
      </c>
      <c r="P10" s="150" t="s">
        <v>14</v>
      </c>
    </row>
    <row r="11" spans="1:16" ht="12.75" customHeight="1">
      <c r="A11" s="123" t="s">
        <v>15</v>
      </c>
      <c r="B11" s="123" t="s">
        <v>16</v>
      </c>
      <c r="C11" s="123" t="s">
        <v>128</v>
      </c>
      <c r="D11" s="123" t="s">
        <v>133</v>
      </c>
      <c r="E11" s="123" t="s">
        <v>17</v>
      </c>
      <c r="F11" s="109" t="s">
        <v>18</v>
      </c>
      <c r="G11" s="110"/>
      <c r="H11" s="110"/>
      <c r="I11" s="110"/>
      <c r="J11" s="110"/>
      <c r="K11" s="110"/>
      <c r="L11" s="111"/>
      <c r="M11" s="112" t="s">
        <v>19</v>
      </c>
      <c r="N11" s="112" t="s">
        <v>134</v>
      </c>
      <c r="O11" s="151"/>
      <c r="P11" s="151"/>
    </row>
    <row r="12" spans="1:16" ht="27.75">
      <c r="A12" s="124"/>
      <c r="B12" s="124"/>
      <c r="C12" s="124"/>
      <c r="D12" s="124"/>
      <c r="E12" s="124"/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  <c r="L12" s="6" t="s">
        <v>26</v>
      </c>
      <c r="M12" s="113"/>
      <c r="N12" s="113"/>
      <c r="O12" s="152"/>
      <c r="P12" s="152"/>
    </row>
    <row r="13" spans="1:16" ht="91.5" customHeight="1">
      <c r="A13" s="184">
        <v>1</v>
      </c>
      <c r="B13" s="185" t="s">
        <v>112</v>
      </c>
      <c r="C13" s="187" t="s">
        <v>113</v>
      </c>
      <c r="D13" s="188"/>
      <c r="E13" s="162"/>
      <c r="G13" s="155"/>
      <c r="H13" s="155"/>
      <c r="I13" s="155"/>
      <c r="J13" s="155"/>
      <c r="K13" s="155">
        <v>0</v>
      </c>
      <c r="L13" s="155"/>
      <c r="M13" s="192">
        <v>25000</v>
      </c>
      <c r="N13" s="192"/>
      <c r="O13" s="104" t="s">
        <v>30</v>
      </c>
      <c r="P13" s="106"/>
    </row>
    <row r="14" spans="1:16" ht="19.5" customHeight="1">
      <c r="A14" s="184"/>
      <c r="B14" s="185"/>
      <c r="C14" s="187"/>
      <c r="D14" s="189"/>
      <c r="E14" s="191"/>
      <c r="G14" s="186"/>
      <c r="H14" s="186"/>
      <c r="I14" s="186"/>
      <c r="J14" s="186"/>
      <c r="K14" s="186"/>
      <c r="L14" s="186"/>
      <c r="M14" s="193"/>
      <c r="N14" s="193"/>
      <c r="O14" s="122"/>
      <c r="P14" s="149"/>
    </row>
    <row r="15" spans="1:16" ht="121.5" customHeight="1" hidden="1">
      <c r="A15" s="184"/>
      <c r="B15" s="185"/>
      <c r="C15" s="187"/>
      <c r="D15" s="190"/>
      <c r="E15" s="163"/>
      <c r="G15" s="156"/>
      <c r="H15" s="156"/>
      <c r="I15" s="156"/>
      <c r="J15" s="156"/>
      <c r="K15" s="156"/>
      <c r="L15" s="156"/>
      <c r="M15" s="194"/>
      <c r="N15" s="194"/>
      <c r="O15" s="105"/>
      <c r="P15" s="107"/>
    </row>
    <row r="16" spans="1:16" ht="121.5" customHeight="1">
      <c r="A16" s="16">
        <v>2</v>
      </c>
      <c r="B16" s="10" t="s">
        <v>114</v>
      </c>
      <c r="C16" s="45" t="s">
        <v>115</v>
      </c>
      <c r="D16" s="97"/>
      <c r="E16" s="68"/>
      <c r="F16" s="26"/>
      <c r="G16" s="26"/>
      <c r="H16" s="26"/>
      <c r="I16" s="26"/>
      <c r="J16" s="26"/>
      <c r="K16" s="26">
        <v>100000</v>
      </c>
      <c r="L16" s="26"/>
      <c r="M16" s="48">
        <v>100000</v>
      </c>
      <c r="N16" s="26"/>
      <c r="O16" s="105"/>
      <c r="P16" s="9"/>
    </row>
    <row r="17" spans="1:16" ht="121.5" customHeight="1">
      <c r="A17" s="16">
        <v>3</v>
      </c>
      <c r="B17" s="10" t="s">
        <v>116</v>
      </c>
      <c r="C17" s="45" t="s">
        <v>117</v>
      </c>
      <c r="D17" s="97"/>
      <c r="E17" s="68"/>
      <c r="F17" s="26"/>
      <c r="G17" s="26"/>
      <c r="H17" s="26"/>
      <c r="I17" s="26"/>
      <c r="J17" s="26"/>
      <c r="K17" s="26">
        <v>5000</v>
      </c>
      <c r="L17" s="26"/>
      <c r="M17" s="48">
        <v>5000</v>
      </c>
      <c r="N17" s="26"/>
      <c r="O17" s="64"/>
      <c r="P17" s="9"/>
    </row>
    <row r="18" spans="1:16" ht="146.25" customHeight="1">
      <c r="A18" s="16">
        <v>4</v>
      </c>
      <c r="B18" s="10" t="s">
        <v>118</v>
      </c>
      <c r="C18" s="45" t="s">
        <v>120</v>
      </c>
      <c r="D18" s="97"/>
      <c r="E18" s="68"/>
      <c r="F18" s="26"/>
      <c r="G18" s="26"/>
      <c r="H18" s="26"/>
      <c r="I18" s="26"/>
      <c r="J18" s="26"/>
      <c r="K18" s="26"/>
      <c r="L18" s="26"/>
      <c r="M18" s="48">
        <v>10000</v>
      </c>
      <c r="N18" s="26"/>
      <c r="O18" s="64"/>
      <c r="P18" s="9"/>
    </row>
    <row r="19" spans="1:16" ht="17.25">
      <c r="A19" s="12"/>
      <c r="B19" s="8" t="s">
        <v>27</v>
      </c>
      <c r="C19" s="8"/>
      <c r="D19" s="8"/>
      <c r="E19" s="8"/>
      <c r="F19" s="28"/>
      <c r="G19" s="28"/>
      <c r="H19" s="28"/>
      <c r="I19" s="28"/>
      <c r="J19" s="28"/>
      <c r="K19" s="28"/>
      <c r="L19" s="28"/>
      <c r="M19" s="28"/>
      <c r="N19" s="30">
        <f>SUM(N13:N18)</f>
        <v>0</v>
      </c>
      <c r="O19" s="8"/>
      <c r="P19" s="8"/>
    </row>
  </sheetData>
  <sheetProtection/>
  <mergeCells count="34">
    <mergeCell ref="O13:O16"/>
    <mergeCell ref="P13:P15"/>
    <mergeCell ref="I13:I15"/>
    <mergeCell ref="J13:J15"/>
    <mergeCell ref="L13:L15"/>
    <mergeCell ref="M13:M15"/>
    <mergeCell ref="N13:N15"/>
    <mergeCell ref="M11:M12"/>
    <mergeCell ref="N11:N12"/>
    <mergeCell ref="A13:A15"/>
    <mergeCell ref="B13:B15"/>
    <mergeCell ref="C13:C15"/>
    <mergeCell ref="D13:D15"/>
    <mergeCell ref="E13:E15"/>
    <mergeCell ref="K13:K15"/>
    <mergeCell ref="G13:G15"/>
    <mergeCell ref="H13:H15"/>
    <mergeCell ref="A10:E10"/>
    <mergeCell ref="F10:N10"/>
    <mergeCell ref="O10:O12"/>
    <mergeCell ref="P10:P12"/>
    <mergeCell ref="A11:A12"/>
    <mergeCell ref="B11:B12"/>
    <mergeCell ref="C11:C12"/>
    <mergeCell ref="D11:D12"/>
    <mergeCell ref="E11:E12"/>
    <mergeCell ref="F11:L11"/>
    <mergeCell ref="C4:F4"/>
    <mergeCell ref="C6:E6"/>
    <mergeCell ref="F6:N9"/>
    <mergeCell ref="O6:P9"/>
    <mergeCell ref="C7:E7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tabSelected="1" zoomScale="86" zoomScaleNormal="86" zoomScalePageLayoutView="0" workbookViewId="0" topLeftCell="A6">
      <selection activeCell="H17" sqref="H17"/>
    </sheetView>
  </sheetViews>
  <sheetFormatPr defaultColWidth="11.421875" defaultRowHeight="12.75"/>
  <sheetData>
    <row r="1" spans="1:16" ht="12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125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2.75">
      <c r="A3" s="1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2</v>
      </c>
      <c r="B4" s="1"/>
      <c r="C4" s="1" t="s">
        <v>3</v>
      </c>
      <c r="D4" s="1"/>
      <c r="E4" s="1"/>
      <c r="F4" s="1"/>
      <c r="G4" s="1"/>
      <c r="H4" s="7" t="s">
        <v>4</v>
      </c>
      <c r="I4" s="7">
        <v>7</v>
      </c>
      <c r="J4" s="1"/>
      <c r="K4" s="1"/>
      <c r="L4" s="1"/>
      <c r="M4" s="1"/>
      <c r="N4" s="1"/>
      <c r="O4" s="1"/>
      <c r="P4" s="1"/>
    </row>
    <row r="5" spans="1:16" ht="12.75">
      <c r="A5" s="1" t="s">
        <v>5</v>
      </c>
      <c r="B5" s="1"/>
      <c r="C5" s="7" t="s">
        <v>50</v>
      </c>
      <c r="D5" s="1"/>
      <c r="E5" s="1"/>
      <c r="F5" s="1"/>
      <c r="G5" s="1"/>
      <c r="H5" s="1" t="s">
        <v>31</v>
      </c>
      <c r="I5" s="1"/>
      <c r="J5" s="1"/>
      <c r="K5" s="1"/>
      <c r="L5" s="1"/>
      <c r="M5" s="1"/>
      <c r="N5" s="1"/>
      <c r="O5" s="1"/>
      <c r="P5" s="1"/>
    </row>
    <row r="6" spans="1:16" ht="13.5">
      <c r="A6" s="1" t="s">
        <v>6</v>
      </c>
      <c r="B6" s="1"/>
      <c r="C6" s="126" t="s">
        <v>93</v>
      </c>
      <c r="D6" s="126"/>
      <c r="E6" s="126"/>
      <c r="F6" s="126"/>
      <c r="G6" s="1"/>
      <c r="H6" s="1" t="s">
        <v>48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" t="s">
        <v>7</v>
      </c>
      <c r="B8" s="12"/>
      <c r="C8" s="127" t="s">
        <v>84</v>
      </c>
      <c r="D8" s="128"/>
      <c r="E8" s="129"/>
      <c r="F8" s="130" t="s">
        <v>43</v>
      </c>
      <c r="G8" s="131"/>
      <c r="H8" s="131"/>
      <c r="I8" s="131"/>
      <c r="J8" s="131"/>
      <c r="K8" s="131"/>
      <c r="L8" s="131"/>
      <c r="M8" s="131"/>
      <c r="N8" s="132"/>
      <c r="O8" s="176" t="s">
        <v>123</v>
      </c>
      <c r="P8" s="129"/>
    </row>
    <row r="9" spans="1:16" ht="12.75">
      <c r="A9" s="4" t="s">
        <v>10</v>
      </c>
      <c r="B9" s="5"/>
      <c r="C9" s="142" t="s">
        <v>85</v>
      </c>
      <c r="D9" s="143"/>
      <c r="E9" s="144"/>
      <c r="F9" s="133"/>
      <c r="G9" s="134"/>
      <c r="H9" s="134"/>
      <c r="I9" s="134"/>
      <c r="J9" s="134"/>
      <c r="K9" s="134"/>
      <c r="L9" s="134"/>
      <c r="M9" s="134"/>
      <c r="N9" s="135"/>
      <c r="O9" s="195"/>
      <c r="P9" s="196"/>
    </row>
    <row r="10" spans="1:16" ht="28.5" customHeight="1">
      <c r="A10" s="3" t="s">
        <v>8</v>
      </c>
      <c r="B10" s="3"/>
      <c r="C10" s="154" t="s">
        <v>121</v>
      </c>
      <c r="D10" s="197"/>
      <c r="E10" s="198"/>
      <c r="F10" s="133"/>
      <c r="G10" s="134"/>
      <c r="H10" s="134"/>
      <c r="I10" s="134"/>
      <c r="J10" s="134"/>
      <c r="K10" s="134"/>
      <c r="L10" s="134"/>
      <c r="M10" s="134"/>
      <c r="N10" s="135"/>
      <c r="O10" s="195"/>
      <c r="P10" s="196"/>
    </row>
    <row r="11" spans="1:16" ht="12.75">
      <c r="A11" s="13" t="s">
        <v>9</v>
      </c>
      <c r="B11" s="12"/>
      <c r="C11" s="142" t="s">
        <v>122</v>
      </c>
      <c r="D11" s="143"/>
      <c r="E11" s="144"/>
      <c r="F11" s="133"/>
      <c r="G11" s="134"/>
      <c r="H11" s="134"/>
      <c r="I11" s="134"/>
      <c r="J11" s="134"/>
      <c r="K11" s="134"/>
      <c r="L11" s="134"/>
      <c r="M11" s="134"/>
      <c r="N11" s="135"/>
      <c r="O11" s="195"/>
      <c r="P11" s="196"/>
    </row>
    <row r="12" spans="1:16" ht="12.75">
      <c r="A12" s="120" t="s">
        <v>11</v>
      </c>
      <c r="B12" s="120"/>
      <c r="C12" s="120"/>
      <c r="D12" s="120"/>
      <c r="E12" s="120"/>
      <c r="F12" s="121" t="s">
        <v>12</v>
      </c>
      <c r="G12" s="121"/>
      <c r="H12" s="121"/>
      <c r="I12" s="121"/>
      <c r="J12" s="121"/>
      <c r="K12" s="121"/>
      <c r="L12" s="121"/>
      <c r="M12" s="121"/>
      <c r="N12" s="121"/>
      <c r="O12" s="150" t="s">
        <v>13</v>
      </c>
      <c r="P12" s="150" t="s">
        <v>14</v>
      </c>
    </row>
    <row r="13" spans="1:16" ht="12.75" customHeight="1">
      <c r="A13" s="123" t="s">
        <v>15</v>
      </c>
      <c r="B13" s="123" t="s">
        <v>16</v>
      </c>
      <c r="C13" s="123" t="s">
        <v>128</v>
      </c>
      <c r="D13" s="123" t="s">
        <v>133</v>
      </c>
      <c r="E13" s="123" t="s">
        <v>17</v>
      </c>
      <c r="F13" s="109" t="s">
        <v>18</v>
      </c>
      <c r="G13" s="110"/>
      <c r="H13" s="110"/>
      <c r="I13" s="110"/>
      <c r="J13" s="110"/>
      <c r="K13" s="110"/>
      <c r="L13" s="111"/>
      <c r="M13" s="112" t="s">
        <v>19</v>
      </c>
      <c r="N13" s="112" t="s">
        <v>134</v>
      </c>
      <c r="O13" s="151"/>
      <c r="P13" s="151"/>
    </row>
    <row r="14" spans="1:16" ht="27.75">
      <c r="A14" s="124"/>
      <c r="B14" s="124"/>
      <c r="C14" s="124"/>
      <c r="D14" s="124"/>
      <c r="E14" s="124"/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25</v>
      </c>
      <c r="L14" s="6" t="s">
        <v>26</v>
      </c>
      <c r="M14" s="113"/>
      <c r="N14" s="113"/>
      <c r="O14" s="152"/>
      <c r="P14" s="152"/>
    </row>
    <row r="15" spans="1:16" ht="144">
      <c r="A15" s="57">
        <v>1</v>
      </c>
      <c r="B15" s="34" t="s">
        <v>124</v>
      </c>
      <c r="C15" s="35" t="s">
        <v>127</v>
      </c>
      <c r="D15" s="98"/>
      <c r="E15" s="98"/>
      <c r="F15" s="56"/>
      <c r="G15" s="54"/>
      <c r="H15" s="52">
        <v>10000</v>
      </c>
      <c r="I15" s="54"/>
      <c r="J15" s="54"/>
      <c r="K15" s="54"/>
      <c r="L15" s="75"/>
      <c r="M15" s="56">
        <v>10000</v>
      </c>
      <c r="N15" s="56"/>
      <c r="O15" s="16"/>
      <c r="P15" s="8"/>
    </row>
    <row r="16" spans="1:16" ht="78.75" customHeight="1">
      <c r="A16" s="57">
        <v>2</v>
      </c>
      <c r="B16" s="34" t="s">
        <v>125</v>
      </c>
      <c r="C16" s="35" t="s">
        <v>126</v>
      </c>
      <c r="D16" s="98"/>
      <c r="E16" s="98"/>
      <c r="F16" s="56"/>
      <c r="G16" s="54"/>
      <c r="H16" s="52"/>
      <c r="I16" s="54"/>
      <c r="J16" s="54"/>
      <c r="K16" s="54"/>
      <c r="L16" s="75"/>
      <c r="M16" s="56">
        <v>0</v>
      </c>
      <c r="N16" s="56">
        <v>0</v>
      </c>
      <c r="O16" s="16"/>
      <c r="P16" s="8"/>
    </row>
    <row r="17" spans="1:16" ht="46.5" customHeight="1">
      <c r="A17" s="1"/>
      <c r="B17" s="8" t="s">
        <v>27</v>
      </c>
      <c r="C17" s="36"/>
      <c r="D17" s="8"/>
      <c r="E17" s="8"/>
      <c r="F17" s="30"/>
      <c r="G17" s="30"/>
      <c r="H17" s="44"/>
      <c r="I17" s="30"/>
      <c r="J17" s="30"/>
      <c r="K17" s="30"/>
      <c r="L17" s="30"/>
      <c r="M17" s="30"/>
      <c r="N17" s="30"/>
      <c r="O17" s="8"/>
      <c r="P17" s="8"/>
    </row>
  </sheetData>
  <sheetProtection/>
  <mergeCells count="21">
    <mergeCell ref="A1:P1"/>
    <mergeCell ref="A2:P2"/>
    <mergeCell ref="C6:F6"/>
    <mergeCell ref="C8:E8"/>
    <mergeCell ref="F8:N11"/>
    <mergeCell ref="D13:D14"/>
    <mergeCell ref="C10:E10"/>
    <mergeCell ref="C11:E11"/>
    <mergeCell ref="F13:L13"/>
    <mergeCell ref="M13:M14"/>
    <mergeCell ref="N13:N14"/>
    <mergeCell ref="E13:E14"/>
    <mergeCell ref="O8:P11"/>
    <mergeCell ref="C9:E9"/>
    <mergeCell ref="A12:E12"/>
    <mergeCell ref="F12:N12"/>
    <mergeCell ref="O12:O14"/>
    <mergeCell ref="P12:P14"/>
    <mergeCell ref="A13:A14"/>
    <mergeCell ref="B13:B14"/>
    <mergeCell ref="C13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*</cp:lastModifiedBy>
  <cp:lastPrinted>2010-01-07T22:55:34Z</cp:lastPrinted>
  <dcterms:created xsi:type="dcterms:W3CDTF">2008-07-23T21:27:08Z</dcterms:created>
  <dcterms:modified xsi:type="dcterms:W3CDTF">2013-02-01T02:57:34Z</dcterms:modified>
  <cp:category/>
  <cp:version/>
  <cp:contentType/>
  <cp:contentStatus/>
</cp:coreProperties>
</file>