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<sst xmlns="http://schemas.openxmlformats.org/spreadsheetml/2006/main" count="1562" uniqueCount="272">
  <si>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</si>
  <si>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</si>
  <si>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</si>
  <si>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</si>
  <si>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</si>
  <si>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</si>
  <si>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</si>
  <si>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</si>
  <si>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</si>
  <si>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</si>
  <si>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</si>
  <si>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</si>
  <si>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</si>
  <si>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</si>
  <si>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</si>
  <si>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</si>
  <si>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</si>
  <si>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</si>
  <si>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</si>
  <si>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</si>
  <si>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</si>
  <si>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</si>
  <si>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</si>
  <si>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</si>
  <si>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</si>
  <si>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</si>
  <si>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</si>
  <si>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MUNICIPIO DE ARBELEZ</t>
  </si>
  <si>
    <t>CALLE 4 No. 6-15</t>
  </si>
  <si>
    <t>8686 028</t>
  </si>
  <si>
    <t>www.arbelaez-cundinamarca.gov.co</t>
  </si>
  <si>
    <t>El Municipio de Arbeláez es una Entidad del Orden Territorial comprometida con el desarrollo humano, la sostenibilidad ambiental, la reducción sistemática de la pobreza, aumentando los niveles de calidad de vida y el fortalecimiento institucional</t>
  </si>
  <si>
    <t>MARIA ANGELICA ORTIZ HERRERA</t>
  </si>
  <si>
    <t>10 DIAS</t>
  </si>
  <si>
    <t>SGP</t>
  </si>
  <si>
    <t>NO</t>
  </si>
  <si>
    <t>NA</t>
  </si>
  <si>
    <t>SECRETARIA DE GOBIERNO</t>
  </si>
  <si>
    <t>Silletería para auditorios o estadios o uso especiales</t>
  </si>
  <si>
    <t>5 DIAS</t>
  </si>
  <si>
    <t>Cámaras de seguridad</t>
  </si>
  <si>
    <t>15 DIAS</t>
  </si>
  <si>
    <t>SELECCIÓN ABREVIADA</t>
  </si>
  <si>
    <t>Circuito integrado de sistema de posicionamiento geográfico gps y kit de reten para el servicio del Ejército</t>
  </si>
  <si>
    <t>Materiales Combustibles, Aditivos para Combustibles, Lubricantes y Anticorrosivos</t>
  </si>
  <si>
    <t>1 MES</t>
  </si>
  <si>
    <t>01/03/2014</t>
  </si>
  <si>
    <t>10 MESES</t>
  </si>
  <si>
    <t>Ventiladores</t>
  </si>
  <si>
    <t>RP</t>
  </si>
  <si>
    <t>SGP Y RP</t>
  </si>
  <si>
    <t>Sistema de conmutador telefónico</t>
  </si>
  <si>
    <t>Silla para Ejecutivos</t>
  </si>
  <si>
    <t>MINIMA CUANTÍA</t>
  </si>
  <si>
    <t>Servicios de entrega postal nacional</t>
  </si>
  <si>
    <t>11 MESES</t>
  </si>
  <si>
    <t>Ingeniería de software o hardware</t>
  </si>
  <si>
    <t>CONTRATACIÓN DIRECTA</t>
  </si>
  <si>
    <t>Publicidad en volantes o cupones</t>
  </si>
  <si>
    <t>Servicios relacionados con el internet</t>
  </si>
  <si>
    <t>Servicios de cuerpos de bomberos voluntarios</t>
  </si>
  <si>
    <t>Servicios de suministro de alimentos</t>
  </si>
  <si>
    <t>Archivadores móviles</t>
  </si>
  <si>
    <t>Computadores de escritorio</t>
  </si>
  <si>
    <t>Computadores personales</t>
  </si>
  <si>
    <t>Impresoras láser</t>
  </si>
  <si>
    <t>Seguridad y protección personal</t>
  </si>
  <si>
    <t>Servicios de recursos humanos (Dotación de Personal)</t>
  </si>
  <si>
    <t>AUNAR ESFUERZOS TECNICOS, FINACIEROS Y SOCIALES
CON EL FIN DE CONTRIBUIR A LA EJECICION Y SOSTENIBILIDAD DE OBRAS EN LA INTERVENCION SOCIAL DPS.FIP Y EL MUNICIPIO DE ARBELAEZ</t>
  </si>
  <si>
    <t>IMPLEMENTACION OBRAS DE BIOINGENIERIA VEREDA SANTA BARBARA</t>
  </si>
  <si>
    <t>CONSTRUCCION CUBIERTA POLIDPORTIVO DE LA INSITITUCION LA ARABIA MUNICIPIO DE ARBELA</t>
  </si>
  <si>
    <t>CONSTRUCCIÓN PLACA HUELLA VEREDA SANTA ROSA SECTOR CLUB AMAS DE CASA</t>
  </si>
  <si>
    <t>PLACA HUELLA VEREDA SAN LUIS SECTOR LA LOZANIA</t>
  </si>
  <si>
    <t>MEJORAMIENTO, MANTENIMIENTO Y CONSERVACIÓN DE LA VIA TISCEINCE - CUARTEL - NARANJOS VERGEL EN EL MUNICIPIO DE ARBELÁEZ DEL DEPARTAMENTO DE CUNDINAMARCA</t>
  </si>
  <si>
    <t>MEJORAMIENTO, MANTENIMIENTO Y CONSERVACIÓN DE LA VIA CLUB DE DAMAS - SAN ANTONIO EN EL MUNICIPIO DE ARBELÁEZ DEL DEPARTAMENTO DE CUNDINAMARCA</t>
  </si>
  <si>
    <t>MEJORAMIENTO, MANTENIMIENTO Y CONSERVACIÓN DE LA VIA SAN LUIS -BERLIN -LAS ROSITAS EN EL MUNICIPIO DE ARBELÁEZ DEL DEPARTAMENTO DE CUNDINAMARCA</t>
  </si>
  <si>
    <t>CONSTRUCCION DE 114 UNIDADES SANITARIAS</t>
  </si>
  <si>
    <t>SEÑALIZACION VIAL URBANA Y RURAL</t>
  </si>
  <si>
    <t>LICITACION</t>
  </si>
  <si>
    <t>Bultos de concentrado para cerda lactancia</t>
  </si>
  <si>
    <t>febrero</t>
  </si>
  <si>
    <t>11 meses</t>
  </si>
  <si>
    <t xml:space="preserve">minima cuantia </t>
  </si>
  <si>
    <t>SGP Y PROPIOS</t>
  </si>
  <si>
    <t>MARLEN ALICIA ROJAS DICELIS/ SAMA</t>
  </si>
  <si>
    <t>Potro para monta y colecta de pajillas porcinas. Con las siguientes características: mobil de altura regular forrado en cuero natural y con espuma, estructura en hierro.</t>
  </si>
  <si>
    <t>15 dias</t>
  </si>
  <si>
    <t>Cajas de guantes de látex color azul x 100 unidades.</t>
  </si>
  <si>
    <t>Botellas para envasado de material seminal</t>
  </si>
  <si>
    <t>Catéter espiral para inseminación artificial porcina.</t>
  </si>
  <si>
    <t>Sobre de diluyente MIII con fecha de vencimiento superior a un año</t>
  </si>
  <si>
    <t>Litros de agua destilada</t>
  </si>
  <si>
    <t>Paquete de vasos por 50 unidades de 14 onzas</t>
  </si>
  <si>
    <t xml:space="preserve">Embudos plásticos pequeños para envasado. </t>
  </si>
  <si>
    <t>Paquete de filtros para semen</t>
  </si>
  <si>
    <t>Cadena eslabonada galvanizada calibre 3/8 pulgada x metro.</t>
  </si>
  <si>
    <t>Candados tipo grande excelente calidad</t>
  </si>
  <si>
    <t>Caja de hoja de bisturí universal</t>
  </si>
  <si>
    <t>Cono de hilo para sutura N. 1 x 100 gr</t>
  </si>
  <si>
    <t>Cono de hilo para sutura N. 2 x 100 gr</t>
  </si>
  <si>
    <t>Ivermectina al 3.15% x 500 ml</t>
  </si>
  <si>
    <t>Ivermectina al 1%x 500 ml</t>
  </si>
  <si>
    <t>Caja de jeringas x 10 ml</t>
  </si>
  <si>
    <t>Caja de jeringa x  5 ml</t>
  </si>
  <si>
    <t>Caja de jeringa x  3 ml</t>
  </si>
  <si>
    <t>Caja de agujas x 16 1. ½ intravenosa</t>
  </si>
  <si>
    <t>Galón de creolina</t>
  </si>
  <si>
    <t>Ungüento para control de miasis y sarnas  x 250 gramos cuya composición sea por cada 100 gramos Tricorfon 3G, Fenol 1G, Excipientes C.S.P</t>
  </si>
  <si>
    <t>Trimetoprim sulfa, cuya composición sea: Trimetoprim 40 mg, sulfadiazina sódica 200 mg x 100ml</t>
  </si>
  <si>
    <t>Oxitetracilcina al 10% x 500 ml de amplio espectro</t>
  </si>
  <si>
    <t>Papel absorbente por rollo triple hoja</t>
  </si>
  <si>
    <t>Flunixina x 100 ml</t>
  </si>
  <si>
    <t>Jabón liquido desinfectante /antibacterial</t>
  </si>
  <si>
    <t>Ketamina x 100 ml</t>
  </si>
  <si>
    <t>Cajas de acepromazina maleato 10 mg x 5 frascos x 10 ml c/u.</t>
  </si>
  <si>
    <t>Frascos de atropina x 50 ml</t>
  </si>
  <si>
    <t>Galón de yodo</t>
  </si>
  <si>
    <t>Lactato de ringer x 500 ml</t>
  </si>
  <si>
    <t>Estimulante cardiaco y respiratorio x 20 ml cuya composición: cada 5 ml contienen, cafeína 0.5g, alcanfor 0.25g, agua destilada, c.s.p. 5ml (adrenalina).</t>
  </si>
  <si>
    <t>Complejo B x 500 ml</t>
  </si>
  <si>
    <t>Vitamina K x 20 ml</t>
  </si>
  <si>
    <t>Displey x 20 cajas de hojas de cuchillas para afeitar</t>
  </si>
  <si>
    <t>Frasco de dipirona x 50 ml</t>
  </si>
  <si>
    <t>Penicilina G benzatinica 150.000 UI, Penicilina G procainica 75.000 UI, Penicilina G potasica 75.000 UI de 6.000.000 x 20 ml.</t>
  </si>
  <si>
    <t>Frascos de Penicilina G benzatinica 150.000 UI, Penicilina G procainica 75.000 UI, Penicilina G potasica 75.000 UI de 9.000.000 X 30 ml</t>
  </si>
  <si>
    <t>Frascos de Metronidazol 25 mg x 50 ml inyectable</t>
  </si>
  <si>
    <t>Frascos de Meloxicam 5 mg x 10 ml inyectable</t>
  </si>
  <si>
    <t>Frascos Amoxicilina mas acido clavulonico cuya composicion es: Amoxicilina trihidrato 140 mg, acido clavulonico 35 mg x 100 ml.</t>
  </si>
  <si>
    <t>Frascos de Furosemida 50 mg x 50 ml. Inyectable</t>
  </si>
  <si>
    <t>Frascos de Dexametasona 2 mg x 100 ml</t>
  </si>
  <si>
    <t>Ampicilina base 10g, colistina sulfato 25 UI, dexametason acetato 25 mg x 100 ml.</t>
  </si>
  <si>
    <t>Frascos de Ketoprofeno 100 mg x 50 ml</t>
  </si>
  <si>
    <t>Frascos Bromhexina 3 mg x 50 ml</t>
  </si>
  <si>
    <t>Frascos de Etamsilato (ciclonamida) 150 mg x 10 ml.</t>
  </si>
  <si>
    <t>frascos Fenbendazol 25% Co micronizado 250 mg x 1000 ml suspensión.</t>
  </si>
  <si>
    <t>Clorhexidina digluconato 0.5 g x 3 litros</t>
  </si>
  <si>
    <t>Rollos  de Gasa quirúrgica x  100 metros.</t>
  </si>
  <si>
    <t>Mesa para consultorio veterinario en acero inoxidable con las siguientes medidas 1.20 cm de largo x 60 cm de ancho x 95 cm de alto.</t>
  </si>
  <si>
    <t>INSEMINACION ARTIFICIAL BOVINOS</t>
  </si>
  <si>
    <t>Cajas de mangas obstétricas x 50 unidades</t>
  </si>
  <si>
    <t>cajas de fundas o camisas sanitarias para inseminación artificial x 100 unidades</t>
  </si>
  <si>
    <t>Paquetes de catéter para inseminación artificial bovina x 50 unidades.</t>
  </si>
  <si>
    <t xml:space="preserve">Pajillas bovinas de raza Simental </t>
  </si>
  <si>
    <t>Pajillas bovinas de raza brahmán color blanco</t>
  </si>
  <si>
    <t>Pajillas bovinas de raza brahmán color rojo</t>
  </si>
  <si>
    <t xml:space="preserve">Pajillas bovinas de raza Gyr lechero </t>
  </si>
  <si>
    <t>Pajillas bovinas de raza Herfore</t>
  </si>
  <si>
    <t xml:space="preserve">Pajillas bovinas de raza Holstein </t>
  </si>
  <si>
    <t>Pajillas bovinas de raza Jersey</t>
  </si>
  <si>
    <t>Pajillas bovinas de raza Normando</t>
  </si>
  <si>
    <t>Pajillas bovinas de raza Pardo Suizo</t>
  </si>
  <si>
    <t>Nitrógeno Liquido X Litros.</t>
  </si>
  <si>
    <t>Aplicador DIB en pasta (pistola para introducir dispositivos intravaginales)</t>
  </si>
  <si>
    <t>15 meses</t>
  </si>
  <si>
    <t>MATERIAL VEGETAL Y HUERTA CASERA</t>
  </si>
  <si>
    <t>Bolsa de Semilla de Cilantro patimorado o nacional de excelente calidad porcentaje de germinación superior al 70% x 500 gramos. Con fecha de vencimiento mayor a un año.</t>
  </si>
  <si>
    <r>
      <t xml:space="preserve">Bolsa de semilla de Lechuga Batavia de excelente calidad, porcentaje de germinación superior al 70% x 500 gramos. </t>
    </r>
    <r>
      <rPr>
        <sz val="10"/>
        <color indexed="8"/>
        <rFont val="Calibri"/>
        <family val="2"/>
      </rPr>
      <t>Con fecha de vencimiento mayor a un año</t>
    </r>
  </si>
  <si>
    <r>
      <t xml:space="preserve">Bolsa de semilla de Remolacha de excelente calidad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</si>
  <si>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Acelga de excelente calidad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</si>
  <si>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Cebolla larga de excelente calidad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</si>
  <si>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Semilla de Maíz de excelente calidad para clima frio porcentaje de germinación superior al 70% x kg. </t>
    </r>
    <r>
      <rPr>
        <sz val="10"/>
        <color indexed="8"/>
        <rFont val="Calibri"/>
        <family val="2"/>
      </rPr>
      <t>Con fecha de vencimiento mayor a un año.</t>
    </r>
  </si>
  <si>
    <r>
      <t xml:space="preserve">Bulto de semilla de Maíz de excelente calidad para clima cálido o medio porcentaje de germinación superior al 70% x kg.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</si>
  <si>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Frijol calima de excelente calidad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</si>
  <si>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Habichuela de excelente calidad con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</si>
  <si>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Arveja de excelente calidad con porcentaje de germinación superior al 70% x 500 gramos. </t>
    </r>
    <r>
      <rPr>
        <sz val="10"/>
        <color indexed="8"/>
        <rFont val="Calibri"/>
        <family val="2"/>
      </rPr>
      <t>Con fecha de vencimiento mayor a un año</t>
    </r>
  </si>
  <si>
    <r>
      <t xml:space="preserve">Semilla de Zanahoria de excelente calidad con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</si>
  <si>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r>
      <t xml:space="preserve">Bolsa de semilla de Repollo de excelente calidad con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</si>
  <si>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t xml:space="preserve">Bolsa de semillas de ocobo rosado de excelente calidad con porcentaje de germinación mayor al 70%, certificada con registro ICA x 500 mg, con fecha de vencimiento mayor a un (1) año. </t>
  </si>
  <si>
    <t xml:space="preserve">Plantas de pasto Vetiver libre de enfermedades fitosanitarias y sin problemas de raíz  de 20 cm de altura. </t>
  </si>
  <si>
    <t>Plantas de cajeto o nacedero libre de enfermedades fitosanitarias y sin problemas de raíz  de 20 cm de altura.</t>
  </si>
  <si>
    <t>Plantas de Nogal cafetero</t>
  </si>
  <si>
    <t>Bolsa de semillas de gualanday de excelente calidad con porcentaje de germinación mayor al 70%, certificada con registro ICA x 500 mg, con fecha de vencimiento mayor a un (1) año.</t>
  </si>
  <si>
    <t>Bultos de gallinaza</t>
  </si>
  <si>
    <t>Pacas de cascarilla</t>
  </si>
  <si>
    <r>
      <t>Frascos de fungicida x 100 cc con la siguiente composición garantizada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Arial"/>
        <family val="2"/>
      </rPr>
      <t xml:space="preserve">Composición: Clortalonil 50% p/v (500 g/l) 
Formulado como suspensión concentrada (SC). Con fecha de vencimiento mayor a un año.
</t>
    </r>
  </si>
  <si>
    <r>
      <t xml:space="preserve">Caneca x 20 litros de Glifosato con la siguiente composición: sal isopropilamina de N-fosfonometil glicina 48g inertes y coadyuvantes  c.s.p. 100 cm3 Equivalente ácido glifosato 35,6 g/100 cm3. </t>
    </r>
    <r>
      <rPr>
        <sz val="11"/>
        <color indexed="8"/>
        <rFont val="Calibri"/>
        <family val="2"/>
      </rPr>
      <t>Con fecha de vencimiento mayor a un año.</t>
    </r>
  </si>
  <si>
    <t>Bolsa de semillas de cajeto o nacedero o madre de agua de excelente calidad con porcentaje de germinación mayor al 70%, certificada con registro ICA x 500 mg, con fecha de vencimiento mayor a un (1) año.</t>
  </si>
  <si>
    <t>Plantas de guadua libre de enfermedades fitosanitarias y sin problemas de raíz  de 20 cm de altura.</t>
  </si>
  <si>
    <t>Rollo de Plástico color negro calibre 5</t>
  </si>
  <si>
    <t>Rollo de 100 metros de polisombra al 80%</t>
  </si>
  <si>
    <t>Estibas en plástico medidas 1.5 x 1.5 m.</t>
  </si>
  <si>
    <t>Bandejas germinadoras</t>
  </si>
  <si>
    <r>
      <t>Bultos de turba.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Calibri"/>
        <family val="2"/>
      </rPr>
      <t>Con fecha de vencimiento mayor a un año.</t>
    </r>
  </si>
  <si>
    <t xml:space="preserve">Pistola regadera para jardín multifuncional con accesorios </t>
  </si>
  <si>
    <t>Martillos tamaño normal</t>
  </si>
  <si>
    <t>Cabos para pala</t>
  </si>
  <si>
    <t xml:space="preserve">Cabos para azadón </t>
  </si>
  <si>
    <t>Cuchillas para guadaña pesada</t>
  </si>
  <si>
    <t>Rollo de Nailon para guadaña color rojo grueso x 1000 metros.</t>
  </si>
  <si>
    <t>Par de Guantes de carnaza grandes</t>
  </si>
  <si>
    <t xml:space="preserve">Careta de protección para fumigación </t>
  </si>
  <si>
    <t>Careta de protección para guadaña</t>
  </si>
  <si>
    <t>Par Botas en caucho No 41 color negro y amarillo punta de acero No 40.</t>
  </si>
  <si>
    <t>Plantas de Limón Taití  libre de enfermedades fitosanitarias y sin problemas en raíz  de 35 cm de altura.</t>
  </si>
  <si>
    <t>Plantas de naranja tangelo  libre de enfermedades fitosanitarias y sin problemas en raíz  de 35 cm de altura</t>
  </si>
  <si>
    <t>Plantas de Mandarina libre de enfermedades fitosanitarias y sin problemas en raíz  de 35 cm de altura.</t>
  </si>
  <si>
    <t>Plantas  de aguacate Hass clima frio libre de enfermedades fitosanitarias y sin problemas en raíz  de 35 cm de altura.</t>
  </si>
  <si>
    <t>Plantas  de aguacate Lorena clima cálido libre de enfermedades fitosanitarias y sin problemas en raíz  de 35 cm de altura.</t>
  </si>
  <si>
    <t xml:space="preserve">Gafas de protección para fumigación </t>
  </si>
  <si>
    <t>Limas para afilar herramienta.</t>
  </si>
  <si>
    <t>Carretilla bogue con materiales de buena calidad y llanta de repuesto.</t>
  </si>
  <si>
    <t>Delantal plástico para protección de fumigación.</t>
  </si>
  <si>
    <t>Bolsa de semilla  de Arrayan excelente calidad certificada con registro ICA porcentaje de germinación superior al 70% x 500 gramos. Con fecha de vencimiento mayor a un año.</t>
  </si>
  <si>
    <r>
      <t xml:space="preserve">Bolsa de semilla de Roble de excelente calidad certificada, con registro ICA porcentaje de germinación superior al 70% x 500 gramos. </t>
    </r>
    <r>
      <rPr>
        <sz val="10"/>
        <color indexed="8"/>
        <rFont val="Calibri"/>
        <family val="2"/>
      </rPr>
      <t>Con fecha de vencimiento mayor a un año.</t>
    </r>
  </si>
  <si>
    <t>Plantas de Guayacán libre de enfermedades fitosanitarias y sin problemas en raíz  de 20 cm de altura. En bolsa de 12 x 24 cm.</t>
  </si>
  <si>
    <t>Plantas de Aliso libre de enfermedades fitosanitarias y sin problemas en raíz  de 20 cm de altura. En bolsa de 12 x 24 cm.</t>
  </si>
  <si>
    <t>Plantas de Chicalá libre de enfermedades fitosanitarias y sin problemas en raíz  de 20 cm de altura. En bolsa de 12 x 24 cm.</t>
  </si>
  <si>
    <t>Plantas de sauce libre de enfermedades fitosanitarias y sin problemas en raíz  de 20 cm de altura. En bolsa de 12 x 24 cm.</t>
  </si>
  <si>
    <t>Plantas de Eucalipto libre de enfermedades fitosanitarias y sin problemas en raíz  de 20 cm de altura. En bolsa de 12 x 24 cm.</t>
  </si>
  <si>
    <t>Plantas de tomate de árbol libre de enfermedades fitosanitarias, de excelente calidad, certificadas, con registro ICA, sin problemas de raíz, de 30 cm de altura.</t>
  </si>
  <si>
    <t xml:space="preserve">Plantas de cacao libre de enfermedades fitosanitarias, de excelente calidad, certificadas, con registro ICA, sin problemas de raíz, de 30 cm de altura. </t>
  </si>
  <si>
    <t>Caneca plástica x 50 litros</t>
  </si>
  <si>
    <t>Surtidor de ½ pulgada plástico con acoples.</t>
  </si>
  <si>
    <t>Desjarretadera con cabo de gran resistencia, duradera, alta calidad, cabo largo para fácil manipulación y adecuada para dimensiones grandes, medidas: 157 cm de largo, material: acero.</t>
  </si>
  <si>
    <t>Rollo de bolsa plastica para empacar semillas con las siguientes medidas: 5 cm de ancho.</t>
  </si>
  <si>
    <t xml:space="preserve">rollos de fibra de polipropileno para amarre x 1000 metros color verde. </t>
  </si>
  <si>
    <t>SEGURIDAD ALIMENTARIA PECUARIO</t>
  </si>
  <si>
    <t>Gallinas ponedoras de 18 a 20 semanas</t>
  </si>
  <si>
    <t>septiembre</t>
  </si>
  <si>
    <t xml:space="preserve">15 dias </t>
  </si>
  <si>
    <t>concentrado para gallinas ponedoras</t>
  </si>
  <si>
    <t>CANTIDAD</t>
  </si>
  <si>
    <t>suministros de materiales eletricos</t>
  </si>
  <si>
    <t>suministros impresos y publicaciones</t>
  </si>
  <si>
    <t>suministros de aseo y cafeteria</t>
  </si>
  <si>
    <t>sGP</t>
  </si>
  <si>
    <t>no</t>
  </si>
  <si>
    <t>suministros de papeleria</t>
  </si>
  <si>
    <t>EQUIPO DE COMPUTO</t>
  </si>
  <si>
    <t>RADIOTELEFONOS TIPO PORTATIL</t>
  </si>
  <si>
    <t>Archivador</t>
  </si>
  <si>
    <t>PRODUCTOS QUIMICOS</t>
  </si>
  <si>
    <t>sulfato tipo B solido</t>
  </si>
  <si>
    <t>soda caustica</t>
  </si>
  <si>
    <t>cloro gaseoso</t>
  </si>
  <si>
    <t>cloro liquido</t>
  </si>
  <si>
    <t>MATERIALES PARA MANTENIMIENTO DE REDES DE ACUEDUCTO Y ALCANTARILLADO</t>
  </si>
  <si>
    <t xml:space="preserve"> KIT SILLA TIPO YEE PARA TUBERIA NOVAFORDE 8" A 4" </t>
  </si>
  <si>
    <t xml:space="preserve"> LLAVE PARA VALVULA ANTIFRAUDE </t>
  </si>
  <si>
    <t xml:space="preserve"> TUBO NOVAFOR DE 4" </t>
  </si>
  <si>
    <t xml:space="preserve"> TUBOS NOVAFOR DE 6" X 6 METROS </t>
  </si>
  <si>
    <t xml:space="preserve"> TUBOS NOVAFOR DE 8" X 6 METROS </t>
  </si>
  <si>
    <t xml:space="preserve"> UNIONES  REPARACION PVC  2" </t>
  </si>
  <si>
    <t xml:space="preserve"> UNIONES  REPARACION PVC  3" </t>
  </si>
  <si>
    <t xml:space="preserve"> UNIONES  REPARACION PVC  4" </t>
  </si>
  <si>
    <t xml:space="preserve"> UNION DRESSER C.A. 1. 1/4" </t>
  </si>
  <si>
    <t xml:space="preserve"> UNION DRESSER C.A. 1" </t>
  </si>
  <si>
    <t xml:space="preserve"> UNION ALFA COMPLETA 3" </t>
  </si>
  <si>
    <t xml:space="preserve"> TUBO UZ RD 21  2" </t>
  </si>
  <si>
    <t>ANTRACITA</t>
  </si>
  <si>
    <t>JULIO</t>
  </si>
  <si>
    <t xml:space="preserve">DOS MESES </t>
  </si>
  <si>
    <t>CONTRATACION DIRECTA</t>
  </si>
  <si>
    <t>ELVIA MARINA ROZO G</t>
  </si>
  <si>
    <t>ENERO</t>
  </si>
  <si>
    <t xml:space="preserve">ONCE MESES </t>
  </si>
  <si>
    <t>FEBRERO</t>
  </si>
  <si>
    <t>TRES MESES</t>
  </si>
  <si>
    <t>Gabinetes de archivo o accesorios</t>
  </si>
  <si>
    <t>Organizadores o clasificadores de correspondencia</t>
  </si>
  <si>
    <t xml:space="preserve">SECRETARIO DE PLANEACION </t>
  </si>
  <si>
    <t>NESTOR RODRIGO DIAZ HERNANDEZ</t>
  </si>
  <si>
    <t>enero de 2014</t>
  </si>
  <si>
    <t>Febrero de 2014</t>
  </si>
  <si>
    <t>2 meses</t>
  </si>
  <si>
    <t>8 meses</t>
  </si>
  <si>
    <t>suminstro de guadaña</t>
  </si>
  <si>
    <t>insecticidas y químicos</t>
  </si>
  <si>
    <t>31 de Enero de 2014</t>
  </si>
  <si>
    <t xml:space="preserve">TAPA ALCANTARILLADO Y SOPORTE PARA POZO ALCANTARILLADO </t>
  </si>
  <si>
    <t>C. NECESIDADES ADICIONALES</t>
  </si>
  <si>
    <t>Posibles códigos UNSPSC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</si>
</sst>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[$$-240A]\ #,##0"/>
    <numFmt numFmtId="180" formatCode="#,##0.00;[Red]#,##0.00"/>
    <numFmt numFmtId="181" formatCode="[$$-240A]\ #,##0.00"/>
    <numFmt numFmtId="182" formatCode="[$$-240A]\ #,##0.000"/>
    <numFmt numFmtId="183" formatCode="[$$-240A]\ #,##0.0000"/>
    <numFmt numFmtId="184" formatCode="[$$-240A]\ #,##0.00000"/>
    <numFmt numFmtId="185" formatCode="[$$-240A]\ #,##0.0"/>
    <numFmt numFmtId="186" formatCode="[$$-240A]\ #,##0_);\([$$-240A]\ 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0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46" fillId="0" borderId="0" xfId="0" applyFont="1" applyAlignment="1">
      <alignment/>
    </xf>
    <xf numFmtId="0" fontId="30" fillId="23" borderId="15" xfId="38" applyBorder="1" applyAlignment="1">
      <alignment wrapText="1"/>
    </xf>
    <xf numFmtId="0" fontId="30" fillId="23" borderId="16" xfId="38" applyBorder="1" applyAlignment="1">
      <alignment wrapText="1"/>
    </xf>
    <xf numFmtId="0" fontId="0" fillId="0" borderId="17" xfId="0" applyBorder="1" applyAlignment="1">
      <alignment wrapText="1"/>
    </xf>
    <xf numFmtId="178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7" fillId="0" borderId="12" xfId="45" applyBorder="1" applyAlignment="1">
      <alignment wrapText="1"/>
    </xf>
    <xf numFmtId="0" fontId="3" fillId="0" borderId="10" xfId="52" applyFont="1" applyFill="1" applyBorder="1">
      <alignment/>
      <protection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0" fillId="23" borderId="21" xfId="38" applyBorder="1" applyAlignment="1">
      <alignment horizontal="left" wrapText="1"/>
    </xf>
    <xf numFmtId="0" fontId="0" fillId="33" borderId="10" xfId="0" applyFill="1" applyBorder="1" applyAlignment="1">
      <alignment wrapText="1"/>
    </xf>
    <xf numFmtId="3" fontId="48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0" xfId="52" applyFont="1" applyFill="1" applyBorder="1" applyAlignment="1">
      <alignment horizontal="center"/>
      <protection/>
    </xf>
    <xf numFmtId="181" fontId="0" fillId="0" borderId="0" xfId="0" applyNumberFormat="1" applyAlignment="1">
      <alignment wrapText="1"/>
    </xf>
    <xf numFmtId="181" fontId="0" fillId="0" borderId="10" xfId="0" applyNumberFormat="1" applyBorder="1" applyAlignment="1">
      <alignment wrapText="1"/>
    </xf>
    <xf numFmtId="179" fontId="0" fillId="0" borderId="0" xfId="0" applyNumberFormat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justify" vertical="top" wrapText="1"/>
    </xf>
    <xf numFmtId="181" fontId="5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vertical="top" wrapText="1"/>
    </xf>
    <xf numFmtId="181" fontId="52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6" fontId="0" fillId="0" borderId="12" xfId="0" applyNumberFormat="1" applyBorder="1" applyAlignment="1">
      <alignment wrapText="1"/>
    </xf>
    <xf numFmtId="0" fontId="46" fillId="0" borderId="0" xfId="0" applyFont="1" applyAlignment="1">
      <alignment wrapText="1"/>
    </xf>
    <xf numFmtId="0" fontId="30" fillId="23" borderId="14" xfId="38" applyBorder="1" applyAlignment="1">
      <alignment wrapText="1"/>
    </xf>
    <xf numFmtId="0" fontId="30" fillId="23" borderId="16" xfId="38" applyBorder="1" applyAlignment="1">
      <alignment horizontal="left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belaez-cundinamarc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5"/>
  <sheetViews>
    <sheetView tabSelected="1" zoomScale="80" zoomScaleNormal="80" zoomScalePageLayoutView="80" workbookViewId="0" topLeftCell="A1">
      <selection activeCell="E62" sqref="E62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16.57421875" style="1" customWidth="1"/>
    <col min="4" max="4" width="66.421875" style="1" customWidth="1"/>
    <col min="5" max="6" width="15.140625" style="1" customWidth="1"/>
    <col min="7" max="7" width="17.421875" style="1" customWidth="1"/>
    <col min="8" max="8" width="10.8515625" style="1" customWidth="1"/>
    <col min="9" max="9" width="21.28125" style="1" customWidth="1"/>
    <col min="10" max="10" width="18.7109375" style="1" customWidth="1"/>
    <col min="11" max="11" width="16.140625" style="1" bestFit="1" customWidth="1"/>
    <col min="12" max="12" width="16.7109375" style="1" customWidth="1"/>
    <col min="13" max="13" width="47.140625" style="1" customWidth="1"/>
    <col min="14" max="14" width="14.00390625" style="1" customWidth="1"/>
    <col min="15" max="15" width="42.421875" style="1" customWidth="1"/>
    <col min="16" max="16384" width="11.421875" style="1" customWidth="1"/>
  </cols>
  <sheetData>
    <row r="2" spans="2:3" ht="15">
      <c r="B2" s="10" t="s">
        <v>20</v>
      </c>
      <c r="C2" s="10"/>
    </row>
    <row r="3" spans="2:3" ht="15">
      <c r="B3" s="10"/>
      <c r="C3" s="10"/>
    </row>
    <row r="4" spans="2:3" ht="15.75" thickBot="1">
      <c r="B4" s="10" t="s">
        <v>0</v>
      </c>
      <c r="C4" s="10"/>
    </row>
    <row r="5" spans="2:10" ht="15">
      <c r="B5" s="6" t="s">
        <v>1</v>
      </c>
      <c r="C5" s="22"/>
      <c r="D5" s="7" t="s">
        <v>27</v>
      </c>
      <c r="G5" s="60" t="s">
        <v>25</v>
      </c>
      <c r="H5" s="61"/>
      <c r="I5" s="61"/>
      <c r="J5" s="62"/>
    </row>
    <row r="6" spans="2:10" ht="15">
      <c r="B6" s="3" t="s">
        <v>2</v>
      </c>
      <c r="C6" s="23"/>
      <c r="D6" s="4" t="s">
        <v>28</v>
      </c>
      <c r="G6" s="63"/>
      <c r="H6" s="64"/>
      <c r="I6" s="64"/>
      <c r="J6" s="65"/>
    </row>
    <row r="7" spans="2:10" ht="15">
      <c r="B7" s="3" t="s">
        <v>3</v>
      </c>
      <c r="C7" s="23"/>
      <c r="D7" s="4" t="s">
        <v>29</v>
      </c>
      <c r="G7" s="63"/>
      <c r="H7" s="64"/>
      <c r="I7" s="64"/>
      <c r="J7" s="65"/>
    </row>
    <row r="8" spans="2:10" ht="15">
      <c r="B8" s="3" t="s">
        <v>16</v>
      </c>
      <c r="C8" s="23"/>
      <c r="D8" s="16" t="s">
        <v>30</v>
      </c>
      <c r="G8" s="63"/>
      <c r="H8" s="64"/>
      <c r="I8" s="64"/>
      <c r="J8" s="65"/>
    </row>
    <row r="9" spans="2:10" ht="60">
      <c r="B9" s="3" t="s">
        <v>19</v>
      </c>
      <c r="C9" s="23"/>
      <c r="D9" s="4" t="s">
        <v>31</v>
      </c>
      <c r="G9" s="66"/>
      <c r="H9" s="67"/>
      <c r="I9" s="67"/>
      <c r="J9" s="68"/>
    </row>
    <row r="10" spans="2:10" ht="15">
      <c r="B10" s="3" t="s">
        <v>4</v>
      </c>
      <c r="C10" s="23"/>
      <c r="D10" s="4"/>
      <c r="G10" s="15"/>
      <c r="H10" s="15"/>
      <c r="I10" s="15"/>
      <c r="J10" s="15"/>
    </row>
    <row r="11" spans="2:10" ht="15">
      <c r="B11" s="3" t="s">
        <v>5</v>
      </c>
      <c r="C11" s="23"/>
      <c r="D11" s="4" t="s">
        <v>32</v>
      </c>
      <c r="G11" s="60" t="s">
        <v>24</v>
      </c>
      <c r="H11" s="61"/>
      <c r="I11" s="61"/>
      <c r="J11" s="62"/>
    </row>
    <row r="12" spans="2:10" ht="15">
      <c r="B12" s="3" t="s">
        <v>21</v>
      </c>
      <c r="C12" s="23"/>
      <c r="D12" s="56">
        <f>+J215</f>
        <v>5047905169</v>
      </c>
      <c r="G12" s="63"/>
      <c r="H12" s="64"/>
      <c r="I12" s="64"/>
      <c r="J12" s="65"/>
    </row>
    <row r="13" spans="2:10" ht="30">
      <c r="B13" s="3" t="s">
        <v>22</v>
      </c>
      <c r="C13" s="23"/>
      <c r="D13" s="14">
        <v>17248000</v>
      </c>
      <c r="G13" s="63"/>
      <c r="H13" s="64"/>
      <c r="I13" s="64"/>
      <c r="J13" s="65"/>
    </row>
    <row r="14" spans="2:10" ht="30">
      <c r="B14" s="3" t="s">
        <v>23</v>
      </c>
      <c r="C14" s="23"/>
      <c r="D14" s="14">
        <v>17247999</v>
      </c>
      <c r="G14" s="63"/>
      <c r="H14" s="64"/>
      <c r="I14" s="64"/>
      <c r="J14" s="65"/>
    </row>
    <row r="15" spans="2:10" ht="30.75" thickBot="1">
      <c r="B15" s="13" t="s">
        <v>18</v>
      </c>
      <c r="C15" s="24"/>
      <c r="D15" s="9" t="s">
        <v>268</v>
      </c>
      <c r="G15" s="66"/>
      <c r="H15" s="67"/>
      <c r="I15" s="67"/>
      <c r="J15" s="68"/>
    </row>
    <row r="17" spans="2:3" ht="15.75" thickBot="1">
      <c r="B17" s="10" t="s">
        <v>15</v>
      </c>
      <c r="C17" s="10"/>
    </row>
    <row r="18" spans="2:13" ht="75" customHeight="1">
      <c r="B18" s="8" t="s">
        <v>26</v>
      </c>
      <c r="C18" s="25" t="s">
        <v>221</v>
      </c>
      <c r="D18" s="12" t="s">
        <v>6</v>
      </c>
      <c r="E18" s="12" t="s">
        <v>17</v>
      </c>
      <c r="F18" s="12" t="s">
        <v>7</v>
      </c>
      <c r="G18" s="12" t="s">
        <v>8</v>
      </c>
      <c r="H18" s="12" t="s">
        <v>9</v>
      </c>
      <c r="I18" s="12" t="s">
        <v>10</v>
      </c>
      <c r="J18" s="12" t="s">
        <v>11</v>
      </c>
      <c r="K18" s="12" t="s">
        <v>12</v>
      </c>
      <c r="L18" s="12" t="s">
        <v>13</v>
      </c>
      <c r="M18" s="11" t="s">
        <v>14</v>
      </c>
    </row>
    <row r="19" spans="2:13" ht="30">
      <c r="B19" s="38">
        <v>32101656</v>
      </c>
      <c r="C19" s="38"/>
      <c r="D19" s="2" t="s">
        <v>43</v>
      </c>
      <c r="E19" s="2" t="s">
        <v>263</v>
      </c>
      <c r="F19" s="2" t="s">
        <v>39</v>
      </c>
      <c r="G19" s="2" t="s">
        <v>53</v>
      </c>
      <c r="H19" s="2" t="s">
        <v>34</v>
      </c>
      <c r="I19" s="36">
        <v>6000000</v>
      </c>
      <c r="J19" s="36">
        <v>6000000</v>
      </c>
      <c r="K19" s="2" t="s">
        <v>35</v>
      </c>
      <c r="L19" s="2" t="s">
        <v>36</v>
      </c>
      <c r="M19" s="2" t="s">
        <v>37</v>
      </c>
    </row>
    <row r="20" spans="2:13" ht="15">
      <c r="B20" s="38">
        <v>56112101</v>
      </c>
      <c r="C20" s="38"/>
      <c r="D20" s="2" t="s">
        <v>38</v>
      </c>
      <c r="E20" s="2" t="s">
        <v>263</v>
      </c>
      <c r="F20" s="2" t="s">
        <v>39</v>
      </c>
      <c r="G20" s="2" t="s">
        <v>53</v>
      </c>
      <c r="H20" s="2" t="s">
        <v>34</v>
      </c>
      <c r="I20" s="36">
        <v>14000000</v>
      </c>
      <c r="J20" s="36">
        <v>14000000</v>
      </c>
      <c r="K20" s="2" t="s">
        <v>35</v>
      </c>
      <c r="L20" s="2" t="s">
        <v>36</v>
      </c>
      <c r="M20" s="2" t="s">
        <v>37</v>
      </c>
    </row>
    <row r="21" spans="2:13" ht="30">
      <c r="B21" s="38">
        <v>32101656</v>
      </c>
      <c r="C21" s="38"/>
      <c r="D21" s="17" t="s">
        <v>40</v>
      </c>
      <c r="E21" s="2" t="s">
        <v>263</v>
      </c>
      <c r="F21" s="2" t="s">
        <v>41</v>
      </c>
      <c r="G21" s="2" t="s">
        <v>42</v>
      </c>
      <c r="H21" s="2" t="s">
        <v>34</v>
      </c>
      <c r="I21" s="36">
        <v>30000000</v>
      </c>
      <c r="J21" s="36">
        <v>30000000</v>
      </c>
      <c r="K21" s="2" t="s">
        <v>35</v>
      </c>
      <c r="L21" s="2" t="s">
        <v>36</v>
      </c>
      <c r="M21" s="2" t="s">
        <v>37</v>
      </c>
    </row>
    <row r="22" spans="2:13" ht="15">
      <c r="B22" s="38">
        <v>15</v>
      </c>
      <c r="C22" s="38"/>
      <c r="D22" s="17" t="s">
        <v>44</v>
      </c>
      <c r="E22" s="2" t="s">
        <v>263</v>
      </c>
      <c r="F22" s="2" t="s">
        <v>45</v>
      </c>
      <c r="G22" s="2" t="s">
        <v>53</v>
      </c>
      <c r="H22" s="2" t="s">
        <v>50</v>
      </c>
      <c r="I22" s="36">
        <v>3000000</v>
      </c>
      <c r="J22" s="36">
        <v>3000000</v>
      </c>
      <c r="K22" s="2" t="s">
        <v>35</v>
      </c>
      <c r="L22" s="2" t="s">
        <v>36</v>
      </c>
      <c r="M22" s="2" t="s">
        <v>37</v>
      </c>
    </row>
    <row r="23" spans="2:13" ht="30">
      <c r="B23" s="38">
        <v>15</v>
      </c>
      <c r="C23" s="38"/>
      <c r="D23" s="17" t="s">
        <v>44</v>
      </c>
      <c r="E23" s="2" t="s">
        <v>263</v>
      </c>
      <c r="F23" s="2" t="s">
        <v>47</v>
      </c>
      <c r="G23" s="2" t="s">
        <v>42</v>
      </c>
      <c r="H23" s="2" t="s">
        <v>50</v>
      </c>
      <c r="I23" s="36">
        <v>36000000</v>
      </c>
      <c r="J23" s="36">
        <v>36000000</v>
      </c>
      <c r="K23" s="2" t="s">
        <v>35</v>
      </c>
      <c r="L23" s="2" t="s">
        <v>36</v>
      </c>
      <c r="M23" s="2" t="s">
        <v>37</v>
      </c>
    </row>
    <row r="24" spans="2:13" ht="15">
      <c r="B24" s="38">
        <v>40101604</v>
      </c>
      <c r="C24" s="38"/>
      <c r="D24" s="2" t="s">
        <v>48</v>
      </c>
      <c r="E24" s="2" t="s">
        <v>263</v>
      </c>
      <c r="F24" s="2" t="s">
        <v>39</v>
      </c>
      <c r="G24" s="2" t="s">
        <v>53</v>
      </c>
      <c r="H24" s="2" t="s">
        <v>49</v>
      </c>
      <c r="I24" s="36">
        <v>1500000</v>
      </c>
      <c r="J24" s="36">
        <v>1500000</v>
      </c>
      <c r="K24" s="2" t="s">
        <v>35</v>
      </c>
      <c r="L24" s="2" t="s">
        <v>36</v>
      </c>
      <c r="M24" s="2" t="s">
        <v>37</v>
      </c>
    </row>
    <row r="25" spans="2:13" ht="15">
      <c r="B25" s="38">
        <v>43191516</v>
      </c>
      <c r="C25" s="38"/>
      <c r="D25" s="2" t="s">
        <v>51</v>
      </c>
      <c r="E25" s="2" t="s">
        <v>263</v>
      </c>
      <c r="F25" s="2" t="s">
        <v>45</v>
      </c>
      <c r="G25" s="2" t="s">
        <v>53</v>
      </c>
      <c r="H25" s="2" t="s">
        <v>49</v>
      </c>
      <c r="I25" s="36">
        <v>300000</v>
      </c>
      <c r="J25" s="36">
        <v>300000</v>
      </c>
      <c r="K25" s="2" t="s">
        <v>35</v>
      </c>
      <c r="L25" s="2" t="s">
        <v>36</v>
      </c>
      <c r="M25" s="2" t="s">
        <v>37</v>
      </c>
    </row>
    <row r="26" spans="2:13" ht="15">
      <c r="B26" s="38">
        <v>56112104</v>
      </c>
      <c r="C26" s="38"/>
      <c r="D26" s="2" t="s">
        <v>52</v>
      </c>
      <c r="E26" s="2" t="s">
        <v>263</v>
      </c>
      <c r="F26" s="2" t="s">
        <v>41</v>
      </c>
      <c r="G26" s="2" t="s">
        <v>53</v>
      </c>
      <c r="H26" s="2" t="s">
        <v>49</v>
      </c>
      <c r="I26" s="36">
        <v>16000000</v>
      </c>
      <c r="J26" s="36">
        <v>16000000</v>
      </c>
      <c r="K26" s="2" t="s">
        <v>35</v>
      </c>
      <c r="L26" s="2" t="s">
        <v>36</v>
      </c>
      <c r="M26" s="2" t="s">
        <v>37</v>
      </c>
    </row>
    <row r="27" spans="2:13" ht="15">
      <c r="B27" s="38">
        <v>78102201</v>
      </c>
      <c r="C27" s="38"/>
      <c r="D27" s="2" t="s">
        <v>54</v>
      </c>
      <c r="E27" s="2" t="s">
        <v>263</v>
      </c>
      <c r="F27" s="2" t="s">
        <v>55</v>
      </c>
      <c r="G27" s="2" t="s">
        <v>53</v>
      </c>
      <c r="H27" s="2" t="s">
        <v>49</v>
      </c>
      <c r="I27" s="36">
        <v>3000000</v>
      </c>
      <c r="J27" s="36">
        <v>3000000</v>
      </c>
      <c r="K27" s="2" t="s">
        <v>35</v>
      </c>
      <c r="L27" s="2" t="s">
        <v>36</v>
      </c>
      <c r="M27" s="2" t="s">
        <v>37</v>
      </c>
    </row>
    <row r="28" spans="2:13" ht="30">
      <c r="B28" s="38">
        <v>811115</v>
      </c>
      <c r="C28" s="38"/>
      <c r="D28" s="2" t="s">
        <v>56</v>
      </c>
      <c r="E28" s="2" t="s">
        <v>263</v>
      </c>
      <c r="F28" s="2" t="s">
        <v>55</v>
      </c>
      <c r="G28" s="2" t="s">
        <v>57</v>
      </c>
      <c r="H28" s="2" t="s">
        <v>34</v>
      </c>
      <c r="I28" s="36">
        <v>14000000</v>
      </c>
      <c r="J28" s="36">
        <v>14000000</v>
      </c>
      <c r="K28" s="2" t="s">
        <v>35</v>
      </c>
      <c r="L28" s="2" t="s">
        <v>36</v>
      </c>
      <c r="M28" s="2" t="s">
        <v>37</v>
      </c>
    </row>
    <row r="29" spans="2:13" ht="15">
      <c r="B29" s="38">
        <v>82101505</v>
      </c>
      <c r="C29" s="38"/>
      <c r="D29" s="2" t="s">
        <v>58</v>
      </c>
      <c r="E29" s="2" t="s">
        <v>263</v>
      </c>
      <c r="F29" s="2" t="s">
        <v>55</v>
      </c>
      <c r="G29" s="2" t="s">
        <v>53</v>
      </c>
      <c r="H29" s="2" t="s">
        <v>49</v>
      </c>
      <c r="I29" s="36">
        <v>300000</v>
      </c>
      <c r="J29" s="36">
        <v>300000</v>
      </c>
      <c r="K29" s="2" t="s">
        <v>35</v>
      </c>
      <c r="L29" s="2" t="s">
        <v>36</v>
      </c>
      <c r="M29" s="2" t="s">
        <v>37</v>
      </c>
    </row>
    <row r="30" spans="2:13" ht="15">
      <c r="B30" s="38">
        <v>83121703</v>
      </c>
      <c r="C30" s="38"/>
      <c r="D30" s="2" t="s">
        <v>59</v>
      </c>
      <c r="E30" s="2" t="s">
        <v>263</v>
      </c>
      <c r="F30" s="2" t="s">
        <v>55</v>
      </c>
      <c r="G30" s="2" t="s">
        <v>53</v>
      </c>
      <c r="H30" s="2" t="s">
        <v>49</v>
      </c>
      <c r="I30" s="36">
        <v>8800000</v>
      </c>
      <c r="J30" s="36">
        <v>8800000</v>
      </c>
      <c r="K30" s="2" t="s">
        <v>35</v>
      </c>
      <c r="L30" s="2" t="s">
        <v>36</v>
      </c>
      <c r="M30" s="2" t="s">
        <v>37</v>
      </c>
    </row>
    <row r="31" spans="2:13" ht="15">
      <c r="B31" s="38">
        <v>92101602</v>
      </c>
      <c r="C31" s="38"/>
      <c r="D31" s="2" t="s">
        <v>60</v>
      </c>
      <c r="E31" s="2" t="s">
        <v>263</v>
      </c>
      <c r="F31" s="2" t="s">
        <v>55</v>
      </c>
      <c r="G31" s="2" t="s">
        <v>53</v>
      </c>
      <c r="H31" s="2" t="s">
        <v>34</v>
      </c>
      <c r="I31" s="36">
        <v>1500000</v>
      </c>
      <c r="J31" s="36">
        <v>1500000</v>
      </c>
      <c r="K31" s="2" t="s">
        <v>35</v>
      </c>
      <c r="L31" s="2" t="s">
        <v>36</v>
      </c>
      <c r="M31" s="2" t="s">
        <v>37</v>
      </c>
    </row>
    <row r="32" spans="2:13" ht="15">
      <c r="B32" s="38">
        <v>93131608</v>
      </c>
      <c r="C32" s="38"/>
      <c r="D32" s="2" t="s">
        <v>61</v>
      </c>
      <c r="E32" s="2" t="s">
        <v>263</v>
      </c>
      <c r="F32" s="2" t="s">
        <v>55</v>
      </c>
      <c r="G32" s="2" t="s">
        <v>53</v>
      </c>
      <c r="H32" s="2" t="s">
        <v>34</v>
      </c>
      <c r="I32" s="36">
        <v>7000000</v>
      </c>
      <c r="J32" s="36">
        <v>7000000</v>
      </c>
      <c r="K32" s="2" t="s">
        <v>35</v>
      </c>
      <c r="L32" s="2" t="s">
        <v>36</v>
      </c>
      <c r="M32" s="2" t="s">
        <v>37</v>
      </c>
    </row>
    <row r="33" spans="2:13" ht="15">
      <c r="B33" s="38">
        <v>56101708</v>
      </c>
      <c r="C33" s="38"/>
      <c r="D33" s="2" t="s">
        <v>62</v>
      </c>
      <c r="E33" s="2" t="s">
        <v>263</v>
      </c>
      <c r="F33" s="2" t="s">
        <v>33</v>
      </c>
      <c r="G33" s="2" t="s">
        <v>53</v>
      </c>
      <c r="H33" s="2" t="s">
        <v>34</v>
      </c>
      <c r="I33" s="36">
        <v>500000</v>
      </c>
      <c r="J33" s="36">
        <v>500000</v>
      </c>
      <c r="K33" s="2" t="s">
        <v>35</v>
      </c>
      <c r="L33" s="2" t="s">
        <v>36</v>
      </c>
      <c r="M33" s="2" t="s">
        <v>37</v>
      </c>
    </row>
    <row r="34" spans="2:13" ht="30">
      <c r="B34" s="38">
        <v>43211508</v>
      </c>
      <c r="C34" s="38"/>
      <c r="D34" s="2" t="s">
        <v>64</v>
      </c>
      <c r="E34" s="2" t="s">
        <v>263</v>
      </c>
      <c r="F34" s="2" t="s">
        <v>41</v>
      </c>
      <c r="G34" s="2" t="s">
        <v>42</v>
      </c>
      <c r="H34" s="2" t="s">
        <v>34</v>
      </c>
      <c r="I34" s="36">
        <v>10000000</v>
      </c>
      <c r="J34" s="36">
        <v>10000000</v>
      </c>
      <c r="K34" s="2" t="s">
        <v>35</v>
      </c>
      <c r="L34" s="2" t="s">
        <v>36</v>
      </c>
      <c r="M34" s="2" t="s">
        <v>37</v>
      </c>
    </row>
    <row r="35" spans="2:13" ht="30">
      <c r="B35" s="38">
        <v>43212105</v>
      </c>
      <c r="C35" s="38"/>
      <c r="D35" s="2" t="s">
        <v>65</v>
      </c>
      <c r="E35" s="2" t="s">
        <v>263</v>
      </c>
      <c r="F35" s="2" t="s">
        <v>41</v>
      </c>
      <c r="G35" s="2" t="s">
        <v>42</v>
      </c>
      <c r="H35" s="2" t="s">
        <v>34</v>
      </c>
      <c r="I35" s="36">
        <v>10000000</v>
      </c>
      <c r="J35" s="36">
        <v>10000000</v>
      </c>
      <c r="K35" s="2" t="s">
        <v>35</v>
      </c>
      <c r="L35" s="2" t="s">
        <v>36</v>
      </c>
      <c r="M35" s="2" t="s">
        <v>37</v>
      </c>
    </row>
    <row r="36" spans="2:13" ht="15">
      <c r="B36" s="38">
        <v>4618</v>
      </c>
      <c r="C36" s="38"/>
      <c r="D36" s="2" t="s">
        <v>66</v>
      </c>
      <c r="E36" s="2" t="s">
        <v>263</v>
      </c>
      <c r="F36" s="2" t="s">
        <v>41</v>
      </c>
      <c r="G36" s="2" t="s">
        <v>53</v>
      </c>
      <c r="H36" s="2" t="s">
        <v>49</v>
      </c>
      <c r="I36" s="36">
        <v>16000000</v>
      </c>
      <c r="J36" s="36">
        <v>16000000</v>
      </c>
      <c r="K36" s="2" t="s">
        <v>35</v>
      </c>
      <c r="L36" s="2" t="s">
        <v>36</v>
      </c>
      <c r="M36" s="2" t="s">
        <v>37</v>
      </c>
    </row>
    <row r="37" spans="2:13" ht="15">
      <c r="B37" s="38">
        <v>8011</v>
      </c>
      <c r="C37" s="38"/>
      <c r="D37" s="2" t="s">
        <v>67</v>
      </c>
      <c r="E37" s="2" t="s">
        <v>263</v>
      </c>
      <c r="F37" s="2" t="s">
        <v>45</v>
      </c>
      <c r="G37" s="2" t="s">
        <v>53</v>
      </c>
      <c r="H37" s="2" t="s">
        <v>49</v>
      </c>
      <c r="I37" s="36">
        <v>16000000</v>
      </c>
      <c r="J37" s="36">
        <v>16000000</v>
      </c>
      <c r="K37" s="2" t="s">
        <v>35</v>
      </c>
      <c r="L37" s="2" t="s">
        <v>36</v>
      </c>
      <c r="M37" s="2" t="s">
        <v>37</v>
      </c>
    </row>
    <row r="38" spans="2:13" ht="30">
      <c r="B38" s="38">
        <v>43211507</v>
      </c>
      <c r="C38" s="38"/>
      <c r="D38" s="2" t="s">
        <v>63</v>
      </c>
      <c r="E38" s="2" t="s">
        <v>263</v>
      </c>
      <c r="F38" s="2" t="s">
        <v>41</v>
      </c>
      <c r="G38" s="2" t="s">
        <v>42</v>
      </c>
      <c r="H38" s="2" t="s">
        <v>34</v>
      </c>
      <c r="I38" s="36">
        <v>25000000</v>
      </c>
      <c r="J38" s="36">
        <v>25000000</v>
      </c>
      <c r="K38" s="2" t="s">
        <v>35</v>
      </c>
      <c r="L38" s="2" t="s">
        <v>36</v>
      </c>
      <c r="M38" s="2" t="s">
        <v>37</v>
      </c>
    </row>
    <row r="39" spans="2:13" ht="45">
      <c r="B39" s="38">
        <v>72141003</v>
      </c>
      <c r="C39" s="38"/>
      <c r="D39" s="18" t="s">
        <v>68</v>
      </c>
      <c r="E39" s="39">
        <v>41730</v>
      </c>
      <c r="F39" s="2"/>
      <c r="G39" s="2" t="s">
        <v>78</v>
      </c>
      <c r="H39" s="2" t="s">
        <v>34</v>
      </c>
      <c r="I39" s="36">
        <v>280373832</v>
      </c>
      <c r="J39" s="36">
        <v>280373832</v>
      </c>
      <c r="K39" s="2" t="s">
        <v>35</v>
      </c>
      <c r="L39" s="2" t="s">
        <v>36</v>
      </c>
      <c r="M39" s="2" t="s">
        <v>260</v>
      </c>
    </row>
    <row r="40" spans="2:13" ht="15">
      <c r="B40" s="38"/>
      <c r="C40" s="38">
        <v>1</v>
      </c>
      <c r="D40" s="18" t="s">
        <v>69</v>
      </c>
      <c r="E40" s="2" t="s">
        <v>262</v>
      </c>
      <c r="F40" s="2" t="s">
        <v>264</v>
      </c>
      <c r="G40" s="2" t="s">
        <v>82</v>
      </c>
      <c r="H40" s="2" t="s">
        <v>34</v>
      </c>
      <c r="I40" s="36">
        <v>41817852</v>
      </c>
      <c r="J40" s="36">
        <v>41817852</v>
      </c>
      <c r="K40" s="2" t="s">
        <v>35</v>
      </c>
      <c r="L40" s="2" t="s">
        <v>36</v>
      </c>
      <c r="M40" s="2" t="s">
        <v>260</v>
      </c>
    </row>
    <row r="41" spans="2:13" ht="30">
      <c r="B41" s="38">
        <v>30151514</v>
      </c>
      <c r="C41" s="38">
        <v>1</v>
      </c>
      <c r="D41" s="18" t="s">
        <v>70</v>
      </c>
      <c r="E41" s="2" t="s">
        <v>263</v>
      </c>
      <c r="F41" s="2" t="s">
        <v>264</v>
      </c>
      <c r="G41" s="2" t="s">
        <v>42</v>
      </c>
      <c r="H41" s="2" t="s">
        <v>34</v>
      </c>
      <c r="I41" s="36">
        <v>49593016</v>
      </c>
      <c r="J41" s="36">
        <v>49593016</v>
      </c>
      <c r="K41" s="2" t="s">
        <v>35</v>
      </c>
      <c r="L41" s="2" t="s">
        <v>36</v>
      </c>
      <c r="M41" s="2" t="s">
        <v>260</v>
      </c>
    </row>
    <row r="42" spans="2:13" ht="30">
      <c r="B42" s="38">
        <v>72141103</v>
      </c>
      <c r="C42" s="38">
        <v>1</v>
      </c>
      <c r="D42" s="18" t="s">
        <v>71</v>
      </c>
      <c r="E42" s="2" t="s">
        <v>263</v>
      </c>
      <c r="F42" s="2" t="s">
        <v>264</v>
      </c>
      <c r="G42" s="2" t="s">
        <v>42</v>
      </c>
      <c r="H42" s="2" t="s">
        <v>34</v>
      </c>
      <c r="I42" s="36">
        <v>49593016</v>
      </c>
      <c r="J42" s="36">
        <v>49593016</v>
      </c>
      <c r="K42" s="2" t="s">
        <v>35</v>
      </c>
      <c r="L42" s="2" t="s">
        <v>36</v>
      </c>
      <c r="M42" s="2" t="s">
        <v>260</v>
      </c>
    </row>
    <row r="43" spans="2:13" ht="30">
      <c r="B43" s="38">
        <v>72141103</v>
      </c>
      <c r="C43" s="38">
        <v>1</v>
      </c>
      <c r="D43" s="18" t="s">
        <v>72</v>
      </c>
      <c r="E43" s="2" t="s">
        <v>263</v>
      </c>
      <c r="F43" s="2" t="s">
        <v>264</v>
      </c>
      <c r="G43" s="2" t="s">
        <v>42</v>
      </c>
      <c r="H43" s="2" t="s">
        <v>34</v>
      </c>
      <c r="I43" s="36">
        <v>49593016</v>
      </c>
      <c r="J43" s="36">
        <v>49593016</v>
      </c>
      <c r="K43" s="2" t="s">
        <v>35</v>
      </c>
      <c r="L43" s="2" t="s">
        <v>36</v>
      </c>
      <c r="M43" s="2" t="s">
        <v>260</v>
      </c>
    </row>
    <row r="44" spans="2:15" ht="45">
      <c r="B44" s="38">
        <v>72141003</v>
      </c>
      <c r="C44" s="38">
        <v>1</v>
      </c>
      <c r="D44" s="18" t="s">
        <v>73</v>
      </c>
      <c r="E44" s="2" t="s">
        <v>263</v>
      </c>
      <c r="F44" s="2" t="s">
        <v>265</v>
      </c>
      <c r="G44" s="2" t="s">
        <v>78</v>
      </c>
      <c r="H44" s="2" t="s">
        <v>34</v>
      </c>
      <c r="I44" s="36">
        <v>2610000000</v>
      </c>
      <c r="J44" s="36">
        <v>2610000000</v>
      </c>
      <c r="K44" s="2" t="s">
        <v>35</v>
      </c>
      <c r="L44" s="2" t="s">
        <v>36</v>
      </c>
      <c r="M44" s="2" t="s">
        <v>260</v>
      </c>
      <c r="O44" s="1">
        <v>2610000000</v>
      </c>
    </row>
    <row r="45" spans="2:13" ht="45">
      <c r="B45" s="38">
        <v>72141003</v>
      </c>
      <c r="C45" s="38">
        <v>1</v>
      </c>
      <c r="D45" s="18" t="s">
        <v>74</v>
      </c>
      <c r="E45" s="2" t="s">
        <v>263</v>
      </c>
      <c r="F45" s="2" t="s">
        <v>265</v>
      </c>
      <c r="G45" s="2" t="s">
        <v>78</v>
      </c>
      <c r="H45" s="2" t="s">
        <v>34</v>
      </c>
      <c r="I45" s="36">
        <v>540000000</v>
      </c>
      <c r="J45" s="36">
        <v>540000000</v>
      </c>
      <c r="K45" s="2" t="s">
        <v>35</v>
      </c>
      <c r="L45" s="2" t="s">
        <v>36</v>
      </c>
      <c r="M45" s="2" t="s">
        <v>260</v>
      </c>
    </row>
    <row r="46" spans="2:13" ht="45">
      <c r="B46" s="38">
        <v>72141003</v>
      </c>
      <c r="C46" s="38">
        <v>1</v>
      </c>
      <c r="D46" s="18" t="s">
        <v>75</v>
      </c>
      <c r="E46" s="2" t="s">
        <v>263</v>
      </c>
      <c r="F46" s="2" t="s">
        <v>265</v>
      </c>
      <c r="G46" s="2" t="s">
        <v>78</v>
      </c>
      <c r="H46" s="2" t="s">
        <v>34</v>
      </c>
      <c r="I46" s="36">
        <v>180000000</v>
      </c>
      <c r="J46" s="36">
        <v>180000000</v>
      </c>
      <c r="K46" s="2" t="s">
        <v>35</v>
      </c>
      <c r="L46" s="2" t="s">
        <v>36</v>
      </c>
      <c r="M46" s="2" t="s">
        <v>260</v>
      </c>
    </row>
    <row r="47" spans="2:13" ht="15">
      <c r="B47" s="38">
        <v>30181505</v>
      </c>
      <c r="C47" s="38">
        <v>1</v>
      </c>
      <c r="D47" s="18" t="s">
        <v>76</v>
      </c>
      <c r="E47" s="2" t="s">
        <v>262</v>
      </c>
      <c r="F47" s="2" t="s">
        <v>265</v>
      </c>
      <c r="G47" s="2" t="s">
        <v>78</v>
      </c>
      <c r="H47" s="2" t="s">
        <v>34</v>
      </c>
      <c r="I47" s="36">
        <v>701000000</v>
      </c>
      <c r="J47" s="36">
        <v>701000000</v>
      </c>
      <c r="K47" s="2" t="s">
        <v>35</v>
      </c>
      <c r="L47" s="2" t="s">
        <v>36</v>
      </c>
      <c r="M47" s="2" t="s">
        <v>260</v>
      </c>
    </row>
    <row r="48" spans="2:13" ht="15">
      <c r="B48" s="38">
        <v>55121704</v>
      </c>
      <c r="C48" s="38">
        <v>1</v>
      </c>
      <c r="D48" s="18" t="s">
        <v>77</v>
      </c>
      <c r="E48" s="2" t="s">
        <v>263</v>
      </c>
      <c r="F48" s="2" t="s">
        <v>264</v>
      </c>
      <c r="G48" s="2" t="s">
        <v>78</v>
      </c>
      <c r="H48" s="2" t="s">
        <v>34</v>
      </c>
      <c r="I48" s="36">
        <v>105000000</v>
      </c>
      <c r="J48" s="36">
        <v>105000000</v>
      </c>
      <c r="K48" s="2" t="s">
        <v>35</v>
      </c>
      <c r="L48" s="2" t="s">
        <v>36</v>
      </c>
      <c r="M48" s="2" t="s">
        <v>260</v>
      </c>
    </row>
    <row r="49" spans="2:13" ht="23.25" customHeight="1">
      <c r="B49" s="38">
        <v>10122101</v>
      </c>
      <c r="C49" s="38">
        <v>60</v>
      </c>
      <c r="D49" s="40" t="s">
        <v>79</v>
      </c>
      <c r="E49" s="2" t="s">
        <v>80</v>
      </c>
      <c r="F49" s="2" t="s">
        <v>81</v>
      </c>
      <c r="G49" s="2" t="s">
        <v>82</v>
      </c>
      <c r="H49" s="2" t="s">
        <v>83</v>
      </c>
      <c r="I49" s="36">
        <v>3900000</v>
      </c>
      <c r="J49" s="36">
        <v>3900000</v>
      </c>
      <c r="K49" s="2" t="s">
        <v>35</v>
      </c>
      <c r="L49" s="2" t="s">
        <v>36</v>
      </c>
      <c r="M49" s="2" t="s">
        <v>84</v>
      </c>
    </row>
    <row r="50" spans="2:13" ht="45">
      <c r="B50" s="38"/>
      <c r="C50" s="38">
        <v>1</v>
      </c>
      <c r="D50" s="2" t="s">
        <v>85</v>
      </c>
      <c r="E50" s="2" t="s">
        <v>80</v>
      </c>
      <c r="F50" s="2" t="s">
        <v>86</v>
      </c>
      <c r="G50" s="2" t="s">
        <v>82</v>
      </c>
      <c r="H50" s="2" t="s">
        <v>34</v>
      </c>
      <c r="I50" s="36">
        <v>850000</v>
      </c>
      <c r="J50" s="36">
        <v>850000</v>
      </c>
      <c r="K50" s="2" t="s">
        <v>35</v>
      </c>
      <c r="L50" s="2" t="s">
        <v>36</v>
      </c>
      <c r="M50" s="2" t="s">
        <v>84</v>
      </c>
    </row>
    <row r="51" spans="2:13" ht="15">
      <c r="B51" s="38">
        <v>10122101</v>
      </c>
      <c r="C51" s="38">
        <v>20</v>
      </c>
      <c r="D51" s="40" t="s">
        <v>87</v>
      </c>
      <c r="E51" s="2" t="s">
        <v>80</v>
      </c>
      <c r="F51" s="2" t="s">
        <v>86</v>
      </c>
      <c r="G51" s="2" t="s">
        <v>82</v>
      </c>
      <c r="H51" s="2" t="s">
        <v>34</v>
      </c>
      <c r="I51" s="36">
        <v>660000</v>
      </c>
      <c r="J51" s="36">
        <v>660000</v>
      </c>
      <c r="K51" s="2" t="s">
        <v>35</v>
      </c>
      <c r="L51" s="2" t="s">
        <v>36</v>
      </c>
      <c r="M51" s="2" t="s">
        <v>84</v>
      </c>
    </row>
    <row r="52" spans="2:13" ht="15">
      <c r="B52" s="38">
        <v>42121802</v>
      </c>
      <c r="C52" s="38">
        <v>550</v>
      </c>
      <c r="D52" s="40" t="s">
        <v>88</v>
      </c>
      <c r="E52" s="2" t="s">
        <v>80</v>
      </c>
      <c r="F52" s="2" t="s">
        <v>86</v>
      </c>
      <c r="G52" s="2" t="s">
        <v>82</v>
      </c>
      <c r="H52" s="2" t="s">
        <v>34</v>
      </c>
      <c r="I52" s="36">
        <v>275000</v>
      </c>
      <c r="J52" s="36">
        <v>275000</v>
      </c>
      <c r="K52" s="2" t="s">
        <v>35</v>
      </c>
      <c r="L52" s="2" t="s">
        <v>36</v>
      </c>
      <c r="M52" s="2" t="s">
        <v>84</v>
      </c>
    </row>
    <row r="53" spans="2:13" ht="15">
      <c r="B53" s="38">
        <v>42132205</v>
      </c>
      <c r="C53" s="38">
        <v>550</v>
      </c>
      <c r="D53" s="40" t="s">
        <v>89</v>
      </c>
      <c r="E53" s="2" t="s">
        <v>80</v>
      </c>
      <c r="F53" s="2" t="s">
        <v>86</v>
      </c>
      <c r="G53" s="2" t="s">
        <v>82</v>
      </c>
      <c r="H53" s="2" t="s">
        <v>34</v>
      </c>
      <c r="I53" s="36">
        <v>275000</v>
      </c>
      <c r="J53" s="36">
        <v>275000</v>
      </c>
      <c r="K53" s="2" t="s">
        <v>35</v>
      </c>
      <c r="L53" s="2" t="s">
        <v>36</v>
      </c>
      <c r="M53" s="2" t="s">
        <v>84</v>
      </c>
    </row>
    <row r="54" spans="2:13" ht="15">
      <c r="B54" s="38">
        <v>42121804</v>
      </c>
      <c r="C54" s="38">
        <v>70</v>
      </c>
      <c r="D54" s="2" t="s">
        <v>90</v>
      </c>
      <c r="E54" s="2" t="s">
        <v>80</v>
      </c>
      <c r="F54" s="2" t="s">
        <v>86</v>
      </c>
      <c r="G54" s="2" t="s">
        <v>82</v>
      </c>
      <c r="H54" s="2" t="s">
        <v>34</v>
      </c>
      <c r="I54" s="36">
        <v>1190000</v>
      </c>
      <c r="J54" s="36">
        <v>1190000</v>
      </c>
      <c r="K54" s="2" t="s">
        <v>35</v>
      </c>
      <c r="L54" s="2" t="s">
        <v>36</v>
      </c>
      <c r="M54" s="2" t="s">
        <v>84</v>
      </c>
    </row>
    <row r="55" spans="2:13" ht="15">
      <c r="B55" s="38">
        <v>42143203</v>
      </c>
      <c r="C55" s="38">
        <v>40</v>
      </c>
      <c r="D55" s="40" t="s">
        <v>91</v>
      </c>
      <c r="E55" s="2" t="s">
        <v>80</v>
      </c>
      <c r="F55" s="2" t="s">
        <v>86</v>
      </c>
      <c r="G55" s="2" t="s">
        <v>82</v>
      </c>
      <c r="H55" s="2" t="s">
        <v>34</v>
      </c>
      <c r="I55" s="36">
        <v>280000</v>
      </c>
      <c r="J55" s="36">
        <v>280000</v>
      </c>
      <c r="K55" s="2" t="s">
        <v>35</v>
      </c>
      <c r="L55" s="2" t="s">
        <v>36</v>
      </c>
      <c r="M55" s="2" t="s">
        <v>84</v>
      </c>
    </row>
    <row r="56" spans="2:13" ht="15">
      <c r="B56" s="38">
        <v>42143201</v>
      </c>
      <c r="C56" s="38">
        <v>12</v>
      </c>
      <c r="D56" s="40" t="s">
        <v>92</v>
      </c>
      <c r="E56" s="2" t="s">
        <v>80</v>
      </c>
      <c r="F56" s="2" t="s">
        <v>86</v>
      </c>
      <c r="G56" s="2" t="s">
        <v>82</v>
      </c>
      <c r="H56" s="2" t="s">
        <v>34</v>
      </c>
      <c r="I56" s="36">
        <v>45600</v>
      </c>
      <c r="J56" s="36">
        <v>45600</v>
      </c>
      <c r="K56" s="2" t="s">
        <v>35</v>
      </c>
      <c r="L56" s="2" t="s">
        <v>36</v>
      </c>
      <c r="M56" s="2" t="s">
        <v>84</v>
      </c>
    </row>
    <row r="57" spans="2:13" ht="15">
      <c r="B57" s="38">
        <v>42121802</v>
      </c>
      <c r="C57" s="38">
        <v>2</v>
      </c>
      <c r="D57" s="40" t="s">
        <v>93</v>
      </c>
      <c r="E57" s="2" t="s">
        <v>80</v>
      </c>
      <c r="F57" s="2" t="s">
        <v>86</v>
      </c>
      <c r="G57" s="2" t="s">
        <v>82</v>
      </c>
      <c r="H57" s="2" t="s">
        <v>34</v>
      </c>
      <c r="I57" s="36">
        <v>6000</v>
      </c>
      <c r="J57" s="36">
        <v>6000</v>
      </c>
      <c r="K57" s="2" t="s">
        <v>35</v>
      </c>
      <c r="L57" s="2" t="s">
        <v>36</v>
      </c>
      <c r="M57" s="2" t="s">
        <v>84</v>
      </c>
    </row>
    <row r="58" spans="2:13" ht="15">
      <c r="B58" s="38">
        <v>42121802</v>
      </c>
      <c r="C58" s="38">
        <v>1</v>
      </c>
      <c r="D58" s="40" t="s">
        <v>94</v>
      </c>
      <c r="E58" s="2" t="s">
        <v>80</v>
      </c>
      <c r="F58" s="2" t="s">
        <v>86</v>
      </c>
      <c r="G58" s="2" t="s">
        <v>82</v>
      </c>
      <c r="H58" s="2" t="s">
        <v>34</v>
      </c>
      <c r="I58" s="36">
        <v>33800</v>
      </c>
      <c r="J58" s="36">
        <v>33800</v>
      </c>
      <c r="K58" s="2" t="s">
        <v>35</v>
      </c>
      <c r="L58" s="2" t="s">
        <v>36</v>
      </c>
      <c r="M58" s="2" t="s">
        <v>84</v>
      </c>
    </row>
    <row r="59" spans="2:13" ht="15">
      <c r="B59" s="38">
        <v>42121802</v>
      </c>
      <c r="C59" s="38">
        <v>10</v>
      </c>
      <c r="D59" s="40" t="s">
        <v>95</v>
      </c>
      <c r="E59" s="2" t="s">
        <v>80</v>
      </c>
      <c r="F59" s="2" t="s">
        <v>86</v>
      </c>
      <c r="G59" s="2" t="s">
        <v>82</v>
      </c>
      <c r="H59" s="2" t="s">
        <v>34</v>
      </c>
      <c r="I59" s="36">
        <v>140000</v>
      </c>
      <c r="J59" s="36">
        <v>140000</v>
      </c>
      <c r="K59" s="2" t="s">
        <v>35</v>
      </c>
      <c r="L59" s="2" t="s">
        <v>36</v>
      </c>
      <c r="M59" s="2" t="s">
        <v>84</v>
      </c>
    </row>
    <row r="60" spans="2:13" ht="15">
      <c r="B60" s="38">
        <v>42121802</v>
      </c>
      <c r="C60" s="38">
        <v>4</v>
      </c>
      <c r="D60" s="41" t="s">
        <v>96</v>
      </c>
      <c r="E60" s="2" t="s">
        <v>80</v>
      </c>
      <c r="F60" s="2" t="s">
        <v>86</v>
      </c>
      <c r="G60" s="2" t="s">
        <v>82</v>
      </c>
      <c r="H60" s="2" t="s">
        <v>34</v>
      </c>
      <c r="I60" s="36">
        <v>40000</v>
      </c>
      <c r="J60" s="36">
        <v>40000</v>
      </c>
      <c r="K60" s="2" t="s">
        <v>35</v>
      </c>
      <c r="L60" s="2" t="s">
        <v>36</v>
      </c>
      <c r="M60" s="2" t="s">
        <v>84</v>
      </c>
    </row>
    <row r="61" spans="2:13" ht="15">
      <c r="B61" s="38">
        <v>31151607</v>
      </c>
      <c r="C61" s="38">
        <v>1</v>
      </c>
      <c r="D61" s="40" t="s">
        <v>97</v>
      </c>
      <c r="E61" s="2" t="s">
        <v>80</v>
      </c>
      <c r="F61" s="2" t="s">
        <v>86</v>
      </c>
      <c r="G61" s="2" t="s">
        <v>82</v>
      </c>
      <c r="H61" s="2" t="s">
        <v>34</v>
      </c>
      <c r="I61" s="36">
        <v>25000</v>
      </c>
      <c r="J61" s="36">
        <v>25000</v>
      </c>
      <c r="K61" s="2" t="s">
        <v>35</v>
      </c>
      <c r="L61" s="2" t="s">
        <v>36</v>
      </c>
      <c r="M61" s="2" t="s">
        <v>84</v>
      </c>
    </row>
    <row r="62" spans="2:13" ht="15">
      <c r="B62" s="38">
        <v>46171501</v>
      </c>
      <c r="C62" s="38">
        <v>1</v>
      </c>
      <c r="D62" s="40" t="s">
        <v>98</v>
      </c>
      <c r="E62" s="2" t="s">
        <v>80</v>
      </c>
      <c r="F62" s="2" t="s">
        <v>86</v>
      </c>
      <c r="G62" s="2" t="s">
        <v>82</v>
      </c>
      <c r="H62" s="2" t="s">
        <v>34</v>
      </c>
      <c r="I62" s="36">
        <v>30000</v>
      </c>
      <c r="J62" s="36">
        <v>30000</v>
      </c>
      <c r="K62" s="2" t="s">
        <v>35</v>
      </c>
      <c r="L62" s="2" t="s">
        <v>36</v>
      </c>
      <c r="M62" s="2" t="s">
        <v>84</v>
      </c>
    </row>
    <row r="63" spans="2:13" ht="15">
      <c r="B63" s="38">
        <v>42121506</v>
      </c>
      <c r="C63" s="38">
        <v>1</v>
      </c>
      <c r="D63" s="40" t="s">
        <v>99</v>
      </c>
      <c r="E63" s="2" t="s">
        <v>80</v>
      </c>
      <c r="F63" s="2" t="s">
        <v>86</v>
      </c>
      <c r="G63" s="2" t="s">
        <v>82</v>
      </c>
      <c r="H63" s="2" t="s">
        <v>34</v>
      </c>
      <c r="I63" s="36">
        <v>30000</v>
      </c>
      <c r="J63" s="36">
        <v>30000</v>
      </c>
      <c r="K63" s="2" t="s">
        <v>35</v>
      </c>
      <c r="L63" s="2" t="s">
        <v>36</v>
      </c>
      <c r="M63" s="2" t="s">
        <v>84</v>
      </c>
    </row>
    <row r="64" spans="2:13" ht="15">
      <c r="B64" s="38">
        <v>42121506</v>
      </c>
      <c r="C64" s="38">
        <v>1</v>
      </c>
      <c r="D64" s="40" t="s">
        <v>100</v>
      </c>
      <c r="E64" s="2" t="s">
        <v>80</v>
      </c>
      <c r="F64" s="2" t="s">
        <v>86</v>
      </c>
      <c r="G64" s="2" t="s">
        <v>82</v>
      </c>
      <c r="H64" s="2" t="s">
        <v>34</v>
      </c>
      <c r="I64" s="36">
        <v>115000</v>
      </c>
      <c r="J64" s="36">
        <v>115000</v>
      </c>
      <c r="K64" s="2" t="s">
        <v>35</v>
      </c>
      <c r="L64" s="2" t="s">
        <v>36</v>
      </c>
      <c r="M64" s="2" t="s">
        <v>84</v>
      </c>
    </row>
    <row r="65" spans="2:13" ht="15">
      <c r="B65" s="38">
        <v>42121506</v>
      </c>
      <c r="C65" s="38">
        <v>1</v>
      </c>
      <c r="D65" s="40" t="s">
        <v>101</v>
      </c>
      <c r="E65" s="2" t="s">
        <v>80</v>
      </c>
      <c r="F65" s="2" t="s">
        <v>86</v>
      </c>
      <c r="G65" s="2" t="s">
        <v>82</v>
      </c>
      <c r="H65" s="2" t="s">
        <v>34</v>
      </c>
      <c r="I65" s="36">
        <v>115000</v>
      </c>
      <c r="J65" s="36">
        <v>115000</v>
      </c>
      <c r="K65" s="2" t="s">
        <v>35</v>
      </c>
      <c r="L65" s="2" t="s">
        <v>36</v>
      </c>
      <c r="M65" s="2" t="s">
        <v>84</v>
      </c>
    </row>
    <row r="66" spans="2:13" ht="15">
      <c r="B66" s="38">
        <v>70122002</v>
      </c>
      <c r="C66" s="38">
        <v>2</v>
      </c>
      <c r="D66" s="40" t="s">
        <v>102</v>
      </c>
      <c r="E66" s="2" t="s">
        <v>80</v>
      </c>
      <c r="F66" s="2" t="s">
        <v>86</v>
      </c>
      <c r="G66" s="2" t="s">
        <v>82</v>
      </c>
      <c r="H66" s="2" t="s">
        <v>34</v>
      </c>
      <c r="I66" s="36">
        <v>64000</v>
      </c>
      <c r="J66" s="36">
        <v>64000</v>
      </c>
      <c r="K66" s="2" t="s">
        <v>35</v>
      </c>
      <c r="L66" s="2" t="s">
        <v>36</v>
      </c>
      <c r="M66" s="2" t="s">
        <v>84</v>
      </c>
    </row>
    <row r="67" spans="2:13" ht="15">
      <c r="B67" s="38">
        <v>70122002</v>
      </c>
      <c r="C67" s="38">
        <v>1</v>
      </c>
      <c r="D67" s="40" t="s">
        <v>103</v>
      </c>
      <c r="E67" s="2" t="s">
        <v>80</v>
      </c>
      <c r="F67" s="2" t="s">
        <v>86</v>
      </c>
      <c r="G67" s="2" t="s">
        <v>82</v>
      </c>
      <c r="H67" s="2" t="s">
        <v>34</v>
      </c>
      <c r="I67" s="36">
        <v>64000</v>
      </c>
      <c r="J67" s="36">
        <v>64000</v>
      </c>
      <c r="K67" s="2" t="s">
        <v>35</v>
      </c>
      <c r="L67" s="2" t="s">
        <v>36</v>
      </c>
      <c r="M67" s="2" t="s">
        <v>84</v>
      </c>
    </row>
    <row r="68" spans="2:13" ht="15">
      <c r="B68" s="38">
        <v>42121506</v>
      </c>
      <c r="C68" s="38">
        <v>2</v>
      </c>
      <c r="D68" s="40" t="s">
        <v>104</v>
      </c>
      <c r="E68" s="2" t="s">
        <v>80</v>
      </c>
      <c r="F68" s="2" t="s">
        <v>86</v>
      </c>
      <c r="G68" s="2" t="s">
        <v>82</v>
      </c>
      <c r="H68" s="2" t="s">
        <v>34</v>
      </c>
      <c r="I68" s="36">
        <v>64000</v>
      </c>
      <c r="J68" s="36">
        <v>64000</v>
      </c>
      <c r="K68" s="2" t="s">
        <v>35</v>
      </c>
      <c r="L68" s="2" t="s">
        <v>36</v>
      </c>
      <c r="M68" s="2" t="s">
        <v>84</v>
      </c>
    </row>
    <row r="69" spans="2:13" ht="15">
      <c r="B69" s="38">
        <v>42121506</v>
      </c>
      <c r="C69" s="38">
        <v>3</v>
      </c>
      <c r="D69" s="40" t="s">
        <v>105</v>
      </c>
      <c r="E69" s="2" t="s">
        <v>80</v>
      </c>
      <c r="F69" s="2" t="s">
        <v>86</v>
      </c>
      <c r="G69" s="2" t="s">
        <v>82</v>
      </c>
      <c r="H69" s="2" t="s">
        <v>34</v>
      </c>
      <c r="I69" s="36">
        <v>90000</v>
      </c>
      <c r="J69" s="36">
        <v>90000</v>
      </c>
      <c r="K69" s="2" t="s">
        <v>35</v>
      </c>
      <c r="L69" s="2" t="s">
        <v>36</v>
      </c>
      <c r="M69" s="2" t="s">
        <v>84</v>
      </c>
    </row>
    <row r="70" spans="2:13" ht="15">
      <c r="B70" s="38">
        <v>42121506</v>
      </c>
      <c r="C70" s="38">
        <v>2</v>
      </c>
      <c r="D70" s="40" t="s">
        <v>106</v>
      </c>
      <c r="E70" s="2" t="s">
        <v>80</v>
      </c>
      <c r="F70" s="2" t="s">
        <v>86</v>
      </c>
      <c r="G70" s="2" t="s">
        <v>82</v>
      </c>
      <c r="H70" s="2" t="s">
        <v>34</v>
      </c>
      <c r="I70" s="36">
        <v>70000</v>
      </c>
      <c r="J70" s="36">
        <v>70000</v>
      </c>
      <c r="K70" s="2" t="s">
        <v>35</v>
      </c>
      <c r="L70" s="2" t="s">
        <v>36</v>
      </c>
      <c r="M70" s="2" t="s">
        <v>84</v>
      </c>
    </row>
    <row r="71" spans="2:13" ht="30">
      <c r="B71" s="34">
        <v>42121506</v>
      </c>
      <c r="C71" s="19">
        <v>12</v>
      </c>
      <c r="D71" s="2" t="s">
        <v>107</v>
      </c>
      <c r="E71" s="2" t="s">
        <v>80</v>
      </c>
      <c r="F71" s="2" t="s">
        <v>86</v>
      </c>
      <c r="G71" s="2" t="s">
        <v>82</v>
      </c>
      <c r="H71" s="2" t="s">
        <v>34</v>
      </c>
      <c r="I71" s="36">
        <v>2220000</v>
      </c>
      <c r="J71" s="36">
        <v>2220000</v>
      </c>
      <c r="K71" s="2" t="s">
        <v>35</v>
      </c>
      <c r="L71" s="2" t="s">
        <v>36</v>
      </c>
      <c r="M71" s="2" t="s">
        <v>84</v>
      </c>
    </row>
    <row r="72" spans="2:13" ht="30">
      <c r="B72" s="33">
        <v>70122002</v>
      </c>
      <c r="C72" s="19">
        <v>10</v>
      </c>
      <c r="D72" s="42" t="s">
        <v>108</v>
      </c>
      <c r="E72" s="2" t="s">
        <v>80</v>
      </c>
      <c r="F72" s="2" t="s">
        <v>86</v>
      </c>
      <c r="G72" s="2" t="s">
        <v>82</v>
      </c>
      <c r="H72" s="2" t="s">
        <v>34</v>
      </c>
      <c r="I72" s="36">
        <v>575000</v>
      </c>
      <c r="J72" s="36">
        <v>575000</v>
      </c>
      <c r="K72" s="2" t="s">
        <v>35</v>
      </c>
      <c r="L72" s="2" t="s">
        <v>36</v>
      </c>
      <c r="M72" s="2" t="s">
        <v>84</v>
      </c>
    </row>
    <row r="73" spans="2:13" ht="15">
      <c r="B73" s="33">
        <v>70122002</v>
      </c>
      <c r="C73" s="19">
        <v>2</v>
      </c>
      <c r="D73" s="40" t="s">
        <v>109</v>
      </c>
      <c r="E73" s="2" t="s">
        <v>80</v>
      </c>
      <c r="F73" s="2" t="s">
        <v>86</v>
      </c>
      <c r="G73" s="2" t="s">
        <v>82</v>
      </c>
      <c r="H73" s="2" t="s">
        <v>34</v>
      </c>
      <c r="I73" s="36">
        <v>88000</v>
      </c>
      <c r="J73" s="36">
        <v>88000</v>
      </c>
      <c r="K73" s="2" t="s">
        <v>35</v>
      </c>
      <c r="L73" s="2" t="s">
        <v>36</v>
      </c>
      <c r="M73" s="2" t="s">
        <v>84</v>
      </c>
    </row>
    <row r="74" spans="2:13" ht="15">
      <c r="B74" s="33">
        <v>10111305</v>
      </c>
      <c r="C74" s="19">
        <v>10</v>
      </c>
      <c r="D74" s="40" t="s">
        <v>110</v>
      </c>
      <c r="E74" s="2" t="s">
        <v>80</v>
      </c>
      <c r="F74" s="2" t="s">
        <v>86</v>
      </c>
      <c r="G74" s="2" t="s">
        <v>82</v>
      </c>
      <c r="H74" s="2" t="s">
        <v>34</v>
      </c>
      <c r="I74" s="36">
        <v>90000</v>
      </c>
      <c r="J74" s="36">
        <v>90000</v>
      </c>
      <c r="K74" s="2" t="s">
        <v>35</v>
      </c>
      <c r="L74" s="2" t="s">
        <v>36</v>
      </c>
      <c r="M74" s="2" t="s">
        <v>84</v>
      </c>
    </row>
    <row r="75" spans="2:13" ht="15">
      <c r="B75" s="33">
        <v>70122002</v>
      </c>
      <c r="C75" s="19">
        <v>4</v>
      </c>
      <c r="D75" s="40" t="s">
        <v>111</v>
      </c>
      <c r="E75" s="2" t="s">
        <v>80</v>
      </c>
      <c r="F75" s="2" t="s">
        <v>86</v>
      </c>
      <c r="G75" s="2" t="s">
        <v>82</v>
      </c>
      <c r="H75" s="2" t="s">
        <v>34</v>
      </c>
      <c r="I75" s="36">
        <v>372000</v>
      </c>
      <c r="J75" s="36">
        <v>372000</v>
      </c>
      <c r="K75" s="2" t="s">
        <v>35</v>
      </c>
      <c r="L75" s="2" t="s">
        <v>36</v>
      </c>
      <c r="M75" s="2" t="s">
        <v>84</v>
      </c>
    </row>
    <row r="76" spans="2:13" ht="15">
      <c r="B76" s="34">
        <v>42121802</v>
      </c>
      <c r="C76" s="19">
        <v>4</v>
      </c>
      <c r="D76" s="40" t="s">
        <v>112</v>
      </c>
      <c r="E76" s="2" t="s">
        <v>80</v>
      </c>
      <c r="F76" s="2" t="s">
        <v>86</v>
      </c>
      <c r="G76" s="2" t="s">
        <v>82</v>
      </c>
      <c r="H76" s="2" t="s">
        <v>34</v>
      </c>
      <c r="I76" s="36">
        <v>28000</v>
      </c>
      <c r="J76" s="36">
        <v>28000</v>
      </c>
      <c r="K76" s="2" t="s">
        <v>35</v>
      </c>
      <c r="L76" s="2" t="s">
        <v>36</v>
      </c>
      <c r="M76" s="2" t="s">
        <v>84</v>
      </c>
    </row>
    <row r="77" spans="2:13" ht="15">
      <c r="B77" s="33">
        <v>70122002</v>
      </c>
      <c r="C77" s="19">
        <v>7</v>
      </c>
      <c r="D77" s="40" t="s">
        <v>113</v>
      </c>
      <c r="E77" s="2" t="s">
        <v>80</v>
      </c>
      <c r="F77" s="2" t="s">
        <v>86</v>
      </c>
      <c r="G77" s="2" t="s">
        <v>82</v>
      </c>
      <c r="H77" s="2" t="s">
        <v>34</v>
      </c>
      <c r="I77" s="36">
        <v>791000</v>
      </c>
      <c r="J77" s="36">
        <v>791000</v>
      </c>
      <c r="K77" s="2" t="s">
        <v>35</v>
      </c>
      <c r="L77" s="2" t="s">
        <v>36</v>
      </c>
      <c r="M77" s="2" t="s">
        <v>84</v>
      </c>
    </row>
    <row r="78" spans="2:13" ht="15">
      <c r="B78" s="34">
        <v>42121802</v>
      </c>
      <c r="C78" s="19">
        <v>10</v>
      </c>
      <c r="D78" s="40" t="s">
        <v>114</v>
      </c>
      <c r="E78" s="2" t="s">
        <v>80</v>
      </c>
      <c r="F78" s="2" t="s">
        <v>86</v>
      </c>
      <c r="G78" s="2" t="s">
        <v>82</v>
      </c>
      <c r="H78" s="2" t="s">
        <v>34</v>
      </c>
      <c r="I78" s="36">
        <v>380000</v>
      </c>
      <c r="J78" s="36">
        <v>380000</v>
      </c>
      <c r="K78" s="2" t="s">
        <v>35</v>
      </c>
      <c r="L78" s="2" t="s">
        <v>36</v>
      </c>
      <c r="M78" s="2" t="s">
        <v>84</v>
      </c>
    </row>
    <row r="79" spans="2:13" ht="15">
      <c r="B79" s="33">
        <v>70122002</v>
      </c>
      <c r="C79" s="19">
        <v>4</v>
      </c>
      <c r="D79" s="40" t="s">
        <v>115</v>
      </c>
      <c r="E79" s="2" t="s">
        <v>80</v>
      </c>
      <c r="F79" s="2" t="s">
        <v>86</v>
      </c>
      <c r="G79" s="2" t="s">
        <v>82</v>
      </c>
      <c r="H79" s="2" t="s">
        <v>34</v>
      </c>
      <c r="I79" s="36">
        <v>124000</v>
      </c>
      <c r="J79" s="36">
        <v>124000</v>
      </c>
      <c r="K79" s="2" t="s">
        <v>35</v>
      </c>
      <c r="L79" s="2" t="s">
        <v>36</v>
      </c>
      <c r="M79" s="2" t="s">
        <v>84</v>
      </c>
    </row>
    <row r="80" spans="2:13" ht="15">
      <c r="B80" s="33">
        <v>70122002</v>
      </c>
      <c r="C80" s="19">
        <v>2</v>
      </c>
      <c r="D80" s="40" t="s">
        <v>116</v>
      </c>
      <c r="E80" s="2" t="s">
        <v>80</v>
      </c>
      <c r="F80" s="2" t="s">
        <v>86</v>
      </c>
      <c r="G80" s="2" t="s">
        <v>82</v>
      </c>
      <c r="H80" s="2" t="s">
        <v>34</v>
      </c>
      <c r="I80" s="36">
        <v>160000</v>
      </c>
      <c r="J80" s="36">
        <v>160000</v>
      </c>
      <c r="K80" s="2" t="s">
        <v>35</v>
      </c>
      <c r="L80" s="2" t="s">
        <v>36</v>
      </c>
      <c r="M80" s="2" t="s">
        <v>84</v>
      </c>
    </row>
    <row r="81" spans="2:13" ht="15">
      <c r="B81" s="33">
        <v>70122002</v>
      </c>
      <c r="C81" s="19">
        <v>20</v>
      </c>
      <c r="D81" s="40" t="s">
        <v>117</v>
      </c>
      <c r="E81" s="2" t="s">
        <v>80</v>
      </c>
      <c r="F81" s="2" t="s">
        <v>86</v>
      </c>
      <c r="G81" s="2" t="s">
        <v>82</v>
      </c>
      <c r="H81" s="2" t="s">
        <v>34</v>
      </c>
      <c r="I81" s="36">
        <v>70000</v>
      </c>
      <c r="J81" s="36">
        <v>70000</v>
      </c>
      <c r="K81" s="2" t="s">
        <v>35</v>
      </c>
      <c r="L81" s="2" t="s">
        <v>36</v>
      </c>
      <c r="M81" s="2" t="s">
        <v>84</v>
      </c>
    </row>
    <row r="82" spans="2:13" ht="45">
      <c r="B82" s="33">
        <v>70122009</v>
      </c>
      <c r="C82" s="19">
        <v>4</v>
      </c>
      <c r="D82" s="2" t="s">
        <v>118</v>
      </c>
      <c r="E82" s="2" t="s">
        <v>80</v>
      </c>
      <c r="F82" s="2" t="s">
        <v>86</v>
      </c>
      <c r="G82" s="2" t="s">
        <v>82</v>
      </c>
      <c r="H82" s="2" t="s">
        <v>34</v>
      </c>
      <c r="I82" s="36">
        <v>88000</v>
      </c>
      <c r="J82" s="36">
        <v>88000</v>
      </c>
      <c r="K82" s="2" t="s">
        <v>35</v>
      </c>
      <c r="L82" s="2" t="s">
        <v>36</v>
      </c>
      <c r="M82" s="2" t="s">
        <v>84</v>
      </c>
    </row>
    <row r="83" spans="2:13" ht="15">
      <c r="B83" s="33">
        <v>70122009</v>
      </c>
      <c r="C83" s="19">
        <v>4</v>
      </c>
      <c r="D83" s="40" t="s">
        <v>119</v>
      </c>
      <c r="E83" s="2" t="s">
        <v>80</v>
      </c>
      <c r="F83" s="2" t="s">
        <v>86</v>
      </c>
      <c r="G83" s="2" t="s">
        <v>82</v>
      </c>
      <c r="H83" s="2" t="s">
        <v>34</v>
      </c>
      <c r="I83" s="36">
        <v>232000</v>
      </c>
      <c r="J83" s="36">
        <v>232000</v>
      </c>
      <c r="K83" s="2" t="s">
        <v>35</v>
      </c>
      <c r="L83" s="2" t="s">
        <v>36</v>
      </c>
      <c r="M83" s="2" t="s">
        <v>84</v>
      </c>
    </row>
    <row r="84" spans="2:13" ht="15">
      <c r="B84" s="33">
        <v>42121605</v>
      </c>
      <c r="C84" s="19">
        <v>15</v>
      </c>
      <c r="D84" s="40" t="s">
        <v>120</v>
      </c>
      <c r="E84" s="2" t="s">
        <v>80</v>
      </c>
      <c r="F84" s="2" t="s">
        <v>86</v>
      </c>
      <c r="G84" s="2" t="s">
        <v>82</v>
      </c>
      <c r="H84" s="2" t="s">
        <v>34</v>
      </c>
      <c r="I84" s="36">
        <v>142500</v>
      </c>
      <c r="J84" s="36">
        <v>142500</v>
      </c>
      <c r="K84" s="2" t="s">
        <v>35</v>
      </c>
      <c r="L84" s="2" t="s">
        <v>36</v>
      </c>
      <c r="M84" s="2" t="s">
        <v>84</v>
      </c>
    </row>
    <row r="85" spans="2:13" ht="15">
      <c r="B85" s="33">
        <v>42121604</v>
      </c>
      <c r="C85" s="19">
        <v>2</v>
      </c>
      <c r="D85" s="41" t="s">
        <v>121</v>
      </c>
      <c r="E85" s="2" t="s">
        <v>80</v>
      </c>
      <c r="F85" s="2" t="s">
        <v>86</v>
      </c>
      <c r="G85" s="2" t="s">
        <v>82</v>
      </c>
      <c r="H85" s="2" t="s">
        <v>34</v>
      </c>
      <c r="I85" s="36"/>
      <c r="J85" s="36"/>
      <c r="K85" s="2" t="s">
        <v>35</v>
      </c>
      <c r="L85" s="2" t="s">
        <v>36</v>
      </c>
      <c r="M85" s="2" t="s">
        <v>84</v>
      </c>
    </row>
    <row r="86" spans="2:13" ht="15">
      <c r="B86" s="33">
        <v>42121604</v>
      </c>
      <c r="C86" s="19">
        <v>5</v>
      </c>
      <c r="D86" s="43" t="s">
        <v>122</v>
      </c>
      <c r="E86" s="2" t="s">
        <v>80</v>
      </c>
      <c r="F86" s="2" t="s">
        <v>86</v>
      </c>
      <c r="G86" s="2" t="s">
        <v>82</v>
      </c>
      <c r="H86" s="2" t="s">
        <v>34</v>
      </c>
      <c r="I86" s="36">
        <v>130000</v>
      </c>
      <c r="J86" s="36">
        <v>130000</v>
      </c>
      <c r="K86" s="2" t="s">
        <v>35</v>
      </c>
      <c r="L86" s="2" t="s">
        <v>36</v>
      </c>
      <c r="M86" s="2" t="s">
        <v>84</v>
      </c>
    </row>
    <row r="87" spans="2:13" ht="30">
      <c r="B87" s="34">
        <v>42121506</v>
      </c>
      <c r="C87" s="19">
        <v>25</v>
      </c>
      <c r="D87" s="2" t="s">
        <v>123</v>
      </c>
      <c r="E87" s="2" t="s">
        <v>80</v>
      </c>
      <c r="F87" s="2" t="s">
        <v>86</v>
      </c>
      <c r="G87" s="2" t="s">
        <v>82</v>
      </c>
      <c r="H87" s="2" t="s">
        <v>34</v>
      </c>
      <c r="I87" s="36">
        <v>350000</v>
      </c>
      <c r="J87" s="36">
        <v>350000</v>
      </c>
      <c r="K87" s="2" t="s">
        <v>35</v>
      </c>
      <c r="L87" s="2" t="s">
        <v>36</v>
      </c>
      <c r="M87" s="2" t="s">
        <v>84</v>
      </c>
    </row>
    <row r="88" spans="2:13" ht="30">
      <c r="B88" s="33">
        <v>70122005</v>
      </c>
      <c r="C88" s="19">
        <v>25</v>
      </c>
      <c r="D88" s="2" t="s">
        <v>124</v>
      </c>
      <c r="E88" s="2" t="s">
        <v>80</v>
      </c>
      <c r="F88" s="2" t="s">
        <v>86</v>
      </c>
      <c r="G88" s="2" t="s">
        <v>82</v>
      </c>
      <c r="H88" s="2" t="s">
        <v>34</v>
      </c>
      <c r="I88" s="36">
        <v>450000</v>
      </c>
      <c r="J88" s="36">
        <v>450000</v>
      </c>
      <c r="K88" s="2" t="s">
        <v>35</v>
      </c>
      <c r="L88" s="2" t="s">
        <v>36</v>
      </c>
      <c r="M88" s="2" t="s">
        <v>84</v>
      </c>
    </row>
    <row r="89" spans="2:13" ht="15">
      <c r="B89" s="33">
        <v>70122005</v>
      </c>
      <c r="C89" s="19">
        <v>10</v>
      </c>
      <c r="D89" s="40" t="s">
        <v>125</v>
      </c>
      <c r="E89" s="2" t="s">
        <v>80</v>
      </c>
      <c r="F89" s="2" t="s">
        <v>86</v>
      </c>
      <c r="G89" s="2" t="s">
        <v>82</v>
      </c>
      <c r="H89" s="2" t="s">
        <v>34</v>
      </c>
      <c r="I89" s="36">
        <v>250000</v>
      </c>
      <c r="J89" s="36">
        <v>250000</v>
      </c>
      <c r="K89" s="2" t="s">
        <v>35</v>
      </c>
      <c r="L89" s="2" t="s">
        <v>36</v>
      </c>
      <c r="M89" s="2" t="s">
        <v>84</v>
      </c>
    </row>
    <row r="90" spans="2:13" ht="15">
      <c r="B90" s="33">
        <v>70122005</v>
      </c>
      <c r="C90" s="19">
        <v>10</v>
      </c>
      <c r="D90" s="40" t="s">
        <v>126</v>
      </c>
      <c r="E90" s="2" t="s">
        <v>80</v>
      </c>
      <c r="F90" s="2" t="s">
        <v>86</v>
      </c>
      <c r="G90" s="2" t="s">
        <v>82</v>
      </c>
      <c r="H90" s="2" t="s">
        <v>34</v>
      </c>
      <c r="I90" s="36">
        <v>119000</v>
      </c>
      <c r="J90" s="36">
        <v>119000</v>
      </c>
      <c r="K90" s="2" t="s">
        <v>35</v>
      </c>
      <c r="L90" s="2" t="s">
        <v>36</v>
      </c>
      <c r="M90" s="2" t="s">
        <v>84</v>
      </c>
    </row>
    <row r="91" spans="2:13" ht="30">
      <c r="B91" s="33">
        <v>42121601</v>
      </c>
      <c r="C91" s="19">
        <v>3</v>
      </c>
      <c r="D91" s="2" t="s">
        <v>127</v>
      </c>
      <c r="E91" s="2" t="s">
        <v>80</v>
      </c>
      <c r="F91" s="2" t="s">
        <v>86</v>
      </c>
      <c r="G91" s="2" t="s">
        <v>82</v>
      </c>
      <c r="H91" s="2" t="s">
        <v>34</v>
      </c>
      <c r="I91" s="36">
        <v>194700</v>
      </c>
      <c r="J91" s="36">
        <v>194700</v>
      </c>
      <c r="K91" s="2" t="s">
        <v>35</v>
      </c>
      <c r="L91" s="2" t="s">
        <v>36</v>
      </c>
      <c r="M91" s="2" t="s">
        <v>84</v>
      </c>
    </row>
    <row r="92" spans="2:13" ht="15">
      <c r="B92" s="33">
        <v>42121604</v>
      </c>
      <c r="C92" s="19">
        <v>4</v>
      </c>
      <c r="D92" s="20" t="s">
        <v>128</v>
      </c>
      <c r="E92" s="2" t="s">
        <v>80</v>
      </c>
      <c r="F92" s="2" t="s">
        <v>86</v>
      </c>
      <c r="G92" s="2" t="s">
        <v>82</v>
      </c>
      <c r="H92" s="2" t="s">
        <v>34</v>
      </c>
      <c r="I92" s="36">
        <v>56000</v>
      </c>
      <c r="J92" s="36">
        <v>56000</v>
      </c>
      <c r="K92" s="2" t="s">
        <v>35</v>
      </c>
      <c r="L92" s="2" t="s">
        <v>36</v>
      </c>
      <c r="M92" s="2" t="s">
        <v>84</v>
      </c>
    </row>
    <row r="93" spans="2:13" ht="15">
      <c r="B93" s="33">
        <v>70122002</v>
      </c>
      <c r="C93" s="19">
        <v>2</v>
      </c>
      <c r="D93" s="44" t="s">
        <v>129</v>
      </c>
      <c r="E93" s="2" t="s">
        <v>80</v>
      </c>
      <c r="F93" s="2" t="s">
        <v>86</v>
      </c>
      <c r="G93" s="2" t="s">
        <v>82</v>
      </c>
      <c r="H93" s="2" t="s">
        <v>34</v>
      </c>
      <c r="I93" s="36">
        <v>20000</v>
      </c>
      <c r="J93" s="36">
        <v>20000</v>
      </c>
      <c r="K93" s="2" t="s">
        <v>35</v>
      </c>
      <c r="L93" s="2" t="s">
        <v>36</v>
      </c>
      <c r="M93" s="2" t="s">
        <v>84</v>
      </c>
    </row>
    <row r="94" spans="2:13" ht="30">
      <c r="B94" s="33">
        <v>70122002</v>
      </c>
      <c r="C94" s="19">
        <v>4</v>
      </c>
      <c r="D94" s="44" t="s">
        <v>130</v>
      </c>
      <c r="E94" s="2" t="s">
        <v>80</v>
      </c>
      <c r="F94" s="2" t="s">
        <v>86</v>
      </c>
      <c r="G94" s="2" t="s">
        <v>82</v>
      </c>
      <c r="H94" s="2" t="s">
        <v>34</v>
      </c>
      <c r="I94" s="36">
        <v>188800</v>
      </c>
      <c r="J94" s="36">
        <v>188800</v>
      </c>
      <c r="K94" s="2" t="s">
        <v>35</v>
      </c>
      <c r="L94" s="2" t="s">
        <v>36</v>
      </c>
      <c r="M94" s="2" t="s">
        <v>84</v>
      </c>
    </row>
    <row r="95" spans="2:13" ht="15">
      <c r="B95" s="33">
        <v>42121606</v>
      </c>
      <c r="C95" s="19">
        <v>1</v>
      </c>
      <c r="D95" s="44" t="s">
        <v>131</v>
      </c>
      <c r="E95" s="2" t="s">
        <v>80</v>
      </c>
      <c r="F95" s="2" t="s">
        <v>86</v>
      </c>
      <c r="G95" s="2" t="s">
        <v>82</v>
      </c>
      <c r="H95" s="2" t="s">
        <v>34</v>
      </c>
      <c r="I95" s="36">
        <v>54000</v>
      </c>
      <c r="J95" s="36">
        <v>54000</v>
      </c>
      <c r="K95" s="2" t="s">
        <v>35</v>
      </c>
      <c r="L95" s="2" t="s">
        <v>36</v>
      </c>
      <c r="M95" s="2" t="s">
        <v>84</v>
      </c>
    </row>
    <row r="96" spans="2:13" ht="15">
      <c r="B96" s="33">
        <v>70122002</v>
      </c>
      <c r="C96" s="19">
        <v>4</v>
      </c>
      <c r="D96" s="44" t="s">
        <v>132</v>
      </c>
      <c r="E96" s="2" t="s">
        <v>80</v>
      </c>
      <c r="F96" s="2" t="s">
        <v>86</v>
      </c>
      <c r="G96" s="2" t="s">
        <v>82</v>
      </c>
      <c r="H96" s="2" t="s">
        <v>34</v>
      </c>
      <c r="I96" s="36">
        <v>101600</v>
      </c>
      <c r="J96" s="36">
        <v>101600</v>
      </c>
      <c r="K96" s="2" t="s">
        <v>35</v>
      </c>
      <c r="L96" s="2" t="s">
        <v>36</v>
      </c>
      <c r="M96" s="2" t="s">
        <v>84</v>
      </c>
    </row>
    <row r="97" spans="2:13" ht="15">
      <c r="B97" s="33">
        <v>70122002</v>
      </c>
      <c r="C97" s="19">
        <v>10</v>
      </c>
      <c r="D97" s="44" t="s">
        <v>133</v>
      </c>
      <c r="E97" s="2" t="s">
        <v>80</v>
      </c>
      <c r="F97" s="2" t="s">
        <v>86</v>
      </c>
      <c r="G97" s="2" t="s">
        <v>82</v>
      </c>
      <c r="H97" s="2" t="s">
        <v>34</v>
      </c>
      <c r="I97" s="36">
        <v>96000</v>
      </c>
      <c r="J97" s="36">
        <v>96000</v>
      </c>
      <c r="K97" s="2" t="s">
        <v>35</v>
      </c>
      <c r="L97" s="2" t="s">
        <v>36</v>
      </c>
      <c r="M97" s="2" t="s">
        <v>84</v>
      </c>
    </row>
    <row r="98" spans="2:13" ht="15">
      <c r="B98" s="33">
        <v>42121603</v>
      </c>
      <c r="C98" s="19">
        <v>3</v>
      </c>
      <c r="D98" s="20" t="s">
        <v>134</v>
      </c>
      <c r="E98" s="2" t="s">
        <v>80</v>
      </c>
      <c r="F98" s="2" t="s">
        <v>86</v>
      </c>
      <c r="G98" s="2" t="s">
        <v>82</v>
      </c>
      <c r="H98" s="2" t="s">
        <v>34</v>
      </c>
      <c r="I98" s="36">
        <v>369600</v>
      </c>
      <c r="J98" s="36">
        <v>369600</v>
      </c>
      <c r="K98" s="2" t="s">
        <v>35</v>
      </c>
      <c r="L98" s="2" t="s">
        <v>36</v>
      </c>
      <c r="M98" s="2" t="s">
        <v>84</v>
      </c>
    </row>
    <row r="99" spans="2:13" ht="15">
      <c r="B99" s="33">
        <v>42121602</v>
      </c>
      <c r="C99" s="19">
        <v>2</v>
      </c>
      <c r="D99" s="20" t="s">
        <v>135</v>
      </c>
      <c r="E99" s="2" t="s">
        <v>80</v>
      </c>
      <c r="F99" s="2" t="s">
        <v>86</v>
      </c>
      <c r="G99" s="2" t="s">
        <v>82</v>
      </c>
      <c r="H99" s="2" t="s">
        <v>34</v>
      </c>
      <c r="I99" s="36">
        <v>140000</v>
      </c>
      <c r="J99" s="36">
        <v>140000</v>
      </c>
      <c r="K99" s="2" t="s">
        <v>35</v>
      </c>
      <c r="L99" s="2" t="s">
        <v>36</v>
      </c>
      <c r="M99" s="2" t="s">
        <v>84</v>
      </c>
    </row>
    <row r="100" spans="2:13" ht="15">
      <c r="B100" s="33">
        <v>42121601</v>
      </c>
      <c r="C100" s="19">
        <v>1</v>
      </c>
      <c r="D100" s="44" t="s">
        <v>136</v>
      </c>
      <c r="E100" s="2" t="s">
        <v>80</v>
      </c>
      <c r="F100" s="2" t="s">
        <v>86</v>
      </c>
      <c r="G100" s="2" t="s">
        <v>82</v>
      </c>
      <c r="H100" s="2" t="s">
        <v>34</v>
      </c>
      <c r="I100" s="36">
        <v>50000</v>
      </c>
      <c r="J100" s="36">
        <v>50000</v>
      </c>
      <c r="K100" s="2" t="s">
        <v>35</v>
      </c>
      <c r="L100" s="2" t="s">
        <v>36</v>
      </c>
      <c r="M100" s="2" t="s">
        <v>84</v>
      </c>
    </row>
    <row r="101" spans="2:13" ht="30">
      <c r="B101" s="33">
        <v>70122009</v>
      </c>
      <c r="C101" s="19">
        <v>1</v>
      </c>
      <c r="D101" s="44" t="s">
        <v>137</v>
      </c>
      <c r="E101" s="2" t="s">
        <v>80</v>
      </c>
      <c r="F101" s="2" t="s">
        <v>86</v>
      </c>
      <c r="G101" s="2" t="s">
        <v>82</v>
      </c>
      <c r="H101" s="2" t="s">
        <v>34</v>
      </c>
      <c r="I101" s="36">
        <v>350000</v>
      </c>
      <c r="J101" s="36">
        <v>350000</v>
      </c>
      <c r="K101" s="2" t="s">
        <v>35</v>
      </c>
      <c r="L101" s="2" t="s">
        <v>36</v>
      </c>
      <c r="M101" s="2" t="s">
        <v>84</v>
      </c>
    </row>
    <row r="102" spans="2:13" ht="15.75">
      <c r="B102" s="34">
        <v>42121506</v>
      </c>
      <c r="C102" s="2"/>
      <c r="D102" s="21" t="s">
        <v>138</v>
      </c>
      <c r="E102" s="2"/>
      <c r="F102" s="2"/>
      <c r="G102" s="2"/>
      <c r="H102" s="2" t="s">
        <v>34</v>
      </c>
      <c r="I102" s="36"/>
      <c r="J102" s="36"/>
      <c r="K102" s="2"/>
      <c r="L102" s="2" t="s">
        <v>36</v>
      </c>
      <c r="M102" s="2" t="s">
        <v>84</v>
      </c>
    </row>
    <row r="103" spans="2:13" ht="15">
      <c r="B103" s="33">
        <v>42121701</v>
      </c>
      <c r="C103" s="19">
        <v>10</v>
      </c>
      <c r="D103" s="44" t="s">
        <v>139</v>
      </c>
      <c r="E103" s="2" t="s">
        <v>80</v>
      </c>
      <c r="F103" s="2" t="s">
        <v>86</v>
      </c>
      <c r="G103" s="2" t="s">
        <v>82</v>
      </c>
      <c r="H103" s="2" t="s">
        <v>34</v>
      </c>
      <c r="I103" s="36">
        <v>110000</v>
      </c>
      <c r="J103" s="36">
        <v>110000</v>
      </c>
      <c r="K103" s="2" t="s">
        <v>35</v>
      </c>
      <c r="L103" s="2" t="s">
        <v>36</v>
      </c>
      <c r="M103" s="2" t="s">
        <v>84</v>
      </c>
    </row>
    <row r="104" spans="2:13" ht="30">
      <c r="B104" s="33"/>
      <c r="C104" s="19">
        <v>2</v>
      </c>
      <c r="D104" s="44" t="s">
        <v>140</v>
      </c>
      <c r="E104" s="2" t="s">
        <v>80</v>
      </c>
      <c r="F104" s="2" t="s">
        <v>86</v>
      </c>
      <c r="G104" s="2" t="s">
        <v>82</v>
      </c>
      <c r="H104" s="2" t="s">
        <v>34</v>
      </c>
      <c r="I104" s="36">
        <v>22000</v>
      </c>
      <c r="J104" s="36">
        <v>22000</v>
      </c>
      <c r="K104" s="2" t="s">
        <v>35</v>
      </c>
      <c r="L104" s="2" t="s">
        <v>36</v>
      </c>
      <c r="M104" s="2" t="s">
        <v>84</v>
      </c>
    </row>
    <row r="105" spans="2:13" ht="15">
      <c r="B105" s="34">
        <v>42121510</v>
      </c>
      <c r="C105" s="19">
        <v>5</v>
      </c>
      <c r="D105" s="44" t="s">
        <v>141</v>
      </c>
      <c r="E105" s="2" t="s">
        <v>80</v>
      </c>
      <c r="F105" s="2" t="s">
        <v>86</v>
      </c>
      <c r="G105" s="2" t="s">
        <v>82</v>
      </c>
      <c r="H105" s="2" t="s">
        <v>34</v>
      </c>
      <c r="I105" s="36">
        <v>65000</v>
      </c>
      <c r="J105" s="36">
        <v>65000</v>
      </c>
      <c r="K105" s="2" t="s">
        <v>35</v>
      </c>
      <c r="L105" s="2" t="s">
        <v>36</v>
      </c>
      <c r="M105" s="2" t="s">
        <v>84</v>
      </c>
    </row>
    <row r="106" spans="2:13" ht="15">
      <c r="B106" s="34">
        <v>42121510</v>
      </c>
      <c r="C106" s="19">
        <v>30</v>
      </c>
      <c r="D106" s="44" t="s">
        <v>142</v>
      </c>
      <c r="E106" s="2" t="s">
        <v>80</v>
      </c>
      <c r="F106" s="2" t="s">
        <v>86</v>
      </c>
      <c r="G106" s="2" t="s">
        <v>82</v>
      </c>
      <c r="H106" s="2" t="s">
        <v>34</v>
      </c>
      <c r="I106" s="36">
        <v>750000</v>
      </c>
      <c r="J106" s="36">
        <v>750000</v>
      </c>
      <c r="K106" s="2" t="s">
        <v>35</v>
      </c>
      <c r="L106" s="2" t="s">
        <v>36</v>
      </c>
      <c r="M106" s="2" t="s">
        <v>84</v>
      </c>
    </row>
    <row r="107" spans="2:13" ht="15">
      <c r="B107" s="34">
        <v>42143203</v>
      </c>
      <c r="C107" s="19">
        <v>30</v>
      </c>
      <c r="D107" s="44" t="s">
        <v>143</v>
      </c>
      <c r="E107" s="2" t="s">
        <v>80</v>
      </c>
      <c r="F107" s="2" t="s">
        <v>86</v>
      </c>
      <c r="G107" s="2" t="s">
        <v>82</v>
      </c>
      <c r="H107" s="2" t="s">
        <v>34</v>
      </c>
      <c r="I107" s="36">
        <v>750000</v>
      </c>
      <c r="J107" s="36">
        <v>750000</v>
      </c>
      <c r="K107" s="2" t="s">
        <v>35</v>
      </c>
      <c r="L107" s="2" t="s">
        <v>36</v>
      </c>
      <c r="M107" s="2" t="s">
        <v>84</v>
      </c>
    </row>
    <row r="108" spans="2:13" ht="15">
      <c r="B108" s="34">
        <v>11131602</v>
      </c>
      <c r="C108" s="19">
        <v>30</v>
      </c>
      <c r="D108" s="44" t="s">
        <v>144</v>
      </c>
      <c r="E108" s="2" t="s">
        <v>80</v>
      </c>
      <c r="F108" s="2" t="s">
        <v>86</v>
      </c>
      <c r="G108" s="2" t="s">
        <v>82</v>
      </c>
      <c r="H108" s="2" t="s">
        <v>34</v>
      </c>
      <c r="I108" s="36">
        <v>750000</v>
      </c>
      <c r="J108" s="36">
        <v>750000</v>
      </c>
      <c r="K108" s="2" t="s">
        <v>35</v>
      </c>
      <c r="L108" s="2" t="s">
        <v>36</v>
      </c>
      <c r="M108" s="2" t="s">
        <v>84</v>
      </c>
    </row>
    <row r="109" spans="2:13" ht="15">
      <c r="B109" s="34">
        <v>11131602</v>
      </c>
      <c r="C109" s="19">
        <v>30</v>
      </c>
      <c r="D109" s="44" t="s">
        <v>145</v>
      </c>
      <c r="E109" s="2" t="s">
        <v>80</v>
      </c>
      <c r="F109" s="2" t="s">
        <v>86</v>
      </c>
      <c r="G109" s="2" t="s">
        <v>82</v>
      </c>
      <c r="H109" s="2" t="s">
        <v>34</v>
      </c>
      <c r="I109" s="36">
        <v>750000</v>
      </c>
      <c r="J109" s="36">
        <v>750000</v>
      </c>
      <c r="K109" s="2" t="s">
        <v>35</v>
      </c>
      <c r="L109" s="2" t="s">
        <v>36</v>
      </c>
      <c r="M109" s="2" t="s">
        <v>84</v>
      </c>
    </row>
    <row r="110" spans="2:13" ht="15">
      <c r="B110" s="34">
        <v>11131602</v>
      </c>
      <c r="C110" s="19">
        <v>20</v>
      </c>
      <c r="D110" s="44" t="s">
        <v>146</v>
      </c>
      <c r="E110" s="2" t="s">
        <v>80</v>
      </c>
      <c r="F110" s="2" t="s">
        <v>86</v>
      </c>
      <c r="G110" s="2" t="s">
        <v>82</v>
      </c>
      <c r="H110" s="2" t="s">
        <v>34</v>
      </c>
      <c r="I110" s="36">
        <v>500000</v>
      </c>
      <c r="J110" s="36">
        <v>500000</v>
      </c>
      <c r="K110" s="2" t="s">
        <v>35</v>
      </c>
      <c r="L110" s="2" t="s">
        <v>36</v>
      </c>
      <c r="M110" s="2" t="s">
        <v>84</v>
      </c>
    </row>
    <row r="111" spans="2:13" ht="15">
      <c r="B111" s="34">
        <v>11131602</v>
      </c>
      <c r="C111" s="19">
        <v>10</v>
      </c>
      <c r="D111" s="44" t="s">
        <v>147</v>
      </c>
      <c r="E111" s="2" t="s">
        <v>80</v>
      </c>
      <c r="F111" s="2" t="s">
        <v>86</v>
      </c>
      <c r="G111" s="2" t="s">
        <v>82</v>
      </c>
      <c r="H111" s="2" t="s">
        <v>34</v>
      </c>
      <c r="I111" s="36">
        <v>250000</v>
      </c>
      <c r="J111" s="36">
        <v>250000</v>
      </c>
      <c r="K111" s="2" t="s">
        <v>35</v>
      </c>
      <c r="L111" s="2" t="s">
        <v>36</v>
      </c>
      <c r="M111" s="2" t="s">
        <v>84</v>
      </c>
    </row>
    <row r="112" spans="2:13" ht="15">
      <c r="B112" s="34">
        <v>11131602</v>
      </c>
      <c r="C112" s="19">
        <v>10</v>
      </c>
      <c r="D112" s="44" t="s">
        <v>148</v>
      </c>
      <c r="E112" s="2" t="s">
        <v>80</v>
      </c>
      <c r="F112" s="2" t="s">
        <v>86</v>
      </c>
      <c r="G112" s="2" t="s">
        <v>82</v>
      </c>
      <c r="H112" s="2" t="s">
        <v>34</v>
      </c>
      <c r="I112" s="36">
        <v>250000</v>
      </c>
      <c r="J112" s="36">
        <v>250000</v>
      </c>
      <c r="K112" s="2" t="s">
        <v>35</v>
      </c>
      <c r="L112" s="2" t="s">
        <v>36</v>
      </c>
      <c r="M112" s="2" t="s">
        <v>84</v>
      </c>
    </row>
    <row r="113" spans="2:13" ht="15">
      <c r="B113" s="34">
        <v>11131602</v>
      </c>
      <c r="C113" s="19">
        <v>15</v>
      </c>
      <c r="D113" s="44" t="s">
        <v>149</v>
      </c>
      <c r="E113" s="2" t="s">
        <v>80</v>
      </c>
      <c r="F113" s="2" t="s">
        <v>86</v>
      </c>
      <c r="G113" s="2" t="s">
        <v>82</v>
      </c>
      <c r="H113" s="2" t="s">
        <v>34</v>
      </c>
      <c r="I113" s="36">
        <v>450000</v>
      </c>
      <c r="J113" s="36">
        <v>450000</v>
      </c>
      <c r="K113" s="2" t="s">
        <v>35</v>
      </c>
      <c r="L113" s="2" t="s">
        <v>36</v>
      </c>
      <c r="M113" s="2" t="s">
        <v>84</v>
      </c>
    </row>
    <row r="114" spans="2:13" ht="15">
      <c r="B114" s="34">
        <v>11131602</v>
      </c>
      <c r="C114" s="19">
        <v>10</v>
      </c>
      <c r="D114" s="44" t="s">
        <v>150</v>
      </c>
      <c r="E114" s="2" t="s">
        <v>80</v>
      </c>
      <c r="F114" s="2" t="s">
        <v>86</v>
      </c>
      <c r="G114" s="2" t="s">
        <v>82</v>
      </c>
      <c r="H114" s="2" t="s">
        <v>34</v>
      </c>
      <c r="I114" s="36">
        <v>250000</v>
      </c>
      <c r="J114" s="36">
        <v>250000</v>
      </c>
      <c r="K114" s="2" t="s">
        <v>35</v>
      </c>
      <c r="L114" s="2" t="s">
        <v>36</v>
      </c>
      <c r="M114" s="2" t="s">
        <v>84</v>
      </c>
    </row>
    <row r="115" spans="2:13" ht="15">
      <c r="B115" s="34">
        <v>11131602</v>
      </c>
      <c r="C115" s="38">
        <v>200</v>
      </c>
      <c r="D115" s="20" t="s">
        <v>151</v>
      </c>
      <c r="E115" s="2" t="s">
        <v>80</v>
      </c>
      <c r="F115" s="2" t="s">
        <v>81</v>
      </c>
      <c r="G115" s="2" t="s">
        <v>82</v>
      </c>
      <c r="H115" s="2" t="s">
        <v>34</v>
      </c>
      <c r="I115" s="36">
        <v>700000</v>
      </c>
      <c r="J115" s="36">
        <v>700000</v>
      </c>
      <c r="K115" s="2" t="s">
        <v>35</v>
      </c>
      <c r="L115" s="2" t="s">
        <v>36</v>
      </c>
      <c r="M115" s="2" t="s">
        <v>84</v>
      </c>
    </row>
    <row r="116" spans="2:13" ht="30">
      <c r="B116" s="34">
        <v>11131602</v>
      </c>
      <c r="C116" s="38"/>
      <c r="D116" s="20" t="s">
        <v>152</v>
      </c>
      <c r="E116" s="2" t="s">
        <v>80</v>
      </c>
      <c r="F116" s="2" t="s">
        <v>153</v>
      </c>
      <c r="G116" s="2" t="s">
        <v>82</v>
      </c>
      <c r="H116" s="2" t="s">
        <v>34</v>
      </c>
      <c r="I116" s="36">
        <v>20000</v>
      </c>
      <c r="J116" s="36">
        <v>20000</v>
      </c>
      <c r="K116" s="2"/>
      <c r="L116" s="2" t="s">
        <v>36</v>
      </c>
      <c r="M116" s="2" t="s">
        <v>84</v>
      </c>
    </row>
    <row r="117" spans="2:13" ht="15.75">
      <c r="B117" s="34">
        <v>42121801</v>
      </c>
      <c r="C117" s="2"/>
      <c r="D117" s="21" t="s">
        <v>154</v>
      </c>
      <c r="E117" s="2"/>
      <c r="F117" s="2"/>
      <c r="G117" s="2"/>
      <c r="H117" s="2"/>
      <c r="I117" s="36"/>
      <c r="J117" s="36"/>
      <c r="K117" s="2"/>
      <c r="L117" s="2" t="s">
        <v>36</v>
      </c>
      <c r="M117" s="2" t="s">
        <v>84</v>
      </c>
    </row>
    <row r="118" spans="2:13" ht="38.25">
      <c r="B118" s="34">
        <v>42121510</v>
      </c>
      <c r="C118" s="19">
        <v>20</v>
      </c>
      <c r="D118" s="45" t="s">
        <v>155</v>
      </c>
      <c r="E118" s="2" t="s">
        <v>80</v>
      </c>
      <c r="F118" s="2" t="s">
        <v>86</v>
      </c>
      <c r="G118" s="2" t="s">
        <v>82</v>
      </c>
      <c r="H118" s="2" t="s">
        <v>34</v>
      </c>
      <c r="I118" s="36">
        <v>197000</v>
      </c>
      <c r="J118" s="36">
        <v>197000</v>
      </c>
      <c r="K118" s="2" t="s">
        <v>35</v>
      </c>
      <c r="L118" s="2" t="s">
        <v>36</v>
      </c>
      <c r="M118" s="2" t="s">
        <v>84</v>
      </c>
    </row>
    <row r="119" spans="2:13" ht="38.25">
      <c r="B119" s="33"/>
      <c r="C119" s="19">
        <v>10</v>
      </c>
      <c r="D119" s="46" t="s">
        <v>156</v>
      </c>
      <c r="E119" s="2" t="s">
        <v>80</v>
      </c>
      <c r="F119" s="2" t="s">
        <v>86</v>
      </c>
      <c r="G119" s="2" t="s">
        <v>82</v>
      </c>
      <c r="H119" s="2" t="s">
        <v>34</v>
      </c>
      <c r="I119" s="36">
        <v>675000</v>
      </c>
      <c r="J119" s="36">
        <v>675000</v>
      </c>
      <c r="K119" s="2" t="s">
        <v>35</v>
      </c>
      <c r="L119" s="2" t="s">
        <v>36</v>
      </c>
      <c r="M119" s="2" t="s">
        <v>84</v>
      </c>
    </row>
    <row r="120" spans="2:13" ht="38.25">
      <c r="B120" s="33">
        <v>10151805</v>
      </c>
      <c r="C120" s="19">
        <v>10</v>
      </c>
      <c r="D120" s="46" t="s">
        <v>157</v>
      </c>
      <c r="E120" s="2" t="s">
        <v>80</v>
      </c>
      <c r="F120" s="2" t="s">
        <v>86</v>
      </c>
      <c r="G120" s="2" t="s">
        <v>82</v>
      </c>
      <c r="H120" s="2" t="s">
        <v>34</v>
      </c>
      <c r="I120" s="47">
        <v>362500</v>
      </c>
      <c r="J120" s="47">
        <v>362500</v>
      </c>
      <c r="K120" s="2" t="s">
        <v>35</v>
      </c>
      <c r="L120" s="2" t="s">
        <v>36</v>
      </c>
      <c r="M120" s="2" t="s">
        <v>84</v>
      </c>
    </row>
    <row r="121" spans="2:13" ht="25.5">
      <c r="B121" s="33">
        <v>10151512</v>
      </c>
      <c r="C121" s="19">
        <v>10</v>
      </c>
      <c r="D121" s="46" t="s">
        <v>158</v>
      </c>
      <c r="E121" s="2" t="s">
        <v>80</v>
      </c>
      <c r="F121" s="2" t="s">
        <v>86</v>
      </c>
      <c r="G121" s="2" t="s">
        <v>82</v>
      </c>
      <c r="H121" s="2" t="s">
        <v>34</v>
      </c>
      <c r="I121" s="47">
        <v>382500</v>
      </c>
      <c r="J121" s="47">
        <v>382500</v>
      </c>
      <c r="K121" s="2" t="s">
        <v>35</v>
      </c>
      <c r="L121" s="2" t="s">
        <v>36</v>
      </c>
      <c r="M121" s="2" t="s">
        <v>84</v>
      </c>
    </row>
    <row r="122" spans="2:13" ht="38.25">
      <c r="B122" s="33">
        <v>10151522</v>
      </c>
      <c r="C122" s="19">
        <v>5</v>
      </c>
      <c r="D122" s="46" t="s">
        <v>159</v>
      </c>
      <c r="E122" s="2" t="s">
        <v>80</v>
      </c>
      <c r="F122" s="2" t="s">
        <v>86</v>
      </c>
      <c r="G122" s="2" t="s">
        <v>82</v>
      </c>
      <c r="H122" s="2" t="s">
        <v>34</v>
      </c>
      <c r="I122" s="47">
        <v>450000</v>
      </c>
      <c r="J122" s="47">
        <v>450000</v>
      </c>
      <c r="K122" s="2" t="s">
        <v>35</v>
      </c>
      <c r="L122" s="2" t="s">
        <v>36</v>
      </c>
      <c r="M122" s="2" t="s">
        <v>84</v>
      </c>
    </row>
    <row r="123" spans="2:13" ht="25.5">
      <c r="B123" s="33">
        <v>10151520</v>
      </c>
      <c r="C123" s="19">
        <v>20</v>
      </c>
      <c r="D123" s="46" t="s">
        <v>160</v>
      </c>
      <c r="E123" s="2" t="s">
        <v>80</v>
      </c>
      <c r="F123" s="2" t="s">
        <v>86</v>
      </c>
      <c r="G123" s="2" t="s">
        <v>82</v>
      </c>
      <c r="H123" s="2" t="s">
        <v>34</v>
      </c>
      <c r="I123" s="36">
        <v>220000</v>
      </c>
      <c r="J123" s="36">
        <v>220000</v>
      </c>
      <c r="K123" s="2" t="s">
        <v>35</v>
      </c>
      <c r="L123" s="2" t="s">
        <v>36</v>
      </c>
      <c r="M123" s="2" t="s">
        <v>84</v>
      </c>
    </row>
    <row r="124" spans="2:13" ht="38.25">
      <c r="B124" s="33">
        <v>10151515</v>
      </c>
      <c r="C124" s="19">
        <v>20</v>
      </c>
      <c r="D124" s="46" t="s">
        <v>161</v>
      </c>
      <c r="E124" s="2" t="s">
        <v>80</v>
      </c>
      <c r="F124" s="2" t="s">
        <v>86</v>
      </c>
      <c r="G124" s="2" t="s">
        <v>82</v>
      </c>
      <c r="H124" s="2" t="s">
        <v>34</v>
      </c>
      <c r="I124" s="47">
        <v>126000</v>
      </c>
      <c r="J124" s="47">
        <v>126000</v>
      </c>
      <c r="K124" s="2" t="s">
        <v>35</v>
      </c>
      <c r="L124" s="2" t="s">
        <v>36</v>
      </c>
      <c r="M124" s="2" t="s">
        <v>84</v>
      </c>
    </row>
    <row r="125" spans="2:13" ht="38.25">
      <c r="B125" s="33">
        <v>10151503</v>
      </c>
      <c r="C125" s="19">
        <v>20</v>
      </c>
      <c r="D125" s="46" t="s">
        <v>162</v>
      </c>
      <c r="E125" s="2" t="s">
        <v>80</v>
      </c>
      <c r="F125" s="2" t="s">
        <v>86</v>
      </c>
      <c r="G125" s="2" t="s">
        <v>82</v>
      </c>
      <c r="H125" s="2" t="s">
        <v>34</v>
      </c>
      <c r="I125" s="47">
        <v>250000</v>
      </c>
      <c r="J125" s="47">
        <v>250000</v>
      </c>
      <c r="K125" s="2" t="s">
        <v>35</v>
      </c>
      <c r="L125" s="2" t="s">
        <v>36</v>
      </c>
      <c r="M125" s="2" t="s">
        <v>84</v>
      </c>
    </row>
    <row r="126" spans="2:13" ht="38.25">
      <c r="B126" s="33">
        <v>10151503</v>
      </c>
      <c r="C126" s="19">
        <v>20</v>
      </c>
      <c r="D126" s="46" t="s">
        <v>163</v>
      </c>
      <c r="E126" s="2" t="s">
        <v>80</v>
      </c>
      <c r="F126" s="2" t="s">
        <v>86</v>
      </c>
      <c r="G126" s="2" t="s">
        <v>82</v>
      </c>
      <c r="H126" s="2" t="s">
        <v>34</v>
      </c>
      <c r="I126" s="47">
        <v>338000</v>
      </c>
      <c r="J126" s="47">
        <v>338000</v>
      </c>
      <c r="K126" s="2" t="s">
        <v>35</v>
      </c>
      <c r="L126" s="2" t="s">
        <v>36</v>
      </c>
      <c r="M126" s="2" t="s">
        <v>84</v>
      </c>
    </row>
    <row r="127" spans="2:13" ht="38.25">
      <c r="B127" s="33">
        <v>10151501</v>
      </c>
      <c r="C127" s="19">
        <v>20</v>
      </c>
      <c r="D127" s="46" t="s">
        <v>164</v>
      </c>
      <c r="E127" s="2" t="s">
        <v>80</v>
      </c>
      <c r="F127" s="2" t="s">
        <v>86</v>
      </c>
      <c r="G127" s="2" t="s">
        <v>82</v>
      </c>
      <c r="H127" s="2" t="s">
        <v>34</v>
      </c>
      <c r="I127" s="36">
        <v>176000</v>
      </c>
      <c r="J127" s="36">
        <v>176000</v>
      </c>
      <c r="K127" s="2" t="s">
        <v>35</v>
      </c>
      <c r="L127" s="2" t="s">
        <v>36</v>
      </c>
      <c r="M127" s="2" t="s">
        <v>84</v>
      </c>
    </row>
    <row r="128" spans="2:13" ht="25.5">
      <c r="B128" s="34">
        <v>70111602</v>
      </c>
      <c r="C128" s="19">
        <v>10</v>
      </c>
      <c r="D128" s="46" t="s">
        <v>165</v>
      </c>
      <c r="E128" s="2" t="s">
        <v>80</v>
      </c>
      <c r="F128" s="2" t="s">
        <v>86</v>
      </c>
      <c r="G128" s="2" t="s">
        <v>82</v>
      </c>
      <c r="H128" s="2" t="s">
        <v>34</v>
      </c>
      <c r="I128" s="36">
        <v>465000</v>
      </c>
      <c r="J128" s="36">
        <v>465000</v>
      </c>
      <c r="K128" s="2" t="s">
        <v>35</v>
      </c>
      <c r="L128" s="2" t="s">
        <v>36</v>
      </c>
      <c r="M128" s="2" t="s">
        <v>84</v>
      </c>
    </row>
    <row r="129" spans="2:13" ht="38.25">
      <c r="B129" s="33">
        <v>10151506</v>
      </c>
      <c r="C129" s="19">
        <v>10</v>
      </c>
      <c r="D129" s="46" t="s">
        <v>166</v>
      </c>
      <c r="E129" s="2" t="s">
        <v>80</v>
      </c>
      <c r="F129" s="2" t="s">
        <v>86</v>
      </c>
      <c r="G129" s="2" t="s">
        <v>82</v>
      </c>
      <c r="H129" s="2" t="s">
        <v>34</v>
      </c>
      <c r="I129" s="36">
        <v>440000</v>
      </c>
      <c r="J129" s="36">
        <v>440000</v>
      </c>
      <c r="K129" s="2" t="s">
        <v>35</v>
      </c>
      <c r="L129" s="2" t="s">
        <v>36</v>
      </c>
      <c r="M129" s="2" t="s">
        <v>84</v>
      </c>
    </row>
    <row r="130" spans="2:13" ht="45">
      <c r="B130" s="33">
        <v>10151502</v>
      </c>
      <c r="C130" s="19">
        <v>3</v>
      </c>
      <c r="D130" s="48" t="s">
        <v>167</v>
      </c>
      <c r="E130" s="2" t="s">
        <v>80</v>
      </c>
      <c r="F130" s="2" t="s">
        <v>86</v>
      </c>
      <c r="G130" s="2" t="s">
        <v>82</v>
      </c>
      <c r="H130" s="2" t="s">
        <v>34</v>
      </c>
      <c r="I130" s="36"/>
      <c r="J130" s="36"/>
      <c r="K130" s="2" t="s">
        <v>35</v>
      </c>
      <c r="L130" s="2" t="s">
        <v>36</v>
      </c>
      <c r="M130" s="2" t="s">
        <v>84</v>
      </c>
    </row>
    <row r="131" spans="2:13" ht="25.5">
      <c r="B131" s="33">
        <v>10151526</v>
      </c>
      <c r="C131" s="19">
        <v>200</v>
      </c>
      <c r="D131" s="46" t="s">
        <v>168</v>
      </c>
      <c r="E131" s="2" t="s">
        <v>80</v>
      </c>
      <c r="F131" s="2" t="s">
        <v>86</v>
      </c>
      <c r="G131" s="2" t="s">
        <v>82</v>
      </c>
      <c r="H131" s="2" t="s">
        <v>34</v>
      </c>
      <c r="I131" s="36">
        <v>800000</v>
      </c>
      <c r="J131" s="36">
        <v>800000</v>
      </c>
      <c r="K131" s="2" t="s">
        <v>35</v>
      </c>
      <c r="L131" s="2" t="s">
        <v>36</v>
      </c>
      <c r="M131" s="2" t="s">
        <v>84</v>
      </c>
    </row>
    <row r="132" spans="2:13" ht="25.5">
      <c r="B132" s="34">
        <v>70111506</v>
      </c>
      <c r="C132" s="19">
        <v>200</v>
      </c>
      <c r="D132" s="46" t="s">
        <v>169</v>
      </c>
      <c r="E132" s="2" t="s">
        <v>80</v>
      </c>
      <c r="F132" s="2" t="s">
        <v>86</v>
      </c>
      <c r="G132" s="2" t="s">
        <v>82</v>
      </c>
      <c r="H132" s="2" t="s">
        <v>34</v>
      </c>
      <c r="I132" s="36">
        <v>250000</v>
      </c>
      <c r="J132" s="36">
        <v>250000</v>
      </c>
      <c r="K132" s="2" t="s">
        <v>35</v>
      </c>
      <c r="L132" s="2" t="s">
        <v>36</v>
      </c>
      <c r="M132" s="2" t="s">
        <v>84</v>
      </c>
    </row>
    <row r="133" spans="2:13" ht="15">
      <c r="B133" s="33">
        <v>70131503</v>
      </c>
      <c r="C133" s="19">
        <v>100</v>
      </c>
      <c r="D133" s="46" t="s">
        <v>170</v>
      </c>
      <c r="E133" s="2" t="s">
        <v>80</v>
      </c>
      <c r="F133" s="2" t="s">
        <v>86</v>
      </c>
      <c r="G133" s="2" t="s">
        <v>82</v>
      </c>
      <c r="H133" s="2" t="s">
        <v>34</v>
      </c>
      <c r="I133" s="36">
        <v>250000</v>
      </c>
      <c r="J133" s="36">
        <v>250000</v>
      </c>
      <c r="K133" s="2" t="s">
        <v>35</v>
      </c>
      <c r="L133" s="2" t="s">
        <v>36</v>
      </c>
      <c r="M133" s="2" t="s">
        <v>84</v>
      </c>
    </row>
    <row r="134" spans="2:13" ht="45">
      <c r="B134" s="33">
        <v>70131503</v>
      </c>
      <c r="C134" s="19">
        <v>1</v>
      </c>
      <c r="D134" s="49" t="s">
        <v>171</v>
      </c>
      <c r="E134" s="2" t="s">
        <v>80</v>
      </c>
      <c r="F134" s="2" t="s">
        <v>86</v>
      </c>
      <c r="G134" s="2" t="s">
        <v>82</v>
      </c>
      <c r="H134" s="2" t="s">
        <v>34</v>
      </c>
      <c r="I134" s="36"/>
      <c r="J134" s="36"/>
      <c r="K134" s="2" t="s">
        <v>35</v>
      </c>
      <c r="L134" s="2" t="s">
        <v>36</v>
      </c>
      <c r="M134" s="2" t="s">
        <v>84</v>
      </c>
    </row>
    <row r="135" spans="2:13" ht="15">
      <c r="B135" s="33">
        <v>70131503</v>
      </c>
      <c r="C135" s="19">
        <v>20</v>
      </c>
      <c r="D135" s="46" t="s">
        <v>172</v>
      </c>
      <c r="E135" s="2" t="s">
        <v>80</v>
      </c>
      <c r="F135" s="2" t="s">
        <v>86</v>
      </c>
      <c r="G135" s="2" t="s">
        <v>82</v>
      </c>
      <c r="H135" s="2" t="s">
        <v>34</v>
      </c>
      <c r="I135" s="36">
        <v>180000</v>
      </c>
      <c r="J135" s="36">
        <v>180000</v>
      </c>
      <c r="K135" s="2" t="s">
        <v>35</v>
      </c>
      <c r="L135" s="2" t="s">
        <v>36</v>
      </c>
      <c r="M135" s="2" t="s">
        <v>84</v>
      </c>
    </row>
    <row r="136" spans="2:13" ht="15">
      <c r="B136" s="34">
        <v>70111506</v>
      </c>
      <c r="C136" s="19">
        <v>10</v>
      </c>
      <c r="D136" s="46" t="s">
        <v>173</v>
      </c>
      <c r="E136" s="2" t="s">
        <v>80</v>
      </c>
      <c r="F136" s="2" t="s">
        <v>86</v>
      </c>
      <c r="G136" s="2" t="s">
        <v>82</v>
      </c>
      <c r="H136" s="2" t="s">
        <v>34</v>
      </c>
      <c r="I136" s="36">
        <v>120000</v>
      </c>
      <c r="J136" s="36">
        <v>120000</v>
      </c>
      <c r="K136" s="2" t="s">
        <v>35</v>
      </c>
      <c r="L136" s="2" t="s">
        <v>36</v>
      </c>
      <c r="M136" s="2" t="s">
        <v>84</v>
      </c>
    </row>
    <row r="137" spans="2:13" ht="60.75">
      <c r="B137" s="33">
        <v>7013101</v>
      </c>
      <c r="C137" s="19">
        <v>10</v>
      </c>
      <c r="D137" s="46" t="s">
        <v>174</v>
      </c>
      <c r="E137" s="2" t="s">
        <v>80</v>
      </c>
      <c r="F137" s="2" t="s">
        <v>86</v>
      </c>
      <c r="G137" s="2" t="s">
        <v>82</v>
      </c>
      <c r="H137" s="2" t="s">
        <v>34</v>
      </c>
      <c r="I137" s="47">
        <v>125000</v>
      </c>
      <c r="J137" s="47">
        <v>125000</v>
      </c>
      <c r="K137" s="2" t="s">
        <v>35</v>
      </c>
      <c r="L137" s="2" t="s">
        <v>36</v>
      </c>
      <c r="M137" s="2" t="s">
        <v>84</v>
      </c>
    </row>
    <row r="138" spans="2:13" ht="55.5">
      <c r="B138" s="33">
        <v>70131506</v>
      </c>
      <c r="C138" s="19">
        <v>1</v>
      </c>
      <c r="D138" s="46" t="s">
        <v>175</v>
      </c>
      <c r="E138" s="2" t="s">
        <v>80</v>
      </c>
      <c r="F138" s="2" t="s">
        <v>86</v>
      </c>
      <c r="G138" s="2" t="s">
        <v>82</v>
      </c>
      <c r="H138" s="2" t="s">
        <v>34</v>
      </c>
      <c r="I138" s="47">
        <v>178000</v>
      </c>
      <c r="J138" s="47">
        <v>178000</v>
      </c>
      <c r="K138" s="2" t="s">
        <v>35</v>
      </c>
      <c r="L138" s="2" t="s">
        <v>36</v>
      </c>
      <c r="M138" s="2" t="s">
        <v>84</v>
      </c>
    </row>
    <row r="139" spans="2:13" ht="45">
      <c r="B139" s="33">
        <v>10171702</v>
      </c>
      <c r="C139" s="19">
        <v>2</v>
      </c>
      <c r="D139" s="44" t="s">
        <v>176</v>
      </c>
      <c r="E139" s="2" t="s">
        <v>80</v>
      </c>
      <c r="F139" s="2" t="s">
        <v>86</v>
      </c>
      <c r="G139" s="2" t="s">
        <v>82</v>
      </c>
      <c r="H139" s="2" t="s">
        <v>34</v>
      </c>
      <c r="I139" s="36">
        <v>110000</v>
      </c>
      <c r="J139" s="36">
        <v>110000</v>
      </c>
      <c r="K139" s="2" t="s">
        <v>35</v>
      </c>
      <c r="L139" s="2" t="s">
        <v>36</v>
      </c>
      <c r="M139" s="2" t="s">
        <v>84</v>
      </c>
    </row>
    <row r="140" spans="2:13" ht="25.5">
      <c r="B140" s="33">
        <v>10171701</v>
      </c>
      <c r="C140" s="19">
        <v>200</v>
      </c>
      <c r="D140" s="46" t="s">
        <v>177</v>
      </c>
      <c r="E140" s="2" t="s">
        <v>80</v>
      </c>
      <c r="F140" s="2" t="s">
        <v>86</v>
      </c>
      <c r="G140" s="2" t="s">
        <v>82</v>
      </c>
      <c r="H140" s="2" t="s">
        <v>34</v>
      </c>
      <c r="I140" s="36">
        <v>440000</v>
      </c>
      <c r="J140" s="36">
        <v>440000</v>
      </c>
      <c r="K140" s="2" t="s">
        <v>35</v>
      </c>
      <c r="L140" s="2" t="s">
        <v>36</v>
      </c>
      <c r="M140" s="2" t="s">
        <v>84</v>
      </c>
    </row>
    <row r="141" spans="2:13" ht="15">
      <c r="B141" s="34">
        <v>70111506</v>
      </c>
      <c r="C141" s="19">
        <v>1</v>
      </c>
      <c r="D141" s="46" t="s">
        <v>178</v>
      </c>
      <c r="E141" s="2" t="s">
        <v>80</v>
      </c>
      <c r="F141" s="2" t="s">
        <v>86</v>
      </c>
      <c r="G141" s="2" t="s">
        <v>82</v>
      </c>
      <c r="H141" s="2" t="s">
        <v>34</v>
      </c>
      <c r="I141" s="47">
        <v>350000</v>
      </c>
      <c r="J141" s="47">
        <v>350000</v>
      </c>
      <c r="K141" s="2" t="s">
        <v>35</v>
      </c>
      <c r="L141" s="2" t="s">
        <v>36</v>
      </c>
      <c r="M141" s="2" t="s">
        <v>84</v>
      </c>
    </row>
    <row r="142" spans="2:13" ht="15">
      <c r="B142" s="33">
        <v>70131506</v>
      </c>
      <c r="C142" s="19">
        <v>2</v>
      </c>
      <c r="D142" s="20" t="s">
        <v>179</v>
      </c>
      <c r="E142" s="2" t="s">
        <v>80</v>
      </c>
      <c r="F142" s="2" t="s">
        <v>86</v>
      </c>
      <c r="G142" s="2" t="s">
        <v>82</v>
      </c>
      <c r="H142" s="2" t="s">
        <v>34</v>
      </c>
      <c r="I142" s="36">
        <v>1140000</v>
      </c>
      <c r="J142" s="36">
        <v>1140000</v>
      </c>
      <c r="K142" s="2" t="s">
        <v>35</v>
      </c>
      <c r="L142" s="2" t="s">
        <v>36</v>
      </c>
      <c r="M142" s="2" t="s">
        <v>84</v>
      </c>
    </row>
    <row r="143" spans="2:13" ht="15">
      <c r="B143" s="34">
        <v>70111602</v>
      </c>
      <c r="C143" s="19">
        <v>2</v>
      </c>
      <c r="D143" s="46" t="s">
        <v>180</v>
      </c>
      <c r="E143" s="2" t="s">
        <v>80</v>
      </c>
      <c r="F143" s="2" t="s">
        <v>86</v>
      </c>
      <c r="G143" s="2" t="s">
        <v>82</v>
      </c>
      <c r="H143" s="2" t="s">
        <v>34</v>
      </c>
      <c r="I143" s="36">
        <v>180000</v>
      </c>
      <c r="J143" s="36">
        <v>180000</v>
      </c>
      <c r="K143" s="2" t="s">
        <v>35</v>
      </c>
      <c r="L143" s="2" t="s">
        <v>36</v>
      </c>
      <c r="M143" s="2" t="s">
        <v>84</v>
      </c>
    </row>
    <row r="144" spans="2:13" ht="15">
      <c r="B144" s="34">
        <v>70111602</v>
      </c>
      <c r="C144" s="19">
        <v>20</v>
      </c>
      <c r="D144" s="46" t="s">
        <v>181</v>
      </c>
      <c r="E144" s="2" t="s">
        <v>80</v>
      </c>
      <c r="F144" s="2" t="s">
        <v>86</v>
      </c>
      <c r="G144" s="2" t="s">
        <v>82</v>
      </c>
      <c r="H144" s="2" t="s">
        <v>34</v>
      </c>
      <c r="I144" s="36">
        <v>120000</v>
      </c>
      <c r="J144" s="36">
        <v>120000</v>
      </c>
      <c r="K144" s="2" t="s">
        <v>35</v>
      </c>
      <c r="L144" s="2" t="s">
        <v>36</v>
      </c>
      <c r="M144" s="2" t="s">
        <v>84</v>
      </c>
    </row>
    <row r="145" spans="2:13" ht="15">
      <c r="B145" s="34">
        <v>24112702</v>
      </c>
      <c r="C145" s="19">
        <v>2</v>
      </c>
      <c r="D145" s="46" t="s">
        <v>182</v>
      </c>
      <c r="E145" s="2" t="s">
        <v>80</v>
      </c>
      <c r="F145" s="2" t="s">
        <v>86</v>
      </c>
      <c r="G145" s="2" t="s">
        <v>82</v>
      </c>
      <c r="H145" s="2" t="s">
        <v>34</v>
      </c>
      <c r="I145" s="36">
        <v>234000</v>
      </c>
      <c r="J145" s="36">
        <v>234000</v>
      </c>
      <c r="K145" s="2" t="s">
        <v>35</v>
      </c>
      <c r="L145" s="2" t="s">
        <v>36</v>
      </c>
      <c r="M145" s="2" t="s">
        <v>84</v>
      </c>
    </row>
    <row r="146" spans="2:13" ht="15">
      <c r="B146" s="34">
        <v>70111602</v>
      </c>
      <c r="C146" s="19">
        <v>1</v>
      </c>
      <c r="D146" s="46" t="s">
        <v>183</v>
      </c>
      <c r="E146" s="2" t="s">
        <v>80</v>
      </c>
      <c r="F146" s="2" t="s">
        <v>86</v>
      </c>
      <c r="G146" s="2" t="s">
        <v>82</v>
      </c>
      <c r="H146" s="2" t="s">
        <v>34</v>
      </c>
      <c r="I146" s="36">
        <v>20000</v>
      </c>
      <c r="J146" s="36">
        <v>20000</v>
      </c>
      <c r="K146" s="2" t="s">
        <v>35</v>
      </c>
      <c r="L146" s="2" t="s">
        <v>36</v>
      </c>
      <c r="M146" s="2" t="s">
        <v>84</v>
      </c>
    </row>
    <row r="147" spans="2:13" ht="15">
      <c r="B147" s="33">
        <v>70131502</v>
      </c>
      <c r="C147" s="19">
        <v>3</v>
      </c>
      <c r="D147" s="46" t="s">
        <v>184</v>
      </c>
      <c r="E147" s="2" t="s">
        <v>80</v>
      </c>
      <c r="F147" s="2" t="s">
        <v>86</v>
      </c>
      <c r="G147" s="2" t="s">
        <v>82</v>
      </c>
      <c r="H147" s="2" t="s">
        <v>34</v>
      </c>
      <c r="I147" s="47">
        <v>32000</v>
      </c>
      <c r="J147" s="47">
        <v>32000</v>
      </c>
      <c r="K147" s="2" t="s">
        <v>35</v>
      </c>
      <c r="L147" s="2" t="s">
        <v>36</v>
      </c>
      <c r="M147" s="2" t="s">
        <v>84</v>
      </c>
    </row>
    <row r="148" spans="2:13" ht="15">
      <c r="B148" s="34">
        <v>23153145</v>
      </c>
      <c r="C148" s="19">
        <v>2</v>
      </c>
      <c r="D148" s="44" t="s">
        <v>185</v>
      </c>
      <c r="E148" s="2" t="s">
        <v>80</v>
      </c>
      <c r="F148" s="2" t="s">
        <v>86</v>
      </c>
      <c r="G148" s="2" t="s">
        <v>82</v>
      </c>
      <c r="H148" s="2" t="s">
        <v>34</v>
      </c>
      <c r="I148" s="36">
        <v>10000</v>
      </c>
      <c r="J148" s="36">
        <v>10000</v>
      </c>
      <c r="K148" s="2" t="s">
        <v>35</v>
      </c>
      <c r="L148" s="2" t="s">
        <v>36</v>
      </c>
      <c r="M148" s="2" t="s">
        <v>84</v>
      </c>
    </row>
    <row r="149" spans="2:13" ht="15">
      <c r="B149" s="34">
        <v>27111602</v>
      </c>
      <c r="C149" s="19">
        <v>2</v>
      </c>
      <c r="D149" s="44" t="s">
        <v>186</v>
      </c>
      <c r="E149" s="2" t="s">
        <v>80</v>
      </c>
      <c r="F149" s="2" t="s">
        <v>86</v>
      </c>
      <c r="G149" s="2" t="s">
        <v>82</v>
      </c>
      <c r="H149" s="2" t="s">
        <v>34</v>
      </c>
      <c r="I149" s="36">
        <v>10000</v>
      </c>
      <c r="J149" s="36">
        <v>10000</v>
      </c>
      <c r="K149" s="2" t="s">
        <v>35</v>
      </c>
      <c r="L149" s="2" t="s">
        <v>36</v>
      </c>
      <c r="M149" s="2" t="s">
        <v>84</v>
      </c>
    </row>
    <row r="150" spans="2:13" ht="15">
      <c r="B150" s="34">
        <v>70111602</v>
      </c>
      <c r="C150" s="19">
        <v>6</v>
      </c>
      <c r="D150" s="46" t="s">
        <v>187</v>
      </c>
      <c r="E150" s="2" t="s">
        <v>80</v>
      </c>
      <c r="F150" s="2" t="s">
        <v>86</v>
      </c>
      <c r="G150" s="2" t="s">
        <v>82</v>
      </c>
      <c r="H150" s="2" t="s">
        <v>34</v>
      </c>
      <c r="I150" s="36">
        <v>36000</v>
      </c>
      <c r="J150" s="36">
        <v>36000</v>
      </c>
      <c r="K150" s="2" t="s">
        <v>35</v>
      </c>
      <c r="L150" s="2" t="s">
        <v>36</v>
      </c>
      <c r="M150" s="2" t="s">
        <v>84</v>
      </c>
    </row>
    <row r="151" spans="2:13" ht="15">
      <c r="B151" s="34">
        <v>70111602</v>
      </c>
      <c r="C151" s="19">
        <v>1</v>
      </c>
      <c r="D151" s="20" t="s">
        <v>188</v>
      </c>
      <c r="E151" s="2" t="s">
        <v>80</v>
      </c>
      <c r="F151" s="2" t="s">
        <v>86</v>
      </c>
      <c r="G151" s="2" t="s">
        <v>82</v>
      </c>
      <c r="H151" s="2" t="s">
        <v>34</v>
      </c>
      <c r="I151" s="36">
        <v>320000</v>
      </c>
      <c r="J151" s="36">
        <v>320000</v>
      </c>
      <c r="K151" s="2" t="s">
        <v>35</v>
      </c>
      <c r="L151" s="2" t="s">
        <v>36</v>
      </c>
      <c r="M151" s="2" t="s">
        <v>84</v>
      </c>
    </row>
    <row r="152" spans="2:13" ht="15">
      <c r="B152" s="34">
        <v>27112006</v>
      </c>
      <c r="C152" s="19">
        <v>2</v>
      </c>
      <c r="D152" s="46" t="s">
        <v>189</v>
      </c>
      <c r="E152" s="2" t="s">
        <v>80</v>
      </c>
      <c r="F152" s="2" t="s">
        <v>86</v>
      </c>
      <c r="G152" s="2" t="s">
        <v>82</v>
      </c>
      <c r="H152" s="2" t="s">
        <v>34</v>
      </c>
      <c r="I152" s="36">
        <v>12000</v>
      </c>
      <c r="J152" s="36">
        <v>12000</v>
      </c>
      <c r="K152" s="2" t="s">
        <v>35</v>
      </c>
      <c r="L152" s="2" t="s">
        <v>36</v>
      </c>
      <c r="M152" s="2" t="s">
        <v>84</v>
      </c>
    </row>
    <row r="153" spans="2:13" ht="15">
      <c r="B153" s="34">
        <v>27112006</v>
      </c>
      <c r="C153" s="19">
        <v>1</v>
      </c>
      <c r="D153" s="46" t="s">
        <v>190</v>
      </c>
      <c r="E153" s="2" t="s">
        <v>80</v>
      </c>
      <c r="F153" s="2" t="s">
        <v>86</v>
      </c>
      <c r="G153" s="2" t="s">
        <v>82</v>
      </c>
      <c r="H153" s="2" t="s">
        <v>34</v>
      </c>
      <c r="I153" s="36">
        <v>25000</v>
      </c>
      <c r="J153" s="36">
        <v>25000</v>
      </c>
      <c r="K153" s="2" t="s">
        <v>35</v>
      </c>
      <c r="L153" s="2" t="s">
        <v>36</v>
      </c>
      <c r="M153" s="2" t="s">
        <v>84</v>
      </c>
    </row>
    <row r="154" spans="2:13" ht="15">
      <c r="B154" s="34">
        <v>46181504</v>
      </c>
      <c r="C154" s="19">
        <v>1</v>
      </c>
      <c r="D154" s="50" t="s">
        <v>191</v>
      </c>
      <c r="E154" s="2" t="s">
        <v>80</v>
      </c>
      <c r="F154" s="2" t="s">
        <v>86</v>
      </c>
      <c r="G154" s="2" t="s">
        <v>82</v>
      </c>
      <c r="H154" s="2" t="s">
        <v>34</v>
      </c>
      <c r="I154" s="36">
        <v>20000</v>
      </c>
      <c r="J154" s="36">
        <v>20000</v>
      </c>
      <c r="K154" s="2" t="s">
        <v>35</v>
      </c>
      <c r="L154" s="2" t="s">
        <v>36</v>
      </c>
      <c r="M154" s="2" t="s">
        <v>84</v>
      </c>
    </row>
    <row r="155" spans="2:13" ht="15">
      <c r="B155" s="34">
        <v>46181709</v>
      </c>
      <c r="C155" s="19">
        <v>1</v>
      </c>
      <c r="D155" s="46" t="s">
        <v>192</v>
      </c>
      <c r="E155" s="2" t="s">
        <v>80</v>
      </c>
      <c r="F155" s="2" t="s">
        <v>86</v>
      </c>
      <c r="G155" s="2" t="s">
        <v>82</v>
      </c>
      <c r="H155" s="2" t="s">
        <v>34</v>
      </c>
      <c r="I155" s="36">
        <v>70000</v>
      </c>
      <c r="J155" s="36">
        <v>70000</v>
      </c>
      <c r="K155" s="2" t="s">
        <v>35</v>
      </c>
      <c r="L155" s="2" t="s">
        <v>36</v>
      </c>
      <c r="M155" s="2" t="s">
        <v>84</v>
      </c>
    </row>
    <row r="156" spans="2:13" ht="15">
      <c r="B156" s="34">
        <v>46181709</v>
      </c>
      <c r="C156" s="19">
        <v>5</v>
      </c>
      <c r="D156" s="51" t="s">
        <v>267</v>
      </c>
      <c r="E156" s="2" t="s">
        <v>80</v>
      </c>
      <c r="F156" s="2" t="s">
        <v>86</v>
      </c>
      <c r="G156" s="2" t="s">
        <v>82</v>
      </c>
      <c r="H156" s="2" t="s">
        <v>34</v>
      </c>
      <c r="I156" s="47">
        <v>150000</v>
      </c>
      <c r="J156" s="47">
        <v>150000</v>
      </c>
      <c r="K156" s="2" t="s">
        <v>35</v>
      </c>
      <c r="L156" s="2" t="s">
        <v>36</v>
      </c>
      <c r="M156" s="2" t="s">
        <v>84</v>
      </c>
    </row>
    <row r="157" spans="2:13" ht="25.5">
      <c r="B157" s="34">
        <v>46181604</v>
      </c>
      <c r="C157" s="19">
        <v>100</v>
      </c>
      <c r="D157" s="46" t="s">
        <v>193</v>
      </c>
      <c r="E157" s="2" t="s">
        <v>80</v>
      </c>
      <c r="F157" s="2" t="s">
        <v>86</v>
      </c>
      <c r="G157" s="2" t="s">
        <v>82</v>
      </c>
      <c r="H157" s="2" t="s">
        <v>34</v>
      </c>
      <c r="I157" s="47">
        <v>500000</v>
      </c>
      <c r="J157" s="47">
        <v>500000</v>
      </c>
      <c r="K157" s="2" t="s">
        <v>35</v>
      </c>
      <c r="L157" s="2" t="s">
        <v>36</v>
      </c>
      <c r="M157" s="2" t="s">
        <v>84</v>
      </c>
    </row>
    <row r="158" spans="2:13" ht="25.5">
      <c r="B158" s="34">
        <v>10191509</v>
      </c>
      <c r="C158" s="19">
        <v>100</v>
      </c>
      <c r="D158" s="46" t="s">
        <v>194</v>
      </c>
      <c r="E158" s="2" t="s">
        <v>80</v>
      </c>
      <c r="F158" s="2" t="s">
        <v>86</v>
      </c>
      <c r="G158" s="2" t="s">
        <v>82</v>
      </c>
      <c r="H158" s="2" t="s">
        <v>34</v>
      </c>
      <c r="I158" s="47">
        <v>500000</v>
      </c>
      <c r="J158" s="47">
        <v>500000</v>
      </c>
      <c r="K158" s="2" t="s">
        <v>35</v>
      </c>
      <c r="L158" s="2" t="s">
        <v>36</v>
      </c>
      <c r="M158" s="2" t="s">
        <v>84</v>
      </c>
    </row>
    <row r="159" spans="2:13" ht="25.5">
      <c r="B159" s="34">
        <v>50304205</v>
      </c>
      <c r="C159" s="19">
        <v>100</v>
      </c>
      <c r="D159" s="46" t="s">
        <v>195</v>
      </c>
      <c r="E159" s="2" t="s">
        <v>80</v>
      </c>
      <c r="F159" s="2" t="s">
        <v>86</v>
      </c>
      <c r="G159" s="2" t="s">
        <v>82</v>
      </c>
      <c r="H159" s="2" t="s">
        <v>34</v>
      </c>
      <c r="I159" s="47">
        <v>500000</v>
      </c>
      <c r="J159" s="47">
        <v>500000</v>
      </c>
      <c r="K159" s="2" t="s">
        <v>35</v>
      </c>
      <c r="L159" s="2" t="s">
        <v>36</v>
      </c>
      <c r="M159" s="2" t="s">
        <v>84</v>
      </c>
    </row>
    <row r="160" spans="2:13" ht="25.5">
      <c r="B160" s="34">
        <v>10152001</v>
      </c>
      <c r="C160" s="19">
        <v>50</v>
      </c>
      <c r="D160" s="46" t="s">
        <v>196</v>
      </c>
      <c r="E160" s="2" t="s">
        <v>80</v>
      </c>
      <c r="F160" s="2" t="s">
        <v>86</v>
      </c>
      <c r="G160" s="2" t="s">
        <v>82</v>
      </c>
      <c r="H160" s="2" t="s">
        <v>34</v>
      </c>
      <c r="I160" s="47">
        <v>325000</v>
      </c>
      <c r="J160" s="47">
        <v>325000</v>
      </c>
      <c r="K160" s="2" t="s">
        <v>35</v>
      </c>
      <c r="L160" s="2" t="s">
        <v>36</v>
      </c>
      <c r="M160" s="2" t="s">
        <v>84</v>
      </c>
    </row>
    <row r="161" spans="2:13" ht="25.5">
      <c r="B161" s="34">
        <v>10152001</v>
      </c>
      <c r="C161" s="19">
        <v>50</v>
      </c>
      <c r="D161" s="46" t="s">
        <v>197</v>
      </c>
      <c r="E161" s="2" t="s">
        <v>80</v>
      </c>
      <c r="F161" s="2" t="s">
        <v>86</v>
      </c>
      <c r="G161" s="2" t="s">
        <v>82</v>
      </c>
      <c r="H161" s="2" t="s">
        <v>34</v>
      </c>
      <c r="I161" s="52">
        <v>350000</v>
      </c>
      <c r="J161" s="52">
        <v>350000</v>
      </c>
      <c r="K161" s="2" t="s">
        <v>35</v>
      </c>
      <c r="L161" s="2" t="s">
        <v>36</v>
      </c>
      <c r="M161" s="2" t="s">
        <v>84</v>
      </c>
    </row>
    <row r="162" spans="2:13" ht="15">
      <c r="B162" s="34">
        <v>10152001</v>
      </c>
      <c r="C162" s="19">
        <v>2</v>
      </c>
      <c r="D162" s="46" t="s">
        <v>198</v>
      </c>
      <c r="E162" s="2" t="s">
        <v>80</v>
      </c>
      <c r="F162" s="2" t="s">
        <v>86</v>
      </c>
      <c r="G162" s="2" t="s">
        <v>82</v>
      </c>
      <c r="H162" s="2" t="s">
        <v>34</v>
      </c>
      <c r="I162" s="36">
        <v>10000</v>
      </c>
      <c r="J162" s="36">
        <v>10000</v>
      </c>
      <c r="K162" s="2" t="s">
        <v>35</v>
      </c>
      <c r="L162" s="2" t="s">
        <v>36</v>
      </c>
      <c r="M162" s="2" t="s">
        <v>84</v>
      </c>
    </row>
    <row r="163" spans="2:13" ht="15">
      <c r="B163" s="34">
        <v>10152001</v>
      </c>
      <c r="C163" s="19">
        <v>1</v>
      </c>
      <c r="D163" s="46" t="s">
        <v>266</v>
      </c>
      <c r="E163" s="2" t="s">
        <v>80</v>
      </c>
      <c r="F163" s="2" t="s">
        <v>86</v>
      </c>
      <c r="G163" s="2" t="s">
        <v>82</v>
      </c>
      <c r="H163" s="2" t="s">
        <v>34</v>
      </c>
      <c r="I163" s="36">
        <v>1000000</v>
      </c>
      <c r="J163" s="36">
        <v>1000000</v>
      </c>
      <c r="K163" s="2" t="s">
        <v>35</v>
      </c>
      <c r="L163" s="2" t="s">
        <v>36</v>
      </c>
      <c r="M163" s="2" t="s">
        <v>84</v>
      </c>
    </row>
    <row r="164" spans="2:13" ht="15">
      <c r="B164" s="34">
        <v>46181709</v>
      </c>
      <c r="C164" s="19">
        <v>5</v>
      </c>
      <c r="D164" s="46" t="s">
        <v>199</v>
      </c>
      <c r="E164" s="2" t="s">
        <v>80</v>
      </c>
      <c r="F164" s="2" t="s">
        <v>86</v>
      </c>
      <c r="G164" s="2" t="s">
        <v>82</v>
      </c>
      <c r="H164" s="2" t="s">
        <v>34</v>
      </c>
      <c r="I164" s="36">
        <v>22500</v>
      </c>
      <c r="J164" s="36">
        <v>22500</v>
      </c>
      <c r="K164" s="2" t="s">
        <v>35</v>
      </c>
      <c r="L164" s="2" t="s">
        <v>36</v>
      </c>
      <c r="M164" s="2" t="s">
        <v>84</v>
      </c>
    </row>
    <row r="165" spans="2:13" ht="15">
      <c r="B165" s="34">
        <v>27112006</v>
      </c>
      <c r="C165" s="19">
        <v>1</v>
      </c>
      <c r="D165" s="46" t="s">
        <v>200</v>
      </c>
      <c r="E165" s="2" t="s">
        <v>80</v>
      </c>
      <c r="F165" s="2" t="s">
        <v>86</v>
      </c>
      <c r="G165" s="2" t="s">
        <v>82</v>
      </c>
      <c r="H165" s="2" t="s">
        <v>34</v>
      </c>
      <c r="I165" s="36">
        <v>160000</v>
      </c>
      <c r="J165" s="36">
        <v>160000</v>
      </c>
      <c r="K165" s="2" t="s">
        <v>35</v>
      </c>
      <c r="L165" s="2" t="s">
        <v>36</v>
      </c>
      <c r="M165" s="2" t="s">
        <v>84</v>
      </c>
    </row>
    <row r="166" spans="2:13" ht="15">
      <c r="B166" s="34">
        <v>27111933</v>
      </c>
      <c r="C166" s="19">
        <v>2</v>
      </c>
      <c r="D166" s="46" t="s">
        <v>201</v>
      </c>
      <c r="E166" s="2" t="s">
        <v>80</v>
      </c>
      <c r="F166" s="2" t="s">
        <v>86</v>
      </c>
      <c r="G166" s="2" t="s">
        <v>82</v>
      </c>
      <c r="H166" s="2" t="s">
        <v>34</v>
      </c>
      <c r="I166" s="36">
        <v>30000</v>
      </c>
      <c r="J166" s="36">
        <v>30000</v>
      </c>
      <c r="K166" s="2" t="s">
        <v>35</v>
      </c>
      <c r="L166" s="2" t="s">
        <v>36</v>
      </c>
      <c r="M166" s="2" t="s">
        <v>84</v>
      </c>
    </row>
    <row r="167" spans="2:13" ht="38.25">
      <c r="B167" s="34">
        <v>24101507</v>
      </c>
      <c r="C167" s="19">
        <v>1</v>
      </c>
      <c r="D167" s="46" t="s">
        <v>202</v>
      </c>
      <c r="E167" s="2" t="s">
        <v>80</v>
      </c>
      <c r="F167" s="2" t="s">
        <v>86</v>
      </c>
      <c r="G167" s="2" t="s">
        <v>82</v>
      </c>
      <c r="H167" s="2" t="s">
        <v>34</v>
      </c>
      <c r="I167" s="36">
        <v>65000</v>
      </c>
      <c r="J167" s="36">
        <v>65000</v>
      </c>
      <c r="K167" s="2" t="s">
        <v>35</v>
      </c>
      <c r="L167" s="2" t="s">
        <v>36</v>
      </c>
      <c r="M167" s="2" t="s">
        <v>84</v>
      </c>
    </row>
    <row r="168" spans="2:13" ht="38.25">
      <c r="B168" s="34">
        <v>46181501</v>
      </c>
      <c r="C168" s="19">
        <v>1</v>
      </c>
      <c r="D168" s="46" t="s">
        <v>203</v>
      </c>
      <c r="E168" s="2" t="s">
        <v>80</v>
      </c>
      <c r="F168" s="2" t="s">
        <v>86</v>
      </c>
      <c r="G168" s="2" t="s">
        <v>82</v>
      </c>
      <c r="H168" s="2" t="s">
        <v>34</v>
      </c>
      <c r="I168" s="36">
        <v>53000</v>
      </c>
      <c r="J168" s="36">
        <v>53000</v>
      </c>
      <c r="K168" s="2" t="s">
        <v>35</v>
      </c>
      <c r="L168" s="2" t="s">
        <v>36</v>
      </c>
      <c r="M168" s="2" t="s">
        <v>84</v>
      </c>
    </row>
    <row r="169" spans="2:13" ht="25.5">
      <c r="B169" s="34">
        <v>70111506</v>
      </c>
      <c r="C169" s="19">
        <v>100</v>
      </c>
      <c r="D169" s="46" t="s">
        <v>204</v>
      </c>
      <c r="E169" s="2" t="s">
        <v>80</v>
      </c>
      <c r="F169" s="2" t="s">
        <v>86</v>
      </c>
      <c r="G169" s="2" t="s">
        <v>82</v>
      </c>
      <c r="H169" s="2" t="s">
        <v>34</v>
      </c>
      <c r="I169" s="36">
        <v>250000</v>
      </c>
      <c r="J169" s="36">
        <v>250000</v>
      </c>
      <c r="K169" s="2" t="s">
        <v>35</v>
      </c>
      <c r="L169" s="2" t="s">
        <v>36</v>
      </c>
      <c r="M169" s="2" t="s">
        <v>84</v>
      </c>
    </row>
    <row r="170" spans="2:13" ht="25.5">
      <c r="B170" s="34">
        <v>70111506</v>
      </c>
      <c r="C170" s="19">
        <v>100</v>
      </c>
      <c r="D170" s="46" t="s">
        <v>205</v>
      </c>
      <c r="E170" s="2" t="s">
        <v>80</v>
      </c>
      <c r="F170" s="2" t="s">
        <v>86</v>
      </c>
      <c r="G170" s="2" t="s">
        <v>82</v>
      </c>
      <c r="H170" s="2" t="s">
        <v>34</v>
      </c>
      <c r="I170" s="36">
        <v>250000</v>
      </c>
      <c r="J170" s="36">
        <v>250000</v>
      </c>
      <c r="K170" s="2" t="s">
        <v>35</v>
      </c>
      <c r="L170" s="2" t="s">
        <v>36</v>
      </c>
      <c r="M170" s="2" t="s">
        <v>84</v>
      </c>
    </row>
    <row r="171" spans="2:13" ht="25.5">
      <c r="B171" s="34">
        <v>70111506</v>
      </c>
      <c r="C171" s="19">
        <v>100</v>
      </c>
      <c r="D171" s="46" t="s">
        <v>206</v>
      </c>
      <c r="E171" s="2" t="s">
        <v>80</v>
      </c>
      <c r="F171" s="2" t="s">
        <v>86</v>
      </c>
      <c r="G171" s="2" t="s">
        <v>82</v>
      </c>
      <c r="H171" s="2" t="s">
        <v>34</v>
      </c>
      <c r="I171" s="36">
        <v>250000</v>
      </c>
      <c r="J171" s="36">
        <v>250000</v>
      </c>
      <c r="K171" s="2" t="s">
        <v>35</v>
      </c>
      <c r="L171" s="2" t="s">
        <v>36</v>
      </c>
      <c r="M171" s="2" t="s">
        <v>84</v>
      </c>
    </row>
    <row r="172" spans="2:13" ht="25.5">
      <c r="B172" s="34">
        <v>70111506</v>
      </c>
      <c r="C172" s="19">
        <v>100</v>
      </c>
      <c r="D172" s="46" t="s">
        <v>207</v>
      </c>
      <c r="E172" s="2" t="s">
        <v>80</v>
      </c>
      <c r="F172" s="2" t="s">
        <v>86</v>
      </c>
      <c r="G172" s="2" t="s">
        <v>82</v>
      </c>
      <c r="H172" s="2" t="s">
        <v>34</v>
      </c>
      <c r="I172" s="36">
        <v>250000</v>
      </c>
      <c r="J172" s="36">
        <v>250000</v>
      </c>
      <c r="K172" s="2" t="s">
        <v>35</v>
      </c>
      <c r="L172" s="2" t="s">
        <v>36</v>
      </c>
      <c r="M172" s="2" t="s">
        <v>84</v>
      </c>
    </row>
    <row r="173" spans="2:13" ht="25.5">
      <c r="B173" s="34">
        <v>70111506</v>
      </c>
      <c r="C173" s="19">
        <v>100</v>
      </c>
      <c r="D173" s="46" t="s">
        <v>208</v>
      </c>
      <c r="E173" s="2" t="s">
        <v>80</v>
      </c>
      <c r="F173" s="2" t="s">
        <v>86</v>
      </c>
      <c r="G173" s="2" t="s">
        <v>82</v>
      </c>
      <c r="H173" s="2" t="s">
        <v>34</v>
      </c>
      <c r="I173" s="36">
        <v>250000</v>
      </c>
      <c r="J173" s="36">
        <v>250000</v>
      </c>
      <c r="K173" s="2" t="s">
        <v>35</v>
      </c>
      <c r="L173" s="2" t="s">
        <v>36</v>
      </c>
      <c r="M173" s="2" t="s">
        <v>84</v>
      </c>
    </row>
    <row r="174" spans="2:13" ht="38.25">
      <c r="B174" s="34">
        <v>70111506</v>
      </c>
      <c r="C174" s="19">
        <v>5000</v>
      </c>
      <c r="D174" s="46" t="s">
        <v>209</v>
      </c>
      <c r="E174" s="2" t="s">
        <v>80</v>
      </c>
      <c r="F174" s="2" t="s">
        <v>86</v>
      </c>
      <c r="G174" s="2" t="s">
        <v>82</v>
      </c>
      <c r="H174" s="2" t="s">
        <v>34</v>
      </c>
      <c r="I174" s="36">
        <v>2500000</v>
      </c>
      <c r="J174" s="36">
        <v>2500000</v>
      </c>
      <c r="K174" s="2" t="s">
        <v>35</v>
      </c>
      <c r="L174" s="2" t="s">
        <v>36</v>
      </c>
      <c r="M174" s="2" t="s">
        <v>84</v>
      </c>
    </row>
    <row r="175" spans="2:13" ht="25.5">
      <c r="B175" s="34">
        <v>70111506</v>
      </c>
      <c r="C175" s="19">
        <v>2500</v>
      </c>
      <c r="D175" s="46" t="s">
        <v>210</v>
      </c>
      <c r="E175" s="2" t="s">
        <v>80</v>
      </c>
      <c r="F175" s="2" t="s">
        <v>86</v>
      </c>
      <c r="G175" s="2" t="s">
        <v>82</v>
      </c>
      <c r="H175" s="2" t="s">
        <v>34</v>
      </c>
      <c r="I175" s="36">
        <v>8750000</v>
      </c>
      <c r="J175" s="36">
        <v>8750000</v>
      </c>
      <c r="K175" s="2" t="s">
        <v>35</v>
      </c>
      <c r="L175" s="2" t="s">
        <v>36</v>
      </c>
      <c r="M175" s="2" t="s">
        <v>84</v>
      </c>
    </row>
    <row r="176" spans="2:13" ht="15">
      <c r="B176" s="34">
        <v>70141902</v>
      </c>
      <c r="C176" s="19">
        <v>1</v>
      </c>
      <c r="D176" s="46" t="s">
        <v>211</v>
      </c>
      <c r="E176" s="2" t="s">
        <v>80</v>
      </c>
      <c r="F176" s="2" t="s">
        <v>86</v>
      </c>
      <c r="G176" s="2" t="s">
        <v>82</v>
      </c>
      <c r="H176" s="2" t="s">
        <v>34</v>
      </c>
      <c r="I176" s="36">
        <v>80000</v>
      </c>
      <c r="J176" s="36">
        <v>80000</v>
      </c>
      <c r="K176" s="2" t="s">
        <v>35</v>
      </c>
      <c r="L176" s="2" t="s">
        <v>36</v>
      </c>
      <c r="M176" s="2" t="s">
        <v>84</v>
      </c>
    </row>
    <row r="177" spans="2:13" ht="15">
      <c r="B177" s="34">
        <v>10161503</v>
      </c>
      <c r="C177" s="19">
        <v>3</v>
      </c>
      <c r="D177" s="46" t="s">
        <v>212</v>
      </c>
      <c r="E177" s="2" t="s">
        <v>80</v>
      </c>
      <c r="F177" s="2" t="s">
        <v>86</v>
      </c>
      <c r="G177" s="2" t="s">
        <v>82</v>
      </c>
      <c r="H177" s="2" t="s">
        <v>34</v>
      </c>
      <c r="I177" s="36">
        <v>24000</v>
      </c>
      <c r="J177" s="36">
        <v>24000</v>
      </c>
      <c r="K177" s="2" t="s">
        <v>35</v>
      </c>
      <c r="L177" s="2" t="s">
        <v>36</v>
      </c>
      <c r="M177" s="2" t="s">
        <v>84</v>
      </c>
    </row>
    <row r="178" spans="2:13" ht="15">
      <c r="B178" s="34">
        <v>24111810</v>
      </c>
      <c r="C178" s="19">
        <v>1</v>
      </c>
      <c r="D178" s="53"/>
      <c r="E178" s="2" t="s">
        <v>80</v>
      </c>
      <c r="F178" s="2" t="s">
        <v>86</v>
      </c>
      <c r="G178" s="2" t="s">
        <v>82</v>
      </c>
      <c r="H178" s="2" t="s">
        <v>34</v>
      </c>
      <c r="I178" s="36">
        <v>300000</v>
      </c>
      <c r="J178" s="36">
        <v>300000</v>
      </c>
      <c r="K178" s="2" t="s">
        <v>35</v>
      </c>
      <c r="L178" s="2" t="s">
        <v>36</v>
      </c>
      <c r="M178" s="2" t="s">
        <v>84</v>
      </c>
    </row>
    <row r="179" spans="2:13" ht="42.75">
      <c r="B179" s="34">
        <v>21102301</v>
      </c>
      <c r="C179" s="19">
        <v>2</v>
      </c>
      <c r="D179" s="53" t="s">
        <v>213</v>
      </c>
      <c r="E179" s="2" t="s">
        <v>80</v>
      </c>
      <c r="F179" s="2" t="s">
        <v>86</v>
      </c>
      <c r="G179" s="2" t="s">
        <v>82</v>
      </c>
      <c r="H179" s="2" t="s">
        <v>34</v>
      </c>
      <c r="I179" s="36">
        <v>50000</v>
      </c>
      <c r="J179" s="36">
        <v>50000</v>
      </c>
      <c r="K179" s="2" t="s">
        <v>35</v>
      </c>
      <c r="L179" s="2" t="s">
        <v>36</v>
      </c>
      <c r="M179" s="2" t="s">
        <v>84</v>
      </c>
    </row>
    <row r="180" spans="2:13" ht="28.5">
      <c r="B180" s="34">
        <v>30191501</v>
      </c>
      <c r="C180" s="19">
        <v>1</v>
      </c>
      <c r="D180" s="53" t="s">
        <v>214</v>
      </c>
      <c r="E180" s="2" t="s">
        <v>80</v>
      </c>
      <c r="F180" s="2" t="s">
        <v>86</v>
      </c>
      <c r="G180" s="2" t="s">
        <v>82</v>
      </c>
      <c r="H180" s="2" t="s">
        <v>34</v>
      </c>
      <c r="I180" s="36">
        <v>20000</v>
      </c>
      <c r="J180" s="36">
        <v>20000</v>
      </c>
      <c r="K180" s="2" t="s">
        <v>35</v>
      </c>
      <c r="L180" s="2" t="s">
        <v>36</v>
      </c>
      <c r="M180" s="2" t="s">
        <v>84</v>
      </c>
    </row>
    <row r="181" spans="2:13" ht="28.5">
      <c r="B181" s="34">
        <v>70111602</v>
      </c>
      <c r="C181" s="19">
        <v>3</v>
      </c>
      <c r="D181" s="53" t="s">
        <v>215</v>
      </c>
      <c r="E181" s="2" t="s">
        <v>80</v>
      </c>
      <c r="F181" s="2" t="s">
        <v>86</v>
      </c>
      <c r="G181" s="2" t="s">
        <v>82</v>
      </c>
      <c r="H181" s="2" t="s">
        <v>34</v>
      </c>
      <c r="I181" s="36">
        <v>33000</v>
      </c>
      <c r="J181" s="36">
        <v>33000</v>
      </c>
      <c r="K181" s="2" t="s">
        <v>35</v>
      </c>
      <c r="L181" s="2" t="s">
        <v>36</v>
      </c>
      <c r="M181" s="2" t="s">
        <v>84</v>
      </c>
    </row>
    <row r="182" spans="2:13" ht="15">
      <c r="B182" s="34">
        <v>24111503</v>
      </c>
      <c r="C182" s="19"/>
      <c r="D182" s="53" t="s">
        <v>216</v>
      </c>
      <c r="E182" s="2"/>
      <c r="F182" s="2"/>
      <c r="G182" s="2"/>
      <c r="H182" s="2"/>
      <c r="I182" s="36"/>
      <c r="J182" s="36"/>
      <c r="K182" s="2"/>
      <c r="L182" s="2" t="s">
        <v>36</v>
      </c>
      <c r="M182" s="2" t="s">
        <v>84</v>
      </c>
    </row>
    <row r="183" spans="2:13" ht="15">
      <c r="B183" s="34">
        <v>11151511</v>
      </c>
      <c r="C183" s="19">
        <v>600</v>
      </c>
      <c r="D183" s="53" t="s">
        <v>217</v>
      </c>
      <c r="E183" s="2" t="s">
        <v>218</v>
      </c>
      <c r="F183" s="2" t="s">
        <v>219</v>
      </c>
      <c r="G183" s="2" t="s">
        <v>82</v>
      </c>
      <c r="H183" s="2" t="s">
        <v>34</v>
      </c>
      <c r="I183" s="36">
        <v>12300000</v>
      </c>
      <c r="J183" s="36">
        <v>12300000</v>
      </c>
      <c r="K183" s="2" t="s">
        <v>35</v>
      </c>
      <c r="L183" s="2" t="s">
        <v>36</v>
      </c>
      <c r="M183" s="2" t="s">
        <v>84</v>
      </c>
    </row>
    <row r="184" spans="2:13" ht="15">
      <c r="B184" s="34"/>
      <c r="C184" s="19">
        <v>50</v>
      </c>
      <c r="D184" s="53" t="s">
        <v>220</v>
      </c>
      <c r="E184" s="2" t="s">
        <v>218</v>
      </c>
      <c r="F184" s="2" t="s">
        <v>219</v>
      </c>
      <c r="G184" s="2" t="s">
        <v>82</v>
      </c>
      <c r="H184" s="2" t="s">
        <v>34</v>
      </c>
      <c r="I184" s="36">
        <v>3250000</v>
      </c>
      <c r="J184" s="36">
        <v>3250000</v>
      </c>
      <c r="K184" s="2" t="s">
        <v>35</v>
      </c>
      <c r="L184" s="2" t="s">
        <v>36</v>
      </c>
      <c r="M184" s="2" t="s">
        <v>84</v>
      </c>
    </row>
    <row r="185" spans="2:13" ht="15">
      <c r="B185" s="34">
        <v>10101601</v>
      </c>
      <c r="C185" s="19"/>
      <c r="D185" s="53" t="s">
        <v>222</v>
      </c>
      <c r="E185" s="2" t="s">
        <v>218</v>
      </c>
      <c r="F185" s="2" t="s">
        <v>219</v>
      </c>
      <c r="G185" s="2" t="s">
        <v>82</v>
      </c>
      <c r="H185" s="2" t="s">
        <v>34</v>
      </c>
      <c r="I185" s="36">
        <v>13423750</v>
      </c>
      <c r="J185" s="36">
        <v>13423750</v>
      </c>
      <c r="K185" s="2" t="s">
        <v>35</v>
      </c>
      <c r="L185" s="2" t="s">
        <v>36</v>
      </c>
      <c r="M185" s="2" t="s">
        <v>261</v>
      </c>
    </row>
    <row r="186" spans="2:13" ht="15">
      <c r="B186" s="34">
        <v>10121604</v>
      </c>
      <c r="C186" s="19"/>
      <c r="D186" s="53" t="s">
        <v>223</v>
      </c>
      <c r="E186" s="2" t="s">
        <v>218</v>
      </c>
      <c r="F186" s="2" t="s">
        <v>219</v>
      </c>
      <c r="G186" s="2" t="s">
        <v>82</v>
      </c>
      <c r="H186" s="2" t="s">
        <v>34</v>
      </c>
      <c r="I186" s="36">
        <v>17020000</v>
      </c>
      <c r="J186" s="36">
        <v>17020000</v>
      </c>
      <c r="K186" s="2" t="s">
        <v>35</v>
      </c>
      <c r="L186" s="2" t="s">
        <v>36</v>
      </c>
      <c r="M186" s="2" t="s">
        <v>261</v>
      </c>
    </row>
    <row r="187" spans="2:13" ht="15">
      <c r="B187" s="34">
        <v>47132102</v>
      </c>
      <c r="C187" s="19"/>
      <c r="D187" s="53" t="s">
        <v>224</v>
      </c>
      <c r="E187" s="2" t="s">
        <v>218</v>
      </c>
      <c r="F187" s="2" t="s">
        <v>219</v>
      </c>
      <c r="G187" s="2" t="s">
        <v>82</v>
      </c>
      <c r="H187" s="2" t="s">
        <v>225</v>
      </c>
      <c r="I187" s="36">
        <v>8120200</v>
      </c>
      <c r="J187" s="36">
        <v>8120200</v>
      </c>
      <c r="K187" s="2" t="s">
        <v>226</v>
      </c>
      <c r="L187" s="2" t="s">
        <v>36</v>
      </c>
      <c r="M187" s="2" t="s">
        <v>261</v>
      </c>
    </row>
    <row r="188" spans="2:13" ht="15">
      <c r="B188" s="34"/>
      <c r="C188" s="19"/>
      <c r="D188" s="53" t="s">
        <v>227</v>
      </c>
      <c r="E188" s="2" t="s">
        <v>218</v>
      </c>
      <c r="F188" s="2" t="s">
        <v>219</v>
      </c>
      <c r="G188" s="2" t="s">
        <v>82</v>
      </c>
      <c r="H188" s="2" t="s">
        <v>34</v>
      </c>
      <c r="I188" s="36">
        <v>17000000</v>
      </c>
      <c r="J188" s="36">
        <v>17000000</v>
      </c>
      <c r="K188" s="2" t="s">
        <v>35</v>
      </c>
      <c r="L188" s="2" t="s">
        <v>36</v>
      </c>
      <c r="M188" s="2" t="s">
        <v>261</v>
      </c>
    </row>
    <row r="189" spans="2:13" ht="30">
      <c r="B189" s="34">
        <v>432115</v>
      </c>
      <c r="C189" s="19">
        <v>2</v>
      </c>
      <c r="D189" s="53" t="s">
        <v>228</v>
      </c>
      <c r="E189" s="26" t="s">
        <v>250</v>
      </c>
      <c r="F189" s="26" t="s">
        <v>251</v>
      </c>
      <c r="G189" s="26" t="s">
        <v>252</v>
      </c>
      <c r="H189" s="26">
        <v>1105</v>
      </c>
      <c r="I189" s="36">
        <v>4620000</v>
      </c>
      <c r="J189" s="36">
        <v>4620000</v>
      </c>
      <c r="K189" s="26" t="s">
        <v>35</v>
      </c>
      <c r="L189" s="2" t="s">
        <v>36</v>
      </c>
      <c r="M189" s="26" t="s">
        <v>253</v>
      </c>
    </row>
    <row r="190" spans="2:13" ht="30">
      <c r="B190" s="34">
        <v>23151823</v>
      </c>
      <c r="C190" s="19">
        <v>1</v>
      </c>
      <c r="D190" s="53" t="s">
        <v>229</v>
      </c>
      <c r="E190" s="26" t="s">
        <v>250</v>
      </c>
      <c r="F190" s="26" t="s">
        <v>251</v>
      </c>
      <c r="G190" s="26" t="s">
        <v>252</v>
      </c>
      <c r="H190" s="26">
        <v>1105</v>
      </c>
      <c r="I190" s="36">
        <v>2205000</v>
      </c>
      <c r="J190" s="36">
        <v>2205000</v>
      </c>
      <c r="K190" s="26" t="s">
        <v>35</v>
      </c>
      <c r="L190" s="2" t="s">
        <v>36</v>
      </c>
      <c r="M190" s="26" t="s">
        <v>253</v>
      </c>
    </row>
    <row r="191" spans="2:13" ht="30">
      <c r="B191" s="34">
        <v>56101708</v>
      </c>
      <c r="C191" s="19">
        <v>2</v>
      </c>
      <c r="D191" s="53" t="s">
        <v>230</v>
      </c>
      <c r="E191" s="26" t="s">
        <v>250</v>
      </c>
      <c r="F191" s="26" t="s">
        <v>251</v>
      </c>
      <c r="G191" s="26" t="s">
        <v>252</v>
      </c>
      <c r="H191" s="26">
        <v>1105</v>
      </c>
      <c r="I191" s="36">
        <v>1470000</v>
      </c>
      <c r="J191" s="36">
        <v>1470000</v>
      </c>
      <c r="K191" s="26" t="s">
        <v>35</v>
      </c>
      <c r="L191" s="2" t="s">
        <v>36</v>
      </c>
      <c r="M191" s="26" t="s">
        <v>253</v>
      </c>
    </row>
    <row r="192" spans="2:13" ht="30">
      <c r="B192" s="34">
        <v>60104201</v>
      </c>
      <c r="C192" s="19">
        <v>1</v>
      </c>
      <c r="D192" s="53" t="s">
        <v>231</v>
      </c>
      <c r="E192" s="26" t="s">
        <v>254</v>
      </c>
      <c r="F192" s="26" t="s">
        <v>255</v>
      </c>
      <c r="G192" s="26" t="s">
        <v>252</v>
      </c>
      <c r="H192" s="26">
        <v>1105</v>
      </c>
      <c r="I192" s="36">
        <v>0</v>
      </c>
      <c r="J192" s="36">
        <v>0</v>
      </c>
      <c r="K192" s="26" t="s">
        <v>35</v>
      </c>
      <c r="L192" s="2" t="s">
        <v>36</v>
      </c>
      <c r="M192" s="26" t="s">
        <v>253</v>
      </c>
    </row>
    <row r="193" spans="2:13" ht="30">
      <c r="B193" s="34">
        <v>51211622</v>
      </c>
      <c r="C193" s="27">
        <v>16000</v>
      </c>
      <c r="D193" s="53" t="s">
        <v>232</v>
      </c>
      <c r="E193" s="26" t="s">
        <v>254</v>
      </c>
      <c r="F193" s="26" t="s">
        <v>255</v>
      </c>
      <c r="G193" s="26" t="s">
        <v>252</v>
      </c>
      <c r="H193" s="26">
        <v>1105</v>
      </c>
      <c r="I193" s="36">
        <v>35280000</v>
      </c>
      <c r="J193" s="36">
        <v>35280000</v>
      </c>
      <c r="K193" s="26" t="s">
        <v>35</v>
      </c>
      <c r="L193" s="2" t="s">
        <v>36</v>
      </c>
      <c r="M193" s="26" t="s">
        <v>253</v>
      </c>
    </row>
    <row r="194" spans="2:13" ht="30">
      <c r="B194" s="34">
        <v>30111604</v>
      </c>
      <c r="C194" s="27">
        <v>6000</v>
      </c>
      <c r="D194" s="53" t="s">
        <v>233</v>
      </c>
      <c r="E194" s="26" t="s">
        <v>254</v>
      </c>
      <c r="F194" s="26" t="s">
        <v>255</v>
      </c>
      <c r="G194" s="26" t="s">
        <v>252</v>
      </c>
      <c r="H194" s="26">
        <v>1105</v>
      </c>
      <c r="I194" s="36">
        <v>22050000</v>
      </c>
      <c r="J194" s="36">
        <v>22050000</v>
      </c>
      <c r="K194" s="26" t="s">
        <v>35</v>
      </c>
      <c r="L194" s="2" t="s">
        <v>36</v>
      </c>
      <c r="M194" s="26" t="s">
        <v>253</v>
      </c>
    </row>
    <row r="195" spans="2:13" ht="30">
      <c r="B195" s="34">
        <v>12141901</v>
      </c>
      <c r="C195" s="27">
        <v>1428</v>
      </c>
      <c r="D195" s="53" t="s">
        <v>234</v>
      </c>
      <c r="E195" s="26" t="s">
        <v>254</v>
      </c>
      <c r="F195" s="26" t="s">
        <v>255</v>
      </c>
      <c r="G195" s="26" t="s">
        <v>252</v>
      </c>
      <c r="H195" s="26">
        <v>1105</v>
      </c>
      <c r="I195" s="36">
        <v>13300560</v>
      </c>
      <c r="J195" s="36">
        <v>13300560</v>
      </c>
      <c r="K195" s="26" t="s">
        <v>35</v>
      </c>
      <c r="L195" s="2" t="s">
        <v>36</v>
      </c>
      <c r="M195" s="26" t="s">
        <v>253</v>
      </c>
    </row>
    <row r="196" spans="2:13" ht="30">
      <c r="B196" s="34">
        <v>12141901</v>
      </c>
      <c r="C196" s="27">
        <v>2100</v>
      </c>
      <c r="D196" s="53" t="s">
        <v>235</v>
      </c>
      <c r="E196" s="26" t="s">
        <v>256</v>
      </c>
      <c r="F196" s="26" t="s">
        <v>255</v>
      </c>
      <c r="G196" s="26" t="s">
        <v>252</v>
      </c>
      <c r="H196" s="26">
        <v>1105</v>
      </c>
      <c r="I196" s="36">
        <v>5953500</v>
      </c>
      <c r="J196" s="36">
        <v>5953500</v>
      </c>
      <c r="K196" s="26"/>
      <c r="L196" s="2" t="s">
        <v>36</v>
      </c>
      <c r="M196" s="26"/>
    </row>
    <row r="197" spans="2:13" ht="30">
      <c r="B197" s="34">
        <v>20111702</v>
      </c>
      <c r="C197" s="27"/>
      <c r="D197" s="53" t="s">
        <v>236</v>
      </c>
      <c r="E197" s="26" t="s">
        <v>254</v>
      </c>
      <c r="F197" s="26" t="s">
        <v>257</v>
      </c>
      <c r="G197" s="26" t="s">
        <v>252</v>
      </c>
      <c r="H197" s="26">
        <v>1105</v>
      </c>
      <c r="I197" s="36">
        <v>0</v>
      </c>
      <c r="J197" s="36">
        <v>0</v>
      </c>
      <c r="K197" s="26" t="s">
        <v>35</v>
      </c>
      <c r="L197" s="2" t="s">
        <v>36</v>
      </c>
      <c r="M197" s="26" t="s">
        <v>253</v>
      </c>
    </row>
    <row r="198" spans="2:13" ht="30">
      <c r="B198" s="34">
        <v>40175208</v>
      </c>
      <c r="C198" s="28">
        <v>20</v>
      </c>
      <c r="D198" s="53" t="s">
        <v>237</v>
      </c>
      <c r="E198" s="26" t="s">
        <v>254</v>
      </c>
      <c r="F198" s="26" t="s">
        <v>257</v>
      </c>
      <c r="G198" s="26" t="s">
        <v>252</v>
      </c>
      <c r="H198" s="26">
        <v>21501</v>
      </c>
      <c r="I198" s="36">
        <v>1928619</v>
      </c>
      <c r="J198" s="36">
        <v>1928619</v>
      </c>
      <c r="K198" s="26" t="s">
        <v>35</v>
      </c>
      <c r="L198" s="2" t="s">
        <v>36</v>
      </c>
      <c r="M198" s="26" t="s">
        <v>253</v>
      </c>
    </row>
    <row r="199" spans="2:13" ht="30">
      <c r="B199" s="34">
        <v>27111752</v>
      </c>
      <c r="C199" s="28">
        <v>1</v>
      </c>
      <c r="D199" s="53" t="s">
        <v>238</v>
      </c>
      <c r="E199" s="26" t="s">
        <v>254</v>
      </c>
      <c r="F199" s="26" t="s">
        <v>257</v>
      </c>
      <c r="G199" s="26" t="s">
        <v>252</v>
      </c>
      <c r="H199" s="26">
        <v>21501</v>
      </c>
      <c r="I199" s="36">
        <v>38976</v>
      </c>
      <c r="J199" s="36">
        <v>38976</v>
      </c>
      <c r="K199" s="26" t="s">
        <v>35</v>
      </c>
      <c r="L199" s="2" t="s">
        <v>36</v>
      </c>
      <c r="M199" s="26" t="s">
        <v>253</v>
      </c>
    </row>
    <row r="200" spans="2:13" ht="30">
      <c r="B200" s="34">
        <v>30181604</v>
      </c>
      <c r="C200" s="28">
        <v>5</v>
      </c>
      <c r="D200" s="53" t="s">
        <v>269</v>
      </c>
      <c r="E200" s="26" t="s">
        <v>254</v>
      </c>
      <c r="F200" s="26" t="s">
        <v>257</v>
      </c>
      <c r="G200" s="26" t="s">
        <v>252</v>
      </c>
      <c r="H200" s="26">
        <v>21501</v>
      </c>
      <c r="I200" s="36">
        <v>1339800</v>
      </c>
      <c r="J200" s="36">
        <v>1339800</v>
      </c>
      <c r="K200" s="26" t="s">
        <v>35</v>
      </c>
      <c r="L200" s="2" t="s">
        <v>36</v>
      </c>
      <c r="M200" s="26" t="s">
        <v>253</v>
      </c>
    </row>
    <row r="201" spans="2:13" ht="30">
      <c r="B201" s="34">
        <v>95121640</v>
      </c>
      <c r="C201" s="28">
        <v>5</v>
      </c>
      <c r="D201" s="53" t="s">
        <v>239</v>
      </c>
      <c r="E201" s="26" t="s">
        <v>254</v>
      </c>
      <c r="F201" s="26" t="s">
        <v>257</v>
      </c>
      <c r="G201" s="26" t="s">
        <v>252</v>
      </c>
      <c r="H201" s="26">
        <v>21501</v>
      </c>
      <c r="I201" s="36">
        <v>370371</v>
      </c>
      <c r="J201" s="36">
        <v>370371</v>
      </c>
      <c r="K201" s="26" t="s">
        <v>35</v>
      </c>
      <c r="L201" s="2" t="s">
        <v>36</v>
      </c>
      <c r="M201" s="26" t="s">
        <v>253</v>
      </c>
    </row>
    <row r="202" spans="2:13" ht="30">
      <c r="B202" s="34">
        <v>95121640</v>
      </c>
      <c r="C202" s="28">
        <v>10</v>
      </c>
      <c r="D202" s="53" t="s">
        <v>240</v>
      </c>
      <c r="E202" s="26" t="s">
        <v>254</v>
      </c>
      <c r="F202" s="26" t="s">
        <v>257</v>
      </c>
      <c r="G202" s="26" t="s">
        <v>252</v>
      </c>
      <c r="H202" s="26">
        <v>21501</v>
      </c>
      <c r="I202" s="36">
        <v>1446910</v>
      </c>
      <c r="J202" s="36">
        <v>1446910</v>
      </c>
      <c r="K202" s="26" t="s">
        <v>35</v>
      </c>
      <c r="L202" s="2" t="s">
        <v>36</v>
      </c>
      <c r="M202" s="26" t="s">
        <v>253</v>
      </c>
    </row>
    <row r="203" spans="2:13" ht="30">
      <c r="B203" s="34">
        <v>95121640</v>
      </c>
      <c r="C203" s="28">
        <v>40</v>
      </c>
      <c r="D203" s="53" t="s">
        <v>241</v>
      </c>
      <c r="E203" s="26" t="s">
        <v>254</v>
      </c>
      <c r="F203" s="26" t="s">
        <v>257</v>
      </c>
      <c r="G203" s="26" t="s">
        <v>252</v>
      </c>
      <c r="H203" s="26">
        <v>21501</v>
      </c>
      <c r="I203" s="36">
        <v>7632702</v>
      </c>
      <c r="J203" s="36">
        <v>7632702</v>
      </c>
      <c r="K203" s="26" t="s">
        <v>35</v>
      </c>
      <c r="L203" s="2" t="s">
        <v>36</v>
      </c>
      <c r="M203" s="26" t="s">
        <v>253</v>
      </c>
    </row>
    <row r="204" spans="2:13" ht="30">
      <c r="B204" s="34">
        <v>40173006</v>
      </c>
      <c r="C204" s="28">
        <v>10</v>
      </c>
      <c r="D204" s="53" t="s">
        <v>242</v>
      </c>
      <c r="E204" s="26" t="s">
        <v>254</v>
      </c>
      <c r="F204" s="26" t="s">
        <v>257</v>
      </c>
      <c r="G204" s="26" t="s">
        <v>252</v>
      </c>
      <c r="H204" s="26">
        <v>21501</v>
      </c>
      <c r="I204" s="36">
        <v>17245</v>
      </c>
      <c r="J204" s="36">
        <v>17245</v>
      </c>
      <c r="K204" s="26" t="s">
        <v>35</v>
      </c>
      <c r="L204" s="2" t="s">
        <v>36</v>
      </c>
      <c r="M204" s="26" t="s">
        <v>253</v>
      </c>
    </row>
    <row r="205" spans="2:13" ht="30">
      <c r="B205" s="34">
        <v>40173006</v>
      </c>
      <c r="C205" s="28">
        <v>10</v>
      </c>
      <c r="D205" s="53" t="s">
        <v>243</v>
      </c>
      <c r="E205" s="26" t="s">
        <v>254</v>
      </c>
      <c r="F205" s="26" t="s">
        <v>257</v>
      </c>
      <c r="G205" s="26" t="s">
        <v>252</v>
      </c>
      <c r="H205" s="26">
        <v>21501</v>
      </c>
      <c r="I205" s="36">
        <v>28045.5</v>
      </c>
      <c r="J205" s="36">
        <v>28045.5</v>
      </c>
      <c r="K205" s="26" t="s">
        <v>35</v>
      </c>
      <c r="L205" s="2" t="s">
        <v>36</v>
      </c>
      <c r="M205" s="26" t="s">
        <v>253</v>
      </c>
    </row>
    <row r="206" spans="2:13" ht="30">
      <c r="B206" s="34">
        <v>40173006</v>
      </c>
      <c r="C206" s="28">
        <v>10</v>
      </c>
      <c r="D206" s="53" t="s">
        <v>244</v>
      </c>
      <c r="E206" s="26" t="s">
        <v>254</v>
      </c>
      <c r="F206" s="26" t="s">
        <v>257</v>
      </c>
      <c r="G206" s="26" t="s">
        <v>252</v>
      </c>
      <c r="H206" s="26">
        <v>21501</v>
      </c>
      <c r="I206" s="36">
        <v>48090</v>
      </c>
      <c r="J206" s="36">
        <v>48090</v>
      </c>
      <c r="K206" s="26" t="s">
        <v>35</v>
      </c>
      <c r="L206" s="2" t="s">
        <v>36</v>
      </c>
      <c r="M206" s="26" t="s">
        <v>253</v>
      </c>
    </row>
    <row r="207" spans="2:13" ht="30">
      <c r="B207" s="34">
        <v>40172906</v>
      </c>
      <c r="C207" s="28">
        <v>5</v>
      </c>
      <c r="D207" s="53" t="s">
        <v>245</v>
      </c>
      <c r="E207" s="26" t="s">
        <v>254</v>
      </c>
      <c r="F207" s="26" t="s">
        <v>257</v>
      </c>
      <c r="G207" s="26" t="s">
        <v>252</v>
      </c>
      <c r="H207" s="26">
        <v>21501</v>
      </c>
      <c r="I207" s="36">
        <v>57855</v>
      </c>
      <c r="J207" s="36">
        <v>57855</v>
      </c>
      <c r="K207" s="26" t="s">
        <v>35</v>
      </c>
      <c r="L207" s="2" t="s">
        <v>36</v>
      </c>
      <c r="M207" s="26" t="s">
        <v>253</v>
      </c>
    </row>
    <row r="208" spans="2:13" ht="30">
      <c r="B208" s="34">
        <v>40172906</v>
      </c>
      <c r="C208" s="28">
        <v>5</v>
      </c>
      <c r="D208" s="53" t="s">
        <v>246</v>
      </c>
      <c r="E208" s="26" t="s">
        <v>254</v>
      </c>
      <c r="F208" s="26" t="s">
        <v>257</v>
      </c>
      <c r="G208" s="26" t="s">
        <v>252</v>
      </c>
      <c r="H208" s="26">
        <v>21501</v>
      </c>
      <c r="I208" s="36">
        <v>32886</v>
      </c>
      <c r="J208" s="36">
        <v>32886</v>
      </c>
      <c r="K208" s="26" t="s">
        <v>35</v>
      </c>
      <c r="L208" s="2" t="s">
        <v>36</v>
      </c>
      <c r="M208" s="26" t="s">
        <v>253</v>
      </c>
    </row>
    <row r="209" spans="2:13" ht="30">
      <c r="B209" s="34">
        <v>40172906</v>
      </c>
      <c r="C209" s="28">
        <v>35</v>
      </c>
      <c r="D209" s="53" t="s">
        <v>247</v>
      </c>
      <c r="E209" s="26" t="s">
        <v>254</v>
      </c>
      <c r="F209" s="26" t="s">
        <v>257</v>
      </c>
      <c r="G209" s="26" t="s">
        <v>252</v>
      </c>
      <c r="H209" s="26">
        <v>21501</v>
      </c>
      <c r="I209" s="36">
        <v>2216760</v>
      </c>
      <c r="J209" s="36">
        <v>2216760</v>
      </c>
      <c r="K209" s="26" t="s">
        <v>35</v>
      </c>
      <c r="L209" s="2" t="s">
        <v>36</v>
      </c>
      <c r="M209" s="26" t="s">
        <v>253</v>
      </c>
    </row>
    <row r="210" spans="2:13" ht="30">
      <c r="B210" s="34">
        <v>40151719</v>
      </c>
      <c r="C210" s="28">
        <v>10</v>
      </c>
      <c r="D210" s="53" t="s">
        <v>248</v>
      </c>
      <c r="E210" s="26" t="s">
        <v>254</v>
      </c>
      <c r="F210" s="26" t="s">
        <v>257</v>
      </c>
      <c r="G210" s="26" t="s">
        <v>252</v>
      </c>
      <c r="H210" s="26">
        <v>21501</v>
      </c>
      <c r="I210" s="36">
        <v>421417.5</v>
      </c>
      <c r="J210" s="36">
        <v>421417.5</v>
      </c>
      <c r="K210" s="26" t="s">
        <v>35</v>
      </c>
      <c r="L210" s="2" t="s">
        <v>36</v>
      </c>
      <c r="M210" s="26" t="s">
        <v>253</v>
      </c>
    </row>
    <row r="211" spans="2:13" ht="30">
      <c r="B211" s="34">
        <v>15101611</v>
      </c>
      <c r="C211" s="29">
        <v>1750</v>
      </c>
      <c r="D211" s="53" t="s">
        <v>249</v>
      </c>
      <c r="E211" s="26" t="s">
        <v>250</v>
      </c>
      <c r="F211" s="26" t="s">
        <v>257</v>
      </c>
      <c r="G211" s="26" t="s">
        <v>252</v>
      </c>
      <c r="H211" s="26">
        <v>21501</v>
      </c>
      <c r="I211" s="36">
        <v>1315650</v>
      </c>
      <c r="J211" s="36">
        <v>1315650</v>
      </c>
      <c r="K211" s="26" t="s">
        <v>35</v>
      </c>
      <c r="L211" s="2" t="s">
        <v>36</v>
      </c>
      <c r="M211" s="26" t="s">
        <v>253</v>
      </c>
    </row>
    <row r="212" spans="2:13" ht="15">
      <c r="B212" s="34">
        <v>56101702</v>
      </c>
      <c r="C212" s="38">
        <v>1</v>
      </c>
      <c r="D212" s="53" t="s">
        <v>258</v>
      </c>
      <c r="E212" s="55">
        <v>41730</v>
      </c>
      <c r="F212" s="2" t="s">
        <v>41</v>
      </c>
      <c r="G212" s="2" t="s">
        <v>53</v>
      </c>
      <c r="H212" s="2" t="s">
        <v>34</v>
      </c>
      <c r="I212" s="36">
        <v>350000</v>
      </c>
      <c r="J212" s="36">
        <v>350000</v>
      </c>
      <c r="K212" s="2" t="s">
        <v>35</v>
      </c>
      <c r="L212" s="2" t="s">
        <v>36</v>
      </c>
      <c r="M212" s="2" t="s">
        <v>37</v>
      </c>
    </row>
    <row r="213" spans="2:13" ht="30">
      <c r="B213" s="34">
        <v>43212105</v>
      </c>
      <c r="C213" s="38">
        <v>1</v>
      </c>
      <c r="D213" s="53" t="s">
        <v>65</v>
      </c>
      <c r="E213" s="54" t="s">
        <v>46</v>
      </c>
      <c r="F213" s="2" t="s">
        <v>41</v>
      </c>
      <c r="G213" s="2" t="s">
        <v>42</v>
      </c>
      <c r="H213" s="2" t="s">
        <v>34</v>
      </c>
      <c r="I213" s="36">
        <v>400000</v>
      </c>
      <c r="J213" s="36">
        <v>400000</v>
      </c>
      <c r="K213" s="2" t="s">
        <v>35</v>
      </c>
      <c r="L213" s="2" t="s">
        <v>36</v>
      </c>
      <c r="M213" s="2" t="s">
        <v>37</v>
      </c>
    </row>
    <row r="214" spans="2:13" ht="15">
      <c r="B214" s="34">
        <v>56101715</v>
      </c>
      <c r="C214" s="38">
        <v>1</v>
      </c>
      <c r="D214" s="53" t="s">
        <v>259</v>
      </c>
      <c r="E214" s="55">
        <v>41730</v>
      </c>
      <c r="F214" s="2" t="s">
        <v>41</v>
      </c>
      <c r="G214" s="2" t="s">
        <v>53</v>
      </c>
      <c r="H214" s="2" t="s">
        <v>225</v>
      </c>
      <c r="I214" s="36">
        <v>350000</v>
      </c>
      <c r="J214" s="36">
        <v>350000</v>
      </c>
      <c r="K214" s="2" t="s">
        <v>35</v>
      </c>
      <c r="L214" s="2" t="s">
        <v>36</v>
      </c>
      <c r="M214" s="2" t="s">
        <v>37</v>
      </c>
    </row>
    <row r="215" spans="9:10" ht="15" hidden="1">
      <c r="I215" s="35"/>
      <c r="J215" s="37">
        <f>+SUM(J19:J214)</f>
        <v>5047905169</v>
      </c>
    </row>
    <row r="218" spans="2:4" ht="30.75" thickBot="1">
      <c r="B218" s="57" t="s">
        <v>270</v>
      </c>
      <c r="C218"/>
      <c r="D218"/>
    </row>
    <row r="219" spans="2:4" ht="30">
      <c r="B219" s="58" t="s">
        <v>6</v>
      </c>
      <c r="C219" s="59" t="s">
        <v>271</v>
      </c>
      <c r="D219" s="11" t="s">
        <v>14</v>
      </c>
    </row>
    <row r="220" spans="2:4" ht="15">
      <c r="B220" s="3"/>
      <c r="C220" s="2"/>
      <c r="D220" s="31"/>
    </row>
    <row r="221" spans="2:4" ht="15">
      <c r="B221" s="3"/>
      <c r="C221" s="2"/>
      <c r="D221" s="31"/>
    </row>
    <row r="222" spans="2:4" ht="15">
      <c r="B222" s="3"/>
      <c r="C222" s="2"/>
      <c r="D222" s="31"/>
    </row>
    <row r="223" spans="2:4" ht="15">
      <c r="B223" s="3"/>
      <c r="C223" s="2"/>
      <c r="D223" s="31"/>
    </row>
    <row r="224" spans="2:4" ht="15.75" thickBot="1">
      <c r="B224" s="13"/>
      <c r="C224" s="32"/>
      <c r="D224" s="5"/>
    </row>
    <row r="225" spans="2:4" ht="15">
      <c r="B225" s="30"/>
      <c r="C225" s="30"/>
      <c r="D225" s="30"/>
    </row>
  </sheetData>
  <sheetProtection/>
  <mergeCells count="2">
    <mergeCell ref="G5:J9"/>
    <mergeCell ref="G11:J15"/>
  </mergeCells>
  <hyperlinks>
    <hyperlink ref="D8" r:id="rId1" display="www.arbelaez-cundinamarca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</cp:lastModifiedBy>
  <cp:lastPrinted>2014-01-31T21:03:27Z</cp:lastPrinted>
  <dcterms:created xsi:type="dcterms:W3CDTF">2012-12-10T15:58:41Z</dcterms:created>
  <dcterms:modified xsi:type="dcterms:W3CDTF">2014-06-25T23:49:41Z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