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<sst xmlns="http://schemas.openxmlformats.org/spreadsheetml/2006/main" count="1002" uniqueCount="278">
  <si>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</si>
  <si>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</si>
  <si>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</si>
  <si>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</si>
  <si>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</si>
  <si>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</si>
  <si>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</si>
  <si>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</si>
  <si>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</si>
  <si>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</si>
  <si>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</si>
  <si>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</si>
  <si>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</si>
  <si>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</si>
  <si>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</si>
  <si>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</si>
  <si>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</si>
  <si>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</si>
  <si>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</si>
  <si>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</si>
  <si>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</si>
  <si>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</si>
  <si>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</si>
  <si>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</si>
  <si>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</si>
  <si>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</si>
  <si>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</si>
  <si>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</si>
  <si>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</si>
  <si>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Aceites vegetales o de plantas comestibles</t>
  </si>
  <si>
    <t>Chocolate o sustituto de chocolate</t>
  </si>
  <si>
    <t>Azúcares naturales o productos endulzantes</t>
  </si>
  <si>
    <t>Hiervas frescas</t>
  </si>
  <si>
    <t>Sal de mesa</t>
  </si>
  <si>
    <t>Mezcla para adobar</t>
  </si>
  <si>
    <t>Tallo de hiervas y semillas para infusiones</t>
  </si>
  <si>
    <t>PRODUCTOS DE PANADERIA</t>
  </si>
  <si>
    <t>Pan fresco</t>
  </si>
  <si>
    <t>Galletas de dulce</t>
  </si>
  <si>
    <t>Galletas de soda</t>
  </si>
  <si>
    <t>Maiz pira</t>
  </si>
  <si>
    <t>Papas fritas de talego o mezclas</t>
  </si>
  <si>
    <t>Mermeladas o preservativos de fruta</t>
  </si>
  <si>
    <t>Gelatina real procesada</t>
  </si>
  <si>
    <t>Emparedados frescos</t>
  </si>
  <si>
    <t>Pasta sencilla o fideos</t>
  </si>
  <si>
    <t>Comida para infante</t>
  </si>
  <si>
    <t>Bebidas para infantes</t>
  </si>
  <si>
    <t>Agua</t>
  </si>
  <si>
    <t>Hielo</t>
  </si>
  <si>
    <t>Jugo fresco</t>
  </si>
  <si>
    <t>Bebidas chocolate o malta u otros</t>
  </si>
  <si>
    <t>Granos</t>
  </si>
  <si>
    <t>Harina</t>
  </si>
  <si>
    <t>Almidon o harina comestible</t>
  </si>
  <si>
    <t>Manzana rojo ida</t>
  </si>
  <si>
    <t>Bananas dominico</t>
  </si>
  <si>
    <t>Mora</t>
  </si>
  <si>
    <t>Guayaba beaumont</t>
  </si>
  <si>
    <t>Papaya maradol</t>
  </si>
  <si>
    <t>Maracuyá Flor azul</t>
  </si>
  <si>
    <t>Fresas rumbo siempre</t>
  </si>
  <si>
    <t>Frijoles bolita</t>
  </si>
  <si>
    <t>Remolacha dulce</t>
  </si>
  <si>
    <t>Repollo blanco</t>
  </si>
  <si>
    <t>Zanahoria rey de otoño</t>
  </si>
  <si>
    <t>Apio</t>
  </si>
  <si>
    <t>Acelga luz brillante</t>
  </si>
  <si>
    <t>Cocombro arena</t>
  </si>
  <si>
    <t>Ajo morado español</t>
  </si>
  <si>
    <t>Calabaza petula</t>
  </si>
  <si>
    <t>Cilantro</t>
  </si>
  <si>
    <t>Lechuga hoja verde</t>
  </si>
  <si>
    <t>Cebolla roja</t>
  </si>
  <si>
    <t>Cebolla blanca guardada</t>
  </si>
  <si>
    <t>Pimentón ají dulce</t>
  </si>
  <si>
    <t>Papa redonda blanca</t>
  </si>
  <si>
    <t xml:space="preserve">Papa amarilla </t>
  </si>
  <si>
    <t>SUMINISTRO DE CARNES-CERDO-POLLO-PESCADOS-LACTEOS.HUEVOS-LECHE-QUESOS CON DESTINO AL ANCIANATO MUNICIPAL GUILLERMO GREIFFESTEIN</t>
  </si>
  <si>
    <t>50111500-50112000-50121500-50131600-50131700-50131800</t>
  </si>
  <si>
    <t>SUMINISTRO DE VIVERES Y ABARROTES PARA EL ANCIANATO MUNICIPAL GULLERMO FREIFFESTEIN</t>
  </si>
  <si>
    <t>50171500-50301500-50301700-50302000-50303700-50305100-50305200-50306700-50401700-50401800-50401900-50402200-50402300-50402600-50402500-50402700-50402800-50403500-50403800-50403900-50404100-50404600-50405300-50405400-50405600-50405700-50406200-50406300-50406500-50406700-50407200</t>
  </si>
  <si>
    <t>SUMINISTRO DE FRUTAS Y VERDURAS CON DESTINO AL ANCIANATO MUNICIPAL GUILLERMO GREFEISTEN</t>
  </si>
  <si>
    <t>SUMIISTRO DE ELEMENTOS DE ASEO Y LIMPIEZA CON DESTINO AL ANCIANATO MUNICIPAL GUILLERMO GREFEISTEN</t>
  </si>
  <si>
    <t>47131500-47131600-47131800-47132100-47121700-47121800-39101600-53131500-53131600-14111700</t>
  </si>
  <si>
    <t>ALCALDIA MUNICIPAL DE AGUA DE DIOS</t>
  </si>
  <si>
    <t>alcaldia@aguadedios-cundinamarca.gov.co</t>
  </si>
  <si>
    <t xml:space="preserve">MISION.. contribuir el fortalecimiento del bienestar social y el crecimiento economico del Municipo, a travez de la consecucion de la mayor cantidad de recursos para inversion apoyados en la participacion, el compromiso ciudadano y un gobierno transparente y de cara a la gente.     El Municipio de Agua de Dios en el 2022, sera uno de los destinos turisticos mas importantes del Departamento de Cundinamarca, reconociddo por su aporte historico a la nacion y el aproechamiento de su ambiente natural y construido para alcanzar un tejido social frtalecido que garantice mayor empleo y menos pobreza para sus habitantes, con especial enfasis a los niños, niñas y adolescentes. </t>
  </si>
  <si>
    <t>generar condiciones de competencia de participacion de oferentes en los procesos de selección que se adelanten en el ente territorial.</t>
  </si>
  <si>
    <t>84131500-84131600</t>
  </si>
  <si>
    <t>ADQUISICION DE POLIZAS PARA LA ADMINISTRACION MUNICIPAL</t>
  </si>
  <si>
    <t>14111500-44121700-44121600-44121800-41111600-44121700</t>
  </si>
  <si>
    <t>SUMINISTRO DE KIT ESCOLARES CON DESTINO A LOS ESTUDIANTES CON NBI QUE SE ENCUENTRAN MATRICULADOS EN LAS INSTITUCIONES EDUCATIVAS</t>
  </si>
  <si>
    <t>14111500-44122000-14121800-44101800-44121600-44122000-44122100-44111500-44121700-44121800-44121900-31201500-41111600-44121500-44101600-432201800-55121600-44102400-31201600</t>
  </si>
  <si>
    <t>SUMINISTRO DE PAPELERIA CON DESTINO A LA ALCALDIA MUNICIPAL</t>
  </si>
  <si>
    <t>50151500-50161500-50171500-50181900-50192100-50192400-50192500-50192900-50193000-50202300-50221000-50221300-50401800-50201700</t>
  </si>
  <si>
    <t>50221001-50161500-50161800-50181900-50192900-50201700-50151500-50221100</t>
  </si>
  <si>
    <t>SUMINISTRO DE FOTOCOPIAS CON DESTINO A LAS DIFERENTES DEPENDENCIAS DE LA ADMINISTRACION MUNICIPAL</t>
  </si>
  <si>
    <t>SUMINISTRO DE FOTOCOPIAS CON DESTINO A LAL OFICINA DEL PIC</t>
  </si>
  <si>
    <t>82101500-82101600-82101800</t>
  </si>
  <si>
    <t xml:space="preserve">SERVICIOS DE PUBLICIDAD ESCRITA Y RADIAL, AVISOS O PAUTAS OFICIALES DE LA ADMINISTRACION MUNICIPAL. </t>
  </si>
  <si>
    <t>SUMINISTRO DE JUGUETES CON DESTINO A LOS NIÑOS QUE PARTICIPAN EN LAS VACACIONES RECREATIVAS DEL MUNICIPIO DE AGUA DE DIOS</t>
  </si>
  <si>
    <t>53102700-53111600-53111500-53111800</t>
  </si>
  <si>
    <t>SUMINISTRO DE DOTACION PARA LOS EMPLEADOS DE LA ADMINISTRACION MUNICIPAL</t>
  </si>
  <si>
    <t>50182000- 50181900- 50202300 - 50112000-50193000-50191500-501925-</t>
  </si>
  <si>
    <t>SUMINISTRO DE ALIMENTACION Y REFRIGERIOS CON DESTINO A LAS DIFERENTES ACTIVIDADES REALIZADAS POR LA ADMINISTRACION MUNICIPAL Y APOYO A LA FUERZA PUBLICA</t>
  </si>
  <si>
    <t xml:space="preserve">SUMINISTRO INSUMOS AGRICOLAS Y VETERINARIOS CON DESTINO A LA UMATA </t>
  </si>
  <si>
    <t>10101700-10111300-10151500-10171500-10171600-10171700-10191500-42141500-42142600-42143200-42121500-42121600-42121800-42132200</t>
  </si>
  <si>
    <t xml:space="preserve">SUMINISTRO DE IMPLEMENTOS DEPORTIVOS </t>
  </si>
  <si>
    <t>SERVICIO DE TRANSPORTE PARA LAS DIFERENTES ACTIVIDADES Y EVENTOS QUE PARTICIPA LA ADMINISTRACION MUNICIPAL</t>
  </si>
  <si>
    <t>15101500-15101800-15121500-15121900</t>
  </si>
  <si>
    <t>SUMINISTRO DE COMBUSTIBLE Y LUBRICANTES CON DESTINO A LOS DIFERENTES VEHICULOS DEL MUNICIPIO Y LA FUERZA PUBLICA</t>
  </si>
  <si>
    <t>SERVICIO DE RECOLECCION, TRANSPORTE DISPOSICION FINAL  E INCINERACION DE RESIDUOS PELIGROSOS GENERADOS POR EL CEMENTERIO LOCAL DEL MUNICIPIO</t>
  </si>
  <si>
    <t>76122200- 25101900</t>
  </si>
  <si>
    <t>SUMINISTRO DE IMPLEMENTOS DE ASEO PARA LAS DIFERENTES DEPENDENCIAS DE LA ALCALDIA MUNICIPAL</t>
  </si>
  <si>
    <t>SUMIISTRO DE TONNER, CINTAS DE IMPRESORA Y CARTUCHOS CON DESTINO A LAS DIFERENTES DEPENDENCIAS DE LA ALCALDIA MUNICIPAL</t>
  </si>
  <si>
    <t>27113200-43211500-43201800-43202000-43202100-45121500-45111600-43211700-52161500</t>
  </si>
  <si>
    <t xml:space="preserve">SUMINISTRO DE EQUIPOS DE OFICINA, COMPUTO FOTOGRAFIA Y VIDEO CON LOS SOFTWARE  REQUERIDOS PARA LAS DIFERENTES DEPENDENCIAS DE LA ALCALDIA MUNICIPAL </t>
  </si>
  <si>
    <t>MINIMA CUANTIA</t>
  </si>
  <si>
    <t>SELECCIÓN ABREVIADA</t>
  </si>
  <si>
    <t>12 MESES</t>
  </si>
  <si>
    <t>ENERO</t>
  </si>
  <si>
    <t>NO</t>
  </si>
  <si>
    <t>LIDER DEL PROGRAMA liderdelprograma@aguadedios-cundinamarca.gov.co</t>
  </si>
  <si>
    <t>FEBRERO</t>
  </si>
  <si>
    <t>11 MESES</t>
  </si>
  <si>
    <t>ALMACENISTA GENERAL  almacen@aguadedios-cundinamarca.gov.co</t>
  </si>
  <si>
    <t>1 MES</t>
  </si>
  <si>
    <t>DESARROLLO SOCIAL desarrollosocial@aguadedios-cundinamarca.gov.co</t>
  </si>
  <si>
    <t>MARZO</t>
  </si>
  <si>
    <t>10 MESES</t>
  </si>
  <si>
    <t>SECRETARIO DE DESPACHO secretariodedespacho@aguadedios-cundinamarca.gov.co</t>
  </si>
  <si>
    <t>DICIEMBRE</t>
  </si>
  <si>
    <t>1MES</t>
  </si>
  <si>
    <t>ABRIL</t>
  </si>
  <si>
    <t>9 MESES</t>
  </si>
  <si>
    <t>2 MESE</t>
  </si>
  <si>
    <t>OFICINA DE PLANEACION  planeacion@aguadedios-cundinamarca.gov.co</t>
  </si>
  <si>
    <t>MAYO</t>
  </si>
  <si>
    <t>CAPACITACION PERSONAL  ADMINISTRATIVO</t>
  </si>
  <si>
    <t>SUMINISTRO DE MERCADOS CON EL FIN DE AYUDAR A LA POBLACION CON NBI DE NUESTRO MUNICIPIO</t>
  </si>
  <si>
    <t>MANTENIMIENTO PARQUE AUTOMOTOR</t>
  </si>
  <si>
    <t>TRANSPORTE ESCOLAR</t>
  </si>
  <si>
    <t>CONSTRUCCION, MANTENIMIENTO Y/O ADECUACION DE LOS ESCENARIOS DEPORTIVOS Y RECREATIVOS</t>
  </si>
  <si>
    <t>SUBSIDIOS PARA MEJORAMEINTO DE VIVIENDA DE INTERES SOCIAL</t>
  </si>
  <si>
    <t>CONTRATACION DIRECTA</t>
  </si>
  <si>
    <t xml:space="preserve">PRESTACION DE SERVICIOS CENTRO DE ATENCION AL ANCIANO </t>
  </si>
  <si>
    <t>PRESTACION DE SERVICIOS COMISARIA DE FAMILIA</t>
  </si>
  <si>
    <t>PRESTACION DE SERVICIOS PROFESIONALES</t>
  </si>
  <si>
    <t>SUMINISTRO DE COMBUSTIBLE Y LUBRICANTES CON DESTINO A LOS DIFERENTES VEHICULOS DE LA UMATA</t>
  </si>
  <si>
    <t>COMPRA DE IMPLEMENTOS Y MENAJE</t>
  </si>
  <si>
    <t>PRESTACION DE SERVICIOS DE APOYO A LA GESTION ADMINSTRATIVA</t>
  </si>
  <si>
    <t>APOYO A LA GESTION  ADMINISTRATIVA COMO INSTRUCTORES EN LA OFICINA DE DEPORTES</t>
  </si>
  <si>
    <t xml:space="preserve">FOMENTO A LA PRODUCION ARTISTICA Y CULTURAL </t>
  </si>
  <si>
    <t>SUMINISTRO Y MATERIALES PARA LA ADECUACION DE LAS INSTALACIONES MUNICIPALES</t>
  </si>
  <si>
    <t>SUMINISTRO DE MATERIALES CON DESTINO AL CEMENTERIO MUNICIPAL</t>
  </si>
  <si>
    <t>JUNIO</t>
  </si>
  <si>
    <t>8 MESES</t>
  </si>
  <si>
    <t>AGOSTO</t>
  </si>
  <si>
    <t>SEPTIEMBRE</t>
  </si>
  <si>
    <t>9  MESES</t>
  </si>
  <si>
    <t xml:space="preserve">MAYO </t>
  </si>
  <si>
    <t>7 MESES</t>
  </si>
  <si>
    <t>MANTENIMIENTO GENERAL DE EQUIPOS DE OFICINA</t>
  </si>
  <si>
    <t>SERVICIO DE INSPECCION, MANTENIMIENTO O REPARACION DE EXTINGUIDORES DE FUEGO</t>
  </si>
  <si>
    <t>30121700-30131500-30131600-30131700-30151700-30181500-39101600-39122200-27111500-27111700-27111900-27112000-27112100-27112200-11111600-11111700-30111600-11122000</t>
  </si>
  <si>
    <t>48101800-48101900</t>
  </si>
  <si>
    <t>531022-531118</t>
  </si>
  <si>
    <t>SUMINISTRO DE UNIFORMES CON DESTINO A LOS ESTUDIANTES CON NIVEL 1 Y 2 DEL SISBEN</t>
  </si>
  <si>
    <t>SUMINISTRO DE DOTACION PARA LA ESCUELA DE DANZAS DEL MUNICIPIO DE AGUA DE DIOS.</t>
  </si>
  <si>
    <t>SUMINISTRO DE LLANTAS Y BATERIAS PARA EL MANTENIMIENTO DE LOS DIFERENTES VEHICULOS DE PROPIEDAD DEL MUNICIPIO</t>
  </si>
  <si>
    <t>49101700-49221500-53102900-53111900-53102400-49161500-4911600-53101500</t>
  </si>
  <si>
    <t>NA</t>
  </si>
  <si>
    <t>PROFESIONAL UNIVERSITARIO DE OBHRAS PUBLICAS  obraspublicas@aguadedios-cundinamarca.gov.co</t>
  </si>
  <si>
    <t>SGP</t>
  </si>
  <si>
    <t>SUMINISTRO DE GAS PARA EL ANCIANATO MUNICIPAL GUILLERMO GREFEISTEN</t>
  </si>
  <si>
    <t>RECURSOS PROPIOS</t>
  </si>
  <si>
    <t>RECURSOS PROPIOS        SGP</t>
  </si>
  <si>
    <t>RESUROS PROPIOS</t>
  </si>
  <si>
    <t>RECUSOS PROPIOS</t>
  </si>
  <si>
    <t>PROPIOS    SGP</t>
  </si>
  <si>
    <t xml:space="preserve">PROPIOS    </t>
  </si>
  <si>
    <t>PROPIOS</t>
  </si>
  <si>
    <t>PROPIOS   SGP</t>
  </si>
  <si>
    <t>PROPOS</t>
  </si>
  <si>
    <t>MANTENIMIENTO Y ADECUACIONES LOCATIVAS ESCUELAS RURALES Y URBANAS DEL MUNICIPIO</t>
  </si>
  <si>
    <t>RESOLUCION</t>
  </si>
  <si>
    <t>PROPIOS SGP</t>
  </si>
  <si>
    <t>PROPIOS  SGP</t>
  </si>
  <si>
    <t>APOYO A LA GESTION ADMINSTRATIVA COMO AUXILIAR DE ENFERMERIA EN EL CENTRO DE ATENCION AL ANCIANO</t>
  </si>
  <si>
    <t>APOYO A LA GESTION ADMINSTRATIVA COMO AUXILIAR DE OFICIOS VARIOS EN EL CENTRO DE ATENCION AL ANCIANO</t>
  </si>
  <si>
    <t>25172504    26111700</t>
  </si>
  <si>
    <t>PRESTACION DE SERVICIOS PROFESIONALES PARA EL MANTNIMIENTO SOPORTE TECNICO Y ACTUALIZACION DEL SOFTWARE DEL HAS</t>
  </si>
  <si>
    <t>APOYO A LA GESTION ADMINISTRATIVA COMO AUXILIAR EN LA OFICINA DEL SISBEN</t>
  </si>
  <si>
    <t>RECURSOS PROPIOS   SGP</t>
  </si>
  <si>
    <t>TESORERO MUNICIPAL tesoreria@aguadedios-cundinamarca. Gov.co</t>
  </si>
  <si>
    <t>TECNICO OPERATIVO OFICINA SISBEN  sisben@aguadedios-cundinamarca.gov.co</t>
  </si>
  <si>
    <t>PRESTACION DE SERVICIOS PROFESIONALES COMO ENLACE DEL PROGRAMA SOCIAL MAS FAMILIAS EN ACCION Y EJERCER COMO DELEGADO MUNICIPAL DEL PROGRAMA RED UNIDOS</t>
  </si>
  <si>
    <t>SGP  RECURSOS PROPIOS</t>
  </si>
  <si>
    <t>PRESTACION DE SERVICIOS PROFESIONALES Y DE APOYO A LA GESTION COMO ASESOR JURIDICO Y DE CONTRATACION EN LAS DIFERENTES DEPENDENCIAS DE LA ADEMINISTRACION CENTRAL Y EJERCER LA REPRESENTACION JUDICIA DEL MUNICIPIO A TRAVES DE UN ABOGADO EXTERNOE</t>
  </si>
  <si>
    <t>RECURSOS PROPIOS    SGP</t>
  </si>
  <si>
    <t>PRESTACION DE SERVICIOS PROFESIONALES COMO TRABAJADORA SOCIAL EN LA COMISARIA DE FAMILIA</t>
  </si>
  <si>
    <t>N0</t>
  </si>
  <si>
    <t>COMISARIA DE FAMILIA comisaria@aguadedios-cundinamarca.gov.co</t>
  </si>
  <si>
    <t>PRESTAR SERVICIOS DE APOYO A LA GESTION EN EL MANTENIMIENTO CORRECTIVO Y PREVENTIVO DE LOS EQUIPOS DE COMPUTO DE LAS DIFERENTES DEPENDENCIAS AL IGUAL QUE PRESTAR SERVICIO TECNICO Y ANTENER ACTUALIZADA LA PAGINA WEB DEL MUNICIPIO</t>
  </si>
  <si>
    <t>PRESTACION DE SERVICIOS PROFESIONALES DE ASESORIA PRESUPUESTAL Y FINANCIERA</t>
  </si>
  <si>
    <t xml:space="preserve">PRESTAR SERVICIOS PROFESIONALES DE ASESORIA CONTABLE TRIBUTARIA FINANCIERA Y PRESENTACION DE INFORMES A LOS ENTES DE CONTROL </t>
  </si>
  <si>
    <t>PRESTACION DE SERVICIOS DE APOYO  A LA GESTION EN EL ACOMPAÑAMIENTO, DIFUSION Y SEGUIMEINTO A LOS PROYECTOS QUE  DESRROLLA EL MUNICIPIO DE AGUA DE DISO EN SECTOR DE DEPORTE Y RECREACION</t>
  </si>
  <si>
    <t>PRESTAR LOS SERVICIOS COMO INSTRUCTOR DE LA ESCUELA DEPORTIVA DE PATINAJE DEL MUNICIPIO DE AGUA DE DIOS</t>
  </si>
  <si>
    <t>PRESTAR LOS SERVICIOS DE ASISTENCIA TECNICA AGROPECUARIA A LOS PEQUEÑOS Y MEDIANOS PRODUCTORES DEL MUNICIPIO DE AGUA DE DIOS</t>
  </si>
  <si>
    <t>PRESTAR LOS SERVICIOS DE APOYOP A LA GESTION ADMINISTRATIVA EN LA OFICINA DE DESARROLLO SOCIAL</t>
  </si>
  <si>
    <t>PRESTAR LOS SERVICIOS DE APOYOP A LA GESTION ADMINISTRATIVA COMO AUXILIAR EN EL PROGRAMA FAMILIAS EN ACCION ENLACE MUNICIPAL</t>
  </si>
  <si>
    <t>ASESORIA Y ACOMPAÑAMIENTO PARA EL MANEJO SEGUIMIENTO DE OPERACIÓN DE REGIMEN SUBSIDIADO DE SEGURIDAD SOCIAL DEL MUNICIPIO DE AGUA DE DIOS EN CUMPLIMIENTO DE LOS MANDATOS LEGALES</t>
  </si>
  <si>
    <t>PRESTACION DE SERVICIOS DE APOYO A LA GESTION ADMINSTRATIVA COMO LUDOEDUCADOR BR5NDANDO A LA COMUNIDAD UN ESPACIO DE TIEMPO LIBRE DE COMPARTIR SANAMENTE LOGRANDO LA CONVIVENCIA PACIFICA DENTRO DE LOS HABITANTES DE NUESTRA LOCALIDAD A TRAVEZ DE LA LUDOTEC MUNICIPAL</t>
  </si>
  <si>
    <t xml:space="preserve">PRESTAR LOS ERVICIOS DE APOYO A LA GESTION ADMINISTATIVA COMO AUXILAIR EN EL CENTRO DE VIDA SENSORIAL </t>
  </si>
  <si>
    <t xml:space="preserve">PRESTAR LOS ERVICIOS DE APOYO A LA GESTION ADMINISTATIVA COMO AUXILAIR EN EN LA OFICINA DE COMISARIA DE FAMILIA </t>
  </si>
  <si>
    <t>SGP RECURSOS PROPIOS</t>
  </si>
  <si>
    <t>APOYO A LA GESTION ADMINSTRATIVA COMO INSTRUCTOR DE LA ESCUELA DE FUTBOL SE SALON DEL MUNICIPIO DE AGUA DE DISOS</t>
  </si>
  <si>
    <t>PRESTAR LOS SERVICIOS DE APOYO A LA GESTION ADMINISTRATIVA EN LA OPFICINA DE OBRAS PUBLICAS</t>
  </si>
  <si>
    <t>RECURSOS PROPIOS SGP</t>
  </si>
  <si>
    <t>APOYO A LA GESTION ADMINISTRATIVA COMO AUXILIAR DE OFICINA DE ARCHIVO EN EL ANCIANATO MUNICIPAL</t>
  </si>
  <si>
    <t xml:space="preserve">DESARROLLO DE PROCESO DE ATENCION  SICOLOGICA EN EL CENTRO DE VIDA SENSORIAL </t>
  </si>
  <si>
    <t>4 MESES</t>
  </si>
  <si>
    <t>APOYO A LA GESTION ADMINSTRATIVA EN LA TESORERIA MUNICIPAL ENTREGANDO EINVITACION PERSONALIZADA A DEUDORES MOROSOS DE IMPUESTO PREDIAL</t>
  </si>
  <si>
    <t>APOYO A LA GESTION ADMINSTRATIVA EN LA TESORERIA MUNICIPAL ENTREGANDO EINVITACION PERSONALIZADA A DEUDORES MOROSOS DE INDUSTRIA Y COMERCIO Y REALIZAR UN CENSO DE LOS NEGOCIOS QUE EXISTEN EN EL MUNICIPIO DE AGUA DE DIOS</t>
  </si>
  <si>
    <t>PRESTAR LOS SERVICIOS DE APOYO A LA GESTION ADMINISTRATIVA EN LA TESORERIA MUNICIPAL EN EL PROCESO DE COBROS COACTIVOS</t>
  </si>
  <si>
    <t>6MESES</t>
  </si>
  <si>
    <t xml:space="preserve">PRESTAR LOS SERVICIOS DE APOYO A LA GESTION ADMINISTRATIVA  COMO AUXILIAR EN LA TESORERIA MUNICIPAL </t>
  </si>
  <si>
    <t>APOYO A LA GESTION ADMINSTRACION EN LA OFICINA DE PLANEACION MUNICIPAL</t>
  </si>
  <si>
    <t>6 MESES</t>
  </si>
  <si>
    <t>FORTALECIMIENTO SECRETARIA DE PLANEACION</t>
  </si>
  <si>
    <t>APOYO A LA GESTION EN EL DIAGNOSTICO, DISEÑO Y ELABORACION DEL PROYECTO DE MEJORAMEINTO DE VIVIENDA URBANA Y RURAL DEL MUNICIPIO DE AGUA DE DIOS PARA SER PRESENTADO AL OCAD</t>
  </si>
  <si>
    <t>APOYO A LA GESTION ADMINSITRATIVA DE ARCHIVO EN LA OFICINA DE PLANEACION MUNICIPAL</t>
  </si>
  <si>
    <t>PRESTACION DE SERVICIOS DE APOYO A LA GESTION EN EL ACOMPAÑAMIENTO DIFUSION Y SEGUIMEINTO A LOS PROYECTOS QUE DESRROLLA LA BIBLIOTECA MUNICIPAL</t>
  </si>
  <si>
    <t>PRESTACION DE SERVICIOS DE APOYO A LA GESTION EN EL DESARROLLO DE LAS ACTIVIDADES ADMINISTRATIVAS Y LOGISTICA EN EL SECTOR DEPORTE Y RECREACION DEL MUNICIPIO</t>
  </si>
  <si>
    <t>PRESTACION DE SERVICIOS DE APOYO  TECNICO Y DE COORDINACION A LA GESTION EN EL ACOMPAÑAMIENTO, DIFUSION Y SEGUIMIENTO A LOS PROYECTOS QUE DESARROLLA EL MUNICIPIO DE AGUA DE DIOS EN EL SECTOR CULTURA</t>
  </si>
  <si>
    <t>APOYO A LA GESTION ADMINISTRATIVA COMO INSTRUCTOR DE LA ESCUELA DE FORMACION DEPORTIVA EN LA DISCIPLINA FUTBOL DEL MUNICIPIO DE AGUA DE DIOS</t>
  </si>
  <si>
    <t>APOYO A LA GESTION ADMINISTRATIVA EN LA OFICINA DE CULTURA EN EL DESARROLLO DE LOS PROGRAMAS DE TEATRO DIRIGIDOS A LA POBLACION INFANTIL Y JUVENIL DEL MUNICIPIO DE AGUA DE DIOS</t>
  </si>
  <si>
    <t>APOYO A LA GESTION ADMINISTRATIVA COMO INSTRUCTOR DE DANZAS EN EL PROGRAMA ESCUELAS DE FORMACION ARTISTICA Y CULTURAL DEL MUNICIPIO DE AGUA DE DIOS</t>
  </si>
  <si>
    <t>CONTRIBUIR CON EL PROCESO DE LA ESCUELA DE FORMACION ARTISTICA Y CULTURAL COMO TALLERISTA E INSTRUCTOR DE LAS ESCUELAS RURALES EN EL AREA DE LA MUSICA EN EL MUNICIPIO DE AGUA DE DIOS</t>
  </si>
  <si>
    <t>PRESTAR SERVICIOS DE APOYO A LA GESTION ADMINSTRATIVA COMO INSTRUCTOR EN LOS PROGRAMAS DE BANDA MARCIAL Y BANDA MUNICIPAL INTEGRADA POR LA POBLACION INFANTIL Y JUVENIL DEL MUNICIPIO DE AGUA DE DIOS</t>
  </si>
  <si>
    <t>PRESTAR SERVICIOS DE APOYO A LA GESTION ADMINSTRATIVA COMO INSTRUCTOR EN LOS PROGRAMAS DE  CORO Y TUNA MUNICIPAL INTEGRADA PÒR LA POBLACION INFANTIL Y JUVENIL DEL MUNICIPIO</t>
  </si>
  <si>
    <t xml:space="preserve">SGP  </t>
  </si>
  <si>
    <t>APOYO A LA GESTION ADMINSITRATIVA COMO INSTRUCTOR DE ARTES PLASTICAS EN EL PROGRAMA ESCUELAS DE FORMACION ARTISTICA Y CULTURAL DEL MUNICIPIO</t>
  </si>
  <si>
    <t>APOYO A LA GESTION ADMINSITRATIVA COMO INSTRUCTOR DE ARTES PLASTICAS EN EL PROGRAMA ESCUELAS DE FORMACION ARTISTICA Y CULTURAL DEL MUNICIPIO EN ARTES PLASTICAS</t>
  </si>
  <si>
    <t>APOYO A LA GESTION ADMINSITRATIVA COMO INSTRUCTOR DE LA ESCUELA DE CICLISMO DEL MUNICIPIO DE AGUA DE DIOS</t>
  </si>
  <si>
    <t>APOYO A LA GESTION ADMINIKSTRATIVA EN LA EJECUCION DE ACTIVIDADES RECREODEPORTIVAS DIRIGIODAS A LA POBLACION URBANA DEL MUNICIPIO DE AGUA DE DIOS</t>
  </si>
  <si>
    <t>APOYO A LA GESTION ADMINISTRATICVA EN LA EJECUCION DE ACTIVIDADES RECREODEPORTIVAS DIRIGIDAS A LA POBLACION RURAL DEL MUNICIPIO DE AGUA DE DIOS</t>
  </si>
  <si>
    <t>APOYO A LA GESTION ADMINISTRATIVA COMO AUXILIAR DE OFICIOS VARIOS EN EL RESTAURANTE ESCOLAR MUNICIPAL</t>
  </si>
  <si>
    <t>PRESTACION DE SERVICIOS DE APOYO A LA GESTION EN EL ACOMPAÑAMIENTO DIFUSION Y SEGUIMEINTO A LOS PROYECTOS QUE DESRROLLA  EL MUNICIPIO DE AGUA DE DIOS EN EL SECTOR CULTURA</t>
  </si>
  <si>
    <t>PRESTACION DE SERVICIO DE APOYO A LA GESTION EN EL DESARROLLO DE LAS ACTIVIDADES EN MATERIA LOGISTICA Y ADMNSTRATIVA EN EL SECTOR CULTURA</t>
  </si>
  <si>
    <t>DESARROLLAR Y EJECUTAR EL PROGRAMA DE ACTIVIDADES LUDICAS RECREATIVAS Y DEPORTIVAS AL ADULTO MAYOR RESIDENTE EN EL ANCIANTO MUNICIPAL</t>
  </si>
  <si>
    <t>APOYO A LA GESTION ADMINISTRATIVA COMO DIGITADORA EN EL PLAN DE INTERVENCIONES COLECTIVAS PIC</t>
  </si>
  <si>
    <t>PRESTAR LOS SERVICIOS PROFESIONALES COMO COORDINADORA Y SUPERVISORA GENERAL DEL PLAN DE INTERVENCIONES COLECTIVAS PIC DEL MUNICIPIO DE AGUA DE DIOS</t>
  </si>
  <si>
    <t>APOYOP A LA GESTION PARA DICTAR CHARLAS CONCIENTIZACION TURISTICA EN LOS DIFERENTES SECTORES Y AGREMIACIONES Y EN LA ELABORACION DEL BANCO DE INQUIETUDES PARA CONSOLIDAR EL PROYECTO TURSITICO EN EL MUNCIPIO DE AGUA DE DIOS</t>
  </si>
  <si>
    <t>APOYOP A LA GESTION ADMINSTRATIVA COMO AUXILIAR EN LA OFICINA DEL SISBEN</t>
  </si>
  <si>
    <t>APOYO A LA GESTION ADMINSTRATIVA EN LA ESCUELA DE FORMACION EN ARTES PLASTICAS PARA LAS INSTITUCIONES EDUCATIVAS OFICIALES DEL MUNICIPIO DE AGUA DE DIOS</t>
  </si>
  <si>
    <t xml:space="preserve">PREATAR LOS SERVICIOS DE APOYO A LA GESTION ADMINSTRATIVA </t>
  </si>
  <si>
    <t xml:space="preserve">PRESTACION DE SERVICIOS PROFESIONALES COMO SICOLOGO EN LA COMISARIA DE FAMILIA </t>
  </si>
  <si>
    <t xml:space="preserve">PRESTAR LOS SERVICIOS DE MANTENIMIENTO DE LA PLANTA DE TRATAMEINTO DE AGUAS RESIDUALES EN EL MATADERO MUNICIPAL </t>
  </si>
  <si>
    <t>APOYO A LA GESTION EN LA ELABORACION DEL MENU O DIETAS DE LOS RESIDENTES EN EL CENTRO DE ATENCION AL ANCIANO GUILLERMO GREIFFESTEIN</t>
  </si>
  <si>
    <t>PREATCION DE SERVICIOS PROFESINALES COMO FISIOTERAPEUTA EN EL CENTRO DE VIDA SENSORIAL PARA LA POPBLACION EN CONDICION DE DISCAPACIDAD DEL MUNICIPIO</t>
  </si>
  <si>
    <t>CAPACIACION Y FORMULACION DEL PLAN DE BIENESTAR SOCIAL E INCENTIVOS Y PLANES DE MEJORAMIENTO INSTITUCIONAL POR PROCESOS Y POR DEPENDENCIAS</t>
  </si>
  <si>
    <t>SGP  PROPIOS</t>
  </si>
  <si>
    <t>APOYO A LA GESTION ADMINSTRATIVA EN LA OFICINA DE PLANEACION MUNICIPAL</t>
  </si>
  <si>
    <t>PRESTAR SERVICIOS PROPFESIONALES EN ASESORIA Y ACOMPAÑAMIENTO EN EL PROCESO DE COBRO COACTIVO Y PERSUASIVO DEL IMPUESTO PREDIAL Y DEM,AS CARTERA MOROSA A FAVOR DEL MUNICIPIO DE AGUA DE DIOS</t>
  </si>
  <si>
    <t>APOYO A LA GESTION ADMINSITRATIVA PARA EL MANEJO, ADMINISTRACION Y OPERACIÓN DELS ERVVICIO DE GUIANZA TURISTICA DEL PÙNTO DE INFORMACION TURISTICA</t>
  </si>
  <si>
    <t>REALIZAR LA FASE DE PLANEACION Y REALIZAR LAS DOS PRIMERAS ETAPAS DE LA FASE DE DISEÑO DEL PROYECTO E IMPLEMENTACION DEL SISTEMA DE GESTION DE CALIDAD PARA LA ALCALDIA MUNICIPAL DE AGUA DE DIOS</t>
  </si>
  <si>
    <t xml:space="preserve">PRESTAR SERVICIOS DE APOYO A LA SECRETARIA DE DESPACHO EN LABORES AUXILIARES ADMINISTRATIVAS RELACIONADAS CON EL PROCESO DE CONTRATACION </t>
  </si>
  <si>
    <t>SGP PROPIOS</t>
  </si>
  <si>
    <t>AUNAR ESFUERZOS FINANCIEROS, TECNICOS, ADMINISTRATIVOS Y OPERATIVOS ENTRE LAS PARTES CON EL PROPOSITO DE GARANTIZAR EL PROGRAMA DE REAHABILITACION DE JOVENES Y ADULTOS CON PROBLEMAS DE SUSTANCIAS SICOACTIVAS, ALCOHOLISMO Y MENTALES</t>
  </si>
  <si>
    <t>CONVENIO INTERADMINISTRATIVO</t>
  </si>
  <si>
    <t>COMISARIA DE FAMILIA  comisariadefamilia@aguadedios-cundinamarca.gov.co</t>
  </si>
  <si>
    <t>PRESTACION DE SERVICIOS DE APOYOP A LA GESTION EN LA ELABORACION DEL MANUAL DE CONTRATACION Y LA ASESORIA Y CAPACITACION PARA LA REVISION Y AJUSTE DEL PLAN ANUAL DE ADQUISICIONES Y LA ENTREGA DEL DOCUEMNTO FINAL CONSOLIDADO</t>
  </si>
  <si>
    <t>15 DIAS</t>
  </si>
  <si>
    <t>AUNAR ESFUERZOS FINANCIEROS, TECNICOS, Y RECURSOS ECONOMICOS CON LA INSTITUCION EDUCATIVA SALESIANO MIGUEL UNIA PARA MEJORAR LA CALIDAD EDUCATIVA Y EN ESPECIAL FORTALECER EL AREA DE HUMANIDADES ( IDIOMA INGLES)</t>
  </si>
  <si>
    <t>Carlos Hernando Acevedo Bernate, Secretario de Despacho, Tel 8345110- 8342823</t>
  </si>
  <si>
    <t>CALLE 13 NUMERO 8-36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</si>
</sst>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(&quot;$&quot;\ * #,##0_);_(&quot;$&quot;\ * \(#,##0\);_(&quot;$&quot;\ 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7.05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0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29" fillId="0" borderId="12" xfId="45" applyBorder="1" applyAlignment="1" quotePrefix="1">
      <alignment wrapText="1"/>
    </xf>
    <xf numFmtId="0" fontId="22" fillId="23" borderId="14" xfId="38" applyBorder="1" applyAlignment="1">
      <alignment horizontal="left" wrapText="1"/>
    </xf>
    <xf numFmtId="14" fontId="0" fillId="0" borderId="13" xfId="0" applyNumberFormat="1" applyBorder="1" applyAlignment="1">
      <alignment wrapText="1"/>
    </xf>
    <xf numFmtId="0" fontId="39" fillId="0" borderId="0" xfId="0" applyFont="1" applyAlignment="1">
      <alignment/>
    </xf>
    <xf numFmtId="0" fontId="22" fillId="23" borderId="15" xfId="38" applyBorder="1" applyAlignment="1">
      <alignment wrapText="1"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22" fillId="23" borderId="14" xfId="38" applyBorder="1" applyAlignment="1">
      <alignment wrapText="1"/>
    </xf>
    <xf numFmtId="0" fontId="22" fillId="23" borderId="16" xfId="38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2" fillId="23" borderId="16" xfId="38" applyBorder="1" applyAlignment="1">
      <alignment horizontal="left" wrapText="1"/>
    </xf>
    <xf numFmtId="180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7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wrapText="1"/>
    </xf>
    <xf numFmtId="0" fontId="29" fillId="0" borderId="12" xfId="45" applyBorder="1" applyAlignment="1">
      <alignment wrapText="1"/>
    </xf>
    <xf numFmtId="0" fontId="40" fillId="0" borderId="19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wrapText="1"/>
    </xf>
    <xf numFmtId="3" fontId="22" fillId="23" borderId="16" xfId="38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20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33" borderId="20" xfId="0" applyFill="1" applyBorder="1" applyAlignment="1">
      <alignment wrapText="1"/>
    </xf>
    <xf numFmtId="0" fontId="0" fillId="0" borderId="12" xfId="0" applyBorder="1" applyAlignment="1" quotePrefix="1">
      <alignment horizontal="right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caldia@aguadedios-cundinamarca.gov.c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5"/>
  <sheetViews>
    <sheetView zoomScale="80" zoomScaleNormal="80" zoomScalePageLayoutView="80" workbookViewId="0" topLeftCell="A13">
      <selection activeCell="C20" sqref="C20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2" t="s">
        <v>20</v>
      </c>
    </row>
    <row r="3" ht="15">
      <c r="B3" s="12"/>
    </row>
    <row r="4" ht="15.75" thickBot="1">
      <c r="B4" s="12" t="s">
        <v>0</v>
      </c>
    </row>
    <row r="5" spans="2:9" ht="15">
      <c r="B5" s="6" t="s">
        <v>1</v>
      </c>
      <c r="C5" s="7"/>
      <c r="F5" s="43" t="s">
        <v>27</v>
      </c>
      <c r="G5" s="44"/>
      <c r="H5" s="44"/>
      <c r="I5" s="45"/>
    </row>
    <row r="6" spans="2:9" ht="15">
      <c r="B6" s="3" t="s">
        <v>2</v>
      </c>
      <c r="C6" s="4"/>
      <c r="F6" s="46"/>
      <c r="G6" s="47"/>
      <c r="H6" s="47"/>
      <c r="I6" s="48"/>
    </row>
    <row r="7" spans="2:9" ht="15">
      <c r="B7" s="3" t="s">
        <v>3</v>
      </c>
      <c r="C7" s="8"/>
      <c r="F7" s="46"/>
      <c r="G7" s="47"/>
      <c r="H7" s="47"/>
      <c r="I7" s="48"/>
    </row>
    <row r="8" spans="2:9" ht="15">
      <c r="B8" s="3" t="s">
        <v>16</v>
      </c>
      <c r="C8" s="9"/>
      <c r="F8" s="46"/>
      <c r="G8" s="47"/>
      <c r="H8" s="47"/>
      <c r="I8" s="48"/>
    </row>
    <row r="9" spans="2:9" ht="15">
      <c r="B9" s="3" t="s">
        <v>19</v>
      </c>
      <c r="C9" s="4"/>
      <c r="F9" s="49"/>
      <c r="G9" s="50"/>
      <c r="H9" s="50"/>
      <c r="I9" s="51"/>
    </row>
    <row r="10" spans="2:9" ht="15">
      <c r="B10" s="3" t="s">
        <v>4</v>
      </c>
      <c r="C10" s="4"/>
      <c r="F10" s="22"/>
      <c r="G10" s="22"/>
      <c r="H10" s="22"/>
      <c r="I10" s="22"/>
    </row>
    <row r="11" spans="2:9" ht="15">
      <c r="B11" s="3" t="s">
        <v>5</v>
      </c>
      <c r="C11" s="4"/>
      <c r="F11" s="43" t="s">
        <v>26</v>
      </c>
      <c r="G11" s="44"/>
      <c r="H11" s="44"/>
      <c r="I11" s="45"/>
    </row>
    <row r="12" spans="2:9" ht="15">
      <c r="B12" s="3" t="s">
        <v>23</v>
      </c>
      <c r="C12" s="21"/>
      <c r="F12" s="46"/>
      <c r="G12" s="47"/>
      <c r="H12" s="47"/>
      <c r="I12" s="48"/>
    </row>
    <row r="13" spans="2:9" ht="30">
      <c r="B13" s="3" t="s">
        <v>24</v>
      </c>
      <c r="C13" s="21"/>
      <c r="F13" s="46"/>
      <c r="G13" s="47"/>
      <c r="H13" s="47"/>
      <c r="I13" s="48"/>
    </row>
    <row r="14" spans="2:9" ht="30">
      <c r="B14" s="3" t="s">
        <v>25</v>
      </c>
      <c r="C14" s="21"/>
      <c r="F14" s="46"/>
      <c r="G14" s="47"/>
      <c r="H14" s="47"/>
      <c r="I14" s="48"/>
    </row>
    <row r="15" spans="2:9" ht="30.75" thickBot="1">
      <c r="B15" s="18" t="s">
        <v>18</v>
      </c>
      <c r="C15" s="11"/>
      <c r="F15" s="49"/>
      <c r="G15" s="50"/>
      <c r="H15" s="50"/>
      <c r="I15" s="51"/>
    </row>
    <row r="17" ht="15.75" thickBot="1">
      <c r="B17" s="12" t="s">
        <v>15</v>
      </c>
    </row>
    <row r="18" spans="2:12" ht="75" customHeight="1">
      <c r="B18" s="10" t="s">
        <v>28</v>
      </c>
      <c r="C18" s="17" t="s">
        <v>6</v>
      </c>
      <c r="D18" s="17" t="s">
        <v>17</v>
      </c>
      <c r="E18" s="17" t="s">
        <v>7</v>
      </c>
      <c r="F18" s="17" t="s">
        <v>8</v>
      </c>
      <c r="G18" s="17" t="s">
        <v>9</v>
      </c>
      <c r="H18" s="17" t="s">
        <v>10</v>
      </c>
      <c r="I18" s="17" t="s">
        <v>11</v>
      </c>
      <c r="J18" s="17" t="s">
        <v>12</v>
      </c>
      <c r="K18" s="17" t="s">
        <v>13</v>
      </c>
      <c r="L18" s="13" t="s">
        <v>14</v>
      </c>
    </row>
    <row r="19" spans="2:12" ht="15">
      <c r="B19" s="3"/>
      <c r="C19" s="2"/>
      <c r="D19" s="2"/>
      <c r="E19" s="2"/>
      <c r="F19" s="2"/>
      <c r="G19" s="2"/>
      <c r="H19" s="2"/>
      <c r="I19" s="2"/>
      <c r="J19" s="2"/>
      <c r="K19" s="2"/>
      <c r="L19" s="4"/>
    </row>
    <row r="20" spans="2:12" ht="15">
      <c r="B20" s="3">
        <v>50111500</v>
      </c>
      <c r="C20" s="2"/>
      <c r="D20" s="2"/>
      <c r="E20" s="2"/>
      <c r="F20" s="2"/>
      <c r="G20" s="2"/>
      <c r="H20" s="2"/>
      <c r="I20" s="2"/>
      <c r="J20" s="2"/>
      <c r="K20" s="2"/>
      <c r="L20" s="4"/>
    </row>
    <row r="21" spans="2:12" ht="15">
      <c r="B21" s="3">
        <v>50112000</v>
      </c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2:12" ht="15">
      <c r="B22" s="3">
        <v>50121500</v>
      </c>
      <c r="C22" s="2"/>
      <c r="D22" s="2"/>
      <c r="E22" s="2"/>
      <c r="F22" s="2"/>
      <c r="G22" s="2"/>
      <c r="H22" s="2"/>
      <c r="I22" s="2"/>
      <c r="J22" s="2"/>
      <c r="K22" s="2"/>
      <c r="L22" s="4"/>
    </row>
    <row r="23" spans="2:12" ht="15">
      <c r="B23" s="3">
        <v>50131600</v>
      </c>
      <c r="C23" s="2"/>
      <c r="D23" s="2"/>
      <c r="E23" s="2"/>
      <c r="F23" s="2"/>
      <c r="G23" s="2"/>
      <c r="H23" s="2"/>
      <c r="I23" s="2"/>
      <c r="J23" s="2"/>
      <c r="K23" s="2"/>
      <c r="L23" s="4"/>
    </row>
    <row r="24" spans="2:12" ht="15">
      <c r="B24" s="3">
        <v>50131700</v>
      </c>
      <c r="C24" s="2"/>
      <c r="D24" s="2"/>
      <c r="E24" s="2"/>
      <c r="F24" s="2"/>
      <c r="G24" s="2"/>
      <c r="H24" s="2"/>
      <c r="I24" s="2"/>
      <c r="J24" s="2"/>
      <c r="K24" s="2"/>
      <c r="L24" s="4"/>
    </row>
    <row r="25" spans="2:12" ht="15">
      <c r="B25" s="3">
        <v>50131800</v>
      </c>
      <c r="C25" s="2"/>
      <c r="D25" s="2"/>
      <c r="E25" s="2"/>
      <c r="F25" s="2"/>
      <c r="G25" s="2"/>
      <c r="H25" s="2"/>
      <c r="I25" s="2"/>
      <c r="J25" s="2"/>
      <c r="K25" s="2"/>
      <c r="L25" s="4"/>
    </row>
    <row r="26" spans="2:12" ht="18.75">
      <c r="B26" s="23">
        <v>50151513</v>
      </c>
      <c r="C26" s="2" t="s">
        <v>29</v>
      </c>
      <c r="D26" s="2"/>
      <c r="E26" s="2"/>
      <c r="F26" s="2"/>
      <c r="G26" s="2"/>
      <c r="H26" s="2"/>
      <c r="I26" s="2"/>
      <c r="J26" s="2"/>
      <c r="K26" s="2"/>
      <c r="L26" s="4"/>
    </row>
    <row r="27" spans="2:12" ht="18.75">
      <c r="B27" s="23">
        <v>50161511</v>
      </c>
      <c r="C27" s="2" t="s">
        <v>30</v>
      </c>
      <c r="D27" s="2"/>
      <c r="E27" s="2"/>
      <c r="F27" s="2"/>
      <c r="G27" s="2"/>
      <c r="H27" s="2"/>
      <c r="I27" s="2"/>
      <c r="J27" s="2"/>
      <c r="K27" s="2"/>
      <c r="L27" s="4"/>
    </row>
    <row r="28" spans="2:12" ht="18.75">
      <c r="B28" s="23">
        <v>50161509</v>
      </c>
      <c r="C28" s="2" t="s">
        <v>31</v>
      </c>
      <c r="D28" s="2"/>
      <c r="E28" s="2"/>
      <c r="F28" s="2"/>
      <c r="G28" s="2"/>
      <c r="H28" s="2"/>
      <c r="I28" s="2"/>
      <c r="J28" s="2"/>
      <c r="K28" s="2"/>
      <c r="L28" s="4"/>
    </row>
    <row r="29" spans="2:12" ht="18.75">
      <c r="B29" s="23">
        <v>50171548</v>
      </c>
      <c r="C29" s="2" t="s">
        <v>32</v>
      </c>
      <c r="D29" s="2"/>
      <c r="E29" s="2"/>
      <c r="F29" s="2"/>
      <c r="G29" s="2"/>
      <c r="H29" s="2"/>
      <c r="I29" s="2"/>
      <c r="J29" s="2"/>
      <c r="K29" s="2"/>
      <c r="L29" s="4"/>
    </row>
    <row r="30" spans="2:12" ht="18.75">
      <c r="B30" s="23">
        <v>50171551</v>
      </c>
      <c r="C30" s="2" t="s">
        <v>33</v>
      </c>
      <c r="D30" s="2"/>
      <c r="E30" s="2"/>
      <c r="F30" s="2"/>
      <c r="G30" s="2"/>
      <c r="H30" s="2"/>
      <c r="I30" s="2"/>
      <c r="J30" s="2"/>
      <c r="K30" s="2"/>
      <c r="L30" s="4"/>
    </row>
    <row r="31" spans="2:12" ht="18.75">
      <c r="B31" s="23">
        <v>50171552</v>
      </c>
      <c r="C31" s="2" t="s">
        <v>34</v>
      </c>
      <c r="D31" s="2"/>
      <c r="E31" s="2"/>
      <c r="F31" s="2"/>
      <c r="G31" s="2"/>
      <c r="H31" s="2"/>
      <c r="I31" s="2"/>
      <c r="J31" s="2"/>
      <c r="K31" s="2"/>
      <c r="L31" s="4"/>
    </row>
    <row r="32" spans="2:12" ht="18.75">
      <c r="B32" s="23">
        <v>50171554</v>
      </c>
      <c r="C32" s="2" t="s">
        <v>35</v>
      </c>
      <c r="D32" s="2"/>
      <c r="E32" s="2"/>
      <c r="F32" s="2"/>
      <c r="G32" s="2"/>
      <c r="H32" s="2"/>
      <c r="I32" s="2"/>
      <c r="J32" s="2"/>
      <c r="K32" s="2"/>
      <c r="L32" s="4"/>
    </row>
    <row r="33" spans="2:12" ht="18.75">
      <c r="B33" s="23"/>
      <c r="C33" s="2" t="s">
        <v>36</v>
      </c>
      <c r="D33" s="2"/>
      <c r="E33" s="2"/>
      <c r="F33" s="2"/>
      <c r="G33" s="2"/>
      <c r="H33" s="2"/>
      <c r="I33" s="2"/>
      <c r="J33" s="2"/>
      <c r="K33" s="2"/>
      <c r="L33" s="4"/>
    </row>
    <row r="34" spans="2:12" ht="18.75">
      <c r="B34" s="23">
        <v>50181901</v>
      </c>
      <c r="C34" s="2" t="s">
        <v>37</v>
      </c>
      <c r="D34" s="2"/>
      <c r="E34" s="2"/>
      <c r="F34" s="2"/>
      <c r="G34" s="2"/>
      <c r="H34" s="2"/>
      <c r="I34" s="2"/>
      <c r="J34" s="2"/>
      <c r="K34" s="2"/>
      <c r="L34" s="4"/>
    </row>
    <row r="35" spans="2:12" ht="18.75">
      <c r="B35" s="23">
        <v>50181905</v>
      </c>
      <c r="C35" s="2" t="s">
        <v>38</v>
      </c>
      <c r="D35" s="2"/>
      <c r="E35" s="2"/>
      <c r="F35" s="2"/>
      <c r="G35" s="2"/>
      <c r="H35" s="2"/>
      <c r="I35" s="2"/>
      <c r="J35" s="2"/>
      <c r="K35" s="2"/>
      <c r="L35" s="4"/>
    </row>
    <row r="36" spans="2:12" ht="18.75">
      <c r="B36" s="23">
        <v>50181909</v>
      </c>
      <c r="C36" s="2" t="s">
        <v>39</v>
      </c>
      <c r="D36" s="2"/>
      <c r="E36" s="2"/>
      <c r="F36" s="2"/>
      <c r="G36" s="2"/>
      <c r="H36" s="2"/>
      <c r="I36" s="2"/>
      <c r="J36" s="2"/>
      <c r="K36" s="2"/>
      <c r="L36" s="4"/>
    </row>
    <row r="37" spans="2:12" ht="18.75">
      <c r="B37" s="23">
        <v>50192112</v>
      </c>
      <c r="C37" s="2" t="s">
        <v>40</v>
      </c>
      <c r="D37" s="2"/>
      <c r="E37" s="2"/>
      <c r="F37" s="2"/>
      <c r="G37" s="2"/>
      <c r="H37" s="2"/>
      <c r="I37" s="2"/>
      <c r="J37" s="2"/>
      <c r="K37" s="2"/>
      <c r="L37" s="4"/>
    </row>
    <row r="38" spans="2:12" ht="18.75">
      <c r="B38" s="23">
        <v>50192109</v>
      </c>
      <c r="C38" s="2" t="s">
        <v>41</v>
      </c>
      <c r="D38" s="2"/>
      <c r="E38" s="2"/>
      <c r="F38" s="2"/>
      <c r="G38" s="2"/>
      <c r="H38" s="2"/>
      <c r="I38" s="2"/>
      <c r="J38" s="2"/>
      <c r="K38" s="2"/>
      <c r="L38" s="4"/>
    </row>
    <row r="39" spans="2:12" ht="18.75">
      <c r="B39" s="23">
        <v>50192401</v>
      </c>
      <c r="C39" s="2" t="s">
        <v>42</v>
      </c>
      <c r="D39" s="2"/>
      <c r="E39" s="2"/>
      <c r="F39" s="2"/>
      <c r="G39" s="2"/>
      <c r="H39" s="2"/>
      <c r="I39" s="2"/>
      <c r="J39" s="2"/>
      <c r="K39" s="2"/>
      <c r="L39" s="4"/>
    </row>
    <row r="40" spans="2:12" ht="18.75">
      <c r="B40" s="23">
        <v>50192405</v>
      </c>
      <c r="C40" s="2" t="s">
        <v>43</v>
      </c>
      <c r="D40" s="2"/>
      <c r="E40" s="2"/>
      <c r="F40" s="2"/>
      <c r="G40" s="2"/>
      <c r="H40" s="2"/>
      <c r="I40" s="2"/>
      <c r="J40" s="2"/>
      <c r="K40" s="2"/>
      <c r="L40" s="4"/>
    </row>
    <row r="41" spans="2:12" ht="18.75">
      <c r="B41" s="23">
        <v>50192501</v>
      </c>
      <c r="C41" s="2" t="s">
        <v>44</v>
      </c>
      <c r="D41" s="2"/>
      <c r="E41" s="2"/>
      <c r="F41" s="2"/>
      <c r="G41" s="2"/>
      <c r="H41" s="2"/>
      <c r="I41" s="2"/>
      <c r="J41" s="2"/>
      <c r="K41" s="2"/>
      <c r="L41" s="4"/>
    </row>
    <row r="42" spans="2:12" ht="18.75">
      <c r="B42" s="23">
        <v>50192901</v>
      </c>
      <c r="C42" s="2" t="s">
        <v>45</v>
      </c>
      <c r="D42" s="2"/>
      <c r="E42" s="2"/>
      <c r="F42" s="2"/>
      <c r="G42" s="2"/>
      <c r="H42" s="2"/>
      <c r="I42" s="2"/>
      <c r="J42" s="2"/>
      <c r="K42" s="2"/>
      <c r="L42" s="4"/>
    </row>
    <row r="43" spans="2:12" ht="18.75">
      <c r="B43" s="23">
        <v>50193001</v>
      </c>
      <c r="C43" s="2" t="s">
        <v>46</v>
      </c>
      <c r="D43" s="2"/>
      <c r="E43" s="2"/>
      <c r="F43" s="2"/>
      <c r="G43" s="2"/>
      <c r="H43" s="2"/>
      <c r="I43" s="2"/>
      <c r="J43" s="2"/>
      <c r="K43" s="2"/>
      <c r="L43" s="4"/>
    </row>
    <row r="44" spans="2:12" ht="18.75">
      <c r="B44" s="23">
        <v>50193002</v>
      </c>
      <c r="C44" s="2" t="s">
        <v>47</v>
      </c>
      <c r="D44" s="2"/>
      <c r="E44" s="2"/>
      <c r="F44" s="2"/>
      <c r="G44" s="2"/>
      <c r="H44" s="2"/>
      <c r="I44" s="2"/>
      <c r="J44" s="2"/>
      <c r="K44" s="2"/>
      <c r="L44" s="4"/>
    </row>
    <row r="45" spans="2:12" ht="18.75">
      <c r="B45" s="23">
        <v>50202301</v>
      </c>
      <c r="C45" s="2" t="s">
        <v>48</v>
      </c>
      <c r="D45" s="2"/>
      <c r="E45" s="2"/>
      <c r="F45" s="2"/>
      <c r="G45" s="2"/>
      <c r="H45" s="2"/>
      <c r="I45" s="2"/>
      <c r="J45" s="2"/>
      <c r="K45" s="2"/>
      <c r="L45" s="4"/>
    </row>
    <row r="46" spans="2:12" ht="18.75">
      <c r="B46" s="23">
        <v>50202302</v>
      </c>
      <c r="C46" s="2" t="s">
        <v>49</v>
      </c>
      <c r="D46" s="2"/>
      <c r="E46" s="2"/>
      <c r="F46" s="2"/>
      <c r="G46" s="2"/>
      <c r="H46" s="2"/>
      <c r="I46" s="2"/>
      <c r="J46" s="2"/>
      <c r="K46" s="2"/>
      <c r="L46" s="4"/>
    </row>
    <row r="47" spans="2:12" ht="18.75">
      <c r="B47" s="23">
        <v>50202305</v>
      </c>
      <c r="C47" s="2" t="s">
        <v>50</v>
      </c>
      <c r="D47" s="2"/>
      <c r="E47" s="2"/>
      <c r="F47" s="2"/>
      <c r="G47" s="2"/>
      <c r="H47" s="2"/>
      <c r="I47" s="2"/>
      <c r="J47" s="2"/>
      <c r="K47" s="2"/>
      <c r="L47" s="4"/>
    </row>
    <row r="48" spans="2:12" ht="18.75">
      <c r="B48" s="23">
        <v>50202307</v>
      </c>
      <c r="C48" s="2" t="s">
        <v>51</v>
      </c>
      <c r="D48" s="2"/>
      <c r="E48" s="2"/>
      <c r="F48" s="2"/>
      <c r="G48" s="2"/>
      <c r="H48" s="2"/>
      <c r="I48" s="2"/>
      <c r="J48" s="2"/>
      <c r="K48" s="2"/>
      <c r="L48" s="4"/>
    </row>
    <row r="49" spans="2:12" ht="18.75">
      <c r="B49" s="23">
        <v>50221001</v>
      </c>
      <c r="C49" s="2" t="s">
        <v>52</v>
      </c>
      <c r="D49" s="2"/>
      <c r="E49" s="2"/>
      <c r="F49" s="2"/>
      <c r="G49" s="2"/>
      <c r="H49" s="2"/>
      <c r="I49" s="2"/>
      <c r="J49" s="2"/>
      <c r="K49" s="2"/>
      <c r="L49" s="4"/>
    </row>
    <row r="50" spans="2:12" ht="18.75">
      <c r="B50" s="23">
        <v>50221002</v>
      </c>
      <c r="C50" s="2" t="s">
        <v>53</v>
      </c>
      <c r="D50" s="2"/>
      <c r="E50" s="2"/>
      <c r="F50" s="2"/>
      <c r="G50" s="2"/>
      <c r="H50" s="2"/>
      <c r="I50" s="2"/>
      <c r="J50" s="2"/>
      <c r="K50" s="2"/>
      <c r="L50" s="4"/>
    </row>
    <row r="51" spans="2:12" ht="18.75">
      <c r="B51" s="23">
        <v>50221303</v>
      </c>
      <c r="C51" s="2" t="s">
        <v>54</v>
      </c>
      <c r="D51" s="2"/>
      <c r="E51" s="2"/>
      <c r="F51" s="2"/>
      <c r="G51" s="2"/>
      <c r="H51" s="2"/>
      <c r="I51" s="2"/>
      <c r="J51" s="2"/>
      <c r="K51" s="2"/>
      <c r="L51" s="4"/>
    </row>
    <row r="52" spans="2:12" ht="18.75">
      <c r="B52" s="25">
        <v>50301541</v>
      </c>
      <c r="C52" s="26" t="s">
        <v>55</v>
      </c>
      <c r="D52" s="26"/>
      <c r="E52" s="26"/>
      <c r="F52" s="26"/>
      <c r="G52" s="26"/>
      <c r="H52" s="26"/>
      <c r="I52" s="26"/>
      <c r="J52" s="26"/>
      <c r="K52" s="26"/>
      <c r="L52" s="27"/>
    </row>
    <row r="53" spans="2:12" ht="18.75">
      <c r="B53" s="25">
        <v>50301705</v>
      </c>
      <c r="C53" s="26" t="s">
        <v>56</v>
      </c>
      <c r="D53" s="26"/>
      <c r="E53" s="26"/>
      <c r="F53" s="26"/>
      <c r="G53" s="26"/>
      <c r="H53" s="26"/>
      <c r="I53" s="26"/>
      <c r="J53" s="26"/>
      <c r="K53" s="26"/>
      <c r="L53" s="27"/>
    </row>
    <row r="54" spans="2:12" ht="18.75">
      <c r="B54" s="25">
        <v>50302003</v>
      </c>
      <c r="C54" s="26" t="s">
        <v>57</v>
      </c>
      <c r="D54" s="26"/>
      <c r="E54" s="26"/>
      <c r="F54" s="26"/>
      <c r="G54" s="26"/>
      <c r="H54" s="26"/>
      <c r="I54" s="26"/>
      <c r="J54" s="26"/>
      <c r="K54" s="26"/>
      <c r="L54" s="27"/>
    </row>
    <row r="55" spans="2:12" ht="18.75">
      <c r="B55" s="25">
        <v>50303701</v>
      </c>
      <c r="C55" s="26" t="s">
        <v>58</v>
      </c>
      <c r="D55" s="26"/>
      <c r="E55" s="26"/>
      <c r="F55" s="26"/>
      <c r="G55" s="26"/>
      <c r="H55" s="26"/>
      <c r="I55" s="26"/>
      <c r="J55" s="26"/>
      <c r="K55" s="26"/>
      <c r="L55" s="27"/>
    </row>
    <row r="56" spans="2:12" ht="18.75">
      <c r="B56" s="25">
        <v>50305102</v>
      </c>
      <c r="C56" s="26" t="s">
        <v>59</v>
      </c>
      <c r="D56" s="26"/>
      <c r="E56" s="26"/>
      <c r="F56" s="26"/>
      <c r="G56" s="26"/>
      <c r="H56" s="26"/>
      <c r="I56" s="26"/>
      <c r="J56" s="26"/>
      <c r="K56" s="26"/>
      <c r="L56" s="27"/>
    </row>
    <row r="57" spans="2:12" ht="18.75">
      <c r="B57" s="25">
        <v>50305202</v>
      </c>
      <c r="C57" s="26" t="s">
        <v>60</v>
      </c>
      <c r="D57" s="26"/>
      <c r="E57" s="26"/>
      <c r="F57" s="26"/>
      <c r="G57" s="26"/>
      <c r="H57" s="26"/>
      <c r="I57" s="26"/>
      <c r="J57" s="26"/>
      <c r="K57" s="26"/>
      <c r="L57" s="27"/>
    </row>
    <row r="58" spans="2:12" ht="18.75">
      <c r="B58" s="25">
        <v>50306703</v>
      </c>
      <c r="C58" s="26" t="s">
        <v>61</v>
      </c>
      <c r="D58" s="26"/>
      <c r="E58" s="26"/>
      <c r="F58" s="26"/>
      <c r="G58" s="26"/>
      <c r="H58" s="26"/>
      <c r="I58" s="26"/>
      <c r="J58" s="26"/>
      <c r="K58" s="26"/>
      <c r="L58" s="27"/>
    </row>
    <row r="59" spans="2:12" ht="18.75">
      <c r="B59" s="25">
        <v>50401811</v>
      </c>
      <c r="C59" s="26" t="s">
        <v>62</v>
      </c>
      <c r="D59" s="26"/>
      <c r="E59" s="26"/>
      <c r="F59" s="26"/>
      <c r="G59" s="26"/>
      <c r="H59" s="26"/>
      <c r="I59" s="26"/>
      <c r="J59" s="26"/>
      <c r="K59" s="26"/>
      <c r="L59" s="27"/>
    </row>
    <row r="60" spans="2:12" ht="18.75">
      <c r="B60" s="25">
        <v>50401922</v>
      </c>
      <c r="C60" s="26" t="s">
        <v>63</v>
      </c>
      <c r="D60" s="26"/>
      <c r="E60" s="26"/>
      <c r="F60" s="26"/>
      <c r="G60" s="26"/>
      <c r="H60" s="26"/>
      <c r="I60" s="26"/>
      <c r="J60" s="26"/>
      <c r="K60" s="26"/>
      <c r="L60" s="27"/>
    </row>
    <row r="61" spans="2:12" ht="18.75">
      <c r="B61" s="25">
        <v>50402304</v>
      </c>
      <c r="C61" s="26" t="s">
        <v>64</v>
      </c>
      <c r="D61" s="26"/>
      <c r="E61" s="26"/>
      <c r="F61" s="26"/>
      <c r="G61" s="26"/>
      <c r="H61" s="26"/>
      <c r="I61" s="26"/>
      <c r="J61" s="26"/>
      <c r="K61" s="26"/>
      <c r="L61" s="27"/>
    </row>
    <row r="62" spans="2:12" ht="18.75">
      <c r="B62" s="25">
        <v>50402502</v>
      </c>
      <c r="C62" s="26" t="s">
        <v>65</v>
      </c>
      <c r="D62" s="26"/>
      <c r="E62" s="26"/>
      <c r="F62" s="26"/>
      <c r="G62" s="26"/>
      <c r="H62" s="26"/>
      <c r="I62" s="26"/>
      <c r="J62" s="26"/>
      <c r="K62" s="26"/>
      <c r="L62" s="27"/>
    </row>
    <row r="63" spans="2:12" ht="18.75">
      <c r="B63" s="25">
        <v>50402702</v>
      </c>
      <c r="C63" s="26" t="s">
        <v>66</v>
      </c>
      <c r="D63" s="26"/>
      <c r="E63" s="26"/>
      <c r="F63" s="26"/>
      <c r="G63" s="26"/>
      <c r="H63" s="26"/>
      <c r="I63" s="26"/>
      <c r="J63" s="26"/>
      <c r="K63" s="26"/>
      <c r="L63" s="27"/>
    </row>
    <row r="64" spans="2:12" ht="18.75">
      <c r="B64" s="25">
        <v>50402801</v>
      </c>
      <c r="C64" s="26" t="s">
        <v>67</v>
      </c>
      <c r="D64" s="26"/>
      <c r="E64" s="26"/>
      <c r="F64" s="26"/>
      <c r="G64" s="26"/>
      <c r="H64" s="26"/>
      <c r="I64" s="26"/>
      <c r="J64" s="26"/>
      <c r="K64" s="26"/>
      <c r="L64" s="27"/>
    </row>
    <row r="65" spans="2:12" ht="18.75">
      <c r="B65" s="25">
        <v>50403501</v>
      </c>
      <c r="C65" s="26" t="s">
        <v>68</v>
      </c>
      <c r="D65" s="26"/>
      <c r="E65" s="26"/>
      <c r="F65" s="26"/>
      <c r="G65" s="26"/>
      <c r="H65" s="26"/>
      <c r="I65" s="26"/>
      <c r="J65" s="26"/>
      <c r="K65" s="26"/>
      <c r="L65" s="27"/>
    </row>
    <row r="66" spans="2:12" ht="18.75">
      <c r="B66" s="25">
        <v>50403810</v>
      </c>
      <c r="C66" s="26" t="s">
        <v>69</v>
      </c>
      <c r="D66" s="26"/>
      <c r="E66" s="26"/>
      <c r="F66" s="26"/>
      <c r="G66" s="26"/>
      <c r="H66" s="26"/>
      <c r="I66" s="26"/>
      <c r="J66" s="26"/>
      <c r="K66" s="26"/>
      <c r="L66" s="27"/>
    </row>
    <row r="67" spans="2:12" ht="18.75">
      <c r="B67" s="25">
        <v>50403901</v>
      </c>
      <c r="C67" s="26" t="s">
        <v>70</v>
      </c>
      <c r="D67" s="26"/>
      <c r="E67" s="26"/>
      <c r="F67" s="26"/>
      <c r="G67" s="26"/>
      <c r="H67" s="26"/>
      <c r="I67" s="26"/>
      <c r="J67" s="26"/>
      <c r="K67" s="26"/>
      <c r="L67" s="27"/>
    </row>
    <row r="68" spans="2:12" ht="18.75">
      <c r="B68" s="25">
        <v>50404106</v>
      </c>
      <c r="C68" s="26" t="s">
        <v>71</v>
      </c>
      <c r="D68" s="26"/>
      <c r="E68" s="26"/>
      <c r="F68" s="26"/>
      <c r="G68" s="26"/>
      <c r="H68" s="26"/>
      <c r="I68" s="26"/>
      <c r="J68" s="26"/>
      <c r="K68" s="26"/>
      <c r="L68" s="27"/>
    </row>
    <row r="69" spans="2:12" ht="18.75">
      <c r="B69" s="25">
        <v>50404614</v>
      </c>
      <c r="C69" s="26" t="s">
        <v>72</v>
      </c>
      <c r="D69" s="26"/>
      <c r="E69" s="26"/>
      <c r="F69" s="26"/>
      <c r="G69" s="26"/>
      <c r="H69" s="26"/>
      <c r="I69" s="26"/>
      <c r="J69" s="26"/>
      <c r="K69" s="26"/>
      <c r="L69" s="27"/>
    </row>
    <row r="70" spans="2:12" ht="18.75">
      <c r="B70" s="25">
        <v>50405312</v>
      </c>
      <c r="C70" s="26" t="s">
        <v>73</v>
      </c>
      <c r="D70" s="26"/>
      <c r="E70" s="26"/>
      <c r="F70" s="26"/>
      <c r="G70" s="26"/>
      <c r="H70" s="26"/>
      <c r="I70" s="26"/>
      <c r="J70" s="26"/>
      <c r="K70" s="26"/>
      <c r="L70" s="27"/>
    </row>
    <row r="71" spans="2:12" ht="18.75">
      <c r="B71" s="25">
        <v>50405320</v>
      </c>
      <c r="C71" s="26" t="s">
        <v>74</v>
      </c>
      <c r="D71" s="26"/>
      <c r="E71" s="26"/>
      <c r="F71" s="26"/>
      <c r="G71" s="26"/>
      <c r="H71" s="26"/>
      <c r="I71" s="26"/>
      <c r="J71" s="26"/>
      <c r="K71" s="26"/>
      <c r="L71" s="27"/>
    </row>
    <row r="72" spans="2:12" ht="18.75">
      <c r="B72" s="25">
        <v>50405612</v>
      </c>
      <c r="C72" s="26" t="s">
        <v>75</v>
      </c>
      <c r="D72" s="26"/>
      <c r="E72" s="26"/>
      <c r="F72" s="26"/>
      <c r="G72" s="26"/>
      <c r="H72" s="26"/>
      <c r="I72" s="26"/>
      <c r="J72" s="26"/>
      <c r="K72" s="26"/>
      <c r="L72" s="27"/>
    </row>
    <row r="73" spans="2:12" ht="18.75">
      <c r="B73" s="25">
        <v>50405702</v>
      </c>
      <c r="C73" s="26" t="s">
        <v>76</v>
      </c>
      <c r="D73" s="26"/>
      <c r="E73" s="26"/>
      <c r="F73" s="26"/>
      <c r="G73" s="26"/>
      <c r="H73" s="26"/>
      <c r="I73" s="26"/>
      <c r="J73" s="26"/>
      <c r="K73" s="26"/>
      <c r="L73" s="27"/>
    </row>
    <row r="74" spans="2:12" ht="18.75">
      <c r="B74" s="25">
        <v>50405706</v>
      </c>
      <c r="C74" s="26" t="s">
        <v>77</v>
      </c>
      <c r="D74" s="26"/>
      <c r="E74" s="26"/>
      <c r="F74" s="26"/>
      <c r="G74" s="26"/>
      <c r="H74" s="26"/>
      <c r="I74" s="26"/>
      <c r="J74" s="26"/>
      <c r="K74" s="26"/>
      <c r="L74" s="27"/>
    </row>
    <row r="75" spans="2:12" ht="18.75">
      <c r="B75" s="25">
        <v>504062</v>
      </c>
      <c r="C75" s="26"/>
      <c r="D75" s="26"/>
      <c r="E75" s="26"/>
      <c r="F75" s="26"/>
      <c r="G75" s="26"/>
      <c r="H75" s="26"/>
      <c r="I75" s="26"/>
      <c r="J75" s="26"/>
      <c r="K75" s="26"/>
      <c r="L75" s="27"/>
    </row>
    <row r="76" spans="2:12" ht="18.75"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7"/>
    </row>
    <row r="77" spans="2:12" ht="19.5" thickBot="1">
      <c r="B77" s="24"/>
      <c r="C77" s="19"/>
      <c r="D77" s="19"/>
      <c r="E77" s="19"/>
      <c r="F77" s="19"/>
      <c r="G77" s="19"/>
      <c r="H77" s="19"/>
      <c r="I77" s="19"/>
      <c r="J77" s="19"/>
      <c r="K77" s="19"/>
      <c r="L77" s="5"/>
    </row>
    <row r="79" spans="2:4" ht="30.75" thickBot="1">
      <c r="B79" s="15" t="s">
        <v>21</v>
      </c>
      <c r="C79" s="14"/>
      <c r="D79" s="14"/>
    </row>
    <row r="80" spans="2:4" ht="45">
      <c r="B80" s="16" t="s">
        <v>6</v>
      </c>
      <c r="C80" s="20" t="s">
        <v>22</v>
      </c>
      <c r="D80" s="13" t="s">
        <v>14</v>
      </c>
    </row>
    <row r="81" spans="2:4" ht="15">
      <c r="B81" s="3"/>
      <c r="C81" s="2"/>
      <c r="D81" s="4"/>
    </row>
    <row r="82" spans="2:4" ht="15">
      <c r="B82" s="3"/>
      <c r="C82" s="2"/>
      <c r="D82" s="4"/>
    </row>
    <row r="83" spans="2:4" ht="15">
      <c r="B83" s="3"/>
      <c r="C83" s="2"/>
      <c r="D83" s="4"/>
    </row>
    <row r="84" spans="2:4" ht="15">
      <c r="B84" s="3"/>
      <c r="C84" s="2"/>
      <c r="D84" s="4"/>
    </row>
    <row r="85" spans="2:4" ht="15.75" thickBot="1">
      <c r="B85" s="18"/>
      <c r="C85" s="19"/>
      <c r="D85" s="5"/>
    </row>
  </sheetData>
  <sheetProtection/>
  <mergeCells count="2">
    <mergeCell ref="F5:I9"/>
    <mergeCell ref="F11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3"/>
  <sheetViews>
    <sheetView tabSelected="1" zoomScale="64" zoomScaleNormal="64" zoomScalePageLayoutView="0" workbookViewId="0" topLeftCell="A7">
      <selection activeCell="D10" sqref="D10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34" customWidth="1"/>
    <col min="9" max="9" width="16.421875" style="34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2" t="s">
        <v>20</v>
      </c>
    </row>
    <row r="3" ht="15">
      <c r="B3" s="12"/>
    </row>
    <row r="4" ht="15.75" thickBot="1">
      <c r="B4" s="12" t="s">
        <v>0</v>
      </c>
    </row>
    <row r="5" spans="2:9" ht="15">
      <c r="B5" s="6" t="s">
        <v>1</v>
      </c>
      <c r="C5" s="7" t="s">
        <v>85</v>
      </c>
      <c r="F5" s="43" t="s">
        <v>27</v>
      </c>
      <c r="G5" s="44"/>
      <c r="H5" s="44"/>
      <c r="I5" s="45"/>
    </row>
    <row r="6" spans="2:9" ht="15">
      <c r="B6" s="3" t="s">
        <v>2</v>
      </c>
      <c r="C6" s="4" t="s">
        <v>277</v>
      </c>
      <c r="F6" s="46"/>
      <c r="G6" s="47"/>
      <c r="H6" s="47"/>
      <c r="I6" s="48"/>
    </row>
    <row r="7" spans="2:9" ht="15">
      <c r="B7" s="3" t="s">
        <v>3</v>
      </c>
      <c r="C7" s="42">
        <v>98345110</v>
      </c>
      <c r="F7" s="46"/>
      <c r="G7" s="47"/>
      <c r="H7" s="47"/>
      <c r="I7" s="48"/>
    </row>
    <row r="8" spans="2:9" ht="15">
      <c r="B8" s="3" t="s">
        <v>16</v>
      </c>
      <c r="C8" s="31" t="s">
        <v>86</v>
      </c>
      <c r="F8" s="46"/>
      <c r="G8" s="47"/>
      <c r="H8" s="47"/>
      <c r="I8" s="48"/>
    </row>
    <row r="9" spans="2:9" ht="165">
      <c r="B9" s="3" t="s">
        <v>19</v>
      </c>
      <c r="C9" s="4" t="s">
        <v>87</v>
      </c>
      <c r="F9" s="49"/>
      <c r="G9" s="50"/>
      <c r="H9" s="50"/>
      <c r="I9" s="51"/>
    </row>
    <row r="10" spans="2:9" ht="30">
      <c r="B10" s="3" t="s">
        <v>4</v>
      </c>
      <c r="C10" s="4" t="s">
        <v>88</v>
      </c>
      <c r="F10" s="22"/>
      <c r="G10" s="22"/>
      <c r="H10" s="35"/>
      <c r="I10" s="35"/>
    </row>
    <row r="11" spans="2:9" ht="30">
      <c r="B11" s="3" t="s">
        <v>5</v>
      </c>
      <c r="C11" s="4" t="s">
        <v>276</v>
      </c>
      <c r="F11" s="43" t="s">
        <v>26</v>
      </c>
      <c r="G11" s="44"/>
      <c r="H11" s="44"/>
      <c r="I11" s="45"/>
    </row>
    <row r="12" spans="2:9" ht="15.75" thickBot="1">
      <c r="B12" s="3" t="s">
        <v>23</v>
      </c>
      <c r="C12" s="39">
        <v>1798747920</v>
      </c>
      <c r="F12" s="46"/>
      <c r="G12" s="47"/>
      <c r="H12" s="47"/>
      <c r="I12" s="48"/>
    </row>
    <row r="13" spans="2:9" ht="30">
      <c r="B13" s="3" t="s">
        <v>24</v>
      </c>
      <c r="C13" s="21">
        <v>17248000</v>
      </c>
      <c r="F13" s="46"/>
      <c r="G13" s="47"/>
      <c r="H13" s="47"/>
      <c r="I13" s="48"/>
    </row>
    <row r="14" spans="2:9" ht="30">
      <c r="B14" s="3" t="s">
        <v>25</v>
      </c>
      <c r="C14" s="21">
        <v>17248000</v>
      </c>
      <c r="F14" s="46"/>
      <c r="G14" s="47"/>
      <c r="H14" s="47"/>
      <c r="I14" s="48"/>
    </row>
    <row r="15" spans="2:9" ht="30.75" thickBot="1">
      <c r="B15" s="18" t="s">
        <v>18</v>
      </c>
      <c r="C15" s="11">
        <v>41669</v>
      </c>
      <c r="F15" s="49"/>
      <c r="G15" s="50"/>
      <c r="H15" s="50"/>
      <c r="I15" s="51"/>
    </row>
    <row r="17" ht="15.75" thickBot="1">
      <c r="B17" s="12" t="s">
        <v>15</v>
      </c>
    </row>
    <row r="18" spans="2:12" ht="75" customHeight="1">
      <c r="B18" s="10" t="s">
        <v>28</v>
      </c>
      <c r="C18" s="17" t="s">
        <v>6</v>
      </c>
      <c r="D18" s="17" t="s">
        <v>17</v>
      </c>
      <c r="E18" s="17" t="s">
        <v>7</v>
      </c>
      <c r="F18" s="17" t="s">
        <v>8</v>
      </c>
      <c r="G18" s="17" t="s">
        <v>9</v>
      </c>
      <c r="H18" s="36" t="s">
        <v>10</v>
      </c>
      <c r="I18" s="36" t="s">
        <v>11</v>
      </c>
      <c r="J18" s="17" t="s">
        <v>12</v>
      </c>
      <c r="K18" s="17" t="s">
        <v>13</v>
      </c>
      <c r="L18" s="13" t="s">
        <v>14</v>
      </c>
    </row>
    <row r="19" spans="2:12" ht="15">
      <c r="B19" s="3"/>
      <c r="C19" s="2"/>
      <c r="D19" s="2"/>
      <c r="E19" s="2"/>
      <c r="F19" s="2"/>
      <c r="G19" s="2"/>
      <c r="H19" s="37"/>
      <c r="I19" s="37"/>
      <c r="J19" s="2"/>
      <c r="K19" s="2"/>
      <c r="L19" s="4"/>
    </row>
    <row r="20" spans="1:12" ht="56.25">
      <c r="A20" s="1">
        <v>1</v>
      </c>
      <c r="B20" s="23" t="s">
        <v>79</v>
      </c>
      <c r="C20" s="28" t="s">
        <v>78</v>
      </c>
      <c r="D20" s="2" t="s">
        <v>121</v>
      </c>
      <c r="E20" s="2" t="s">
        <v>120</v>
      </c>
      <c r="F20" s="33" t="s">
        <v>119</v>
      </c>
      <c r="G20" s="2" t="s">
        <v>174</v>
      </c>
      <c r="H20" s="37">
        <v>66000000</v>
      </c>
      <c r="I20" s="37">
        <v>66000000</v>
      </c>
      <c r="J20" s="2" t="s">
        <v>122</v>
      </c>
      <c r="K20" s="2" t="s">
        <v>172</v>
      </c>
      <c r="L20" s="4" t="s">
        <v>123</v>
      </c>
    </row>
    <row r="21" spans="1:12" ht="131.25">
      <c r="A21" s="1">
        <f>+A20+1</f>
        <v>2</v>
      </c>
      <c r="B21" s="23" t="s">
        <v>95</v>
      </c>
      <c r="C21" s="28" t="s">
        <v>80</v>
      </c>
      <c r="D21" s="2" t="s">
        <v>121</v>
      </c>
      <c r="E21" s="2" t="s">
        <v>120</v>
      </c>
      <c r="F21" s="33" t="s">
        <v>119</v>
      </c>
      <c r="G21" s="2" t="s">
        <v>174</v>
      </c>
      <c r="H21" s="37">
        <v>72000000</v>
      </c>
      <c r="I21" s="37">
        <v>72000000</v>
      </c>
      <c r="J21" s="2" t="s">
        <v>122</v>
      </c>
      <c r="K21" s="2" t="s">
        <v>172</v>
      </c>
      <c r="L21" s="4" t="s">
        <v>123</v>
      </c>
    </row>
    <row r="22" spans="1:12" ht="300">
      <c r="A22" s="1">
        <f aca="true" t="shared" si="0" ref="A22:A56">+A21+1</f>
        <v>3</v>
      </c>
      <c r="B22" s="23" t="s">
        <v>81</v>
      </c>
      <c r="C22" s="28" t="s">
        <v>82</v>
      </c>
      <c r="D22" s="2" t="s">
        <v>121</v>
      </c>
      <c r="E22" s="2" t="s">
        <v>120</v>
      </c>
      <c r="F22" s="33" t="s">
        <v>119</v>
      </c>
      <c r="G22" s="2" t="s">
        <v>174</v>
      </c>
      <c r="H22" s="37">
        <v>65000000</v>
      </c>
      <c r="I22" s="37">
        <v>65000000</v>
      </c>
      <c r="J22" s="2" t="s">
        <v>122</v>
      </c>
      <c r="K22" s="2" t="s">
        <v>172</v>
      </c>
      <c r="L22" s="4" t="s">
        <v>123</v>
      </c>
    </row>
    <row r="23" spans="1:12" ht="93.75">
      <c r="A23" s="1">
        <f t="shared" si="0"/>
        <v>4</v>
      </c>
      <c r="B23" s="25" t="s">
        <v>84</v>
      </c>
      <c r="C23" s="29" t="s">
        <v>83</v>
      </c>
      <c r="D23" s="26" t="s">
        <v>124</v>
      </c>
      <c r="E23" s="26" t="s">
        <v>125</v>
      </c>
      <c r="F23" s="33" t="s">
        <v>118</v>
      </c>
      <c r="G23" s="26" t="s">
        <v>177</v>
      </c>
      <c r="H23" s="38">
        <v>15000000</v>
      </c>
      <c r="I23" s="38">
        <v>10000000</v>
      </c>
      <c r="J23" s="26" t="s">
        <v>122</v>
      </c>
      <c r="K23" s="26" t="s">
        <v>172</v>
      </c>
      <c r="L23" s="4" t="s">
        <v>123</v>
      </c>
    </row>
    <row r="24" spans="1:12" ht="54" customHeight="1">
      <c r="A24" s="1">
        <f t="shared" si="0"/>
        <v>5</v>
      </c>
      <c r="B24" s="30">
        <v>12142100</v>
      </c>
      <c r="C24" s="29" t="s">
        <v>175</v>
      </c>
      <c r="D24" s="26" t="s">
        <v>124</v>
      </c>
      <c r="E24" s="26" t="s">
        <v>125</v>
      </c>
      <c r="F24" s="33" t="s">
        <v>119</v>
      </c>
      <c r="G24" s="26" t="s">
        <v>176</v>
      </c>
      <c r="H24" s="38">
        <v>3000000</v>
      </c>
      <c r="I24" s="38">
        <v>3000000</v>
      </c>
      <c r="J24" s="26" t="s">
        <v>122</v>
      </c>
      <c r="K24" s="26" t="s">
        <v>172</v>
      </c>
      <c r="L24" s="4" t="s">
        <v>123</v>
      </c>
    </row>
    <row r="25" spans="1:12" ht="30.75">
      <c r="A25" s="1">
        <f t="shared" si="0"/>
        <v>6</v>
      </c>
      <c r="B25" s="25" t="s">
        <v>89</v>
      </c>
      <c r="C25" s="29" t="s">
        <v>90</v>
      </c>
      <c r="D25" s="26" t="s">
        <v>121</v>
      </c>
      <c r="E25" s="26" t="s">
        <v>120</v>
      </c>
      <c r="F25" s="33" t="s">
        <v>118</v>
      </c>
      <c r="G25" s="26" t="s">
        <v>182</v>
      </c>
      <c r="H25" s="38">
        <v>15000000</v>
      </c>
      <c r="I25" s="38">
        <v>15000000</v>
      </c>
      <c r="J25" s="26" t="s">
        <v>122</v>
      </c>
      <c r="K25" s="26" t="s">
        <v>172</v>
      </c>
      <c r="L25" s="27" t="s">
        <v>126</v>
      </c>
    </row>
    <row r="26" spans="1:12" ht="56.25">
      <c r="A26" s="1">
        <f t="shared" si="0"/>
        <v>7</v>
      </c>
      <c r="B26" s="25" t="s">
        <v>91</v>
      </c>
      <c r="C26" s="29" t="s">
        <v>92</v>
      </c>
      <c r="D26" s="26" t="s">
        <v>124</v>
      </c>
      <c r="E26" s="26" t="s">
        <v>127</v>
      </c>
      <c r="F26" s="33" t="s">
        <v>118</v>
      </c>
      <c r="G26" s="26" t="s">
        <v>176</v>
      </c>
      <c r="H26" s="38">
        <v>16500000</v>
      </c>
      <c r="I26" s="38">
        <v>16500000</v>
      </c>
      <c r="J26" s="26" t="s">
        <v>122</v>
      </c>
      <c r="K26" s="26" t="s">
        <v>172</v>
      </c>
      <c r="L26" s="27" t="s">
        <v>128</v>
      </c>
    </row>
    <row r="27" spans="1:12" ht="206.25">
      <c r="A27" s="1">
        <f t="shared" si="0"/>
        <v>8</v>
      </c>
      <c r="B27" s="32" t="s">
        <v>93</v>
      </c>
      <c r="C27" s="29" t="s">
        <v>94</v>
      </c>
      <c r="D27" s="26" t="s">
        <v>124</v>
      </c>
      <c r="E27" s="26" t="s">
        <v>125</v>
      </c>
      <c r="F27" s="33" t="s">
        <v>119</v>
      </c>
      <c r="G27" s="26" t="s">
        <v>178</v>
      </c>
      <c r="H27" s="38">
        <v>12000000</v>
      </c>
      <c r="I27" s="38">
        <v>12000000</v>
      </c>
      <c r="J27" s="26" t="s">
        <v>122</v>
      </c>
      <c r="K27" s="26" t="s">
        <v>172</v>
      </c>
      <c r="L27" s="27" t="s">
        <v>126</v>
      </c>
    </row>
    <row r="28" spans="1:12" ht="75">
      <c r="A28" s="1">
        <f t="shared" si="0"/>
        <v>9</v>
      </c>
      <c r="B28" s="25" t="s">
        <v>96</v>
      </c>
      <c r="C28" s="29" t="s">
        <v>140</v>
      </c>
      <c r="D28" s="26" t="s">
        <v>124</v>
      </c>
      <c r="E28" s="26" t="s">
        <v>125</v>
      </c>
      <c r="F28" s="33" t="s">
        <v>119</v>
      </c>
      <c r="G28" s="26" t="s">
        <v>174</v>
      </c>
      <c r="H28" s="38">
        <v>17000000</v>
      </c>
      <c r="I28" s="38">
        <v>17000000</v>
      </c>
      <c r="J28" s="26" t="s">
        <v>122</v>
      </c>
      <c r="K28" s="26" t="s">
        <v>172</v>
      </c>
      <c r="L28" s="27" t="s">
        <v>126</v>
      </c>
    </row>
    <row r="29" spans="1:12" ht="45.75">
      <c r="A29" s="1">
        <f t="shared" si="0"/>
        <v>10</v>
      </c>
      <c r="B29" s="32">
        <v>82121700</v>
      </c>
      <c r="C29" s="29" t="s">
        <v>97</v>
      </c>
      <c r="D29" s="26" t="s">
        <v>129</v>
      </c>
      <c r="E29" s="26" t="s">
        <v>130</v>
      </c>
      <c r="F29" s="33" t="s">
        <v>118</v>
      </c>
      <c r="G29" s="26" t="s">
        <v>179</v>
      </c>
      <c r="H29" s="38">
        <v>4000000</v>
      </c>
      <c r="I29" s="38">
        <v>4000000</v>
      </c>
      <c r="J29" s="26" t="s">
        <v>122</v>
      </c>
      <c r="K29" s="26" t="s">
        <v>172</v>
      </c>
      <c r="L29" s="27" t="s">
        <v>131</v>
      </c>
    </row>
    <row r="30" spans="1:12" ht="47.25" customHeight="1">
      <c r="A30" s="1">
        <f t="shared" si="0"/>
        <v>11</v>
      </c>
      <c r="B30" s="32">
        <v>82121700</v>
      </c>
      <c r="C30" s="29" t="s">
        <v>98</v>
      </c>
      <c r="D30" s="26" t="s">
        <v>124</v>
      </c>
      <c r="E30" s="26" t="s">
        <v>125</v>
      </c>
      <c r="F30" s="33" t="s">
        <v>118</v>
      </c>
      <c r="G30" s="26" t="s">
        <v>174</v>
      </c>
      <c r="H30" s="38">
        <v>3000000</v>
      </c>
      <c r="I30" s="38">
        <v>3000000</v>
      </c>
      <c r="J30" s="26" t="s">
        <v>122</v>
      </c>
      <c r="K30" s="26" t="s">
        <v>172</v>
      </c>
      <c r="L30" s="27" t="s">
        <v>131</v>
      </c>
    </row>
    <row r="31" spans="1:12" ht="45.75">
      <c r="A31" s="1">
        <f t="shared" si="0"/>
        <v>12</v>
      </c>
      <c r="B31" s="25" t="s">
        <v>99</v>
      </c>
      <c r="C31" s="29" t="s">
        <v>100</v>
      </c>
      <c r="D31" s="26" t="s">
        <v>121</v>
      </c>
      <c r="E31" s="26" t="s">
        <v>120</v>
      </c>
      <c r="F31" s="33" t="s">
        <v>118</v>
      </c>
      <c r="G31" s="26" t="s">
        <v>180</v>
      </c>
      <c r="H31" s="38">
        <v>52220000</v>
      </c>
      <c r="I31" s="38">
        <v>52220000</v>
      </c>
      <c r="J31" s="26" t="s">
        <v>122</v>
      </c>
      <c r="K31" s="26" t="s">
        <v>172</v>
      </c>
      <c r="L31" s="27" t="s">
        <v>131</v>
      </c>
    </row>
    <row r="32" spans="1:12" ht="47.25">
      <c r="A32" s="1">
        <f t="shared" si="0"/>
        <v>13</v>
      </c>
      <c r="B32" s="32">
        <v>60141000</v>
      </c>
      <c r="C32" s="29" t="s">
        <v>101</v>
      </c>
      <c r="D32" s="26" t="s">
        <v>132</v>
      </c>
      <c r="E32" s="26" t="s">
        <v>127</v>
      </c>
      <c r="F32" s="33" t="s">
        <v>118</v>
      </c>
      <c r="G32" s="26" t="s">
        <v>176</v>
      </c>
      <c r="H32" s="38">
        <v>17000000</v>
      </c>
      <c r="I32" s="38">
        <v>17000000</v>
      </c>
      <c r="J32" s="26" t="s">
        <v>122</v>
      </c>
      <c r="K32" s="26" t="s">
        <v>172</v>
      </c>
      <c r="L32" s="27" t="s">
        <v>131</v>
      </c>
    </row>
    <row r="33" spans="1:12" ht="45.75">
      <c r="A33" s="1">
        <f t="shared" si="0"/>
        <v>14</v>
      </c>
      <c r="B33" s="25" t="s">
        <v>102</v>
      </c>
      <c r="C33" s="29" t="s">
        <v>103</v>
      </c>
      <c r="D33" s="26" t="s">
        <v>129</v>
      </c>
      <c r="E33" s="26" t="s">
        <v>133</v>
      </c>
      <c r="F33" s="33" t="s">
        <v>119</v>
      </c>
      <c r="G33" s="26" t="s">
        <v>176</v>
      </c>
      <c r="H33" s="38">
        <v>40000000</v>
      </c>
      <c r="I33" s="38">
        <v>40000000</v>
      </c>
      <c r="J33" s="26" t="s">
        <v>122</v>
      </c>
      <c r="K33" s="26" t="s">
        <v>172</v>
      </c>
      <c r="L33" s="27" t="s">
        <v>131</v>
      </c>
    </row>
    <row r="34" spans="1:12" ht="93.75">
      <c r="A34" s="1">
        <f t="shared" si="0"/>
        <v>15</v>
      </c>
      <c r="B34" s="25" t="s">
        <v>104</v>
      </c>
      <c r="C34" s="29" t="s">
        <v>105</v>
      </c>
      <c r="D34" s="26" t="s">
        <v>129</v>
      </c>
      <c r="E34" s="26" t="s">
        <v>135</v>
      </c>
      <c r="F34" s="33" t="s">
        <v>118</v>
      </c>
      <c r="G34" s="26" t="s">
        <v>180</v>
      </c>
      <c r="H34" s="38">
        <v>13000000</v>
      </c>
      <c r="I34" s="38">
        <v>13000000</v>
      </c>
      <c r="J34" s="26" t="s">
        <v>122</v>
      </c>
      <c r="K34" s="26" t="s">
        <v>172</v>
      </c>
      <c r="L34" s="27" t="s">
        <v>131</v>
      </c>
    </row>
    <row r="35" spans="1:12" ht="131.25">
      <c r="A35" s="1">
        <f t="shared" si="0"/>
        <v>16</v>
      </c>
      <c r="B35" s="25" t="s">
        <v>107</v>
      </c>
      <c r="C35" s="29" t="s">
        <v>106</v>
      </c>
      <c r="D35" s="26" t="s">
        <v>134</v>
      </c>
      <c r="E35" s="26" t="s">
        <v>136</v>
      </c>
      <c r="F35" s="33" t="s">
        <v>118</v>
      </c>
      <c r="G35" s="26" t="s">
        <v>181</v>
      </c>
      <c r="H35" s="38">
        <v>5000000</v>
      </c>
      <c r="I35" s="38">
        <v>5000000</v>
      </c>
      <c r="J35" s="26" t="s">
        <v>122</v>
      </c>
      <c r="K35" s="26" t="s">
        <v>172</v>
      </c>
      <c r="L35" s="27" t="s">
        <v>137</v>
      </c>
    </row>
    <row r="36" spans="1:12" ht="75">
      <c r="A36" s="1">
        <f t="shared" si="0"/>
        <v>17</v>
      </c>
      <c r="B36" s="25" t="s">
        <v>171</v>
      </c>
      <c r="C36" s="29" t="s">
        <v>108</v>
      </c>
      <c r="D36" s="26" t="s">
        <v>138</v>
      </c>
      <c r="E36" s="26" t="s">
        <v>127</v>
      </c>
      <c r="F36" s="33" t="s">
        <v>118</v>
      </c>
      <c r="G36" s="26" t="s">
        <v>182</v>
      </c>
      <c r="H36" s="38">
        <v>6000000</v>
      </c>
      <c r="I36" s="38">
        <v>6000000</v>
      </c>
      <c r="J36" s="26" t="s">
        <v>122</v>
      </c>
      <c r="K36" s="26" t="s">
        <v>172</v>
      </c>
      <c r="L36" s="27" t="s">
        <v>131</v>
      </c>
    </row>
    <row r="37" spans="1:12" ht="45.75">
      <c r="A37" s="1">
        <f t="shared" si="0"/>
        <v>18</v>
      </c>
      <c r="B37" s="32">
        <v>78111800</v>
      </c>
      <c r="C37" s="29" t="s">
        <v>109</v>
      </c>
      <c r="D37" s="26" t="s">
        <v>138</v>
      </c>
      <c r="E37" s="26" t="s">
        <v>125</v>
      </c>
      <c r="F37" s="33" t="s">
        <v>118</v>
      </c>
      <c r="G37" s="26" t="s">
        <v>182</v>
      </c>
      <c r="H37" s="38">
        <v>1000000</v>
      </c>
      <c r="I37" s="38">
        <v>1000000</v>
      </c>
      <c r="J37" s="26" t="s">
        <v>122</v>
      </c>
      <c r="K37" s="26" t="s">
        <v>172</v>
      </c>
      <c r="L37" s="27" t="s">
        <v>131</v>
      </c>
    </row>
    <row r="38" spans="1:12" ht="45.75">
      <c r="A38" s="1">
        <f t="shared" si="0"/>
        <v>19</v>
      </c>
      <c r="B38" s="25" t="s">
        <v>110</v>
      </c>
      <c r="C38" s="29" t="s">
        <v>111</v>
      </c>
      <c r="D38" s="26" t="s">
        <v>121</v>
      </c>
      <c r="E38" s="26" t="s">
        <v>120</v>
      </c>
      <c r="F38" s="33" t="s">
        <v>119</v>
      </c>
      <c r="G38" s="26" t="s">
        <v>183</v>
      </c>
      <c r="H38" s="38">
        <v>45000000</v>
      </c>
      <c r="I38" s="38">
        <v>45000000</v>
      </c>
      <c r="J38" s="26" t="s">
        <v>122</v>
      </c>
      <c r="K38" s="26" t="s">
        <v>172</v>
      </c>
      <c r="L38" s="27" t="s">
        <v>131</v>
      </c>
    </row>
    <row r="39" spans="1:12" ht="47.25">
      <c r="A39" s="1">
        <f t="shared" si="0"/>
        <v>20</v>
      </c>
      <c r="B39" s="25" t="s">
        <v>113</v>
      </c>
      <c r="C39" s="29" t="s">
        <v>112</v>
      </c>
      <c r="D39" s="26" t="s">
        <v>124</v>
      </c>
      <c r="E39" s="26" t="s">
        <v>125</v>
      </c>
      <c r="F39" s="33" t="s">
        <v>118</v>
      </c>
      <c r="G39" s="26" t="s">
        <v>182</v>
      </c>
      <c r="H39" s="38"/>
      <c r="I39" s="38"/>
      <c r="J39" s="26" t="s">
        <v>122</v>
      </c>
      <c r="K39" s="26" t="s">
        <v>172</v>
      </c>
      <c r="L39" s="27" t="s">
        <v>137</v>
      </c>
    </row>
    <row r="40" spans="1:12" ht="93.75">
      <c r="A40" s="1">
        <f t="shared" si="0"/>
        <v>21</v>
      </c>
      <c r="B40" s="25" t="s">
        <v>84</v>
      </c>
      <c r="C40" s="29" t="s">
        <v>114</v>
      </c>
      <c r="D40" s="26" t="s">
        <v>129</v>
      </c>
      <c r="E40" s="26" t="s">
        <v>135</v>
      </c>
      <c r="F40" s="33" t="s">
        <v>118</v>
      </c>
      <c r="G40" s="26" t="s">
        <v>182</v>
      </c>
      <c r="H40" s="38">
        <v>7000000</v>
      </c>
      <c r="I40" s="38">
        <v>7000000</v>
      </c>
      <c r="J40" s="26" t="s">
        <v>122</v>
      </c>
      <c r="K40" s="26" t="s">
        <v>172</v>
      </c>
      <c r="L40" s="27" t="s">
        <v>126</v>
      </c>
    </row>
    <row r="41" spans="1:12" ht="47.25">
      <c r="A41" s="1">
        <f t="shared" si="0"/>
        <v>22</v>
      </c>
      <c r="B41" s="32">
        <v>44103100</v>
      </c>
      <c r="C41" s="29" t="s">
        <v>115</v>
      </c>
      <c r="D41" s="26" t="s">
        <v>124</v>
      </c>
      <c r="E41" s="26" t="s">
        <v>130</v>
      </c>
      <c r="F41" s="33" t="s">
        <v>118</v>
      </c>
      <c r="G41" s="26" t="s">
        <v>184</v>
      </c>
      <c r="H41" s="38">
        <v>5000000</v>
      </c>
      <c r="I41" s="38">
        <v>5000000</v>
      </c>
      <c r="J41" s="26" t="s">
        <v>122</v>
      </c>
      <c r="K41" s="26" t="s">
        <v>172</v>
      </c>
      <c r="L41" s="27" t="s">
        <v>126</v>
      </c>
    </row>
    <row r="42" spans="1:12" ht="93.75">
      <c r="A42" s="1">
        <f t="shared" si="0"/>
        <v>23</v>
      </c>
      <c r="B42" s="25" t="s">
        <v>116</v>
      </c>
      <c r="C42" s="29" t="s">
        <v>117</v>
      </c>
      <c r="D42" s="26" t="s">
        <v>129</v>
      </c>
      <c r="E42" s="26" t="s">
        <v>135</v>
      </c>
      <c r="F42" s="33" t="s">
        <v>119</v>
      </c>
      <c r="G42" s="26" t="s">
        <v>182</v>
      </c>
      <c r="H42" s="38">
        <v>5000000</v>
      </c>
      <c r="I42" s="38">
        <v>5000000</v>
      </c>
      <c r="J42" s="26" t="s">
        <v>122</v>
      </c>
      <c r="K42" s="26" t="s">
        <v>172</v>
      </c>
      <c r="L42" s="27" t="s">
        <v>126</v>
      </c>
    </row>
    <row r="43" spans="1:12" ht="49.5" customHeight="1">
      <c r="A43" s="1">
        <f t="shared" si="0"/>
        <v>24</v>
      </c>
      <c r="B43" s="30">
        <v>86101705</v>
      </c>
      <c r="C43" s="40" t="s">
        <v>139</v>
      </c>
      <c r="D43" s="26" t="s">
        <v>138</v>
      </c>
      <c r="E43" s="26" t="s">
        <v>157</v>
      </c>
      <c r="F43" s="2" t="s">
        <v>118</v>
      </c>
      <c r="G43" s="26" t="s">
        <v>182</v>
      </c>
      <c r="H43" s="38">
        <v>5000000</v>
      </c>
      <c r="I43" s="38">
        <v>5000000</v>
      </c>
      <c r="J43" s="26" t="s">
        <v>122</v>
      </c>
      <c r="K43" s="26" t="s">
        <v>172</v>
      </c>
      <c r="L43" s="27" t="s">
        <v>131</v>
      </c>
    </row>
    <row r="44" spans="1:12" ht="52.5" customHeight="1">
      <c r="A44" s="1">
        <f t="shared" si="0"/>
        <v>25</v>
      </c>
      <c r="B44" s="30">
        <v>78181507</v>
      </c>
      <c r="C44" s="40" t="s">
        <v>141</v>
      </c>
      <c r="D44" s="26" t="s">
        <v>124</v>
      </c>
      <c r="E44" s="26" t="s">
        <v>130</v>
      </c>
      <c r="F44" s="2" t="s">
        <v>118</v>
      </c>
      <c r="G44" s="26" t="s">
        <v>182</v>
      </c>
      <c r="H44" s="38">
        <v>15000000</v>
      </c>
      <c r="I44" s="38">
        <v>15000000</v>
      </c>
      <c r="J44" s="26" t="s">
        <v>122</v>
      </c>
      <c r="K44" s="26" t="s">
        <v>172</v>
      </c>
      <c r="L44" s="27" t="s">
        <v>126</v>
      </c>
    </row>
    <row r="45" spans="1:12" ht="168.75">
      <c r="A45" s="1">
        <v>26</v>
      </c>
      <c r="B45" s="25" t="s">
        <v>165</v>
      </c>
      <c r="C45" s="40" t="s">
        <v>185</v>
      </c>
      <c r="D45" s="26" t="s">
        <v>161</v>
      </c>
      <c r="E45" s="26" t="s">
        <v>162</v>
      </c>
      <c r="F45" s="26" t="s">
        <v>118</v>
      </c>
      <c r="G45" s="26" t="s">
        <v>183</v>
      </c>
      <c r="H45" s="38">
        <v>16201392</v>
      </c>
      <c r="I45" s="38">
        <v>16201392</v>
      </c>
      <c r="J45" s="26" t="s">
        <v>122</v>
      </c>
      <c r="K45" s="26" t="s">
        <v>172</v>
      </c>
      <c r="L45" s="27" t="s">
        <v>173</v>
      </c>
    </row>
    <row r="46" spans="1:12" ht="49.5" customHeight="1">
      <c r="A46" s="1">
        <f t="shared" si="0"/>
        <v>27</v>
      </c>
      <c r="B46" s="30">
        <v>20102301</v>
      </c>
      <c r="C46" s="40" t="s">
        <v>142</v>
      </c>
      <c r="D46" s="26" t="s">
        <v>124</v>
      </c>
      <c r="E46" s="26" t="s">
        <v>130</v>
      </c>
      <c r="F46" s="41" t="s">
        <v>186</v>
      </c>
      <c r="G46" s="26" t="s">
        <v>174</v>
      </c>
      <c r="H46" s="38">
        <v>100000000</v>
      </c>
      <c r="I46" s="38">
        <v>100000000</v>
      </c>
      <c r="J46" s="26" t="s">
        <v>122</v>
      </c>
      <c r="K46" s="26" t="s">
        <v>172</v>
      </c>
      <c r="L46" s="27" t="s">
        <v>128</v>
      </c>
    </row>
    <row r="47" spans="1:12" ht="44.25" customHeight="1">
      <c r="A47" s="1">
        <f t="shared" si="0"/>
        <v>28</v>
      </c>
      <c r="B47" s="25" t="s">
        <v>166</v>
      </c>
      <c r="C47" s="40" t="s">
        <v>150</v>
      </c>
      <c r="D47" s="26" t="s">
        <v>156</v>
      </c>
      <c r="E47" s="26" t="s">
        <v>127</v>
      </c>
      <c r="F47" s="26" t="s">
        <v>118</v>
      </c>
      <c r="G47" s="26" t="s">
        <v>174</v>
      </c>
      <c r="H47" s="38">
        <v>4287248</v>
      </c>
      <c r="I47" s="38">
        <v>4287248</v>
      </c>
      <c r="J47" s="26" t="s">
        <v>122</v>
      </c>
      <c r="K47" s="26" t="s">
        <v>172</v>
      </c>
      <c r="L47" s="27" t="s">
        <v>128</v>
      </c>
    </row>
    <row r="48" spans="1:12" ht="168.75">
      <c r="A48" s="1">
        <f t="shared" si="0"/>
        <v>29</v>
      </c>
      <c r="B48" s="25" t="s">
        <v>165</v>
      </c>
      <c r="C48" s="40" t="s">
        <v>143</v>
      </c>
      <c r="D48" s="26" t="s">
        <v>158</v>
      </c>
      <c r="E48" s="26" t="s">
        <v>127</v>
      </c>
      <c r="F48" s="26" t="s">
        <v>118</v>
      </c>
      <c r="G48" s="26" t="s">
        <v>182</v>
      </c>
      <c r="H48" s="38">
        <v>5000000</v>
      </c>
      <c r="I48" s="38">
        <v>5000000</v>
      </c>
      <c r="J48" s="26" t="s">
        <v>122</v>
      </c>
      <c r="K48" s="26" t="s">
        <v>172</v>
      </c>
      <c r="L48" s="27" t="s">
        <v>173</v>
      </c>
    </row>
    <row r="49" spans="1:12" ht="31.5" customHeight="1">
      <c r="A49" s="1">
        <f t="shared" si="0"/>
        <v>30</v>
      </c>
      <c r="B49" s="30">
        <v>72111001</v>
      </c>
      <c r="C49" s="40" t="s">
        <v>144</v>
      </c>
      <c r="D49" s="26" t="s">
        <v>159</v>
      </c>
      <c r="E49" s="26" t="s">
        <v>127</v>
      </c>
      <c r="F49" s="26" t="s">
        <v>118</v>
      </c>
      <c r="G49" s="26" t="s">
        <v>182</v>
      </c>
      <c r="H49" s="38">
        <v>15000000</v>
      </c>
      <c r="I49" s="38">
        <v>15000000</v>
      </c>
      <c r="J49" s="26" t="s">
        <v>122</v>
      </c>
      <c r="K49" s="26" t="s">
        <v>172</v>
      </c>
      <c r="L49" s="27" t="s">
        <v>137</v>
      </c>
    </row>
    <row r="50" spans="1:12" ht="30.75">
      <c r="A50" s="1">
        <v>31</v>
      </c>
      <c r="B50" s="30">
        <v>72101516</v>
      </c>
      <c r="C50" s="40" t="s">
        <v>164</v>
      </c>
      <c r="D50" s="26" t="s">
        <v>129</v>
      </c>
      <c r="E50" s="26" t="s">
        <v>127</v>
      </c>
      <c r="F50" s="26" t="s">
        <v>118</v>
      </c>
      <c r="G50" s="26" t="s">
        <v>182</v>
      </c>
      <c r="H50" s="38">
        <v>1000000</v>
      </c>
      <c r="I50" s="38">
        <v>1000000</v>
      </c>
      <c r="J50" s="26" t="s">
        <v>122</v>
      </c>
      <c r="K50" s="26" t="s">
        <v>172</v>
      </c>
      <c r="L50" s="27" t="s">
        <v>126</v>
      </c>
    </row>
    <row r="51" spans="1:12" ht="168.75">
      <c r="A51" s="1">
        <v>32</v>
      </c>
      <c r="B51" s="25" t="s">
        <v>165</v>
      </c>
      <c r="C51" s="40" t="s">
        <v>154</v>
      </c>
      <c r="D51" s="26" t="s">
        <v>156</v>
      </c>
      <c r="E51" s="26" t="s">
        <v>127</v>
      </c>
      <c r="F51" s="26" t="s">
        <v>118</v>
      </c>
      <c r="G51" s="26" t="s">
        <v>182</v>
      </c>
      <c r="H51" s="38">
        <v>5000000</v>
      </c>
      <c r="I51" s="38">
        <v>5000000</v>
      </c>
      <c r="J51" s="26" t="s">
        <v>122</v>
      </c>
      <c r="K51" s="26" t="s">
        <v>172</v>
      </c>
      <c r="L51" s="27" t="s">
        <v>173</v>
      </c>
    </row>
    <row r="52" spans="1:12" ht="168.75">
      <c r="A52" s="1">
        <f t="shared" si="0"/>
        <v>33</v>
      </c>
      <c r="B52" s="25" t="s">
        <v>165</v>
      </c>
      <c r="C52" s="40" t="s">
        <v>155</v>
      </c>
      <c r="D52" s="26" t="s">
        <v>121</v>
      </c>
      <c r="E52" s="26" t="s">
        <v>120</v>
      </c>
      <c r="F52" s="26" t="s">
        <v>118</v>
      </c>
      <c r="G52" s="26" t="s">
        <v>182</v>
      </c>
      <c r="H52" s="38">
        <v>3200000</v>
      </c>
      <c r="I52" s="38">
        <v>3200000</v>
      </c>
      <c r="J52" s="26" t="s">
        <v>122</v>
      </c>
      <c r="K52" s="26" t="s">
        <v>172</v>
      </c>
      <c r="L52" s="27" t="s">
        <v>137</v>
      </c>
    </row>
    <row r="53" spans="1:12" ht="30.75">
      <c r="A53" s="1">
        <f t="shared" si="0"/>
        <v>34</v>
      </c>
      <c r="B53" s="30">
        <v>72154066</v>
      </c>
      <c r="C53" s="40" t="s">
        <v>163</v>
      </c>
      <c r="D53" s="26" t="s">
        <v>124</v>
      </c>
      <c r="E53" s="26" t="s">
        <v>125</v>
      </c>
      <c r="F53" s="26" t="s">
        <v>145</v>
      </c>
      <c r="G53" s="26" t="s">
        <v>182</v>
      </c>
      <c r="H53" s="38">
        <v>3000000</v>
      </c>
      <c r="I53" s="38">
        <v>3000000</v>
      </c>
      <c r="J53" s="26" t="s">
        <v>122</v>
      </c>
      <c r="K53" s="26" t="s">
        <v>172</v>
      </c>
      <c r="L53" s="27" t="s">
        <v>126</v>
      </c>
    </row>
    <row r="54" spans="1:12" ht="45.75">
      <c r="A54" s="1">
        <f t="shared" si="0"/>
        <v>35</v>
      </c>
      <c r="B54" s="30" t="s">
        <v>167</v>
      </c>
      <c r="C54" s="29" t="s">
        <v>169</v>
      </c>
      <c r="D54" s="26" t="s">
        <v>156</v>
      </c>
      <c r="E54" s="26" t="s">
        <v>127</v>
      </c>
      <c r="F54" s="26" t="s">
        <v>118</v>
      </c>
      <c r="G54" s="26" t="s">
        <v>188</v>
      </c>
      <c r="H54" s="38">
        <v>5000000</v>
      </c>
      <c r="I54" s="38">
        <v>5000000</v>
      </c>
      <c r="J54" s="26" t="s">
        <v>122</v>
      </c>
      <c r="K54" s="26" t="s">
        <v>172</v>
      </c>
      <c r="L54" s="27" t="s">
        <v>131</v>
      </c>
    </row>
    <row r="55" spans="1:12" ht="51" customHeight="1">
      <c r="A55" s="1">
        <f t="shared" si="0"/>
        <v>36</v>
      </c>
      <c r="B55" s="30">
        <v>53102705</v>
      </c>
      <c r="C55" s="40" t="s">
        <v>168</v>
      </c>
      <c r="D55" s="26" t="s">
        <v>124</v>
      </c>
      <c r="E55" s="26" t="s">
        <v>127</v>
      </c>
      <c r="F55" s="26" t="s">
        <v>118</v>
      </c>
      <c r="G55" s="26" t="s">
        <v>182</v>
      </c>
      <c r="H55" s="38">
        <v>1500000</v>
      </c>
      <c r="I55" s="38">
        <v>1500000</v>
      </c>
      <c r="J55" s="26" t="s">
        <v>122</v>
      </c>
      <c r="K55" s="26" t="s">
        <v>172</v>
      </c>
      <c r="L55" s="27" t="s">
        <v>128</v>
      </c>
    </row>
    <row r="56" spans="1:12" ht="72" customHeight="1">
      <c r="A56" s="1">
        <f t="shared" si="0"/>
        <v>37</v>
      </c>
      <c r="B56" s="25" t="s">
        <v>191</v>
      </c>
      <c r="C56" s="40" t="s">
        <v>170</v>
      </c>
      <c r="D56" s="26" t="s">
        <v>124</v>
      </c>
      <c r="E56" s="26" t="s">
        <v>120</v>
      </c>
      <c r="F56" s="26" t="s">
        <v>118</v>
      </c>
      <c r="G56" s="26" t="s">
        <v>182</v>
      </c>
      <c r="H56" s="38">
        <v>10000000</v>
      </c>
      <c r="I56" s="38">
        <v>10000000</v>
      </c>
      <c r="J56" s="26" t="s">
        <v>122</v>
      </c>
      <c r="K56" s="26" t="s">
        <v>172</v>
      </c>
      <c r="L56" s="27" t="s">
        <v>126</v>
      </c>
    </row>
    <row r="57" spans="1:12" ht="72" customHeight="1">
      <c r="A57" s="1">
        <f>+A56+1</f>
        <v>38</v>
      </c>
      <c r="B57" s="25">
        <v>8510601</v>
      </c>
      <c r="C57" s="40" t="s">
        <v>189</v>
      </c>
      <c r="D57" s="26" t="s">
        <v>121</v>
      </c>
      <c r="E57" s="26" t="s">
        <v>120</v>
      </c>
      <c r="F57" s="26" t="s">
        <v>145</v>
      </c>
      <c r="G57" s="26" t="s">
        <v>176</v>
      </c>
      <c r="H57" s="38">
        <v>40000000</v>
      </c>
      <c r="I57" s="38">
        <v>40000000</v>
      </c>
      <c r="J57" s="26" t="s">
        <v>122</v>
      </c>
      <c r="K57" s="26" t="s">
        <v>172</v>
      </c>
      <c r="L57" s="27" t="s">
        <v>123</v>
      </c>
    </row>
    <row r="58" spans="1:12" ht="72" customHeight="1">
      <c r="A58" s="1">
        <f aca="true" t="shared" si="1" ref="A58:A124">+A57+1</f>
        <v>39</v>
      </c>
      <c r="B58" s="25">
        <v>91111903</v>
      </c>
      <c r="C58" s="40" t="s">
        <v>190</v>
      </c>
      <c r="D58" s="26" t="s">
        <v>121</v>
      </c>
      <c r="E58" s="26" t="s">
        <v>120</v>
      </c>
      <c r="F58" s="26" t="s">
        <v>145</v>
      </c>
      <c r="G58" s="26" t="s">
        <v>176</v>
      </c>
      <c r="H58" s="38">
        <v>10000000</v>
      </c>
      <c r="I58" s="38">
        <v>10000000</v>
      </c>
      <c r="J58" s="26" t="s">
        <v>122</v>
      </c>
      <c r="K58" s="26" t="s">
        <v>172</v>
      </c>
      <c r="L58" s="27" t="s">
        <v>123</v>
      </c>
    </row>
    <row r="59" spans="1:12" ht="72" customHeight="1">
      <c r="A59" s="1">
        <f t="shared" si="1"/>
        <v>40</v>
      </c>
      <c r="B59" s="25">
        <v>81111504</v>
      </c>
      <c r="C59" s="40" t="s">
        <v>192</v>
      </c>
      <c r="D59" s="26" t="s">
        <v>121</v>
      </c>
      <c r="E59" s="26" t="s">
        <v>125</v>
      </c>
      <c r="F59" s="26" t="s">
        <v>145</v>
      </c>
      <c r="G59" s="26" t="s">
        <v>174</v>
      </c>
      <c r="H59" s="38">
        <v>11025000</v>
      </c>
      <c r="I59" s="38">
        <v>11025000</v>
      </c>
      <c r="J59" s="26" t="s">
        <v>122</v>
      </c>
      <c r="K59" s="26" t="s">
        <v>172</v>
      </c>
      <c r="L59" s="27" t="s">
        <v>195</v>
      </c>
    </row>
    <row r="60" spans="1:12" ht="72" customHeight="1">
      <c r="A60" s="1">
        <f t="shared" si="1"/>
        <v>41</v>
      </c>
      <c r="B60" s="25">
        <v>80111601</v>
      </c>
      <c r="C60" s="40" t="s">
        <v>193</v>
      </c>
      <c r="D60" s="26" t="s">
        <v>121</v>
      </c>
      <c r="E60" s="26" t="s">
        <v>125</v>
      </c>
      <c r="F60" s="26" t="s">
        <v>145</v>
      </c>
      <c r="G60" s="26" t="s">
        <v>194</v>
      </c>
      <c r="H60" s="38">
        <v>10109000</v>
      </c>
      <c r="I60" s="38">
        <v>10109000</v>
      </c>
      <c r="J60" s="26" t="s">
        <v>122</v>
      </c>
      <c r="K60" s="26" t="s">
        <v>172</v>
      </c>
      <c r="L60" s="27" t="s">
        <v>196</v>
      </c>
    </row>
    <row r="61" spans="1:12" ht="72" customHeight="1">
      <c r="A61" s="1">
        <f t="shared" si="1"/>
        <v>42</v>
      </c>
      <c r="B61" s="25">
        <v>80111601</v>
      </c>
      <c r="C61" s="40" t="s">
        <v>197</v>
      </c>
      <c r="D61" s="26" t="s">
        <v>121</v>
      </c>
      <c r="E61" s="26" t="s">
        <v>120</v>
      </c>
      <c r="F61" s="26" t="s">
        <v>145</v>
      </c>
      <c r="G61" s="26" t="s">
        <v>198</v>
      </c>
      <c r="H61" s="38">
        <v>24000000</v>
      </c>
      <c r="I61" s="38">
        <v>24000000</v>
      </c>
      <c r="J61" s="26" t="s">
        <v>122</v>
      </c>
      <c r="K61" s="26" t="s">
        <v>172</v>
      </c>
      <c r="L61" s="27" t="s">
        <v>128</v>
      </c>
    </row>
    <row r="62" spans="1:12" ht="72" customHeight="1">
      <c r="A62" s="1">
        <f t="shared" si="1"/>
        <v>43</v>
      </c>
      <c r="B62" s="25">
        <v>80111601</v>
      </c>
      <c r="C62" s="40" t="s">
        <v>199</v>
      </c>
      <c r="D62" s="26" t="s">
        <v>121</v>
      </c>
      <c r="E62" s="26" t="s">
        <v>120</v>
      </c>
      <c r="F62" s="26" t="s">
        <v>145</v>
      </c>
      <c r="G62" s="26" t="s">
        <v>200</v>
      </c>
      <c r="H62" s="38">
        <v>96000000</v>
      </c>
      <c r="I62" s="38">
        <v>96000000</v>
      </c>
      <c r="J62" s="26" t="s">
        <v>122</v>
      </c>
      <c r="K62" s="26" t="s">
        <v>172</v>
      </c>
      <c r="L62" s="27" t="s">
        <v>131</v>
      </c>
    </row>
    <row r="63" spans="1:12" ht="72" customHeight="1">
      <c r="A63" s="1">
        <f t="shared" si="1"/>
        <v>44</v>
      </c>
      <c r="B63" s="25">
        <v>93141507</v>
      </c>
      <c r="C63" s="40" t="s">
        <v>201</v>
      </c>
      <c r="D63" s="26" t="s">
        <v>121</v>
      </c>
      <c r="E63" s="26" t="s">
        <v>125</v>
      </c>
      <c r="F63" s="26" t="s">
        <v>145</v>
      </c>
      <c r="G63" s="26" t="s">
        <v>200</v>
      </c>
      <c r="H63" s="38">
        <v>22000000</v>
      </c>
      <c r="I63" s="38">
        <v>22000000</v>
      </c>
      <c r="J63" s="26" t="s">
        <v>202</v>
      </c>
      <c r="K63" s="26" t="s">
        <v>172</v>
      </c>
      <c r="L63" s="27" t="s">
        <v>203</v>
      </c>
    </row>
    <row r="64" spans="1:12" ht="72" customHeight="1">
      <c r="A64" s="1">
        <f t="shared" si="1"/>
        <v>45</v>
      </c>
      <c r="B64" s="25">
        <v>80111601</v>
      </c>
      <c r="C64" s="40" t="s">
        <v>204</v>
      </c>
      <c r="D64" s="26" t="s">
        <v>121</v>
      </c>
      <c r="E64" s="26" t="s">
        <v>130</v>
      </c>
      <c r="F64" s="26" t="s">
        <v>145</v>
      </c>
      <c r="G64" s="26" t="s">
        <v>176</v>
      </c>
      <c r="H64" s="38">
        <v>16220000</v>
      </c>
      <c r="I64" s="38">
        <v>16220000</v>
      </c>
      <c r="J64" s="26" t="s">
        <v>122</v>
      </c>
      <c r="K64" s="26" t="s">
        <v>172</v>
      </c>
      <c r="L64" s="27" t="s">
        <v>131</v>
      </c>
    </row>
    <row r="65" spans="1:12" ht="72" customHeight="1">
      <c r="A65" s="1">
        <f t="shared" si="1"/>
        <v>46</v>
      </c>
      <c r="B65" s="25">
        <v>80111601</v>
      </c>
      <c r="C65" s="40" t="s">
        <v>205</v>
      </c>
      <c r="D65" s="26" t="s">
        <v>121</v>
      </c>
      <c r="E65" s="26" t="s">
        <v>120</v>
      </c>
      <c r="F65" s="26" t="s">
        <v>145</v>
      </c>
      <c r="G65" s="26" t="s">
        <v>176</v>
      </c>
      <c r="H65" s="38">
        <v>36336000</v>
      </c>
      <c r="I65" s="38">
        <v>36336000</v>
      </c>
      <c r="J65" s="26" t="s">
        <v>122</v>
      </c>
      <c r="K65" s="26" t="s">
        <v>172</v>
      </c>
      <c r="L65" s="27" t="s">
        <v>195</v>
      </c>
    </row>
    <row r="66" spans="1:12" ht="72" customHeight="1">
      <c r="A66" s="1">
        <f t="shared" si="1"/>
        <v>47</v>
      </c>
      <c r="B66" s="25">
        <v>80111601</v>
      </c>
      <c r="C66" s="40" t="s">
        <v>206</v>
      </c>
      <c r="D66" s="26" t="s">
        <v>121</v>
      </c>
      <c r="E66" s="26" t="s">
        <v>120</v>
      </c>
      <c r="F66" s="26" t="s">
        <v>145</v>
      </c>
      <c r="G66" s="26" t="s">
        <v>187</v>
      </c>
      <c r="H66" s="38">
        <v>42840000</v>
      </c>
      <c r="I66" s="38">
        <v>42840000</v>
      </c>
      <c r="J66" s="26" t="s">
        <v>122</v>
      </c>
      <c r="K66" s="26" t="s">
        <v>172</v>
      </c>
      <c r="L66" s="27" t="s">
        <v>195</v>
      </c>
    </row>
    <row r="67" spans="1:12" ht="72" customHeight="1">
      <c r="A67" s="1">
        <f t="shared" si="1"/>
        <v>48</v>
      </c>
      <c r="B67" s="25">
        <v>80111601</v>
      </c>
      <c r="C67" s="40" t="s">
        <v>207</v>
      </c>
      <c r="D67" s="26" t="s">
        <v>121</v>
      </c>
      <c r="E67" s="26" t="s">
        <v>120</v>
      </c>
      <c r="F67" s="26" t="s">
        <v>145</v>
      </c>
      <c r="G67" s="26" t="s">
        <v>183</v>
      </c>
      <c r="H67" s="38">
        <v>15576000</v>
      </c>
      <c r="I67" s="38">
        <v>15576000</v>
      </c>
      <c r="J67" s="26" t="s">
        <v>122</v>
      </c>
      <c r="K67" s="26" t="s">
        <v>172</v>
      </c>
      <c r="L67" s="27" t="s">
        <v>131</v>
      </c>
    </row>
    <row r="68" spans="1:12" ht="72" customHeight="1">
      <c r="A68" s="1">
        <f t="shared" si="1"/>
        <v>49</v>
      </c>
      <c r="B68" s="25">
        <v>80111601</v>
      </c>
      <c r="C68" s="40" t="s">
        <v>208</v>
      </c>
      <c r="D68" s="26" t="s">
        <v>121</v>
      </c>
      <c r="E68" s="26" t="s">
        <v>125</v>
      </c>
      <c r="F68" s="26" t="s">
        <v>145</v>
      </c>
      <c r="G68" s="26" t="s">
        <v>174</v>
      </c>
      <c r="H68" s="38">
        <v>13728000</v>
      </c>
      <c r="I68" s="38">
        <v>13728000</v>
      </c>
      <c r="J68" s="26" t="s">
        <v>122</v>
      </c>
      <c r="K68" s="26" t="s">
        <v>172</v>
      </c>
      <c r="L68" s="27" t="s">
        <v>131</v>
      </c>
    </row>
    <row r="69" spans="1:12" ht="72" customHeight="1">
      <c r="A69" s="1">
        <f t="shared" si="1"/>
        <v>50</v>
      </c>
      <c r="B69" s="25">
        <v>94131503</v>
      </c>
      <c r="C69" s="40" t="s">
        <v>209</v>
      </c>
      <c r="D69" s="26" t="s">
        <v>121</v>
      </c>
      <c r="E69" s="26" t="s">
        <v>125</v>
      </c>
      <c r="F69" s="26" t="s">
        <v>145</v>
      </c>
      <c r="G69" s="26" t="s">
        <v>194</v>
      </c>
      <c r="H69" s="38">
        <v>108963280</v>
      </c>
      <c r="I69" s="38">
        <v>108963280</v>
      </c>
      <c r="J69" s="26" t="s">
        <v>122</v>
      </c>
      <c r="K69" s="26" t="s">
        <v>172</v>
      </c>
      <c r="L69" s="27" t="s">
        <v>137</v>
      </c>
    </row>
    <row r="70" spans="1:12" ht="72" customHeight="1">
      <c r="A70" s="1">
        <f t="shared" si="1"/>
        <v>51</v>
      </c>
      <c r="B70" s="25">
        <v>80111601</v>
      </c>
      <c r="C70" s="40" t="s">
        <v>210</v>
      </c>
      <c r="D70" s="26" t="s">
        <v>121</v>
      </c>
      <c r="E70" s="26" t="s">
        <v>125</v>
      </c>
      <c r="F70" s="26" t="s">
        <v>145</v>
      </c>
      <c r="G70" s="26" t="s">
        <v>194</v>
      </c>
      <c r="H70" s="38">
        <v>10109000</v>
      </c>
      <c r="I70" s="38">
        <v>10109000</v>
      </c>
      <c r="J70" s="26" t="s">
        <v>122</v>
      </c>
      <c r="K70" s="26" t="s">
        <v>172</v>
      </c>
      <c r="L70" s="27" t="s">
        <v>128</v>
      </c>
    </row>
    <row r="71" spans="1:12" ht="72" customHeight="1">
      <c r="A71" s="1">
        <f t="shared" si="1"/>
        <v>52</v>
      </c>
      <c r="B71" s="25">
        <v>80111601</v>
      </c>
      <c r="C71" s="40" t="s">
        <v>211</v>
      </c>
      <c r="D71" s="26" t="s">
        <v>121</v>
      </c>
      <c r="E71" s="26" t="s">
        <v>125</v>
      </c>
      <c r="F71" s="26" t="s">
        <v>145</v>
      </c>
      <c r="G71" s="26" t="s">
        <v>194</v>
      </c>
      <c r="H71" s="38">
        <v>10109000</v>
      </c>
      <c r="I71" s="38">
        <v>10109000</v>
      </c>
      <c r="J71" s="26" t="s">
        <v>122</v>
      </c>
      <c r="K71" s="26" t="s">
        <v>172</v>
      </c>
      <c r="L71" s="27" t="s">
        <v>128</v>
      </c>
    </row>
    <row r="72" spans="1:12" ht="72" customHeight="1">
      <c r="A72" s="1">
        <f t="shared" si="1"/>
        <v>53</v>
      </c>
      <c r="B72" s="25">
        <v>80111601</v>
      </c>
      <c r="C72" s="40" t="s">
        <v>212</v>
      </c>
      <c r="D72" s="26" t="s">
        <v>121</v>
      </c>
      <c r="E72" s="26" t="s">
        <v>130</v>
      </c>
      <c r="F72" s="26" t="s">
        <v>145</v>
      </c>
      <c r="G72" s="26" t="s">
        <v>176</v>
      </c>
      <c r="H72" s="38">
        <v>31200000</v>
      </c>
      <c r="I72" s="38">
        <v>31200000</v>
      </c>
      <c r="J72" s="26" t="s">
        <v>122</v>
      </c>
      <c r="K72" s="26" t="s">
        <v>172</v>
      </c>
      <c r="L72" s="27" t="s">
        <v>131</v>
      </c>
    </row>
    <row r="73" spans="1:12" ht="72" customHeight="1">
      <c r="A73" s="1">
        <f t="shared" si="1"/>
        <v>54</v>
      </c>
      <c r="B73" s="25">
        <v>80111601</v>
      </c>
      <c r="C73" s="40" t="s">
        <v>213</v>
      </c>
      <c r="D73" s="26" t="s">
        <v>121</v>
      </c>
      <c r="E73" s="26" t="s">
        <v>125</v>
      </c>
      <c r="F73" s="26" t="s">
        <v>145</v>
      </c>
      <c r="G73" s="26" t="s">
        <v>194</v>
      </c>
      <c r="H73" s="38">
        <v>21406000</v>
      </c>
      <c r="I73" s="38">
        <v>21406000</v>
      </c>
      <c r="J73" s="26" t="s">
        <v>122</v>
      </c>
      <c r="K73" s="26" t="s">
        <v>172</v>
      </c>
      <c r="L73" s="27" t="s">
        <v>128</v>
      </c>
    </row>
    <row r="74" spans="1:12" ht="72" customHeight="1">
      <c r="A74" s="1">
        <f t="shared" si="1"/>
        <v>55</v>
      </c>
      <c r="B74" s="25">
        <v>80111601</v>
      </c>
      <c r="C74" s="40" t="s">
        <v>214</v>
      </c>
      <c r="D74" s="26" t="s">
        <v>121</v>
      </c>
      <c r="E74" s="26" t="s">
        <v>125</v>
      </c>
      <c r="F74" s="26" t="s">
        <v>145</v>
      </c>
      <c r="G74" s="26" t="s">
        <v>174</v>
      </c>
      <c r="H74" s="38">
        <v>10109000</v>
      </c>
      <c r="I74" s="38">
        <v>10109000</v>
      </c>
      <c r="J74" s="26" t="s">
        <v>122</v>
      </c>
      <c r="K74" s="26" t="s">
        <v>172</v>
      </c>
      <c r="L74" s="27" t="s">
        <v>128</v>
      </c>
    </row>
    <row r="75" spans="1:12" ht="72" customHeight="1">
      <c r="A75" s="1">
        <f t="shared" si="1"/>
        <v>56</v>
      </c>
      <c r="B75" s="25">
        <v>80111601</v>
      </c>
      <c r="C75" s="40" t="s">
        <v>215</v>
      </c>
      <c r="D75" s="26" t="s">
        <v>121</v>
      </c>
      <c r="E75" s="26" t="s">
        <v>125</v>
      </c>
      <c r="F75" s="26" t="s">
        <v>145</v>
      </c>
      <c r="G75" s="26" t="s">
        <v>216</v>
      </c>
      <c r="H75" s="38">
        <v>10109000</v>
      </c>
      <c r="I75" s="38">
        <v>10109000</v>
      </c>
      <c r="J75" s="26" t="s">
        <v>122</v>
      </c>
      <c r="K75" s="26" t="s">
        <v>172</v>
      </c>
      <c r="L75" s="27" t="s">
        <v>203</v>
      </c>
    </row>
    <row r="76" spans="1:12" ht="72" customHeight="1">
      <c r="A76" s="1">
        <f t="shared" si="1"/>
        <v>57</v>
      </c>
      <c r="B76" s="25">
        <v>80111601</v>
      </c>
      <c r="C76" s="40" t="s">
        <v>217</v>
      </c>
      <c r="D76" s="26" t="s">
        <v>121</v>
      </c>
      <c r="E76" s="26" t="s">
        <v>125</v>
      </c>
      <c r="F76" s="26" t="s">
        <v>145</v>
      </c>
      <c r="G76" s="26" t="s">
        <v>174</v>
      </c>
      <c r="H76" s="38">
        <v>10109000</v>
      </c>
      <c r="I76" s="38">
        <v>10109000</v>
      </c>
      <c r="J76" s="26" t="s">
        <v>122</v>
      </c>
      <c r="K76" s="26" t="s">
        <v>172</v>
      </c>
      <c r="L76" s="27" t="s">
        <v>131</v>
      </c>
    </row>
    <row r="77" spans="1:12" ht="72" customHeight="1">
      <c r="A77" s="1">
        <f t="shared" si="1"/>
        <v>58</v>
      </c>
      <c r="B77" s="25">
        <v>80111601</v>
      </c>
      <c r="C77" s="40" t="s">
        <v>218</v>
      </c>
      <c r="D77" s="26" t="s">
        <v>121</v>
      </c>
      <c r="E77" s="26" t="s">
        <v>125</v>
      </c>
      <c r="F77" s="26" t="s">
        <v>145</v>
      </c>
      <c r="G77" s="26" t="s">
        <v>219</v>
      </c>
      <c r="H77" s="38">
        <v>10109000</v>
      </c>
      <c r="I77" s="38">
        <v>10109000</v>
      </c>
      <c r="J77" s="26" t="s">
        <v>122</v>
      </c>
      <c r="K77" s="26" t="s">
        <v>172</v>
      </c>
      <c r="L77" s="27" t="s">
        <v>173</v>
      </c>
    </row>
    <row r="78" spans="1:12" ht="72" customHeight="1">
      <c r="A78" s="1">
        <f t="shared" si="1"/>
        <v>59</v>
      </c>
      <c r="B78" s="25">
        <v>80111601</v>
      </c>
      <c r="C78" s="40" t="s">
        <v>220</v>
      </c>
      <c r="D78" s="26" t="s">
        <v>121</v>
      </c>
      <c r="E78" s="26" t="s">
        <v>125</v>
      </c>
      <c r="F78" s="26" t="s">
        <v>145</v>
      </c>
      <c r="G78" s="26" t="s">
        <v>194</v>
      </c>
      <c r="H78" s="38">
        <v>10109000</v>
      </c>
      <c r="I78" s="38">
        <v>10109000</v>
      </c>
      <c r="J78" s="26" t="s">
        <v>122</v>
      </c>
      <c r="K78" s="26" t="s">
        <v>172</v>
      </c>
      <c r="L78" s="27" t="s">
        <v>123</v>
      </c>
    </row>
    <row r="79" spans="1:12" ht="72" customHeight="1">
      <c r="A79" s="1">
        <f t="shared" si="1"/>
        <v>60</v>
      </c>
      <c r="B79" s="25">
        <v>85121608</v>
      </c>
      <c r="C79" s="40" t="s">
        <v>221</v>
      </c>
      <c r="D79" s="26" t="s">
        <v>121</v>
      </c>
      <c r="E79" s="26" t="s">
        <v>125</v>
      </c>
      <c r="F79" s="26" t="s">
        <v>145</v>
      </c>
      <c r="G79" s="26" t="s">
        <v>174</v>
      </c>
      <c r="H79" s="38">
        <v>19030000</v>
      </c>
      <c r="I79" s="38">
        <v>19030000</v>
      </c>
      <c r="J79" s="26" t="s">
        <v>122</v>
      </c>
      <c r="K79" s="26" t="s">
        <v>172</v>
      </c>
      <c r="L79" s="27" t="s">
        <v>128</v>
      </c>
    </row>
    <row r="80" spans="1:12" ht="72" customHeight="1">
      <c r="A80" s="1">
        <f t="shared" si="1"/>
        <v>61</v>
      </c>
      <c r="B80" s="25">
        <v>80111601</v>
      </c>
      <c r="C80" s="40" t="s">
        <v>224</v>
      </c>
      <c r="D80" s="26" t="s">
        <v>121</v>
      </c>
      <c r="E80" s="26" t="s">
        <v>222</v>
      </c>
      <c r="F80" s="26" t="s">
        <v>145</v>
      </c>
      <c r="G80" s="26" t="s">
        <v>174</v>
      </c>
      <c r="H80" s="38">
        <v>3460000</v>
      </c>
      <c r="I80" s="38">
        <v>3460000</v>
      </c>
      <c r="J80" s="26" t="s">
        <v>122</v>
      </c>
      <c r="K80" s="26" t="s">
        <v>172</v>
      </c>
      <c r="L80" s="27" t="s">
        <v>195</v>
      </c>
    </row>
    <row r="81" spans="1:12" ht="72" customHeight="1">
      <c r="A81" s="1">
        <f t="shared" si="1"/>
        <v>62</v>
      </c>
      <c r="B81" s="25">
        <v>80111601</v>
      </c>
      <c r="C81" s="40" t="s">
        <v>223</v>
      </c>
      <c r="D81" s="26" t="s">
        <v>121</v>
      </c>
      <c r="E81" s="26" t="s">
        <v>222</v>
      </c>
      <c r="F81" s="26" t="s">
        <v>145</v>
      </c>
      <c r="G81" s="26" t="s">
        <v>174</v>
      </c>
      <c r="H81" s="38">
        <v>3460000</v>
      </c>
      <c r="I81" s="38">
        <v>3460000</v>
      </c>
      <c r="J81" s="26" t="s">
        <v>122</v>
      </c>
      <c r="K81" s="26" t="s">
        <v>172</v>
      </c>
      <c r="L81" s="27" t="s">
        <v>195</v>
      </c>
    </row>
    <row r="82" spans="1:12" ht="72" customHeight="1">
      <c r="A82" s="1">
        <f t="shared" si="1"/>
        <v>63</v>
      </c>
      <c r="B82" s="25">
        <v>80111601</v>
      </c>
      <c r="C82" s="40" t="s">
        <v>225</v>
      </c>
      <c r="D82" s="26" t="s">
        <v>121</v>
      </c>
      <c r="E82" s="26" t="s">
        <v>226</v>
      </c>
      <c r="F82" s="26" t="s">
        <v>145</v>
      </c>
      <c r="G82" s="26" t="s">
        <v>176</v>
      </c>
      <c r="H82" s="38">
        <v>5514000</v>
      </c>
      <c r="I82" s="38">
        <v>5514000</v>
      </c>
      <c r="J82" s="26" t="s">
        <v>122</v>
      </c>
      <c r="K82" s="26" t="s">
        <v>172</v>
      </c>
      <c r="L82" s="27" t="s">
        <v>195</v>
      </c>
    </row>
    <row r="83" spans="1:12" ht="72" customHeight="1">
      <c r="A83" s="1">
        <f t="shared" si="1"/>
        <v>64</v>
      </c>
      <c r="B83" s="25">
        <v>80111601</v>
      </c>
      <c r="C83" s="40" t="s">
        <v>227</v>
      </c>
      <c r="D83" s="26" t="s">
        <v>121</v>
      </c>
      <c r="E83" s="26" t="s">
        <v>125</v>
      </c>
      <c r="F83" s="26" t="s">
        <v>145</v>
      </c>
      <c r="G83" s="26" t="s">
        <v>194</v>
      </c>
      <c r="H83" s="38">
        <v>11957000</v>
      </c>
      <c r="I83" s="38">
        <v>11957000</v>
      </c>
      <c r="J83" s="26" t="s">
        <v>122</v>
      </c>
      <c r="K83" s="26" t="s">
        <v>172</v>
      </c>
      <c r="L83" s="27" t="s">
        <v>195</v>
      </c>
    </row>
    <row r="84" spans="1:12" ht="72" customHeight="1">
      <c r="A84" s="1">
        <f t="shared" si="1"/>
        <v>65</v>
      </c>
      <c r="B84" s="25">
        <v>80111601</v>
      </c>
      <c r="C84" s="40" t="s">
        <v>228</v>
      </c>
      <c r="D84" s="26" t="s">
        <v>121</v>
      </c>
      <c r="E84" s="26" t="s">
        <v>229</v>
      </c>
      <c r="F84" s="26" t="s">
        <v>145</v>
      </c>
      <c r="G84" s="26" t="s">
        <v>230</v>
      </c>
      <c r="H84" s="38">
        <v>6000000</v>
      </c>
      <c r="I84" s="38">
        <v>6000000</v>
      </c>
      <c r="J84" s="26" t="s">
        <v>122</v>
      </c>
      <c r="K84" s="26" t="s">
        <v>172</v>
      </c>
      <c r="L84" s="27" t="s">
        <v>137</v>
      </c>
    </row>
    <row r="85" spans="1:12" ht="72" customHeight="1">
      <c r="A85" s="1">
        <f t="shared" si="1"/>
        <v>66</v>
      </c>
      <c r="B85" s="25">
        <v>80111601</v>
      </c>
      <c r="C85" s="40" t="s">
        <v>231</v>
      </c>
      <c r="D85" s="26" t="s">
        <v>121</v>
      </c>
      <c r="E85" s="26" t="s">
        <v>229</v>
      </c>
      <c r="F85" s="26" t="s">
        <v>145</v>
      </c>
      <c r="G85" s="26" t="s">
        <v>230</v>
      </c>
      <c r="H85" s="38">
        <v>6000000</v>
      </c>
      <c r="I85" s="38">
        <v>6000000</v>
      </c>
      <c r="J85" s="26" t="s">
        <v>122</v>
      </c>
      <c r="K85" s="26" t="s">
        <v>172</v>
      </c>
      <c r="L85" s="27" t="s">
        <v>137</v>
      </c>
    </row>
    <row r="86" spans="1:12" ht="72" customHeight="1">
      <c r="A86" s="1">
        <f t="shared" si="1"/>
        <v>67</v>
      </c>
      <c r="B86" s="25">
        <v>80111601</v>
      </c>
      <c r="C86" s="40" t="s">
        <v>232</v>
      </c>
      <c r="D86" s="26" t="s">
        <v>121</v>
      </c>
      <c r="E86" s="26" t="s">
        <v>125</v>
      </c>
      <c r="F86" s="26" t="s">
        <v>145</v>
      </c>
      <c r="G86" s="26" t="s">
        <v>198</v>
      </c>
      <c r="H86" s="38">
        <v>10109000</v>
      </c>
      <c r="I86" s="38">
        <v>10109000</v>
      </c>
      <c r="J86" s="26" t="s">
        <v>122</v>
      </c>
      <c r="K86" s="26" t="s">
        <v>172</v>
      </c>
      <c r="L86" s="27" t="s">
        <v>137</v>
      </c>
    </row>
    <row r="87" spans="1:12" ht="72" customHeight="1">
      <c r="A87" s="1">
        <f t="shared" si="1"/>
        <v>68</v>
      </c>
      <c r="B87" s="25">
        <v>80111601</v>
      </c>
      <c r="C87" s="40" t="s">
        <v>233</v>
      </c>
      <c r="D87" s="26" t="s">
        <v>121</v>
      </c>
      <c r="E87" s="26" t="s">
        <v>125</v>
      </c>
      <c r="F87" s="26" t="s">
        <v>145</v>
      </c>
      <c r="G87" s="26" t="s">
        <v>198</v>
      </c>
      <c r="H87" s="38">
        <v>10703000</v>
      </c>
      <c r="I87" s="38">
        <v>10703000</v>
      </c>
      <c r="J87" s="26" t="s">
        <v>122</v>
      </c>
      <c r="K87" s="26" t="s">
        <v>172</v>
      </c>
      <c r="L87" s="27" t="s">
        <v>131</v>
      </c>
    </row>
    <row r="88" spans="1:12" ht="72" customHeight="1">
      <c r="A88" s="1">
        <f t="shared" si="1"/>
        <v>69</v>
      </c>
      <c r="B88" s="25">
        <v>80111601</v>
      </c>
      <c r="C88" s="40" t="s">
        <v>234</v>
      </c>
      <c r="D88" s="26" t="s">
        <v>121</v>
      </c>
      <c r="E88" s="26" t="s">
        <v>125</v>
      </c>
      <c r="F88" s="26" t="s">
        <v>145</v>
      </c>
      <c r="G88" s="26" t="s">
        <v>216</v>
      </c>
      <c r="H88" s="38">
        <v>13090000</v>
      </c>
      <c r="I88" s="38">
        <v>13090000</v>
      </c>
      <c r="J88" s="26" t="s">
        <v>122</v>
      </c>
      <c r="K88" s="26" t="s">
        <v>172</v>
      </c>
      <c r="L88" s="27" t="s">
        <v>131</v>
      </c>
    </row>
    <row r="89" spans="1:12" ht="86.25" customHeight="1">
      <c r="A89" s="1">
        <f t="shared" si="1"/>
        <v>70</v>
      </c>
      <c r="B89" s="25">
        <v>80111601</v>
      </c>
      <c r="C89" s="40" t="s">
        <v>235</v>
      </c>
      <c r="D89" s="26" t="s">
        <v>121</v>
      </c>
      <c r="E89" s="26" t="s">
        <v>125</v>
      </c>
      <c r="F89" s="26" t="s">
        <v>145</v>
      </c>
      <c r="G89" s="26" t="s">
        <v>182</v>
      </c>
      <c r="H89" s="38">
        <v>14278000</v>
      </c>
      <c r="I89" s="38">
        <v>14278000</v>
      </c>
      <c r="J89" s="26" t="s">
        <v>122</v>
      </c>
      <c r="K89" s="26" t="s">
        <v>172</v>
      </c>
      <c r="L89" s="27" t="s">
        <v>131</v>
      </c>
    </row>
    <row r="90" spans="1:12" ht="72" customHeight="1">
      <c r="A90" s="1">
        <f t="shared" si="1"/>
        <v>71</v>
      </c>
      <c r="B90" s="25">
        <v>80111601</v>
      </c>
      <c r="C90" s="40" t="s">
        <v>236</v>
      </c>
      <c r="D90" s="26" t="s">
        <v>121</v>
      </c>
      <c r="E90" s="26" t="s">
        <v>125</v>
      </c>
      <c r="F90" s="26" t="s">
        <v>145</v>
      </c>
      <c r="G90" s="26" t="s">
        <v>174</v>
      </c>
      <c r="H90" s="38">
        <v>14278000</v>
      </c>
      <c r="I90" s="38">
        <v>14278000</v>
      </c>
      <c r="J90" s="26" t="s">
        <v>122</v>
      </c>
      <c r="K90" s="26" t="s">
        <v>172</v>
      </c>
      <c r="L90" s="27" t="s">
        <v>131</v>
      </c>
    </row>
    <row r="91" spans="1:12" ht="72" customHeight="1">
      <c r="A91" s="1">
        <f t="shared" si="1"/>
        <v>72</v>
      </c>
      <c r="B91" s="25">
        <v>80111601</v>
      </c>
      <c r="C91" s="40" t="s">
        <v>237</v>
      </c>
      <c r="D91" s="26" t="s">
        <v>121</v>
      </c>
      <c r="E91" s="26" t="s">
        <v>229</v>
      </c>
      <c r="F91" s="26" t="s">
        <v>145</v>
      </c>
      <c r="G91" s="26" t="s">
        <v>176</v>
      </c>
      <c r="H91" s="38">
        <v>11297000</v>
      </c>
      <c r="I91" s="38">
        <v>11297000</v>
      </c>
      <c r="J91" s="26" t="s">
        <v>122</v>
      </c>
      <c r="K91" s="26" t="s">
        <v>172</v>
      </c>
      <c r="L91" s="27" t="s">
        <v>131</v>
      </c>
    </row>
    <row r="92" spans="1:12" ht="72" customHeight="1">
      <c r="A92" s="1">
        <f t="shared" si="1"/>
        <v>73</v>
      </c>
      <c r="B92" s="25">
        <v>80111601</v>
      </c>
      <c r="C92" s="40" t="s">
        <v>238</v>
      </c>
      <c r="D92" s="26" t="s">
        <v>121</v>
      </c>
      <c r="E92" s="26" t="s">
        <v>125</v>
      </c>
      <c r="F92" s="26" t="s">
        <v>145</v>
      </c>
      <c r="G92" s="26" t="s">
        <v>176</v>
      </c>
      <c r="H92" s="38">
        <v>12012000</v>
      </c>
      <c r="I92" s="38">
        <v>12012000</v>
      </c>
      <c r="J92" s="26" t="s">
        <v>122</v>
      </c>
      <c r="K92" s="26" t="s">
        <v>172</v>
      </c>
      <c r="L92" s="27" t="s">
        <v>131</v>
      </c>
    </row>
    <row r="93" spans="1:12" ht="72" customHeight="1">
      <c r="A93" s="1">
        <f t="shared" si="1"/>
        <v>74</v>
      </c>
      <c r="B93" s="25">
        <v>80111601</v>
      </c>
      <c r="C93" s="40" t="s">
        <v>239</v>
      </c>
      <c r="D93" s="26" t="s">
        <v>121</v>
      </c>
      <c r="E93" s="26" t="s">
        <v>125</v>
      </c>
      <c r="F93" s="26" t="s">
        <v>145</v>
      </c>
      <c r="G93" s="26" t="s">
        <v>176</v>
      </c>
      <c r="H93" s="38">
        <v>13728000</v>
      </c>
      <c r="I93" s="38">
        <v>13728000</v>
      </c>
      <c r="J93" s="26" t="s">
        <v>122</v>
      </c>
      <c r="K93" s="26" t="s">
        <v>172</v>
      </c>
      <c r="L93" s="27" t="s">
        <v>131</v>
      </c>
    </row>
    <row r="94" spans="1:12" ht="72" customHeight="1">
      <c r="A94" s="1">
        <f t="shared" si="1"/>
        <v>75</v>
      </c>
      <c r="B94" s="25">
        <v>80111601</v>
      </c>
      <c r="C94" s="40" t="s">
        <v>240</v>
      </c>
      <c r="D94" s="26" t="s">
        <v>121</v>
      </c>
      <c r="E94" s="26" t="s">
        <v>125</v>
      </c>
      <c r="F94" s="26" t="s">
        <v>145</v>
      </c>
      <c r="G94" s="26" t="s">
        <v>174</v>
      </c>
      <c r="H94" s="38">
        <v>13728000</v>
      </c>
      <c r="I94" s="38">
        <v>13728000</v>
      </c>
      <c r="J94" s="26" t="s">
        <v>122</v>
      </c>
      <c r="K94" s="26" t="s">
        <v>172</v>
      </c>
      <c r="L94" s="27" t="s">
        <v>131</v>
      </c>
    </row>
    <row r="95" spans="1:12" ht="72" customHeight="1">
      <c r="A95" s="1">
        <f t="shared" si="1"/>
        <v>76</v>
      </c>
      <c r="B95" s="25">
        <v>80111601</v>
      </c>
      <c r="C95" s="40" t="s">
        <v>241</v>
      </c>
      <c r="D95" s="26" t="s">
        <v>121</v>
      </c>
      <c r="E95" s="26" t="s">
        <v>125</v>
      </c>
      <c r="F95" s="26" t="s">
        <v>145</v>
      </c>
      <c r="G95" s="26" t="s">
        <v>216</v>
      </c>
      <c r="H95" s="38">
        <v>13728000</v>
      </c>
      <c r="I95" s="38">
        <v>13728000</v>
      </c>
      <c r="J95" s="26" t="s">
        <v>122</v>
      </c>
      <c r="K95" s="26" t="s">
        <v>172</v>
      </c>
      <c r="L95" s="27" t="s">
        <v>131</v>
      </c>
    </row>
    <row r="96" spans="1:12" ht="72" customHeight="1">
      <c r="A96" s="1">
        <f t="shared" si="1"/>
        <v>77</v>
      </c>
      <c r="B96" s="25">
        <v>80111601</v>
      </c>
      <c r="C96" s="40" t="s">
        <v>243</v>
      </c>
      <c r="D96" s="26" t="s">
        <v>121</v>
      </c>
      <c r="E96" s="26" t="s">
        <v>125</v>
      </c>
      <c r="F96" s="26" t="s">
        <v>145</v>
      </c>
      <c r="G96" s="26" t="s">
        <v>216</v>
      </c>
      <c r="H96" s="38">
        <v>12012000</v>
      </c>
      <c r="I96" s="38">
        <v>12012000</v>
      </c>
      <c r="J96" s="26" t="s">
        <v>122</v>
      </c>
      <c r="K96" s="26" t="s">
        <v>172</v>
      </c>
      <c r="L96" s="27" t="s">
        <v>131</v>
      </c>
    </row>
    <row r="97" spans="1:12" ht="72" customHeight="1">
      <c r="A97" s="1">
        <f t="shared" si="1"/>
        <v>78</v>
      </c>
      <c r="B97" s="25">
        <v>80111601</v>
      </c>
      <c r="C97" s="40" t="s">
        <v>244</v>
      </c>
      <c r="D97" s="26" t="s">
        <v>121</v>
      </c>
      <c r="E97" s="26" t="s">
        <v>125</v>
      </c>
      <c r="F97" s="26" t="s">
        <v>145</v>
      </c>
      <c r="G97" s="26" t="s">
        <v>216</v>
      </c>
      <c r="H97" s="38">
        <v>12012000</v>
      </c>
      <c r="I97" s="38">
        <v>12012000</v>
      </c>
      <c r="J97" s="26" t="s">
        <v>122</v>
      </c>
      <c r="K97" s="26" t="s">
        <v>172</v>
      </c>
      <c r="L97" s="27" t="s">
        <v>131</v>
      </c>
    </row>
    <row r="98" spans="1:12" ht="72" customHeight="1">
      <c r="A98" s="1">
        <f t="shared" si="1"/>
        <v>79</v>
      </c>
      <c r="B98" s="25">
        <v>80111601</v>
      </c>
      <c r="C98" s="40" t="s">
        <v>245</v>
      </c>
      <c r="D98" s="26" t="s">
        <v>121</v>
      </c>
      <c r="E98" s="26" t="s">
        <v>125</v>
      </c>
      <c r="F98" s="26" t="s">
        <v>145</v>
      </c>
      <c r="G98" s="26" t="s">
        <v>216</v>
      </c>
      <c r="H98" s="38">
        <v>10109000</v>
      </c>
      <c r="I98" s="38">
        <v>10109000</v>
      </c>
      <c r="J98" s="26" t="s">
        <v>122</v>
      </c>
      <c r="K98" s="26" t="s">
        <v>172</v>
      </c>
      <c r="L98" s="27" t="s">
        <v>131</v>
      </c>
    </row>
    <row r="99" spans="1:12" ht="72" customHeight="1">
      <c r="A99" s="1">
        <f t="shared" si="1"/>
        <v>80</v>
      </c>
      <c r="B99" s="25">
        <v>80111601</v>
      </c>
      <c r="C99" s="40" t="s">
        <v>246</v>
      </c>
      <c r="D99" s="26" t="s">
        <v>121</v>
      </c>
      <c r="E99" s="26" t="s">
        <v>125</v>
      </c>
      <c r="F99" s="26" t="s">
        <v>145</v>
      </c>
      <c r="G99" s="26" t="s">
        <v>216</v>
      </c>
      <c r="H99" s="38">
        <v>10703000</v>
      </c>
      <c r="I99" s="38">
        <v>10703000</v>
      </c>
      <c r="J99" s="26" t="s">
        <v>122</v>
      </c>
      <c r="K99" s="26" t="s">
        <v>172</v>
      </c>
      <c r="L99" s="27" t="s">
        <v>131</v>
      </c>
    </row>
    <row r="100" spans="1:12" ht="72" customHeight="1">
      <c r="A100" s="1">
        <f t="shared" si="1"/>
        <v>81</v>
      </c>
      <c r="B100" s="25">
        <v>80111601</v>
      </c>
      <c r="C100" s="40" t="s">
        <v>247</v>
      </c>
      <c r="D100" s="26" t="s">
        <v>121</v>
      </c>
      <c r="E100" s="26" t="s">
        <v>125</v>
      </c>
      <c r="F100" s="26" t="s">
        <v>145</v>
      </c>
      <c r="G100" s="26" t="s">
        <v>216</v>
      </c>
      <c r="H100" s="38">
        <v>10703000</v>
      </c>
      <c r="I100" s="38">
        <v>10703000</v>
      </c>
      <c r="J100" s="26" t="s">
        <v>122</v>
      </c>
      <c r="K100" s="26" t="s">
        <v>172</v>
      </c>
      <c r="L100" s="27" t="s">
        <v>131</v>
      </c>
    </row>
    <row r="101" spans="1:12" ht="72" customHeight="1">
      <c r="A101" s="1">
        <f t="shared" si="1"/>
        <v>82</v>
      </c>
      <c r="B101" s="25">
        <v>80111601</v>
      </c>
      <c r="C101" s="40" t="s">
        <v>248</v>
      </c>
      <c r="D101" s="26" t="s">
        <v>121</v>
      </c>
      <c r="E101" s="26" t="s">
        <v>125</v>
      </c>
      <c r="F101" s="26" t="s">
        <v>145</v>
      </c>
      <c r="G101" s="26" t="s">
        <v>176</v>
      </c>
      <c r="H101" s="38">
        <v>19624000</v>
      </c>
      <c r="I101" s="38">
        <v>19624000</v>
      </c>
      <c r="J101" s="26" t="s">
        <v>122</v>
      </c>
      <c r="K101" s="26" t="s">
        <v>172</v>
      </c>
      <c r="L101" s="27" t="s">
        <v>128</v>
      </c>
    </row>
    <row r="102" spans="1:12" ht="72" customHeight="1">
      <c r="A102" s="1">
        <f t="shared" si="1"/>
        <v>83</v>
      </c>
      <c r="B102" s="25">
        <v>80111601</v>
      </c>
      <c r="C102" s="40" t="s">
        <v>249</v>
      </c>
      <c r="D102" s="26" t="s">
        <v>121</v>
      </c>
      <c r="E102" s="26" t="s">
        <v>125</v>
      </c>
      <c r="F102" s="26" t="s">
        <v>145</v>
      </c>
      <c r="G102" s="26" t="s">
        <v>176</v>
      </c>
      <c r="H102" s="38">
        <v>10703000</v>
      </c>
      <c r="I102" s="38">
        <v>10703000</v>
      </c>
      <c r="J102" s="26" t="s">
        <v>122</v>
      </c>
      <c r="K102" s="26" t="s">
        <v>172</v>
      </c>
      <c r="L102" s="27" t="s">
        <v>131</v>
      </c>
    </row>
    <row r="103" spans="1:12" ht="72" customHeight="1">
      <c r="A103" s="1">
        <f t="shared" si="1"/>
        <v>84</v>
      </c>
      <c r="B103" s="25">
        <v>80111601</v>
      </c>
      <c r="C103" s="40" t="s">
        <v>250</v>
      </c>
      <c r="D103" s="26" t="s">
        <v>121</v>
      </c>
      <c r="E103" s="26" t="s">
        <v>125</v>
      </c>
      <c r="F103" s="26" t="s">
        <v>145</v>
      </c>
      <c r="G103" s="26" t="s">
        <v>176</v>
      </c>
      <c r="H103" s="38">
        <v>10109000</v>
      </c>
      <c r="I103" s="38">
        <v>10109000</v>
      </c>
      <c r="J103" s="26" t="s">
        <v>122</v>
      </c>
      <c r="K103" s="26" t="s">
        <v>172</v>
      </c>
      <c r="L103" s="27" t="s">
        <v>131</v>
      </c>
    </row>
    <row r="104" spans="1:12" ht="72" customHeight="1">
      <c r="A104" s="1">
        <f t="shared" si="1"/>
        <v>85</v>
      </c>
      <c r="B104" s="25">
        <v>91111903</v>
      </c>
      <c r="C104" s="40" t="s">
        <v>251</v>
      </c>
      <c r="D104" s="26" t="s">
        <v>121</v>
      </c>
      <c r="E104" s="26" t="s">
        <v>229</v>
      </c>
      <c r="F104" s="26" t="s">
        <v>145</v>
      </c>
      <c r="G104" s="26" t="s">
        <v>194</v>
      </c>
      <c r="H104" s="38">
        <v>5514000</v>
      </c>
      <c r="I104" s="38">
        <v>5514000</v>
      </c>
      <c r="J104" s="26" t="s">
        <v>122</v>
      </c>
      <c r="K104" s="26" t="s">
        <v>172</v>
      </c>
      <c r="L104" s="27" t="s">
        <v>123</v>
      </c>
    </row>
    <row r="105" spans="1:12" ht="72" customHeight="1">
      <c r="A105" s="1">
        <f t="shared" si="1"/>
        <v>86</v>
      </c>
      <c r="B105" s="25">
        <v>80111601</v>
      </c>
      <c r="C105" s="40" t="s">
        <v>252</v>
      </c>
      <c r="D105" s="26" t="s">
        <v>121</v>
      </c>
      <c r="E105" s="26" t="s">
        <v>125</v>
      </c>
      <c r="F105" s="26" t="s">
        <v>145</v>
      </c>
      <c r="G105" s="26" t="s">
        <v>242</v>
      </c>
      <c r="H105" s="38">
        <v>11297000</v>
      </c>
      <c r="I105" s="38">
        <v>11297000</v>
      </c>
      <c r="J105" s="26" t="s">
        <v>122</v>
      </c>
      <c r="K105" s="26" t="s">
        <v>172</v>
      </c>
      <c r="L105" s="27" t="s">
        <v>131</v>
      </c>
    </row>
    <row r="106" spans="1:12" ht="72" customHeight="1">
      <c r="A106" s="1">
        <f t="shared" si="1"/>
        <v>87</v>
      </c>
      <c r="B106" s="25">
        <v>85101705</v>
      </c>
      <c r="C106" s="40" t="s">
        <v>253</v>
      </c>
      <c r="D106" s="26" t="s">
        <v>121</v>
      </c>
      <c r="E106" s="26" t="s">
        <v>130</v>
      </c>
      <c r="F106" s="26" t="s">
        <v>145</v>
      </c>
      <c r="G106" s="26" t="s">
        <v>174</v>
      </c>
      <c r="H106" s="38">
        <v>20000000</v>
      </c>
      <c r="I106" s="38">
        <v>20000000</v>
      </c>
      <c r="J106" s="26" t="s">
        <v>122</v>
      </c>
      <c r="K106" s="26" t="s">
        <v>172</v>
      </c>
      <c r="L106" s="27" t="s">
        <v>131</v>
      </c>
    </row>
    <row r="107" spans="1:12" ht="72" customHeight="1">
      <c r="A107" s="1">
        <f t="shared" si="1"/>
        <v>88</v>
      </c>
      <c r="B107" s="25">
        <v>80111601</v>
      </c>
      <c r="C107" s="40" t="s">
        <v>254</v>
      </c>
      <c r="D107" s="26" t="s">
        <v>121</v>
      </c>
      <c r="E107" s="26" t="s">
        <v>130</v>
      </c>
      <c r="F107" s="26" t="s">
        <v>145</v>
      </c>
      <c r="G107" s="26" t="s">
        <v>182</v>
      </c>
      <c r="H107" s="38">
        <v>9190000</v>
      </c>
      <c r="I107" s="38">
        <v>9190000</v>
      </c>
      <c r="J107" s="26" t="s">
        <v>122</v>
      </c>
      <c r="K107" s="26" t="s">
        <v>172</v>
      </c>
      <c r="L107" s="27" t="s">
        <v>131</v>
      </c>
    </row>
    <row r="108" spans="1:12" ht="72" customHeight="1">
      <c r="A108" s="1">
        <f t="shared" si="1"/>
        <v>89</v>
      </c>
      <c r="B108" s="25">
        <v>80111601</v>
      </c>
      <c r="C108" s="40" t="s">
        <v>255</v>
      </c>
      <c r="D108" s="26" t="s">
        <v>121</v>
      </c>
      <c r="E108" s="26" t="s">
        <v>222</v>
      </c>
      <c r="F108" s="26" t="s">
        <v>145</v>
      </c>
      <c r="G108" s="26" t="s">
        <v>183</v>
      </c>
      <c r="H108" s="38">
        <v>3676000</v>
      </c>
      <c r="I108" s="38">
        <v>3676000</v>
      </c>
      <c r="J108" s="26" t="s">
        <v>122</v>
      </c>
      <c r="K108" s="26" t="s">
        <v>172</v>
      </c>
      <c r="L108" s="27" t="s">
        <v>196</v>
      </c>
    </row>
    <row r="109" spans="1:12" ht="72" customHeight="1">
      <c r="A109" s="1">
        <f t="shared" si="1"/>
        <v>90</v>
      </c>
      <c r="B109" s="25">
        <v>80111601</v>
      </c>
      <c r="C109" s="40" t="s">
        <v>256</v>
      </c>
      <c r="D109" s="26" t="s">
        <v>121</v>
      </c>
      <c r="E109" s="26" t="s">
        <v>125</v>
      </c>
      <c r="F109" s="26" t="s">
        <v>145</v>
      </c>
      <c r="G109" s="26" t="s">
        <v>183</v>
      </c>
      <c r="H109" s="38">
        <v>10109000</v>
      </c>
      <c r="I109" s="38">
        <v>10109000</v>
      </c>
      <c r="J109" s="26" t="s">
        <v>122</v>
      </c>
      <c r="K109" s="26" t="s">
        <v>172</v>
      </c>
      <c r="L109" s="27" t="s">
        <v>131</v>
      </c>
    </row>
    <row r="110" spans="1:12" ht="72" customHeight="1">
      <c r="A110" s="1">
        <f t="shared" si="1"/>
        <v>91</v>
      </c>
      <c r="B110" s="25">
        <v>80111601</v>
      </c>
      <c r="C110" s="40" t="s">
        <v>257</v>
      </c>
      <c r="D110" s="26" t="s">
        <v>121</v>
      </c>
      <c r="E110" s="26" t="s">
        <v>222</v>
      </c>
      <c r="F110" s="26" t="s">
        <v>145</v>
      </c>
      <c r="G110" s="26" t="s">
        <v>174</v>
      </c>
      <c r="H110" s="38">
        <v>3676000</v>
      </c>
      <c r="I110" s="38">
        <v>3676000</v>
      </c>
      <c r="J110" s="26" t="s">
        <v>122</v>
      </c>
      <c r="K110" s="26" t="s">
        <v>172</v>
      </c>
      <c r="L110" s="27" t="s">
        <v>126</v>
      </c>
    </row>
    <row r="111" spans="1:12" ht="72" customHeight="1">
      <c r="A111" s="1">
        <f t="shared" si="1"/>
        <v>92</v>
      </c>
      <c r="B111" s="25">
        <v>85121608</v>
      </c>
      <c r="C111" s="40" t="s">
        <v>258</v>
      </c>
      <c r="D111" s="26" t="s">
        <v>121</v>
      </c>
      <c r="E111" s="26" t="s">
        <v>125</v>
      </c>
      <c r="F111" s="26" t="s">
        <v>145</v>
      </c>
      <c r="G111" s="26" t="s">
        <v>183</v>
      </c>
      <c r="H111" s="38">
        <v>19030000</v>
      </c>
      <c r="I111" s="38">
        <v>1903000</v>
      </c>
      <c r="J111" s="26" t="s">
        <v>122</v>
      </c>
      <c r="K111" s="26" t="s">
        <v>172</v>
      </c>
      <c r="L111" s="27" t="s">
        <v>203</v>
      </c>
    </row>
    <row r="112" spans="1:12" ht="72" customHeight="1">
      <c r="A112" s="1">
        <f t="shared" si="1"/>
        <v>93</v>
      </c>
      <c r="B112" s="25">
        <v>80111601</v>
      </c>
      <c r="C112" s="40" t="s">
        <v>259</v>
      </c>
      <c r="D112" s="26" t="s">
        <v>121</v>
      </c>
      <c r="E112" s="26" t="s">
        <v>125</v>
      </c>
      <c r="F112" s="26" t="s">
        <v>145</v>
      </c>
      <c r="G112" s="26" t="s">
        <v>188</v>
      </c>
      <c r="H112" s="38">
        <v>27126000</v>
      </c>
      <c r="I112" s="38">
        <v>27126000</v>
      </c>
      <c r="J112" s="26" t="s">
        <v>122</v>
      </c>
      <c r="K112" s="26" t="s">
        <v>172</v>
      </c>
      <c r="L112" s="27" t="s">
        <v>173</v>
      </c>
    </row>
    <row r="113" spans="1:12" ht="72" customHeight="1">
      <c r="A113" s="1">
        <f t="shared" si="1"/>
        <v>94</v>
      </c>
      <c r="B113" s="25">
        <v>91111903</v>
      </c>
      <c r="C113" s="40" t="s">
        <v>260</v>
      </c>
      <c r="D113" s="26" t="s">
        <v>121</v>
      </c>
      <c r="E113" s="26" t="s">
        <v>229</v>
      </c>
      <c r="F113" s="26" t="s">
        <v>145</v>
      </c>
      <c r="G113" s="26" t="s">
        <v>182</v>
      </c>
      <c r="H113" s="38">
        <v>6000000</v>
      </c>
      <c r="I113" s="38">
        <v>6000000</v>
      </c>
      <c r="J113" s="26" t="s">
        <v>122</v>
      </c>
      <c r="K113" s="26" t="s">
        <v>172</v>
      </c>
      <c r="L113" s="27" t="s">
        <v>123</v>
      </c>
    </row>
    <row r="114" spans="1:12" ht="72" customHeight="1">
      <c r="A114" s="1">
        <f t="shared" si="1"/>
        <v>95</v>
      </c>
      <c r="B114" s="25">
        <v>80111601</v>
      </c>
      <c r="C114" s="40" t="s">
        <v>261</v>
      </c>
      <c r="D114" s="26" t="s">
        <v>121</v>
      </c>
      <c r="E114" s="26" t="s">
        <v>125</v>
      </c>
      <c r="F114" s="26" t="s">
        <v>145</v>
      </c>
      <c r="G114" s="26" t="s">
        <v>183</v>
      </c>
      <c r="H114" s="38">
        <v>22308000</v>
      </c>
      <c r="I114" s="38">
        <v>22308000</v>
      </c>
      <c r="J114" s="26" t="s">
        <v>122</v>
      </c>
      <c r="K114" s="26" t="s">
        <v>172</v>
      </c>
      <c r="L114" s="27" t="s">
        <v>128</v>
      </c>
    </row>
    <row r="115" spans="1:12" ht="72" customHeight="1">
      <c r="A115" s="1">
        <f t="shared" si="1"/>
        <v>96</v>
      </c>
      <c r="B115" s="25">
        <v>86101705</v>
      </c>
      <c r="C115" s="40" t="s">
        <v>262</v>
      </c>
      <c r="D115" s="26" t="s">
        <v>121</v>
      </c>
      <c r="E115" s="26" t="s">
        <v>136</v>
      </c>
      <c r="F115" s="26" t="s">
        <v>145</v>
      </c>
      <c r="G115" s="26" t="s">
        <v>263</v>
      </c>
      <c r="H115" s="38">
        <v>10000000</v>
      </c>
      <c r="I115" s="38">
        <v>10000000</v>
      </c>
      <c r="J115" s="26" t="s">
        <v>122</v>
      </c>
      <c r="K115" s="26" t="s">
        <v>172</v>
      </c>
      <c r="L115" s="27" t="s">
        <v>131</v>
      </c>
    </row>
    <row r="116" spans="1:12" ht="72" customHeight="1">
      <c r="A116" s="1">
        <f t="shared" si="1"/>
        <v>97</v>
      </c>
      <c r="B116" s="25">
        <v>80111601</v>
      </c>
      <c r="C116" s="40" t="s">
        <v>264</v>
      </c>
      <c r="D116" s="26" t="s">
        <v>121</v>
      </c>
      <c r="E116" s="26" t="s">
        <v>136</v>
      </c>
      <c r="F116" s="26" t="s">
        <v>145</v>
      </c>
      <c r="G116" s="26" t="s">
        <v>198</v>
      </c>
      <c r="H116" s="38">
        <v>9500000</v>
      </c>
      <c r="I116" s="38">
        <v>9500000</v>
      </c>
      <c r="J116" s="26" t="s">
        <v>122</v>
      </c>
      <c r="K116" s="26" t="s">
        <v>172</v>
      </c>
      <c r="L116" s="27" t="s">
        <v>137</v>
      </c>
    </row>
    <row r="117" spans="1:12" ht="72" customHeight="1">
      <c r="A117" s="1">
        <f t="shared" si="1"/>
        <v>98</v>
      </c>
      <c r="B117" s="25">
        <v>80101509</v>
      </c>
      <c r="C117" s="40" t="s">
        <v>265</v>
      </c>
      <c r="D117" s="26" t="s">
        <v>121</v>
      </c>
      <c r="E117" s="26" t="s">
        <v>125</v>
      </c>
      <c r="F117" s="26" t="s">
        <v>145</v>
      </c>
      <c r="G117" s="26" t="s">
        <v>198</v>
      </c>
      <c r="H117" s="38">
        <v>31900000</v>
      </c>
      <c r="I117" s="38">
        <v>31900000</v>
      </c>
      <c r="J117" s="26" t="s">
        <v>122</v>
      </c>
      <c r="K117" s="26" t="s">
        <v>172</v>
      </c>
      <c r="L117" s="27" t="s">
        <v>195</v>
      </c>
    </row>
    <row r="118" spans="1:12" ht="72" customHeight="1">
      <c r="A118" s="1">
        <f t="shared" si="1"/>
        <v>99</v>
      </c>
      <c r="B118" s="25">
        <v>80111601</v>
      </c>
      <c r="C118" s="40" t="s">
        <v>266</v>
      </c>
      <c r="D118" s="26" t="s">
        <v>121</v>
      </c>
      <c r="E118" s="26" t="s">
        <v>157</v>
      </c>
      <c r="F118" s="26" t="s">
        <v>145</v>
      </c>
      <c r="G118" s="26" t="s">
        <v>174</v>
      </c>
      <c r="H118" s="38">
        <v>8320000</v>
      </c>
      <c r="I118" s="38">
        <v>8320000</v>
      </c>
      <c r="J118" s="26" t="s">
        <v>122</v>
      </c>
      <c r="K118" s="26" t="s">
        <v>172</v>
      </c>
      <c r="L118" s="27" t="s">
        <v>131</v>
      </c>
    </row>
    <row r="119" spans="1:12" ht="72" customHeight="1">
      <c r="A119" s="1">
        <f t="shared" si="1"/>
        <v>100</v>
      </c>
      <c r="B119" s="25">
        <v>80111601</v>
      </c>
      <c r="C119" s="40" t="s">
        <v>267</v>
      </c>
      <c r="D119" s="26" t="s">
        <v>121</v>
      </c>
      <c r="E119" s="26" t="s">
        <v>130</v>
      </c>
      <c r="F119" s="26" t="s">
        <v>145</v>
      </c>
      <c r="G119" s="26" t="s">
        <v>194</v>
      </c>
      <c r="H119" s="38">
        <v>22880000</v>
      </c>
      <c r="I119" s="38">
        <v>2288000</v>
      </c>
      <c r="J119" s="26" t="s">
        <v>122</v>
      </c>
      <c r="K119" s="26" t="s">
        <v>172</v>
      </c>
      <c r="L119" s="27" t="s">
        <v>131</v>
      </c>
    </row>
    <row r="120" spans="1:12" ht="72" customHeight="1">
      <c r="A120" s="1">
        <f t="shared" si="1"/>
        <v>101</v>
      </c>
      <c r="B120" s="25">
        <v>80111601</v>
      </c>
      <c r="C120" s="40" t="s">
        <v>268</v>
      </c>
      <c r="D120" s="26" t="s">
        <v>121</v>
      </c>
      <c r="E120" s="26" t="s">
        <v>125</v>
      </c>
      <c r="F120" s="26" t="s">
        <v>145</v>
      </c>
      <c r="G120" s="26" t="s">
        <v>269</v>
      </c>
      <c r="H120" s="38">
        <v>13200000</v>
      </c>
      <c r="I120" s="38">
        <v>13200000</v>
      </c>
      <c r="J120" s="26" t="s">
        <v>122</v>
      </c>
      <c r="K120" s="26" t="s">
        <v>172</v>
      </c>
      <c r="L120" s="27" t="s">
        <v>131</v>
      </c>
    </row>
    <row r="121" spans="1:12" ht="72" customHeight="1">
      <c r="A121" s="1">
        <f t="shared" si="1"/>
        <v>102</v>
      </c>
      <c r="B121" s="25">
        <v>80111601</v>
      </c>
      <c r="C121" s="40" t="s">
        <v>273</v>
      </c>
      <c r="D121" s="26" t="s">
        <v>121</v>
      </c>
      <c r="E121" s="26" t="s">
        <v>274</v>
      </c>
      <c r="F121" s="26" t="s">
        <v>145</v>
      </c>
      <c r="G121" s="26" t="s">
        <v>269</v>
      </c>
      <c r="H121" s="38">
        <v>20000000</v>
      </c>
      <c r="I121" s="38">
        <v>20000000</v>
      </c>
      <c r="J121" s="26" t="s">
        <v>122</v>
      </c>
      <c r="K121" s="26" t="s">
        <v>172</v>
      </c>
      <c r="L121" s="27" t="s">
        <v>131</v>
      </c>
    </row>
    <row r="122" spans="1:12" ht="72" customHeight="1">
      <c r="A122" s="1">
        <f t="shared" si="1"/>
        <v>103</v>
      </c>
      <c r="B122" s="25">
        <v>85111617</v>
      </c>
      <c r="C122" s="40" t="s">
        <v>270</v>
      </c>
      <c r="D122" s="26" t="s">
        <v>121</v>
      </c>
      <c r="E122" s="26" t="s">
        <v>162</v>
      </c>
      <c r="F122" s="26" t="s">
        <v>271</v>
      </c>
      <c r="G122" s="26" t="s">
        <v>174</v>
      </c>
      <c r="H122" s="38">
        <v>12600000</v>
      </c>
      <c r="I122" s="38">
        <v>12600000</v>
      </c>
      <c r="J122" s="26" t="s">
        <v>122</v>
      </c>
      <c r="K122" s="26" t="s">
        <v>172</v>
      </c>
      <c r="L122" s="27" t="s">
        <v>272</v>
      </c>
    </row>
    <row r="123" spans="1:12" ht="72" customHeight="1">
      <c r="A123" s="1">
        <f t="shared" si="1"/>
        <v>104</v>
      </c>
      <c r="B123" s="25">
        <v>60103700</v>
      </c>
      <c r="C123" s="40" t="s">
        <v>275</v>
      </c>
      <c r="D123" s="26" t="s">
        <v>121</v>
      </c>
      <c r="E123" s="26" t="s">
        <v>130</v>
      </c>
      <c r="F123" s="26" t="s">
        <v>271</v>
      </c>
      <c r="G123" s="26" t="s">
        <v>174</v>
      </c>
      <c r="H123" s="38">
        <v>10000000</v>
      </c>
      <c r="I123" s="38">
        <v>10000000</v>
      </c>
      <c r="J123" s="26" t="s">
        <v>122</v>
      </c>
      <c r="K123" s="26" t="s">
        <v>172</v>
      </c>
      <c r="L123" s="27" t="s">
        <v>131</v>
      </c>
    </row>
    <row r="124" spans="1:12" ht="72" customHeight="1">
      <c r="A124" s="1">
        <f t="shared" si="1"/>
        <v>105</v>
      </c>
      <c r="B124" s="25"/>
      <c r="C124" s="40"/>
      <c r="D124" s="26"/>
      <c r="E124" s="26"/>
      <c r="F124" s="26"/>
      <c r="G124" s="26"/>
      <c r="H124" s="38"/>
      <c r="I124" s="38"/>
      <c r="J124" s="26"/>
      <c r="K124" s="26"/>
      <c r="L124" s="27"/>
    </row>
    <row r="125" spans="2:12" ht="19.5" thickBot="1">
      <c r="B125" s="24"/>
      <c r="C125" s="19"/>
      <c r="D125" s="19"/>
      <c r="E125" s="19"/>
      <c r="F125" s="19"/>
      <c r="G125" s="19"/>
      <c r="H125" s="39">
        <f>SUM(H20:H124)</f>
        <v>1798747920</v>
      </c>
      <c r="I125" s="39"/>
      <c r="J125" s="19"/>
      <c r="K125" s="19"/>
      <c r="L125" s="5"/>
    </row>
    <row r="127" spans="2:4" ht="30.75" thickBot="1">
      <c r="B127" s="15" t="s">
        <v>21</v>
      </c>
      <c r="C127" s="14"/>
      <c r="D127" s="14"/>
    </row>
    <row r="128" spans="2:4" ht="45">
      <c r="B128" s="16" t="s">
        <v>6</v>
      </c>
      <c r="C128" s="20" t="s">
        <v>22</v>
      </c>
      <c r="D128" s="13" t="s">
        <v>14</v>
      </c>
    </row>
    <row r="129" spans="2:4" ht="15">
      <c r="B129" s="3"/>
      <c r="C129" s="2"/>
      <c r="D129" s="4"/>
    </row>
    <row r="130" spans="2:4" ht="15">
      <c r="B130" s="3"/>
      <c r="C130" s="2"/>
      <c r="D130" s="4"/>
    </row>
    <row r="131" spans="2:4" ht="15">
      <c r="B131" s="3"/>
      <c r="C131" s="2"/>
      <c r="D131" s="4"/>
    </row>
    <row r="132" spans="2:4" ht="15">
      <c r="B132" s="3"/>
      <c r="C132" s="2"/>
      <c r="D132" s="4"/>
    </row>
    <row r="133" spans="2:4" ht="15.75" thickBot="1">
      <c r="B133" s="18"/>
      <c r="C133" s="19"/>
      <c r="D133" s="5"/>
    </row>
  </sheetData>
  <sheetProtection/>
  <mergeCells count="2">
    <mergeCell ref="F5:I9"/>
    <mergeCell ref="F11:I15"/>
  </mergeCells>
  <hyperlinks>
    <hyperlink ref="C8" r:id="rId1" display="alcaldia@aguadedios-cundinamarca.gov.c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F10"/>
  <sheetViews>
    <sheetView zoomScalePageLayoutView="0" workbookViewId="0" topLeftCell="A7">
      <selection activeCell="B4" sqref="B4:F10"/>
    </sheetView>
  </sheetViews>
  <sheetFormatPr defaultColWidth="11.421875" defaultRowHeight="15"/>
  <cols>
    <col min="2" max="2" width="22.7109375" style="0" customWidth="1"/>
    <col min="3" max="3" width="29.57421875" style="0" customWidth="1"/>
    <col min="4" max="4" width="20.8515625" style="0" customWidth="1"/>
  </cols>
  <sheetData>
    <row r="4" spans="2:6" ht="78.75">
      <c r="B4" s="25" t="s">
        <v>110</v>
      </c>
      <c r="C4" s="29" t="s">
        <v>149</v>
      </c>
      <c r="D4" s="26" t="s">
        <v>129</v>
      </c>
      <c r="E4" s="26" t="s">
        <v>160</v>
      </c>
      <c r="F4" s="26" t="s">
        <v>145</v>
      </c>
    </row>
    <row r="5" spans="2:6" ht="47.25">
      <c r="B5" s="30">
        <v>80111600</v>
      </c>
      <c r="C5" s="29" t="s">
        <v>151</v>
      </c>
      <c r="D5" s="26" t="s">
        <v>121</v>
      </c>
      <c r="E5" s="26" t="s">
        <v>120</v>
      </c>
      <c r="F5" s="26" t="s">
        <v>145</v>
      </c>
    </row>
    <row r="6" spans="2:6" ht="45.75">
      <c r="B6" s="30">
        <v>80111600</v>
      </c>
      <c r="C6" s="40" t="s">
        <v>146</v>
      </c>
      <c r="D6" s="26" t="s">
        <v>121</v>
      </c>
      <c r="E6" s="26" t="s">
        <v>120</v>
      </c>
      <c r="F6" s="26" t="s">
        <v>145</v>
      </c>
    </row>
    <row r="7" spans="2:6" ht="45.75">
      <c r="B7" s="30">
        <v>80121800</v>
      </c>
      <c r="C7" s="40" t="s">
        <v>147</v>
      </c>
      <c r="D7" s="26" t="s">
        <v>121</v>
      </c>
      <c r="E7" s="26" t="s">
        <v>120</v>
      </c>
      <c r="F7" s="26" t="s">
        <v>145</v>
      </c>
    </row>
    <row r="8" spans="2:6" ht="45.75">
      <c r="B8" s="25"/>
      <c r="C8" s="40" t="s">
        <v>153</v>
      </c>
      <c r="D8" s="26" t="s">
        <v>121</v>
      </c>
      <c r="E8" s="26" t="s">
        <v>120</v>
      </c>
      <c r="F8" s="26" t="s">
        <v>145</v>
      </c>
    </row>
    <row r="9" spans="2:6" ht="60.75">
      <c r="B9" s="30">
        <v>80111600</v>
      </c>
      <c r="C9" s="40" t="s">
        <v>152</v>
      </c>
      <c r="D9" s="26" t="s">
        <v>121</v>
      </c>
      <c r="E9" s="26" t="s">
        <v>120</v>
      </c>
      <c r="F9" s="26" t="s">
        <v>145</v>
      </c>
    </row>
    <row r="10" spans="2:6" ht="45.75">
      <c r="B10" s="30">
        <v>80121700</v>
      </c>
      <c r="C10" s="40" t="s">
        <v>148</v>
      </c>
      <c r="D10" s="26" t="s">
        <v>121</v>
      </c>
      <c r="E10" s="26" t="s">
        <v>120</v>
      </c>
      <c r="F10" s="2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Mayra</cp:lastModifiedBy>
  <cp:lastPrinted>2014-01-15T16:55:27Z</cp:lastPrinted>
  <dcterms:created xsi:type="dcterms:W3CDTF">2012-12-10T15:58:41Z</dcterms:created>
  <dcterms:modified xsi:type="dcterms:W3CDTF">2014-06-25T22:36:53Z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