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<sst xmlns="http://schemas.openxmlformats.org/spreadsheetml/2006/main" count="970" uniqueCount="222">
  <si>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</si>
  <si>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</si>
  <si>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</si>
  <si>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</si>
  <si>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</si>
  <si>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</si>
  <si>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</si>
  <si>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</si>
  <si>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</si>
  <si>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</si>
  <si>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</si>
  <si>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</si>
  <si>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</si>
  <si>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</si>
  <si>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</si>
  <si>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</si>
  <si>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</si>
  <si>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</si>
  <si>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</si>
  <si>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</si>
  <si>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</si>
  <si>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</si>
  <si>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</si>
  <si>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</si>
  <si>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</si>
  <si>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</si>
  <si>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</si>
  <si>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MUNICIPAL DE SAN BENITO</t>
  </si>
  <si>
    <t>CALLE 4 No. 2 - 40</t>
  </si>
  <si>
    <t>www.sanbenito-santander.gov.co</t>
  </si>
  <si>
    <t>ADQUISICIÓN DE SEGUROS QUE CUBRAN TODOS LOS RAMOS QUE PROTEGEN LOS BIENES E INTERESES PATRIMONIALES DEL MUNICIPIO DE SAN BENITO SANTANDER</t>
  </si>
  <si>
    <t>332 dias</t>
  </si>
  <si>
    <t>Minima Cuantia</t>
  </si>
  <si>
    <t>Recursos Propios</t>
  </si>
  <si>
    <t>No</t>
  </si>
  <si>
    <t>N.A.</t>
  </si>
  <si>
    <t>PRESTACIÓN DE SERVICIOS EN APOYO A LA GESTIÓN DE LA SECRETARIA GENERAL Y DE GOBIERNO PARA EL FORTALECIMIENTO DE LOS PROCESOS DEL SISTEMA DE CONTROL INTERNO DEL MUNICIPIO DE SAN BENITO SANTANDER</t>
  </si>
  <si>
    <t>341 dias</t>
  </si>
  <si>
    <t>Contratacion Directa</t>
  </si>
  <si>
    <t>SGP - LIBRE INVERSION</t>
  </si>
  <si>
    <t>PRESTACIÓN DE SERVICIOS EN APOYO A LA GESTIÓN DE LA SECRETARIA GENERAL Y DE GOBIERNO DEL MUNICIPIO DE SAN BENITO SANTANDER PARA LA IMPLEMENTACION DEL SISTEMA DE GESTIÓN DE SEGURIDAD INDUSTRIAL Y SALUD OCUPACIONAL SEGÚN LOS LINEAMIENTOS DE LA NORMA NTC-OHSAS 18001:2007</t>
  </si>
  <si>
    <t>el Arrendador entrega a título de arrendamiento al Arrendatario el siguiente bien inmueble: Lote No 4 denominado el Mandarinal, con una extensión de 6-9865 HAS cuya Cabida y Linderos están contenidos en SENTENCIA Nro. SN de fecha 21-12-2007 en Juzgado 2 PROM. FLIA. de VÉLEZ</t>
  </si>
  <si>
    <t>159 dias</t>
  </si>
  <si>
    <t>PRESTACIÓN DE SERVICIOS EN EL BARRIDO Y RECOLECCIÓN DE RESIDUOS SÓLIDOS DEL PARQUE PRINCIPAL, PLAZAS Y EDIFICIOS PÚBLICOS DEL MUNICIPIO DE SAN BENITO SANTANDER</t>
  </si>
  <si>
    <t>SGP - SECTOR AGUA POTABLE</t>
  </si>
  <si>
    <t>PRESTACIÓN DEL SERVICIO DE UN CANAL DEDICADO CON ACCESO A INTERNET PARA LAS DIFERENTES DEPENDENCIAS DEL PALACIO MUNICIPAL PEDRO ANTONIO ARDILA MATEUS</t>
  </si>
  <si>
    <t>PRESTACIÓN DE SERVICIOS PROFESIONALES DE ASESORÍA EN DERECHO CONTRACTUAL DEL ESTADO Y DE ADMINISTRACIÓN PÚBLICA</t>
  </si>
  <si>
    <t>“PRESTACIÓN DE SERVICIOS PROFESIONALES DE ASESORÍA JURÍDICA Y REPRESENTACIÓN JUDICIAL DEL MUNICIPIO DE SAN BENITO</t>
  </si>
  <si>
    <t>PRESTACIÓN DE SERVICIOS PROFESIONALES DE PSICOLOGÍA PARA LA ATENCIÓN A LA POBLACIÓN INFANTIL Y GRUPOS VULNERABLES EN DESARROLLO DE LOS PROGRAMAS DE PROTECCIÓN A LA FAMILIA Y COMO APOYO A LA COMISARIA DE FAMILIA DEL MUNICIPIO DE SAN BENITO SANTANDER</t>
  </si>
  <si>
    <t>PRESTACIÓN DE SERVICIOS DE APOYO A LA GESTIÓN EN LAS ACTIVIDADES OPERATIVAS Y ADMINISTRATIVAS DEL DESPACHO DEL ALCALDE DEL MUNICIPIO DE SAN BENITO SANTANDER</t>
  </si>
  <si>
    <t>PRESTAR EL SERVICIO DE INHUMACION DE CADAVERES DE INDIGENTES, POBLACION VICTIMA DEL CONFLICTO ARMADO INTERNO Y POBLACION VULNERABLE DE LOS NIVELES 1 Y 2 DEL SISBEN DEL MUNICIPIO DE SAN BENITO - SANTANDER</t>
  </si>
  <si>
    <t xml:space="preserve">Aunar esfuerzos entre las partes para impulsar mancomunadamente la formación en educación superior de los estudiantes egresados de colegios pertenecientes al municipio de San Benito por medio de los programas academicos de pregrado </t>
  </si>
  <si>
    <t>360 dias</t>
  </si>
  <si>
    <t>SGP - EDUCACION</t>
  </si>
  <si>
    <t>SUMINISTRO DE EQUIPOS, PAPELERÍA E IMPLEMENTOS DE OFICINA PARA LA REGISTRADURIA DEL ESTADO CIVIL DEL MUNICIPIO DE SAN BENITO SANTANDER CON MOTIVO DE LOS PROCESOS ELECTORALES</t>
  </si>
  <si>
    <t>Prestacion del Servicio de Correo Certificado para la Alcaldía Municipal de San Benito Santander</t>
  </si>
  <si>
    <t>SUMINISTRO DE EQUIPOS, MUEBLES E IMPLEMENTOS DE OFICINA PARA LA ADMINISTRACION MUNICIPAL DE SAN BENITO SANTANDER</t>
  </si>
  <si>
    <t>SELECCIÓN ABREVIADA MENOR CUANTÍA</t>
  </si>
  <si>
    <t>MANTENIMIENTO Y REPARACION INSTALACIONES LOCATIVAS PALACIO MUNICIPAL PEDRO ANTONIO ARDILA MATEUS</t>
  </si>
  <si>
    <t>prestación de servicios para la organización total del archivo de gestión de la Alcaldía Municipal de San Benito Santander de acuerdo con las especificaciones y condiciones técnicas establecidas en la Ley  594/2000</t>
  </si>
  <si>
    <t>APOYO AL FORTALECIMIENTO DE LAS JUNTAS DE ACCIÓN COMUNAL EN EL MUNICIPIO DE SAN BENITO SANTANDER</t>
  </si>
  <si>
    <t>SERVICIO DE PERIFONEO DE LAS DIFERENTES ACTIVIDADES DESARRROLLADAS POR LA ALCALDÍA DE SAN BENITO SANTANDER</t>
  </si>
  <si>
    <t xml:space="preserve">84131501 84131503 84131514 84131601  84131604 84131603 84131607 </t>
  </si>
  <si>
    <t xml:space="preserve">76111501 76111600 76121503 </t>
  </si>
  <si>
    <t xml:space="preserve">80111607  80121706 </t>
  </si>
  <si>
    <t>25101934 42262102</t>
  </si>
  <si>
    <t xml:space="preserve">44101719 43211507 </t>
  </si>
  <si>
    <t xml:space="preserve">78102201 78102202 78102203 </t>
  </si>
  <si>
    <t>80111623 80111623</t>
  </si>
  <si>
    <t xml:space="preserve">93141808 80111509 </t>
  </si>
  <si>
    <t xml:space="preserve">PRESTACIÓN DE SERVICIOS PROFESIONALES COMO CONTADOR, ASESOR FINANCIERO Y DE PRESUPUESTO DEL MUNICIPIO DE SAN BENITO </t>
  </si>
  <si>
    <t>PRESTACION DE SERVICIOS PROFESIONALES A FIN DE REALIZAR CAPACITACIÓN, ASISTENCIA TÉCNICA, ASESORÍAS, ACOMPAÑAMIENTO E IMPLEMENTACIÓN DE LA ACTUALIZACIÓN DEL SISTEMA INTEGRADO DE INFORMACIÓN CONTABLE, FINANCIERO Y PRESUPUESTAL GD_DELFIN, EN EL MUNICIPIO DE SAN BENITO</t>
  </si>
  <si>
    <t>PRESTACIÓN DE SERVICIOS PROFESIONALES PARA CAPACITACIÓN EN TEMAS FINANCIEROS, CONTABLES Y TRIBUTARIOS A FUNCIONARIOS DE LA ALCALDIA MUNICIPAL DE SAN BENITO</t>
  </si>
  <si>
    <r>
      <t xml:space="preserve">MISIÓN:     </t>
    </r>
    <r>
      <rPr>
        <sz val="11"/>
        <color indexed="8"/>
        <rFont val="Calibri"/>
        <family val="2"/>
      </rPr>
      <t xml:space="preserve">El Municipio de San Benito se proyectará en el contexto regional hacia el siglo XXI, con base en una formación educativa y capacitación comunitaria que conduzca a la diversificación  agrícola y pecuaria, la consolidación de la agroindustria comunitaria y el desarrollo comercial; todo ello orientado  al aprovechamiento de sus potencialidades ambientales y paisajísticas logrando una especificación en el turismo ecológico y cultural, mediante la organización y desarrollo armónico del territorio, reorientando el progreso social, económico, cultural, ambiental e institucional del Municipio fundamentados en procesos de modernización de la administración municipal y una verdadera participación ciudadana y comunitaria.”   </t>
    </r>
    <r>
      <rPr>
        <b/>
        <sz val="11"/>
        <color indexed="8"/>
        <rFont val="Calibri"/>
        <family val="2"/>
      </rPr>
      <t xml:space="preserve">                                                                                                                                                                             VISIÓN:  </t>
    </r>
    <r>
      <rPr>
        <sz val="11"/>
        <color indexed="8"/>
        <rFont val="Calibri"/>
        <family val="2"/>
      </rPr>
      <t>Constitucionalmente se establece que es función del Municipio la planeación del desarrollo económico, social y ambiental del territorio, así como la prestación de los servicios públicos y la dotación de infraestructuras y equipamientos de beneficio general.
En San Benito se debe buscar la coordinación de esfuerzos y recursos hacia el logro de un San Benito productivo, solidario, participativo, vinculando la producción de la panela en sus trapiches para un desarrollo económico basado en el turismo cultural y ecológico, la proyección de los jóvenes a la educación superior, el establecimiento de un mercado agro ecológico de las veredas en el casco urbano y la recuperación del sentido de pertenencia de sus habitantes a través de las prácticas culturales, deportivas y recreativas.</t>
    </r>
    <r>
      <rPr>
        <b/>
        <sz val="11"/>
        <color indexed="8"/>
        <rFont val="Calibri"/>
        <family val="2"/>
      </rPr>
      <t xml:space="preserve">
</t>
    </r>
  </si>
  <si>
    <t>6 meses</t>
  </si>
  <si>
    <t>2 meses</t>
  </si>
  <si>
    <t>343 dias</t>
  </si>
  <si>
    <t>330 dias</t>
  </si>
  <si>
    <t>15 dias</t>
  </si>
  <si>
    <t>60 dias</t>
  </si>
  <si>
    <t>30 dias</t>
  </si>
  <si>
    <t>320 dias</t>
  </si>
  <si>
    <t>90 dias</t>
  </si>
  <si>
    <t>SUMINISTRO DE EQUIPOS, MUEBLES E IMPLEMENTOS DE OFICINA PARA LA SALA TIC´S DE LA BIBLIOTECA MUNICIPAL DE SAN BENITO SANTANDER</t>
  </si>
  <si>
    <t>Directa</t>
  </si>
  <si>
    <t xml:space="preserve">YHILBER GONZALEZ FINO - Secretario General y de Gobierno -  secretariadegobierno@sanbenito-santander.gov.co </t>
  </si>
  <si>
    <t>DEIBER VILLAMIL CAMACHO - Secretario de Hacienda - shacienda.sanbenito@gmail.com</t>
  </si>
  <si>
    <t>PRESTACION DE SERVICIO DE TRANSPORTE ESCOLAR PARA LAS DIFERENTES VEREDAS DEL MUNICIPIO DE SAN BENITO</t>
  </si>
  <si>
    <t>PRESTACION DE SERVICIOS PROFESIONALES EN EL ENTRENAMIENTO Y CAPACITACION PARA LOS ESTUDIANTES DE UNDECIMO EN LAS PRUEBAS SABER DEL COLEGIO SAN BENITO DE PALERMO</t>
  </si>
  <si>
    <t>PRESTACION DE SERVICIOS PROFESIONALES EN FOROS Y CHARLAS EDUCATIVAS PARA LOS ESTUDIANTES DEL COLEGIO INTEGRADO SAN BENITO DE PALERM</t>
  </si>
  <si>
    <t>SUMINISTRO DE TABLERO ACRILICOS PARA LAS CANCHAS DE BASKETBALL DEL MUNICIPIO</t>
  </si>
  <si>
    <t xml:space="preserve">PRESTACION DE SERVICIOS PROFESIONALES COMO PROFESOR DE MUSICA </t>
  </si>
  <si>
    <t>PRESTACION DE SERVICIOS PARA EL APOYO LOGISTICO EN LA REALIZACION DE LA FIESTA DEL CAMPESINO</t>
  </si>
  <si>
    <t>PRESTACION DE SERVICIOS PARA EL FOMENTO, APOYO, DESARROLLO Y PRACTICA DE ACTIVIDADES DEPORTIVAS, RECREATIVAS, ARTISTICAS Y CULTURALES</t>
  </si>
  <si>
    <t>PRESTACION DE SERVICIOS PROFESIONALES COMO INSTRUCTOR DE DEPORTES Y RECREACION</t>
  </si>
  <si>
    <t>SUMINISTRO DE ELEMENTOS DEPORTIVOS</t>
  </si>
  <si>
    <t>PRESTACION DE SERVICIO EN EL APOYO LOGISTICO EN LA INSCRIPCION DE FAMILIAS EN ACCION</t>
  </si>
  <si>
    <t>CONTRATAR CON UNA ENTIDAD PRESTADORA DE  SERVICIOS DE SALUD LAS ACTIVIDADES DEL PLAN DE INTERVENCIONES COLECTIVAS PIC</t>
  </si>
  <si>
    <t>Aunar esfuerzos entre las partes para impulsar mancomunadamente la formación en educación superior de los estudiantes egresados de colegios pertenecientes al municipio de San Benito por medio de los programas academicos de pregrado CON BECAS ESTUDIANTILES</t>
  </si>
  <si>
    <t xml:space="preserve">SUMINISTRO DE REFIGERIOS ESTUDIANTILES </t>
  </si>
  <si>
    <t>PRESTACION DE SERVICIOS PROFESIONALES EN LA REALIZACION DE AUDITORIAS AL REGIMEN SUBSIDIADO DEL MUNICIPIO DE SAN BENITO</t>
  </si>
  <si>
    <t>PRESTACION DE SERVICIOS PERSONALES EN LA REALIZACION DE LOS ESQUEMAS DE FUMIGACION ELABORADOS POR LA SECRETARIA DE DESARROLLO SOCIAL Y COMUNITARIO</t>
  </si>
  <si>
    <t>PRESTACION DE SERVICIOS PERSONALES PARA EL MANTENIMIENTO PREVENTIVO Y CORRECTIVO AL BUS ESCOLAR PERTENECIENTE AL MUNICIPIO DE SAN BENITO</t>
  </si>
  <si>
    <t>56121509 30161806</t>
  </si>
  <si>
    <t>81101505 80141607</t>
  </si>
  <si>
    <t>contactenos@sanbenito-santander.gov.co, (097) 7565465</t>
  </si>
  <si>
    <t>12 meses</t>
  </si>
  <si>
    <t>1 mes</t>
  </si>
  <si>
    <t>PRESTACION DE SERVICIOS PROFESIONALES DE CAPACITACIÓN Y ENTRENAMIENTO PARA LOS DOCENTES EN PEDAGOJIA.</t>
  </si>
  <si>
    <t>15 días</t>
  </si>
  <si>
    <t>SUMINISTRO DE MOBILIARIO PARA LA CASA DE LA CULTURA Y BIBLIOTECA MUNICIPAL</t>
  </si>
  <si>
    <t>PRESTACION DE SERVICIOS PROFESIONALES PARA EL FOMENTO, APOYO Y DIFUSION DE LOS DIFERENTES EVENTOS QUE SE REALIZARAN EN EL MUNICIPIO DE SAN BENITO</t>
  </si>
  <si>
    <t>4 meses</t>
  </si>
  <si>
    <t>20 días</t>
  </si>
  <si>
    <t xml:space="preserve">ADECUACION Y MANTENIMIENTO DE ESCENARIOS DEPORTIVOS Y RECREATIVOS </t>
  </si>
  <si>
    <t>3 meses</t>
  </si>
  <si>
    <t>Regimen Especial</t>
  </si>
  <si>
    <t>11 meses</t>
  </si>
  <si>
    <t>1 meses</t>
  </si>
  <si>
    <t xml:space="preserve">1 meses </t>
  </si>
  <si>
    <t>prestacion de servicios como apoyo a la gestión de desarrollo social</t>
  </si>
  <si>
    <t>Prestación de servicios personales para el manejo, operación y realización de encuestas del sisbén</t>
  </si>
  <si>
    <t>Prestacion de servicios Servicio de construcción de acueductos</t>
  </si>
  <si>
    <t>Prestacion de Servicios de acueducto y alcantarillado</t>
  </si>
  <si>
    <t>Suministro de Envases y accesorios para residuos</t>
  </si>
  <si>
    <t>Suministro de Partes y accesorios para el manejo de tubería</t>
  </si>
  <si>
    <t>Suministros para Estructuras, Edificación, Construcción y Obras Civiles</t>
  </si>
  <si>
    <t>Prestacion de Servicios de preparación de obras de construcción</t>
  </si>
  <si>
    <t>Prestacion de Servicios de mantenimiento y reparación de infraestructura</t>
  </si>
  <si>
    <t>Suministro Pinturas de agua</t>
  </si>
  <si>
    <t>Suministro Pinturas de esmalte</t>
  </si>
  <si>
    <t>Prestacion de Servicios de Servicios Medioambientales</t>
  </si>
  <si>
    <t>Prestacion de Servicios para la Gestión medioambiental</t>
  </si>
  <si>
    <t>Prestacion de Servicios para la Evaluación de impacto ambiental</t>
  </si>
  <si>
    <t>Prestacion de Servicios de planificación de la estrategia de
gestión o conservación de recursos naturales</t>
  </si>
  <si>
    <t>Prestacion de Servicios de Gestión, Servicios Profesionales
de Empresa y Servicios Administrativos</t>
  </si>
  <si>
    <t>Prestacion de Servicios  de asesoramiento para la gestión de riesgo</t>
  </si>
  <si>
    <t>Prestacion de Servicios en la Gerencia de proyectos</t>
  </si>
  <si>
    <t>Prestacion de Servicios Públicos y Servicios Relacionados con el Sector Público</t>
  </si>
  <si>
    <t>obra para Servicio de mantenimiento de calles y carreteras</t>
  </si>
  <si>
    <t>Prestacion de Servicios de mantenimiento de edificios</t>
  </si>
  <si>
    <t>Prestacion de Servicios para el Mantenimiento o soporte de equipo de telecomunicaciones</t>
  </si>
  <si>
    <t>Prestacion de Servicios para el Mantenimiento general de equipos de oficina</t>
  </si>
  <si>
    <t>Prestacion de Servicios para el Servicio de mantenimiento y reparación de equipos eléctricos</t>
  </si>
  <si>
    <t>Prestacion de Servicios para el Mantenimiento de impresoras</t>
  </si>
  <si>
    <t>Prestacion de Servicios para el tratamiento de aguas</t>
  </si>
  <si>
    <t>suministro de Semillas y esquejes de árboles y arbustos</t>
  </si>
  <si>
    <t>Prestacion de Servicios de albañilería y mampostería</t>
  </si>
  <si>
    <t>Prestacion de Servicios de cimentación de construcciones</t>
  </si>
  <si>
    <t>obra Servicio de construcción de muros de retención</t>
  </si>
  <si>
    <t>obra para Servicio de construcción de canchas deportivas en interiores</t>
  </si>
  <si>
    <t>Prestacion de Servicios para la instalación y mantenimiento de equipos hidráulicos</t>
  </si>
  <si>
    <t>Prestacion de Servicios de consultoría de energía o servicios públicos</t>
  </si>
  <si>
    <t>Prestacion de Servicios de administración o gestión de proyectos o programas urbanos</t>
  </si>
  <si>
    <t>Prestacion de Servicios de Vehículos de transporte de productos y materiales</t>
  </si>
  <si>
    <t>Suministro de Acero</t>
  </si>
  <si>
    <t>Prestacion de Servicios de Limpieza, Descontaminación y Tratamiento de Residuos</t>
  </si>
  <si>
    <t>Prestacion de  Servicios de descontaminación</t>
  </si>
  <si>
    <t>Prestacion de Servicios de reparación o ampliación por remodelación de viviendas unifamiliares</t>
  </si>
  <si>
    <t>Prestacion de Servicios de Maquinaria y equipo de minería y explotación de canteras</t>
  </si>
  <si>
    <t>Suministro Herramientas y Maquinaria General</t>
  </si>
  <si>
    <t>Prestacion de Servicios de alquiler o arrendamiento de equipo
y maquinaria de construcción</t>
  </si>
  <si>
    <t>Prestacion de Servicios de refacción y reparación de componentes de maquinaria</t>
  </si>
  <si>
    <t>Prestacion de Servicios de monitoreo o control de la contaminación de las aguas de superficie</t>
  </si>
  <si>
    <t>Prestacion de Servicios de tratamiento de las aguas de superficie</t>
  </si>
  <si>
    <t>Prestacion de Servicios para la Gestión de control de la calidad del agua</t>
  </si>
  <si>
    <t>Suministro Aparato de bombeo centrífugo</t>
  </si>
  <si>
    <t>Prestacion de Servicios de mantenimiento o administración
de estaciones de bombeo</t>
  </si>
  <si>
    <t>Suministro Estación de bombeo</t>
  </si>
  <si>
    <t>Prestacion de Servicios de mampostería en bloques de
concreto</t>
  </si>
  <si>
    <t>Prestacion de Servicios de Capacitación administrativa</t>
  </si>
  <si>
    <t>Prestacion de Servicios de Planificación o administración de proyectos</t>
  </si>
  <si>
    <t>Prestacion de Servicios de Servicios de asesoramiento en recursos humanos</t>
  </si>
  <si>
    <t>Prestacion de Servicios de Servicios de soporte técnico o de mesa de ayuda</t>
  </si>
  <si>
    <t>Prestacion de Servicios de asesoramiento sobre tecnologías de la información</t>
  </si>
  <si>
    <t>Prestacion de Servicios de Asistencia de oficina o administrativa personal</t>
  </si>
  <si>
    <t>Prestacion de Servicios temporales de compras y logística</t>
  </si>
  <si>
    <t>Prestacion de Servicios de temporales de ingeniería</t>
  </si>
  <si>
    <t>Sumnistro de Barras de pegante libres de ácido</t>
  </si>
  <si>
    <t>Sumnistro Bolígrafos</t>
  </si>
  <si>
    <t>Sumnistro Borradores</t>
  </si>
  <si>
    <t>Sumnistrto de Cajas u organizadores de almacenamiento de archivos</t>
  </si>
  <si>
    <t>Sumnistro de Cartón</t>
  </si>
  <si>
    <t>Simnistro de  Cartuchos de tinta</t>
  </si>
  <si>
    <t>Sumnistro de Cauchos</t>
  </si>
  <si>
    <t>Sumnistro de Disco compacto cd de lectura y escritura</t>
  </si>
  <si>
    <t>Sumnistro de Cinta de enmascarar</t>
  </si>
  <si>
    <t>Sumnistro de Blocs o cuadernos de papel</t>
  </si>
  <si>
    <t>Sumnistro de Esferos de punta redonda</t>
  </si>
  <si>
    <t>Sumnistro de Folders</t>
  </si>
  <si>
    <t>14111507 </t>
  </si>
  <si>
    <t>Sumnistro de Papel para impresora o fotocopiadora</t>
  </si>
  <si>
    <t>Sumnistro de Periódicos</t>
  </si>
  <si>
    <t>Sumnistro de Sobres estándar</t>
  </si>
  <si>
    <t>Sumnistro de Tijeras</t>
  </si>
  <si>
    <t>Sumnistro de Tóner para impresoras o fax</t>
  </si>
  <si>
    <t>Sumnistro de Computadores personales</t>
  </si>
  <si>
    <t>Sumnistro de Computadores de tableta</t>
  </si>
  <si>
    <t>Sumnistro de Escáneres</t>
  </si>
  <si>
    <t>Sumnistro de Impresoras láser</t>
  </si>
  <si>
    <t>Sumnistro de Computadores notebook</t>
  </si>
  <si>
    <t>Sumnistro de Unidad pen o flash</t>
  </si>
  <si>
    <t>Sumnistro de Proyectores de video</t>
  </si>
  <si>
    <t>Sumnistro de Teléfonos digitales</t>
  </si>
  <si>
    <t>Sumnistro de Teléfonos fijos</t>
  </si>
  <si>
    <t>Prestacion mde Servicios de Teléfonos móviles</t>
  </si>
  <si>
    <t>Sumnistro de Combustible diésel</t>
  </si>
  <si>
    <t>Sumnistro de Biodiesel</t>
  </si>
  <si>
    <t>2 MESES</t>
  </si>
  <si>
    <t>MENOR CUANTIA</t>
  </si>
  <si>
    <t>MINIMA CUANTIA</t>
  </si>
  <si>
    <t>DIRECTA</t>
  </si>
  <si>
    <t>8 DIAS</t>
  </si>
  <si>
    <r>
      <t>PRESTACIÓN DE SERVICIOS PARA LA PROMOCIÓN DEL ESPARCIMIENTO, EL JUEGO, ACTIVIDADES RECREATIVAS Y GARANTIA DE LOS DERECHOS DE LOS NIÑOS, NIÑAS Y ADOLESCENTES EN EL MARCO DEL CÓDIGO DE LA INFANCIA Y LA ADOLESCENCIA.</t>
    </r>
    <r>
      <rPr>
        <sz val="11"/>
        <color indexed="8"/>
        <rFont val="Calibri"/>
        <family val="2"/>
      </rPr>
      <t xml:space="preserve"> </t>
    </r>
  </si>
  <si>
    <t>GINNETH GORDILLO SÁNCHEZ - Secretaria de Desarrollo Social y Comunitario - ginnethgs@gmail.com</t>
  </si>
  <si>
    <t>EDGAR CARVAJAL MARTÍNEZ - Secretario de Planeación e Infraestructura - planeacion.sanbenito@gmail.com</t>
  </si>
  <si>
    <t>SGP - SECTOR CULTURA</t>
  </si>
  <si>
    <t>SGP - SECTOR DEPORTE</t>
  </si>
  <si>
    <t>SGP - SECTOR ALIMENTACIÓN ESCOLAR</t>
  </si>
  <si>
    <t>SGP - SECTOR EDUCACIÓN</t>
  </si>
  <si>
    <t>SGP - SECTOR SALUD</t>
  </si>
  <si>
    <t>SGP - LIBRE INVERSIÓN</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</si>
</sst>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 numFmtId="166" formatCode="dd/mm/yyyy;@"/>
    <numFmt numFmtId="167" formatCode="mmm\-yyyy"/>
    <numFmt numFmtId="168" formatCode="0.000"/>
    <numFmt numFmtId="169" formatCode="0.0"/>
    <numFmt numFmtId="170" formatCode="[$-240A]hh:mm:ss\ AM/PM"/>
    <numFmt numFmtId="171" formatCode="[$-C0A]d\-mmm\-yyyy;@"/>
  </numFmts>
  <fonts count="40">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4">
    <xf numFmtId="0" fontId="0" fillId="0" borderId="0" xfId="0" applyFont="1" applyAlignment="1">
      <alignment/>
    </xf>
    <xf numFmtId="164" fontId="0" fillId="0" borderId="10" xfId="0" applyNumberFormat="1" applyBorder="1" applyAlignment="1">
      <alignment wrapText="1"/>
    </xf>
    <xf numFmtId="0" fontId="0" fillId="0" borderId="11" xfId="0" applyFont="1" applyBorder="1" applyAlignment="1">
      <alignment horizontal="center" vertical="center" wrapText="1"/>
    </xf>
    <xf numFmtId="14"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Border="1" applyAlignment="1">
      <alignment horizontal="justify" vertical="center" wrapText="1"/>
    </xf>
    <xf numFmtId="0" fontId="0" fillId="0" borderId="0" xfId="0" applyFont="1" applyAlignment="1">
      <alignment horizontal="justify" vertical="center" wrapText="1"/>
    </xf>
    <xf numFmtId="0" fontId="0" fillId="0" borderId="14"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0" xfId="0" applyFont="1" applyBorder="1" applyAlignment="1" quotePrefix="1">
      <alignment horizontal="justify" vertical="center" wrapText="1"/>
    </xf>
    <xf numFmtId="0" fontId="29" fillId="0" borderId="10" xfId="46" applyFont="1" applyBorder="1" applyAlignment="1" quotePrefix="1">
      <alignment horizontal="justify" vertical="center" wrapText="1"/>
    </xf>
    <xf numFmtId="0" fontId="38" fillId="0" borderId="10" xfId="0" applyFont="1" applyBorder="1" applyAlignment="1">
      <alignment horizontal="justify" vertical="center" wrapText="1"/>
    </xf>
    <xf numFmtId="164" fontId="0" fillId="0" borderId="10" xfId="0" applyNumberFormat="1" applyFont="1" applyBorder="1" applyAlignment="1">
      <alignment horizontal="justify" vertical="center" wrapText="1"/>
    </xf>
    <xf numFmtId="0" fontId="38" fillId="0" borderId="0" xfId="0" applyFont="1" applyAlignment="1">
      <alignment horizontal="center" vertical="center"/>
    </xf>
    <xf numFmtId="0" fontId="0" fillId="0" borderId="15" xfId="0" applyFont="1" applyBorder="1" applyAlignment="1">
      <alignment horizontal="center" vertical="center" wrapText="1"/>
    </xf>
    <xf numFmtId="0" fontId="0" fillId="0" borderId="0" xfId="0" applyFont="1" applyFill="1" applyAlignment="1">
      <alignment horizontal="center" vertical="center" wrapText="1"/>
    </xf>
    <xf numFmtId="0" fontId="39" fillId="0" borderId="12" xfId="0" applyFont="1" applyBorder="1" applyAlignment="1">
      <alignment horizontal="justify" vertical="center" wrapText="1"/>
    </xf>
    <xf numFmtId="0" fontId="0" fillId="0" borderId="12" xfId="0" applyFont="1" applyBorder="1" applyAlignment="1">
      <alignment horizontal="center" vertical="center"/>
    </xf>
    <xf numFmtId="0" fontId="20" fillId="0" borderId="12" xfId="0" applyFont="1" applyBorder="1" applyAlignment="1">
      <alignment horizontal="center" vertical="center"/>
    </xf>
    <xf numFmtId="0" fontId="39" fillId="0" borderId="12" xfId="0" applyFont="1" applyBorder="1" applyAlignment="1">
      <alignment horizontal="justify" vertical="center"/>
    </xf>
    <xf numFmtId="2" fontId="0" fillId="0" borderId="12" xfId="0" applyNumberFormat="1" applyFont="1" applyBorder="1" applyAlignment="1">
      <alignment horizontal="justify" vertical="center" wrapText="1"/>
    </xf>
    <xf numFmtId="1" fontId="0" fillId="0" borderId="12" xfId="0" applyNumberFormat="1" applyFont="1" applyBorder="1" applyAlignment="1">
      <alignment horizontal="center" vertical="center" wrapText="1"/>
    </xf>
    <xf numFmtId="14" fontId="0" fillId="0" borderId="16" xfId="0" applyNumberFormat="1" applyFont="1" applyBorder="1" applyAlignment="1">
      <alignment horizontal="right" vertical="center" wrapText="1"/>
    </xf>
    <xf numFmtId="0" fontId="29" fillId="0" borderId="10" xfId="46" applyBorder="1" applyAlignment="1">
      <alignment horizontal="justify" vertical="center" wrapText="1"/>
    </xf>
    <xf numFmtId="17" fontId="0"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171" fontId="20" fillId="0" borderId="12" xfId="0" applyNumberFormat="1" applyFont="1" applyBorder="1" applyAlignment="1">
      <alignment/>
    </xf>
    <xf numFmtId="0" fontId="20" fillId="0" borderId="12" xfId="0" applyFont="1" applyBorder="1" applyAlignment="1">
      <alignment/>
    </xf>
    <xf numFmtId="14" fontId="0" fillId="0" borderId="12" xfId="0" applyNumberFormat="1" applyFont="1" applyBorder="1" applyAlignment="1">
      <alignment horizontal="center" vertical="center"/>
    </xf>
    <xf numFmtId="1" fontId="0" fillId="0" borderId="12" xfId="0" applyNumberFormat="1" applyFont="1" applyBorder="1" applyAlignment="1">
      <alignment horizontal="center" vertical="center"/>
    </xf>
    <xf numFmtId="166" fontId="0" fillId="0" borderId="12" xfId="0" applyNumberFormat="1" applyFont="1" applyBorder="1" applyAlignment="1">
      <alignment horizontal="center" vertical="center"/>
    </xf>
    <xf numFmtId="1"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20" fillId="0" borderId="12" xfId="0" applyFont="1" applyBorder="1" applyAlignment="1">
      <alignment horizontal="center" wrapText="1"/>
    </xf>
    <xf numFmtId="4" fontId="20" fillId="0" borderId="12" xfId="0" applyNumberFormat="1" applyFont="1" applyBorder="1" applyAlignment="1">
      <alignment/>
    </xf>
    <xf numFmtId="0" fontId="20" fillId="0" borderId="12" xfId="0" applyFont="1" applyBorder="1" applyAlignment="1">
      <alignment wrapText="1"/>
    </xf>
    <xf numFmtId="4" fontId="20" fillId="0" borderId="12" xfId="0" applyNumberFormat="1" applyFont="1" applyBorder="1" applyAlignment="1">
      <alignment wrapText="1"/>
    </xf>
    <xf numFmtId="0" fontId="20" fillId="0" borderId="12" xfId="0" applyFont="1" applyBorder="1" applyAlignment="1">
      <alignment horizontal="center" vertical="center" wrapText="1"/>
    </xf>
    <xf numFmtId="0" fontId="20" fillId="0" borderId="12" xfId="0" applyFont="1" applyBorder="1" applyAlignment="1">
      <alignment vertical="center" wrapText="1"/>
    </xf>
    <xf numFmtId="4" fontId="20" fillId="0" borderId="12" xfId="0" applyNumberFormat="1" applyFont="1" applyBorder="1" applyAlignment="1">
      <alignment vertical="center" wrapText="1"/>
    </xf>
    <xf numFmtId="0" fontId="21" fillId="23" borderId="12" xfId="39" applyFont="1" applyBorder="1" applyAlignment="1">
      <alignment horizontal="center" vertical="center" wrapText="1"/>
    </xf>
    <xf numFmtId="0" fontId="21" fillId="23" borderId="12" xfId="39" applyFont="1" applyBorder="1" applyAlignment="1">
      <alignment horizontal="justify" vertical="center" wrapText="1"/>
    </xf>
    <xf numFmtId="0" fontId="20" fillId="0" borderId="12" xfId="0" applyFont="1" applyFill="1" applyBorder="1" applyAlignment="1">
      <alignment horizont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benito-santander.gov.co/" TargetMode="External" /><Relationship Id="rId2" Type="http://schemas.openxmlformats.org/officeDocument/2006/relationships/hyperlink" Target="mailto:contactenos@sanbenito-santander.gov.co,%20(097)%207565465"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50"/>
  <sheetViews>
    <sheetView tabSelected="1" zoomScale="80" zoomScaleNormal="80" zoomScalePageLayoutView="80" workbookViewId="0" topLeftCell="C1">
      <selection activeCell="D52" sqref="D52"/>
    </sheetView>
  </sheetViews>
  <sheetFormatPr defaultColWidth="10.8515625" defaultRowHeight="15"/>
  <cols>
    <col min="1" max="1" width="10.8515625" style="6" customWidth="1"/>
    <col min="2" max="2" width="25.7109375" style="6" customWidth="1"/>
    <col min="3" max="3" width="77.28125" style="8" customWidth="1"/>
    <col min="4" max="5" width="15.140625" style="6" customWidth="1"/>
    <col min="6" max="6" width="17.421875" style="6" customWidth="1"/>
    <col min="7" max="7" width="15.7109375" style="6" customWidth="1"/>
    <col min="8" max="8" width="21.28125" style="6" customWidth="1"/>
    <col min="9" max="9" width="16.421875" style="6" customWidth="1"/>
    <col min="10" max="10" width="16.140625" style="6" bestFit="1" customWidth="1"/>
    <col min="11" max="11" width="16.7109375" style="6" customWidth="1"/>
    <col min="12" max="12" width="47.140625" style="6" customWidth="1"/>
    <col min="13" max="13" width="14.00390625" style="6" customWidth="1"/>
    <col min="14" max="14" width="42.421875" style="6" customWidth="1"/>
    <col min="15" max="16384" width="10.8515625" style="6" customWidth="1"/>
  </cols>
  <sheetData>
    <row r="2" ht="15">
      <c r="B2" s="15" t="s">
        <v>20</v>
      </c>
    </row>
    <row r="3" ht="15">
      <c r="B3" s="15"/>
    </row>
    <row r="4" ht="15.75" thickBot="1">
      <c r="B4" s="15" t="s">
        <v>0</v>
      </c>
    </row>
    <row r="5" spans="2:9" ht="15">
      <c r="B5" s="16" t="s">
        <v>1</v>
      </c>
      <c r="C5" s="9" t="s">
        <v>27</v>
      </c>
      <c r="F5" s="45" t="s">
        <v>25</v>
      </c>
      <c r="G5" s="46"/>
      <c r="H5" s="46"/>
      <c r="I5" s="47"/>
    </row>
    <row r="6" spans="2:9" ht="15">
      <c r="B6" s="2" t="s">
        <v>2</v>
      </c>
      <c r="C6" s="10" t="s">
        <v>28</v>
      </c>
      <c r="F6" s="48"/>
      <c r="G6" s="49"/>
      <c r="H6" s="49"/>
      <c r="I6" s="50"/>
    </row>
    <row r="7" spans="2:9" ht="15">
      <c r="B7" s="2" t="s">
        <v>3</v>
      </c>
      <c r="C7" s="11"/>
      <c r="F7" s="48"/>
      <c r="G7" s="49"/>
      <c r="H7" s="49"/>
      <c r="I7" s="50"/>
    </row>
    <row r="8" spans="2:9" ht="15">
      <c r="B8" s="2" t="s">
        <v>16</v>
      </c>
      <c r="C8" s="12" t="s">
        <v>29</v>
      </c>
      <c r="F8" s="48"/>
      <c r="G8" s="49"/>
      <c r="H8" s="49"/>
      <c r="I8" s="50"/>
    </row>
    <row r="9" spans="2:9" ht="345">
      <c r="B9" s="2" t="s">
        <v>19</v>
      </c>
      <c r="C9" s="13" t="s">
        <v>73</v>
      </c>
      <c r="F9" s="51"/>
      <c r="G9" s="52"/>
      <c r="H9" s="52"/>
      <c r="I9" s="53"/>
    </row>
    <row r="10" spans="2:9" ht="15">
      <c r="B10" s="2" t="s">
        <v>4</v>
      </c>
      <c r="C10" s="10"/>
      <c r="F10" s="17"/>
      <c r="G10" s="17"/>
      <c r="H10" s="17"/>
      <c r="I10" s="17"/>
    </row>
    <row r="11" spans="2:9" ht="15">
      <c r="B11" s="2" t="s">
        <v>5</v>
      </c>
      <c r="C11" s="25" t="s">
        <v>105</v>
      </c>
      <c r="F11" s="45" t="s">
        <v>24</v>
      </c>
      <c r="G11" s="46"/>
      <c r="H11" s="46"/>
      <c r="I11" s="47"/>
    </row>
    <row r="12" spans="2:9" ht="15">
      <c r="B12" s="2" t="s">
        <v>21</v>
      </c>
      <c r="C12" s="14"/>
      <c r="F12" s="48"/>
      <c r="G12" s="49"/>
      <c r="H12" s="49"/>
      <c r="I12" s="50"/>
    </row>
    <row r="13" spans="2:9" ht="30">
      <c r="B13" s="2" t="s">
        <v>22</v>
      </c>
      <c r="C13" s="1">
        <f>616000*280</f>
        <v>172480000</v>
      </c>
      <c r="F13" s="48"/>
      <c r="G13" s="49"/>
      <c r="H13" s="49"/>
      <c r="I13" s="50"/>
    </row>
    <row r="14" spans="2:9" ht="30">
      <c r="B14" s="2" t="s">
        <v>23</v>
      </c>
      <c r="C14" s="1">
        <f>C13*10%</f>
        <v>17248000</v>
      </c>
      <c r="F14" s="48"/>
      <c r="G14" s="49"/>
      <c r="H14" s="49"/>
      <c r="I14" s="50"/>
    </row>
    <row r="15" spans="2:9" ht="30.75" thickBot="1">
      <c r="B15" s="5" t="s">
        <v>18</v>
      </c>
      <c r="C15" s="24">
        <v>41670</v>
      </c>
      <c r="F15" s="51"/>
      <c r="G15" s="52"/>
      <c r="H15" s="52"/>
      <c r="I15" s="53"/>
    </row>
    <row r="17" ht="15">
      <c r="B17" s="15" t="s">
        <v>15</v>
      </c>
    </row>
    <row r="18" spans="2:12" ht="75" customHeight="1">
      <c r="B18" s="42" t="s">
        <v>26</v>
      </c>
      <c r="C18" s="43" t="s">
        <v>6</v>
      </c>
      <c r="D18" s="42" t="s">
        <v>17</v>
      </c>
      <c r="E18" s="42" t="s">
        <v>7</v>
      </c>
      <c r="F18" s="42" t="s">
        <v>8</v>
      </c>
      <c r="G18" s="42" t="s">
        <v>9</v>
      </c>
      <c r="H18" s="42" t="s">
        <v>10</v>
      </c>
      <c r="I18" s="42" t="s">
        <v>11</v>
      </c>
      <c r="J18" s="42" t="s">
        <v>12</v>
      </c>
      <c r="K18" s="42" t="s">
        <v>13</v>
      </c>
      <c r="L18" s="42" t="s">
        <v>14</v>
      </c>
    </row>
    <row r="19" spans="2:12" ht="60">
      <c r="B19" s="4" t="s">
        <v>62</v>
      </c>
      <c r="C19" s="7" t="s">
        <v>30</v>
      </c>
      <c r="D19" s="26">
        <v>41640</v>
      </c>
      <c r="E19" s="4" t="s">
        <v>31</v>
      </c>
      <c r="F19" s="4" t="s">
        <v>32</v>
      </c>
      <c r="G19" s="4" t="s">
        <v>33</v>
      </c>
      <c r="H19" s="4">
        <v>17125000</v>
      </c>
      <c r="I19" s="4">
        <v>17125000</v>
      </c>
      <c r="J19" s="4" t="s">
        <v>34</v>
      </c>
      <c r="K19" s="4" t="s">
        <v>35</v>
      </c>
      <c r="L19" s="4" t="s">
        <v>85</v>
      </c>
    </row>
    <row r="20" spans="2:12" ht="45">
      <c r="B20" s="4">
        <v>80161500</v>
      </c>
      <c r="C20" s="7" t="s">
        <v>36</v>
      </c>
      <c r="D20" s="26">
        <v>41640</v>
      </c>
      <c r="E20" s="4" t="s">
        <v>37</v>
      </c>
      <c r="F20" s="4" t="s">
        <v>38</v>
      </c>
      <c r="G20" s="4" t="s">
        <v>39</v>
      </c>
      <c r="H20" s="4">
        <v>14400000</v>
      </c>
      <c r="I20" s="4">
        <v>14400000</v>
      </c>
      <c r="J20" s="4" t="s">
        <v>34</v>
      </c>
      <c r="K20" s="4" t="s">
        <v>35</v>
      </c>
      <c r="L20" s="4" t="s">
        <v>85</v>
      </c>
    </row>
    <row r="21" spans="2:12" ht="60">
      <c r="B21" s="4" t="s">
        <v>69</v>
      </c>
      <c r="C21" s="7" t="s">
        <v>40</v>
      </c>
      <c r="D21" s="3">
        <v>41659</v>
      </c>
      <c r="E21" s="4" t="s">
        <v>37</v>
      </c>
      <c r="F21" s="4" t="s">
        <v>38</v>
      </c>
      <c r="G21" s="4" t="s">
        <v>39</v>
      </c>
      <c r="H21" s="4">
        <v>14400000</v>
      </c>
      <c r="I21" s="4">
        <v>14400000</v>
      </c>
      <c r="J21" s="4" t="s">
        <v>34</v>
      </c>
      <c r="K21" s="4" t="s">
        <v>35</v>
      </c>
      <c r="L21" s="4" t="s">
        <v>85</v>
      </c>
    </row>
    <row r="22" spans="2:12" ht="60">
      <c r="B22" s="4">
        <v>80131503</v>
      </c>
      <c r="C22" s="18" t="s">
        <v>41</v>
      </c>
      <c r="D22" s="26">
        <v>41640</v>
      </c>
      <c r="E22" s="4" t="s">
        <v>42</v>
      </c>
      <c r="F22" s="4" t="s">
        <v>38</v>
      </c>
      <c r="G22" s="4" t="s">
        <v>33</v>
      </c>
      <c r="H22" s="4">
        <v>4529100</v>
      </c>
      <c r="I22" s="4">
        <v>4529100</v>
      </c>
      <c r="J22" s="4" t="s">
        <v>34</v>
      </c>
      <c r="K22" s="4" t="s">
        <v>35</v>
      </c>
      <c r="L22" s="4" t="s">
        <v>85</v>
      </c>
    </row>
    <row r="23" spans="2:12" ht="45">
      <c r="B23" s="4" t="s">
        <v>63</v>
      </c>
      <c r="C23" s="7" t="s">
        <v>43</v>
      </c>
      <c r="D23" s="3">
        <v>41659</v>
      </c>
      <c r="E23" s="4" t="s">
        <v>37</v>
      </c>
      <c r="F23" s="4" t="s">
        <v>38</v>
      </c>
      <c r="G23" s="4" t="s">
        <v>44</v>
      </c>
      <c r="H23" s="4">
        <v>9000000</v>
      </c>
      <c r="I23" s="4">
        <v>9000000</v>
      </c>
      <c r="J23" s="4" t="s">
        <v>34</v>
      </c>
      <c r="K23" s="4" t="s">
        <v>35</v>
      </c>
      <c r="L23" s="4" t="s">
        <v>85</v>
      </c>
    </row>
    <row r="24" spans="2:12" ht="45">
      <c r="B24" s="4">
        <v>81112101</v>
      </c>
      <c r="C24" s="7" t="s">
        <v>45</v>
      </c>
      <c r="D24" s="3">
        <v>41659</v>
      </c>
      <c r="E24" s="4" t="s">
        <v>37</v>
      </c>
      <c r="F24" s="4" t="s">
        <v>38</v>
      </c>
      <c r="G24" s="4" t="s">
        <v>33</v>
      </c>
      <c r="H24" s="4">
        <v>7200000</v>
      </c>
      <c r="I24" s="4">
        <v>7200000</v>
      </c>
      <c r="J24" s="4" t="s">
        <v>34</v>
      </c>
      <c r="K24" s="4" t="s">
        <v>35</v>
      </c>
      <c r="L24" s="4" t="s">
        <v>85</v>
      </c>
    </row>
    <row r="25" spans="2:12" ht="45">
      <c r="B25" s="4" t="s">
        <v>64</v>
      </c>
      <c r="C25" s="7" t="s">
        <v>46</v>
      </c>
      <c r="D25" s="3">
        <v>41659</v>
      </c>
      <c r="E25" s="4" t="s">
        <v>37</v>
      </c>
      <c r="F25" s="4" t="s">
        <v>38</v>
      </c>
      <c r="G25" s="4" t="s">
        <v>39</v>
      </c>
      <c r="H25" s="4">
        <v>36000000</v>
      </c>
      <c r="I25" s="4">
        <v>36000000</v>
      </c>
      <c r="J25" s="4" t="s">
        <v>34</v>
      </c>
      <c r="K25" s="4" t="s">
        <v>35</v>
      </c>
      <c r="L25" s="4" t="s">
        <v>85</v>
      </c>
    </row>
    <row r="26" spans="2:12" ht="45">
      <c r="B26" s="4" t="s">
        <v>64</v>
      </c>
      <c r="C26" s="7" t="s">
        <v>47</v>
      </c>
      <c r="D26" s="3">
        <v>41659</v>
      </c>
      <c r="E26" s="4" t="s">
        <v>37</v>
      </c>
      <c r="F26" s="4" t="s">
        <v>38</v>
      </c>
      <c r="G26" s="4" t="s">
        <v>39</v>
      </c>
      <c r="H26" s="4">
        <v>30000000</v>
      </c>
      <c r="I26" s="4">
        <v>30000000</v>
      </c>
      <c r="J26" s="4" t="s">
        <v>34</v>
      </c>
      <c r="K26" s="4" t="s">
        <v>35</v>
      </c>
      <c r="L26" s="4" t="s">
        <v>85</v>
      </c>
    </row>
    <row r="27" spans="2:12" ht="60">
      <c r="B27" s="19">
        <v>85121608</v>
      </c>
      <c r="C27" s="7" t="s">
        <v>48</v>
      </c>
      <c r="D27" s="3">
        <v>41659</v>
      </c>
      <c r="E27" s="4" t="s">
        <v>37</v>
      </c>
      <c r="F27" s="4" t="s">
        <v>38</v>
      </c>
      <c r="G27" s="4" t="s">
        <v>39</v>
      </c>
      <c r="H27" s="4">
        <v>20160000</v>
      </c>
      <c r="I27" s="4">
        <v>20160000</v>
      </c>
      <c r="J27" s="4" t="s">
        <v>34</v>
      </c>
      <c r="K27" s="4" t="s">
        <v>35</v>
      </c>
      <c r="L27" s="4" t="s">
        <v>85</v>
      </c>
    </row>
    <row r="28" spans="2:12" ht="45">
      <c r="B28" s="4">
        <v>80161501</v>
      </c>
      <c r="C28" s="7" t="s">
        <v>49</v>
      </c>
      <c r="D28" s="3">
        <v>41659</v>
      </c>
      <c r="E28" s="4" t="s">
        <v>37</v>
      </c>
      <c r="F28" s="4" t="s">
        <v>38</v>
      </c>
      <c r="G28" s="4" t="s">
        <v>39</v>
      </c>
      <c r="H28" s="4">
        <v>16000000</v>
      </c>
      <c r="I28" s="4">
        <v>16000000</v>
      </c>
      <c r="J28" s="4" t="s">
        <v>34</v>
      </c>
      <c r="K28" s="4" t="s">
        <v>35</v>
      </c>
      <c r="L28" s="4" t="s">
        <v>85</v>
      </c>
    </row>
    <row r="29" spans="2:12" ht="45">
      <c r="B29" s="4" t="s">
        <v>65</v>
      </c>
      <c r="C29" s="7" t="s">
        <v>50</v>
      </c>
      <c r="D29" s="26">
        <v>41671</v>
      </c>
      <c r="E29" s="4" t="s">
        <v>77</v>
      </c>
      <c r="F29" s="4" t="s">
        <v>32</v>
      </c>
      <c r="G29" s="4" t="s">
        <v>33</v>
      </c>
      <c r="H29" s="4">
        <v>6000000</v>
      </c>
      <c r="I29" s="4">
        <v>6000000</v>
      </c>
      <c r="J29" s="4" t="s">
        <v>34</v>
      </c>
      <c r="K29" s="4" t="s">
        <v>35</v>
      </c>
      <c r="L29" s="4" t="s">
        <v>85</v>
      </c>
    </row>
    <row r="30" spans="2:12" ht="45">
      <c r="B30" s="4">
        <v>86121701</v>
      </c>
      <c r="C30" s="7" t="s">
        <v>51</v>
      </c>
      <c r="D30" s="26">
        <v>41640</v>
      </c>
      <c r="E30" s="4" t="s">
        <v>52</v>
      </c>
      <c r="F30" s="4" t="s">
        <v>38</v>
      </c>
      <c r="G30" s="4" t="s">
        <v>53</v>
      </c>
      <c r="H30" s="4">
        <v>20000000</v>
      </c>
      <c r="I30" s="4">
        <v>20000000</v>
      </c>
      <c r="J30" s="4" t="s">
        <v>34</v>
      </c>
      <c r="K30" s="4" t="s">
        <v>35</v>
      </c>
      <c r="L30" s="4" t="s">
        <v>85</v>
      </c>
    </row>
    <row r="31" spans="2:12" ht="45">
      <c r="B31" s="4" t="s">
        <v>66</v>
      </c>
      <c r="C31" s="7" t="s">
        <v>54</v>
      </c>
      <c r="D31" s="26">
        <v>41671</v>
      </c>
      <c r="E31" s="4" t="s">
        <v>78</v>
      </c>
      <c r="F31" s="4" t="s">
        <v>32</v>
      </c>
      <c r="G31" s="4" t="s">
        <v>33</v>
      </c>
      <c r="H31" s="4">
        <v>8000000</v>
      </c>
      <c r="I31" s="4">
        <v>8000000</v>
      </c>
      <c r="J31" s="4" t="s">
        <v>34</v>
      </c>
      <c r="K31" s="4" t="s">
        <v>35</v>
      </c>
      <c r="L31" s="4" t="s">
        <v>85</v>
      </c>
    </row>
    <row r="32" spans="2:12" ht="45">
      <c r="B32" s="4" t="s">
        <v>67</v>
      </c>
      <c r="C32" s="7" t="s">
        <v>55</v>
      </c>
      <c r="D32" s="26">
        <v>41671</v>
      </c>
      <c r="E32" s="4" t="s">
        <v>77</v>
      </c>
      <c r="F32" s="4" t="s">
        <v>32</v>
      </c>
      <c r="G32" s="4" t="s">
        <v>33</v>
      </c>
      <c r="H32" s="4">
        <v>2000000</v>
      </c>
      <c r="I32" s="4">
        <v>2000000</v>
      </c>
      <c r="J32" s="4" t="s">
        <v>34</v>
      </c>
      <c r="K32" s="4" t="s">
        <v>35</v>
      </c>
      <c r="L32" s="4" t="s">
        <v>85</v>
      </c>
    </row>
    <row r="33" spans="2:12" ht="45">
      <c r="B33" s="4" t="s">
        <v>66</v>
      </c>
      <c r="C33" s="7" t="s">
        <v>56</v>
      </c>
      <c r="D33" s="26">
        <v>41671</v>
      </c>
      <c r="E33" s="4" t="s">
        <v>78</v>
      </c>
      <c r="F33" s="4" t="s">
        <v>57</v>
      </c>
      <c r="G33" s="4" t="s">
        <v>33</v>
      </c>
      <c r="H33" s="4">
        <v>20000000</v>
      </c>
      <c r="I33" s="4">
        <v>20000000</v>
      </c>
      <c r="J33" s="4" t="s">
        <v>34</v>
      </c>
      <c r="K33" s="4" t="s">
        <v>35</v>
      </c>
      <c r="L33" s="4" t="s">
        <v>85</v>
      </c>
    </row>
    <row r="34" spans="2:12" ht="45">
      <c r="B34" s="20">
        <v>721029000</v>
      </c>
      <c r="C34" s="7" t="s">
        <v>58</v>
      </c>
      <c r="D34" s="26">
        <v>41671</v>
      </c>
      <c r="E34" s="4" t="s">
        <v>79</v>
      </c>
      <c r="F34" s="4" t="s">
        <v>57</v>
      </c>
      <c r="G34" s="4" t="s">
        <v>33</v>
      </c>
      <c r="H34" s="4">
        <v>20000000</v>
      </c>
      <c r="I34" s="4">
        <v>20000000</v>
      </c>
      <c r="J34" s="4" t="s">
        <v>34</v>
      </c>
      <c r="K34" s="4" t="s">
        <v>35</v>
      </c>
      <c r="L34" s="4" t="s">
        <v>85</v>
      </c>
    </row>
    <row r="35" spans="2:12" ht="45">
      <c r="B35" s="4">
        <v>78131602</v>
      </c>
      <c r="C35" s="7" t="s">
        <v>59</v>
      </c>
      <c r="D35" s="26">
        <v>41699</v>
      </c>
      <c r="E35" s="4" t="s">
        <v>79</v>
      </c>
      <c r="F35" s="4" t="s">
        <v>57</v>
      </c>
      <c r="G35" s="4" t="s">
        <v>33</v>
      </c>
      <c r="H35" s="4">
        <v>42000000</v>
      </c>
      <c r="I35" s="4">
        <v>42000000</v>
      </c>
      <c r="J35" s="4" t="s">
        <v>34</v>
      </c>
      <c r="K35" s="4" t="s">
        <v>35</v>
      </c>
      <c r="L35" s="4" t="s">
        <v>85</v>
      </c>
    </row>
    <row r="36" spans="2:12" ht="45">
      <c r="B36" s="4">
        <v>93141512</v>
      </c>
      <c r="C36" s="7" t="s">
        <v>60</v>
      </c>
      <c r="D36" s="26">
        <v>41671</v>
      </c>
      <c r="E36" s="4" t="s">
        <v>80</v>
      </c>
      <c r="F36" s="4" t="s">
        <v>32</v>
      </c>
      <c r="G36" s="4" t="s">
        <v>33</v>
      </c>
      <c r="H36" s="4">
        <v>17200000</v>
      </c>
      <c r="I36" s="4">
        <v>17200000</v>
      </c>
      <c r="J36" s="4" t="s">
        <v>34</v>
      </c>
      <c r="K36" s="4" t="s">
        <v>35</v>
      </c>
      <c r="L36" s="4" t="s">
        <v>85</v>
      </c>
    </row>
    <row r="37" spans="2:12" ht="45">
      <c r="B37" s="4">
        <v>43221732</v>
      </c>
      <c r="C37" s="7" t="s">
        <v>61</v>
      </c>
      <c r="D37" s="26">
        <v>41671</v>
      </c>
      <c r="E37" s="4" t="s">
        <v>81</v>
      </c>
      <c r="F37" s="4" t="s">
        <v>32</v>
      </c>
      <c r="G37" s="4" t="s">
        <v>33</v>
      </c>
      <c r="H37" s="4">
        <v>12000000</v>
      </c>
      <c r="I37" s="4">
        <v>12000000</v>
      </c>
      <c r="J37" s="4" t="s">
        <v>34</v>
      </c>
      <c r="K37" s="4" t="s">
        <v>35</v>
      </c>
      <c r="L37" s="4" t="s">
        <v>85</v>
      </c>
    </row>
    <row r="38" spans="2:12" ht="45">
      <c r="B38" s="4" t="s">
        <v>68</v>
      </c>
      <c r="C38" s="21" t="s">
        <v>213</v>
      </c>
      <c r="D38" s="26">
        <v>41671</v>
      </c>
      <c r="E38" s="4" t="s">
        <v>82</v>
      </c>
      <c r="F38" s="4" t="s">
        <v>32</v>
      </c>
      <c r="G38" s="4" t="s">
        <v>33</v>
      </c>
      <c r="H38" s="4">
        <v>12000000</v>
      </c>
      <c r="I38" s="4">
        <v>12000000</v>
      </c>
      <c r="J38" s="4" t="s">
        <v>34</v>
      </c>
      <c r="K38" s="4" t="s">
        <v>35</v>
      </c>
      <c r="L38" s="4" t="s">
        <v>85</v>
      </c>
    </row>
    <row r="39" spans="2:12" ht="66" customHeight="1">
      <c r="B39" s="4" t="s">
        <v>66</v>
      </c>
      <c r="C39" s="21" t="s">
        <v>83</v>
      </c>
      <c r="D39" s="26">
        <v>41671</v>
      </c>
      <c r="E39" s="4" t="s">
        <v>80</v>
      </c>
      <c r="F39" s="4" t="s">
        <v>32</v>
      </c>
      <c r="G39" s="27" t="s">
        <v>39</v>
      </c>
      <c r="H39" s="4">
        <v>17000000</v>
      </c>
      <c r="I39" s="4">
        <v>17000000</v>
      </c>
      <c r="J39" s="4" t="s">
        <v>34</v>
      </c>
      <c r="K39" s="4" t="s">
        <v>35</v>
      </c>
      <c r="L39" s="4" t="s">
        <v>85</v>
      </c>
    </row>
    <row r="40" spans="2:12" ht="33" customHeight="1">
      <c r="B40" s="19">
        <v>80161500</v>
      </c>
      <c r="C40" s="7" t="s">
        <v>70</v>
      </c>
      <c r="D40" s="30">
        <v>41659</v>
      </c>
      <c r="E40" s="19" t="s">
        <v>76</v>
      </c>
      <c r="F40" s="19" t="s">
        <v>84</v>
      </c>
      <c r="G40" s="27" t="s">
        <v>33</v>
      </c>
      <c r="H40" s="31">
        <v>23484000</v>
      </c>
      <c r="I40" s="31">
        <v>23484000</v>
      </c>
      <c r="J40" s="4" t="s">
        <v>34</v>
      </c>
      <c r="K40" s="4" t="s">
        <v>35</v>
      </c>
      <c r="L40" s="4" t="s">
        <v>86</v>
      </c>
    </row>
    <row r="41" spans="2:12" ht="72" customHeight="1">
      <c r="B41" s="19">
        <v>80111608</v>
      </c>
      <c r="C41" s="22" t="s">
        <v>71</v>
      </c>
      <c r="D41" s="32">
        <v>41821</v>
      </c>
      <c r="E41" s="19" t="s">
        <v>74</v>
      </c>
      <c r="F41" s="19" t="s">
        <v>84</v>
      </c>
      <c r="G41" s="27" t="s">
        <v>33</v>
      </c>
      <c r="H41" s="31">
        <v>8000000</v>
      </c>
      <c r="I41" s="31">
        <v>8000000</v>
      </c>
      <c r="J41" s="4" t="s">
        <v>34</v>
      </c>
      <c r="K41" s="4" t="s">
        <v>35</v>
      </c>
      <c r="L41" s="4" t="s">
        <v>86</v>
      </c>
    </row>
    <row r="42" spans="2:12" ht="45">
      <c r="B42" s="19">
        <v>86101705</v>
      </c>
      <c r="C42" s="7" t="s">
        <v>72</v>
      </c>
      <c r="D42" s="32">
        <v>41822</v>
      </c>
      <c r="E42" s="19" t="s">
        <v>75</v>
      </c>
      <c r="F42" s="19" t="s">
        <v>84</v>
      </c>
      <c r="G42" s="27" t="s">
        <v>39</v>
      </c>
      <c r="H42" s="31">
        <v>16000000</v>
      </c>
      <c r="I42" s="31">
        <v>16000000</v>
      </c>
      <c r="J42" s="4" t="s">
        <v>34</v>
      </c>
      <c r="K42" s="4" t="s">
        <v>35</v>
      </c>
      <c r="L42" s="4" t="s">
        <v>86</v>
      </c>
    </row>
    <row r="43" spans="2:12" ht="45">
      <c r="B43" s="19">
        <v>20102301</v>
      </c>
      <c r="C43" s="7" t="s">
        <v>87</v>
      </c>
      <c r="D43" s="26">
        <v>41671</v>
      </c>
      <c r="E43" s="4" t="s">
        <v>106</v>
      </c>
      <c r="F43" s="4" t="s">
        <v>32</v>
      </c>
      <c r="G43" s="27" t="s">
        <v>39</v>
      </c>
      <c r="H43" s="31">
        <v>35000000</v>
      </c>
      <c r="I43" s="23">
        <f>H43</f>
        <v>35000000</v>
      </c>
      <c r="J43" s="4" t="s">
        <v>34</v>
      </c>
      <c r="K43" s="4" t="s">
        <v>35</v>
      </c>
      <c r="L43" s="27" t="s">
        <v>214</v>
      </c>
    </row>
    <row r="44" spans="2:12" ht="45">
      <c r="B44" s="19">
        <v>86101810</v>
      </c>
      <c r="C44" s="7" t="s">
        <v>88</v>
      </c>
      <c r="D44" s="26">
        <v>41791</v>
      </c>
      <c r="E44" s="4" t="s">
        <v>107</v>
      </c>
      <c r="F44" s="4" t="s">
        <v>32</v>
      </c>
      <c r="G44" s="27" t="s">
        <v>219</v>
      </c>
      <c r="H44" s="31">
        <v>4252000</v>
      </c>
      <c r="I44" s="23">
        <f aca="true" t="shared" si="0" ref="I44:I64">H44</f>
        <v>4252000</v>
      </c>
      <c r="J44" s="4" t="s">
        <v>34</v>
      </c>
      <c r="K44" s="4" t="s">
        <v>35</v>
      </c>
      <c r="L44" s="27" t="s">
        <v>214</v>
      </c>
    </row>
    <row r="45" spans="2:12" ht="45">
      <c r="B45" s="19">
        <v>86101810</v>
      </c>
      <c r="C45" s="7" t="s">
        <v>89</v>
      </c>
      <c r="D45" s="26">
        <v>41730</v>
      </c>
      <c r="E45" s="4" t="s">
        <v>107</v>
      </c>
      <c r="F45" s="4" t="s">
        <v>32</v>
      </c>
      <c r="G45" s="27" t="s">
        <v>219</v>
      </c>
      <c r="H45" s="31">
        <v>6000000</v>
      </c>
      <c r="I45" s="23">
        <f t="shared" si="0"/>
        <v>6000000</v>
      </c>
      <c r="J45" s="4" t="s">
        <v>34</v>
      </c>
      <c r="K45" s="4" t="s">
        <v>35</v>
      </c>
      <c r="L45" s="27" t="s">
        <v>214</v>
      </c>
    </row>
    <row r="46" spans="2:12" ht="45">
      <c r="B46" s="19">
        <v>86101810</v>
      </c>
      <c r="C46" s="7" t="s">
        <v>108</v>
      </c>
      <c r="D46" s="26">
        <v>41791</v>
      </c>
      <c r="E46" s="4" t="s">
        <v>109</v>
      </c>
      <c r="F46" s="4" t="s">
        <v>32</v>
      </c>
      <c r="G46" s="27" t="s">
        <v>219</v>
      </c>
      <c r="H46" s="31">
        <v>6000000</v>
      </c>
      <c r="I46" s="23">
        <f t="shared" si="0"/>
        <v>6000000</v>
      </c>
      <c r="J46" s="4" t="s">
        <v>34</v>
      </c>
      <c r="K46" s="4" t="s">
        <v>35</v>
      </c>
      <c r="L46" s="27" t="s">
        <v>214</v>
      </c>
    </row>
    <row r="47" spans="2:12" ht="45">
      <c r="B47" s="19">
        <v>49221507</v>
      </c>
      <c r="C47" s="7" t="s">
        <v>90</v>
      </c>
      <c r="D47" s="26">
        <v>41883</v>
      </c>
      <c r="E47" s="4" t="s">
        <v>109</v>
      </c>
      <c r="F47" s="4" t="s">
        <v>32</v>
      </c>
      <c r="G47" s="27" t="s">
        <v>217</v>
      </c>
      <c r="H47" s="33">
        <v>13000000</v>
      </c>
      <c r="I47" s="23">
        <f t="shared" si="0"/>
        <v>13000000</v>
      </c>
      <c r="J47" s="4" t="s">
        <v>34</v>
      </c>
      <c r="K47" s="4" t="s">
        <v>35</v>
      </c>
      <c r="L47" s="27" t="s">
        <v>214</v>
      </c>
    </row>
    <row r="48" spans="2:12" ht="45">
      <c r="B48" s="19" t="s">
        <v>103</v>
      </c>
      <c r="C48" s="7" t="s">
        <v>110</v>
      </c>
      <c r="D48" s="26">
        <v>41852</v>
      </c>
      <c r="E48" s="4" t="s">
        <v>109</v>
      </c>
      <c r="F48" s="4" t="s">
        <v>32</v>
      </c>
      <c r="G48" s="27" t="s">
        <v>216</v>
      </c>
      <c r="H48" s="33">
        <v>16000000</v>
      </c>
      <c r="I48" s="23">
        <f t="shared" si="0"/>
        <v>16000000</v>
      </c>
      <c r="J48" s="4" t="s">
        <v>34</v>
      </c>
      <c r="K48" s="4" t="s">
        <v>35</v>
      </c>
      <c r="L48" s="27" t="s">
        <v>214</v>
      </c>
    </row>
    <row r="49" spans="2:12" ht="45">
      <c r="B49" s="19">
        <v>80161500</v>
      </c>
      <c r="C49" s="7" t="s">
        <v>91</v>
      </c>
      <c r="D49" s="26">
        <v>41640</v>
      </c>
      <c r="E49" s="4" t="s">
        <v>106</v>
      </c>
      <c r="F49" s="4" t="s">
        <v>84</v>
      </c>
      <c r="G49" s="27" t="s">
        <v>216</v>
      </c>
      <c r="H49" s="31">
        <v>27001000</v>
      </c>
      <c r="I49" s="23">
        <f t="shared" si="0"/>
        <v>27001000</v>
      </c>
      <c r="J49" s="4" t="s">
        <v>34</v>
      </c>
      <c r="K49" s="4" t="s">
        <v>35</v>
      </c>
      <c r="L49" s="27" t="s">
        <v>214</v>
      </c>
    </row>
    <row r="50" spans="2:12" ht="45">
      <c r="B50" s="19">
        <v>93141701</v>
      </c>
      <c r="C50" s="7" t="s">
        <v>111</v>
      </c>
      <c r="D50" s="26">
        <v>41730</v>
      </c>
      <c r="E50" s="4" t="s">
        <v>112</v>
      </c>
      <c r="F50" s="4" t="s">
        <v>32</v>
      </c>
      <c r="G50" s="27" t="s">
        <v>216</v>
      </c>
      <c r="H50" s="31">
        <v>12998000</v>
      </c>
      <c r="I50" s="23">
        <f t="shared" si="0"/>
        <v>12998000</v>
      </c>
      <c r="J50" s="4" t="s">
        <v>34</v>
      </c>
      <c r="K50" s="4" t="s">
        <v>35</v>
      </c>
      <c r="L50" s="27" t="s">
        <v>214</v>
      </c>
    </row>
    <row r="51" spans="2:12" ht="45">
      <c r="B51" s="19">
        <v>93141701</v>
      </c>
      <c r="C51" s="7" t="s">
        <v>92</v>
      </c>
      <c r="D51" s="26">
        <v>41791</v>
      </c>
      <c r="E51" s="4" t="s">
        <v>107</v>
      </c>
      <c r="F51" s="4" t="s">
        <v>32</v>
      </c>
      <c r="G51" s="27" t="s">
        <v>39</v>
      </c>
      <c r="H51" s="31">
        <v>170000000</v>
      </c>
      <c r="I51" s="23">
        <f t="shared" si="0"/>
        <v>170000000</v>
      </c>
      <c r="J51" s="4" t="s">
        <v>34</v>
      </c>
      <c r="K51" s="4" t="s">
        <v>35</v>
      </c>
      <c r="L51" s="27" t="s">
        <v>214</v>
      </c>
    </row>
    <row r="52" spans="2:12" ht="45">
      <c r="B52" s="19">
        <v>90141703</v>
      </c>
      <c r="C52" s="7" t="s">
        <v>93</v>
      </c>
      <c r="D52" s="26">
        <v>41944</v>
      </c>
      <c r="E52" s="4" t="s">
        <v>107</v>
      </c>
      <c r="F52" s="4" t="s">
        <v>32</v>
      </c>
      <c r="G52" s="27" t="s">
        <v>39</v>
      </c>
      <c r="H52" s="19">
        <v>30000000</v>
      </c>
      <c r="I52" s="23">
        <f t="shared" si="0"/>
        <v>30000000</v>
      </c>
      <c r="J52" s="4" t="s">
        <v>34</v>
      </c>
      <c r="K52" s="4" t="s">
        <v>35</v>
      </c>
      <c r="L52" s="27" t="s">
        <v>214</v>
      </c>
    </row>
    <row r="53" spans="2:12" ht="45">
      <c r="B53" s="19">
        <v>80161500</v>
      </c>
      <c r="C53" s="7" t="s">
        <v>94</v>
      </c>
      <c r="D53" s="26">
        <v>41640</v>
      </c>
      <c r="E53" s="4" t="s">
        <v>106</v>
      </c>
      <c r="F53" s="4" t="s">
        <v>84</v>
      </c>
      <c r="G53" s="27" t="s">
        <v>217</v>
      </c>
      <c r="H53" s="19">
        <v>12000000</v>
      </c>
      <c r="I53" s="23">
        <f t="shared" si="0"/>
        <v>12000000</v>
      </c>
      <c r="J53" s="4" t="s">
        <v>34</v>
      </c>
      <c r="K53" s="4" t="s">
        <v>35</v>
      </c>
      <c r="L53" s="27" t="s">
        <v>214</v>
      </c>
    </row>
    <row r="54" spans="2:12" ht="45">
      <c r="B54" s="19">
        <v>49221500</v>
      </c>
      <c r="C54" s="7" t="s">
        <v>95</v>
      </c>
      <c r="D54" s="26">
        <v>41730</v>
      </c>
      <c r="E54" s="4" t="s">
        <v>113</v>
      </c>
      <c r="F54" s="4" t="s">
        <v>32</v>
      </c>
      <c r="G54" s="27" t="s">
        <v>217</v>
      </c>
      <c r="H54" s="19">
        <v>15000000</v>
      </c>
      <c r="I54" s="23">
        <f t="shared" si="0"/>
        <v>15000000</v>
      </c>
      <c r="J54" s="4" t="s">
        <v>34</v>
      </c>
      <c r="K54" s="4" t="s">
        <v>35</v>
      </c>
      <c r="L54" s="27" t="s">
        <v>214</v>
      </c>
    </row>
    <row r="55" spans="2:12" ht="45">
      <c r="B55" s="19" t="s">
        <v>104</v>
      </c>
      <c r="C55" s="7" t="s">
        <v>114</v>
      </c>
      <c r="D55" s="26">
        <v>41883</v>
      </c>
      <c r="E55" s="4" t="s">
        <v>115</v>
      </c>
      <c r="F55" s="4" t="s">
        <v>32</v>
      </c>
      <c r="G55" s="27" t="s">
        <v>217</v>
      </c>
      <c r="H55" s="34">
        <v>10000000</v>
      </c>
      <c r="I55" s="23">
        <f t="shared" si="0"/>
        <v>10000000</v>
      </c>
      <c r="J55" s="4" t="s">
        <v>34</v>
      </c>
      <c r="K55" s="4" t="s">
        <v>35</v>
      </c>
      <c r="L55" s="27" t="s">
        <v>214</v>
      </c>
    </row>
    <row r="56" spans="2:12" ht="45">
      <c r="B56" s="19">
        <v>80111600</v>
      </c>
      <c r="C56" s="7" t="s">
        <v>96</v>
      </c>
      <c r="D56" s="26">
        <v>41944</v>
      </c>
      <c r="E56" s="4" t="s">
        <v>109</v>
      </c>
      <c r="F56" s="4" t="s">
        <v>32</v>
      </c>
      <c r="G56" s="27" t="s">
        <v>39</v>
      </c>
      <c r="H56" s="19">
        <v>3000000</v>
      </c>
      <c r="I56" s="23">
        <f t="shared" si="0"/>
        <v>3000000</v>
      </c>
      <c r="J56" s="4" t="s">
        <v>34</v>
      </c>
      <c r="K56" s="4" t="s">
        <v>35</v>
      </c>
      <c r="L56" s="27" t="s">
        <v>214</v>
      </c>
    </row>
    <row r="57" spans="2:12" ht="45">
      <c r="B57" s="19">
        <v>85101705</v>
      </c>
      <c r="C57" s="7" t="s">
        <v>97</v>
      </c>
      <c r="D57" s="26">
        <v>41671</v>
      </c>
      <c r="E57" s="4" t="s">
        <v>106</v>
      </c>
      <c r="F57" s="4" t="s">
        <v>32</v>
      </c>
      <c r="G57" s="27" t="s">
        <v>220</v>
      </c>
      <c r="H57" s="19">
        <v>40000000</v>
      </c>
      <c r="I57" s="23">
        <f t="shared" si="0"/>
        <v>40000000</v>
      </c>
      <c r="J57" s="4" t="s">
        <v>34</v>
      </c>
      <c r="K57" s="4" t="s">
        <v>35</v>
      </c>
      <c r="L57" s="27" t="s">
        <v>214</v>
      </c>
    </row>
    <row r="58" spans="2:12" ht="76.5" customHeight="1">
      <c r="B58" s="19">
        <v>86121701</v>
      </c>
      <c r="C58" s="7" t="s">
        <v>98</v>
      </c>
      <c r="D58" s="26">
        <v>41640</v>
      </c>
      <c r="E58" s="4" t="s">
        <v>106</v>
      </c>
      <c r="F58" s="4" t="s">
        <v>116</v>
      </c>
      <c r="G58" s="27" t="s">
        <v>219</v>
      </c>
      <c r="H58" s="19">
        <v>9000000</v>
      </c>
      <c r="I58" s="23">
        <f t="shared" si="0"/>
        <v>9000000</v>
      </c>
      <c r="J58" s="4" t="s">
        <v>34</v>
      </c>
      <c r="K58" s="4" t="s">
        <v>35</v>
      </c>
      <c r="L58" s="27" t="s">
        <v>214</v>
      </c>
    </row>
    <row r="59" spans="2:12" ht="45">
      <c r="B59" s="19">
        <v>93131608</v>
      </c>
      <c r="C59" s="7" t="s">
        <v>99</v>
      </c>
      <c r="D59" s="26">
        <v>41699</v>
      </c>
      <c r="E59" s="4" t="s">
        <v>115</v>
      </c>
      <c r="F59" s="4" t="s">
        <v>32</v>
      </c>
      <c r="G59" s="27" t="s">
        <v>218</v>
      </c>
      <c r="H59" s="19">
        <v>12000000</v>
      </c>
      <c r="I59" s="23">
        <f t="shared" si="0"/>
        <v>12000000</v>
      </c>
      <c r="J59" s="4" t="s">
        <v>34</v>
      </c>
      <c r="K59" s="4" t="s">
        <v>35</v>
      </c>
      <c r="L59" s="27" t="s">
        <v>214</v>
      </c>
    </row>
    <row r="60" spans="2:12" ht="45">
      <c r="B60" s="19">
        <v>80161500</v>
      </c>
      <c r="C60" s="7" t="s">
        <v>121</v>
      </c>
      <c r="D60" s="26">
        <v>41640</v>
      </c>
      <c r="E60" s="4" t="s">
        <v>106</v>
      </c>
      <c r="F60" s="4" t="s">
        <v>84</v>
      </c>
      <c r="G60" s="27" t="s">
        <v>39</v>
      </c>
      <c r="H60" s="19">
        <v>14400000</v>
      </c>
      <c r="I60" s="19">
        <v>14400000</v>
      </c>
      <c r="J60" s="4" t="s">
        <v>34</v>
      </c>
      <c r="K60" s="4" t="s">
        <v>35</v>
      </c>
      <c r="L60" s="27" t="s">
        <v>214</v>
      </c>
    </row>
    <row r="61" spans="2:12" ht="45">
      <c r="B61" s="19">
        <v>80161500</v>
      </c>
      <c r="C61" s="7" t="s">
        <v>120</v>
      </c>
      <c r="D61" s="26">
        <v>41640</v>
      </c>
      <c r="E61" s="4" t="s">
        <v>106</v>
      </c>
      <c r="F61" s="4" t="s">
        <v>84</v>
      </c>
      <c r="G61" s="4" t="s">
        <v>39</v>
      </c>
      <c r="H61" s="19">
        <v>14400000</v>
      </c>
      <c r="I61" s="19">
        <v>14400000</v>
      </c>
      <c r="J61" s="4" t="s">
        <v>34</v>
      </c>
      <c r="K61" s="4" t="s">
        <v>35</v>
      </c>
      <c r="L61" s="27" t="s">
        <v>214</v>
      </c>
    </row>
    <row r="62" spans="2:12" ht="45">
      <c r="B62" s="19">
        <v>84111600</v>
      </c>
      <c r="C62" s="7" t="s">
        <v>100</v>
      </c>
      <c r="D62" s="26">
        <v>41671</v>
      </c>
      <c r="E62" s="4" t="s">
        <v>117</v>
      </c>
      <c r="F62" s="4" t="s">
        <v>32</v>
      </c>
      <c r="G62" s="4" t="s">
        <v>39</v>
      </c>
      <c r="H62" s="19">
        <v>15000000</v>
      </c>
      <c r="I62" s="23">
        <f t="shared" si="0"/>
        <v>15000000</v>
      </c>
      <c r="J62" s="4" t="s">
        <v>34</v>
      </c>
      <c r="K62" s="4" t="s">
        <v>35</v>
      </c>
      <c r="L62" s="27" t="s">
        <v>214</v>
      </c>
    </row>
    <row r="63" spans="2:12" ht="45">
      <c r="B63" s="19">
        <v>72102103</v>
      </c>
      <c r="C63" s="7" t="s">
        <v>101</v>
      </c>
      <c r="D63" s="26">
        <v>41852</v>
      </c>
      <c r="E63" s="4" t="s">
        <v>118</v>
      </c>
      <c r="F63" s="4" t="s">
        <v>32</v>
      </c>
      <c r="G63" s="4" t="s">
        <v>39</v>
      </c>
      <c r="H63" s="19">
        <v>12000000</v>
      </c>
      <c r="I63" s="23">
        <f t="shared" si="0"/>
        <v>12000000</v>
      </c>
      <c r="J63" s="4" t="s">
        <v>34</v>
      </c>
      <c r="K63" s="4" t="s">
        <v>35</v>
      </c>
      <c r="L63" s="27" t="s">
        <v>214</v>
      </c>
    </row>
    <row r="64" spans="2:12" ht="45">
      <c r="B64" s="19">
        <v>78181500</v>
      </c>
      <c r="C64" s="7" t="s">
        <v>102</v>
      </c>
      <c r="D64" s="26">
        <v>41821</v>
      </c>
      <c r="E64" s="4" t="s">
        <v>119</v>
      </c>
      <c r="F64" s="4" t="s">
        <v>32</v>
      </c>
      <c r="G64" s="27" t="s">
        <v>33</v>
      </c>
      <c r="H64" s="19">
        <v>17000000</v>
      </c>
      <c r="I64" s="23">
        <f t="shared" si="0"/>
        <v>17000000</v>
      </c>
      <c r="J64" s="4" t="s">
        <v>34</v>
      </c>
      <c r="K64" s="4" t="s">
        <v>35</v>
      </c>
      <c r="L64" s="27" t="s">
        <v>214</v>
      </c>
    </row>
    <row r="65" spans="2:12" ht="45">
      <c r="B65" s="35">
        <v>72141119</v>
      </c>
      <c r="C65" s="29" t="s">
        <v>122</v>
      </c>
      <c r="D65" s="28">
        <v>41791</v>
      </c>
      <c r="E65" s="29" t="s">
        <v>208</v>
      </c>
      <c r="F65" s="29" t="s">
        <v>209</v>
      </c>
      <c r="G65" s="27" t="s">
        <v>44</v>
      </c>
      <c r="H65" s="36">
        <v>50000000</v>
      </c>
      <c r="I65" s="36">
        <v>50000000</v>
      </c>
      <c r="J65" s="4" t="s">
        <v>34</v>
      </c>
      <c r="K65" s="4" t="s">
        <v>35</v>
      </c>
      <c r="L65" s="27" t="s">
        <v>215</v>
      </c>
    </row>
    <row r="66" spans="2:12" ht="45">
      <c r="B66" s="35">
        <v>83101500</v>
      </c>
      <c r="C66" s="29" t="s">
        <v>123</v>
      </c>
      <c r="D66" s="28">
        <v>41671</v>
      </c>
      <c r="E66" s="29" t="s">
        <v>208</v>
      </c>
      <c r="F66" s="29" t="s">
        <v>210</v>
      </c>
      <c r="G66" s="27" t="s">
        <v>44</v>
      </c>
      <c r="H66" s="36">
        <v>30000000</v>
      </c>
      <c r="I66" s="36">
        <v>30000000</v>
      </c>
      <c r="J66" s="4" t="s">
        <v>34</v>
      </c>
      <c r="K66" s="4" t="s">
        <v>35</v>
      </c>
      <c r="L66" s="27" t="s">
        <v>215</v>
      </c>
    </row>
    <row r="67" spans="2:12" ht="45">
      <c r="B67" s="35">
        <v>47121700</v>
      </c>
      <c r="C67" s="29" t="s">
        <v>124</v>
      </c>
      <c r="D67" s="28">
        <v>41730</v>
      </c>
      <c r="E67" s="29" t="s">
        <v>208</v>
      </c>
      <c r="F67" s="29" t="s">
        <v>210</v>
      </c>
      <c r="G67" s="27" t="s">
        <v>221</v>
      </c>
      <c r="H67" s="36">
        <v>5000000</v>
      </c>
      <c r="I67" s="36">
        <v>5000000</v>
      </c>
      <c r="J67" s="4" t="s">
        <v>34</v>
      </c>
      <c r="K67" s="4" t="s">
        <v>35</v>
      </c>
      <c r="L67" s="27" t="s">
        <v>215</v>
      </c>
    </row>
    <row r="68" spans="2:12" ht="45">
      <c r="B68" s="35">
        <v>20122845</v>
      </c>
      <c r="C68" s="29" t="s">
        <v>125</v>
      </c>
      <c r="D68" s="28">
        <v>41699</v>
      </c>
      <c r="E68" s="29" t="s">
        <v>208</v>
      </c>
      <c r="F68" s="29" t="s">
        <v>210</v>
      </c>
      <c r="G68" s="27" t="s">
        <v>44</v>
      </c>
      <c r="H68" s="36">
        <v>17000000</v>
      </c>
      <c r="I68" s="36">
        <v>17000000</v>
      </c>
      <c r="J68" s="4" t="s">
        <v>34</v>
      </c>
      <c r="K68" s="4" t="s">
        <v>35</v>
      </c>
      <c r="L68" s="27" t="s">
        <v>215</v>
      </c>
    </row>
    <row r="69" spans="2:12" ht="45">
      <c r="B69" s="35">
        <v>30000000</v>
      </c>
      <c r="C69" s="37" t="s">
        <v>126</v>
      </c>
      <c r="D69" s="28">
        <v>41760</v>
      </c>
      <c r="E69" s="29" t="s">
        <v>208</v>
      </c>
      <c r="F69" s="29" t="s">
        <v>210</v>
      </c>
      <c r="G69" s="27" t="s">
        <v>221</v>
      </c>
      <c r="H69" s="38">
        <v>40000000</v>
      </c>
      <c r="I69" s="38">
        <v>40000000</v>
      </c>
      <c r="J69" s="4" t="s">
        <v>34</v>
      </c>
      <c r="K69" s="4" t="s">
        <v>35</v>
      </c>
      <c r="L69" s="27" t="s">
        <v>215</v>
      </c>
    </row>
    <row r="70" spans="2:12" ht="45">
      <c r="B70" s="35">
        <v>72153900</v>
      </c>
      <c r="C70" s="37" t="s">
        <v>127</v>
      </c>
      <c r="D70" s="28">
        <v>41760</v>
      </c>
      <c r="E70" s="29" t="s">
        <v>208</v>
      </c>
      <c r="F70" s="29" t="s">
        <v>209</v>
      </c>
      <c r="G70" s="27" t="s">
        <v>221</v>
      </c>
      <c r="H70" s="38">
        <v>100000000</v>
      </c>
      <c r="I70" s="38">
        <v>100000000</v>
      </c>
      <c r="J70" s="4" t="s">
        <v>34</v>
      </c>
      <c r="K70" s="4" t="s">
        <v>35</v>
      </c>
      <c r="L70" s="27" t="s">
        <v>215</v>
      </c>
    </row>
    <row r="71" spans="2:12" ht="45">
      <c r="B71" s="35">
        <v>72103300</v>
      </c>
      <c r="C71" s="37" t="s">
        <v>128</v>
      </c>
      <c r="D71" s="28">
        <v>41760</v>
      </c>
      <c r="E71" s="29" t="s">
        <v>208</v>
      </c>
      <c r="F71" s="29" t="s">
        <v>209</v>
      </c>
      <c r="G71" s="27" t="s">
        <v>221</v>
      </c>
      <c r="H71" s="38">
        <v>60000000</v>
      </c>
      <c r="I71" s="38">
        <v>60000000</v>
      </c>
      <c r="J71" s="4" t="s">
        <v>34</v>
      </c>
      <c r="K71" s="4" t="s">
        <v>35</v>
      </c>
      <c r="L71" s="27" t="s">
        <v>215</v>
      </c>
    </row>
    <row r="72" spans="2:12" ht="45">
      <c r="B72" s="35">
        <v>31211502</v>
      </c>
      <c r="C72" s="37" t="s">
        <v>129</v>
      </c>
      <c r="D72" s="28">
        <v>41760</v>
      </c>
      <c r="E72" s="29" t="s">
        <v>208</v>
      </c>
      <c r="F72" s="29" t="s">
        <v>210</v>
      </c>
      <c r="G72" s="27" t="s">
        <v>44</v>
      </c>
      <c r="H72" s="38">
        <v>10000000</v>
      </c>
      <c r="I72" s="38">
        <v>10000000</v>
      </c>
      <c r="J72" s="4" t="s">
        <v>34</v>
      </c>
      <c r="K72" s="4" t="s">
        <v>35</v>
      </c>
      <c r="L72" s="27" t="s">
        <v>215</v>
      </c>
    </row>
    <row r="73" spans="2:12" ht="45">
      <c r="B73" s="35">
        <v>31211501</v>
      </c>
      <c r="C73" s="37" t="s">
        <v>130</v>
      </c>
      <c r="D73" s="28">
        <v>41760</v>
      </c>
      <c r="E73" s="29" t="s">
        <v>208</v>
      </c>
      <c r="F73" s="29" t="s">
        <v>210</v>
      </c>
      <c r="G73" s="27" t="s">
        <v>221</v>
      </c>
      <c r="H73" s="38">
        <v>8000000</v>
      </c>
      <c r="I73" s="38">
        <v>8000000</v>
      </c>
      <c r="J73" s="4" t="s">
        <v>34</v>
      </c>
      <c r="K73" s="4" t="s">
        <v>35</v>
      </c>
      <c r="L73" s="27" t="s">
        <v>215</v>
      </c>
    </row>
    <row r="74" spans="2:12" ht="45">
      <c r="B74" s="35">
        <v>77000000</v>
      </c>
      <c r="C74" s="37" t="s">
        <v>131</v>
      </c>
      <c r="D74" s="28">
        <v>41760</v>
      </c>
      <c r="E74" s="29" t="s">
        <v>208</v>
      </c>
      <c r="F74" s="29" t="s">
        <v>210</v>
      </c>
      <c r="G74" s="27" t="s">
        <v>221</v>
      </c>
      <c r="H74" s="38">
        <v>35000000</v>
      </c>
      <c r="I74" s="38">
        <v>35000000</v>
      </c>
      <c r="J74" s="4" t="s">
        <v>34</v>
      </c>
      <c r="K74" s="4" t="s">
        <v>35</v>
      </c>
      <c r="L74" s="27" t="s">
        <v>215</v>
      </c>
    </row>
    <row r="75" spans="2:12" ht="45">
      <c r="B75" s="35">
        <v>77100000</v>
      </c>
      <c r="C75" s="29" t="s">
        <v>132</v>
      </c>
      <c r="D75" s="28">
        <v>41760</v>
      </c>
      <c r="E75" s="29" t="s">
        <v>208</v>
      </c>
      <c r="F75" s="29" t="s">
        <v>210</v>
      </c>
      <c r="G75" s="27" t="s">
        <v>221</v>
      </c>
      <c r="H75" s="36">
        <v>15000000</v>
      </c>
      <c r="I75" s="36">
        <v>15000000</v>
      </c>
      <c r="J75" s="4" t="s">
        <v>34</v>
      </c>
      <c r="K75" s="4" t="s">
        <v>35</v>
      </c>
      <c r="L75" s="27" t="s">
        <v>215</v>
      </c>
    </row>
    <row r="76" spans="2:12" ht="45">
      <c r="B76" s="35">
        <v>77101500</v>
      </c>
      <c r="C76" s="29" t="s">
        <v>133</v>
      </c>
      <c r="D76" s="28">
        <v>41760</v>
      </c>
      <c r="E76" s="29" t="s">
        <v>208</v>
      </c>
      <c r="F76" s="29" t="s">
        <v>210</v>
      </c>
      <c r="G76" s="27" t="s">
        <v>221</v>
      </c>
      <c r="H76" s="36">
        <v>15000000</v>
      </c>
      <c r="I76" s="36">
        <v>15000000</v>
      </c>
      <c r="J76" s="4" t="s">
        <v>34</v>
      </c>
      <c r="K76" s="4" t="s">
        <v>35</v>
      </c>
      <c r="L76" s="27" t="s">
        <v>215</v>
      </c>
    </row>
    <row r="77" spans="2:12" ht="45">
      <c r="B77" s="35">
        <v>77101604</v>
      </c>
      <c r="C77" s="37" t="s">
        <v>134</v>
      </c>
      <c r="D77" s="28">
        <v>41760</v>
      </c>
      <c r="E77" s="29" t="s">
        <v>208</v>
      </c>
      <c r="F77" s="29" t="s">
        <v>210</v>
      </c>
      <c r="G77" s="27" t="s">
        <v>221</v>
      </c>
      <c r="H77" s="38">
        <v>15000000</v>
      </c>
      <c r="I77" s="38">
        <v>15000000</v>
      </c>
      <c r="J77" s="4" t="s">
        <v>34</v>
      </c>
      <c r="K77" s="4" t="s">
        <v>35</v>
      </c>
      <c r="L77" s="27" t="s">
        <v>215</v>
      </c>
    </row>
    <row r="78" spans="2:12" ht="45">
      <c r="B78" s="35">
        <v>80000000</v>
      </c>
      <c r="C78" s="37" t="s">
        <v>135</v>
      </c>
      <c r="D78" s="28">
        <v>41760</v>
      </c>
      <c r="E78" s="29" t="s">
        <v>208</v>
      </c>
      <c r="F78" s="29" t="s">
        <v>210</v>
      </c>
      <c r="G78" s="27" t="s">
        <v>221</v>
      </c>
      <c r="H78" s="38">
        <v>12000000</v>
      </c>
      <c r="I78" s="38">
        <v>12000000</v>
      </c>
      <c r="J78" s="4" t="s">
        <v>34</v>
      </c>
      <c r="K78" s="4" t="s">
        <v>35</v>
      </c>
      <c r="L78" s="27" t="s">
        <v>215</v>
      </c>
    </row>
    <row r="79" spans="2:12" ht="45">
      <c r="B79" s="35">
        <v>80101510</v>
      </c>
      <c r="C79" s="37" t="s">
        <v>136</v>
      </c>
      <c r="D79" s="28">
        <v>41760</v>
      </c>
      <c r="E79" s="29" t="s">
        <v>208</v>
      </c>
      <c r="F79" s="29" t="s">
        <v>210</v>
      </c>
      <c r="G79" s="27" t="s">
        <v>221</v>
      </c>
      <c r="H79" s="38">
        <v>10000000</v>
      </c>
      <c r="I79" s="38">
        <v>10000000</v>
      </c>
      <c r="J79" s="4" t="s">
        <v>34</v>
      </c>
      <c r="K79" s="4" t="s">
        <v>35</v>
      </c>
      <c r="L79" s="27" t="s">
        <v>215</v>
      </c>
    </row>
    <row r="80" spans="2:12" ht="45">
      <c r="B80" s="35">
        <v>80101600</v>
      </c>
      <c r="C80" s="37" t="s">
        <v>137</v>
      </c>
      <c r="D80" s="28">
        <v>41760</v>
      </c>
      <c r="E80" s="29" t="s">
        <v>208</v>
      </c>
      <c r="F80" s="29" t="s">
        <v>210</v>
      </c>
      <c r="G80" s="27" t="s">
        <v>221</v>
      </c>
      <c r="H80" s="38">
        <v>15000000</v>
      </c>
      <c r="I80" s="38">
        <v>15000000</v>
      </c>
      <c r="J80" s="4" t="s">
        <v>34</v>
      </c>
      <c r="K80" s="4" t="s">
        <v>35</v>
      </c>
      <c r="L80" s="27" t="s">
        <v>215</v>
      </c>
    </row>
    <row r="81" spans="2:12" ht="45">
      <c r="B81" s="35">
        <v>83000000</v>
      </c>
      <c r="C81" s="37" t="s">
        <v>138</v>
      </c>
      <c r="D81" s="28">
        <v>41791</v>
      </c>
      <c r="E81" s="29" t="s">
        <v>208</v>
      </c>
      <c r="F81" s="29" t="s">
        <v>211</v>
      </c>
      <c r="G81" s="27" t="s">
        <v>221</v>
      </c>
      <c r="H81" s="38">
        <v>15000000</v>
      </c>
      <c r="I81" s="38">
        <v>15000000</v>
      </c>
      <c r="J81" s="4" t="s">
        <v>34</v>
      </c>
      <c r="K81" s="4" t="s">
        <v>35</v>
      </c>
      <c r="L81" s="27" t="s">
        <v>215</v>
      </c>
    </row>
    <row r="82" spans="2:12" ht="45">
      <c r="B82" s="35">
        <v>72141003</v>
      </c>
      <c r="C82" s="29" t="s">
        <v>139</v>
      </c>
      <c r="D82" s="28">
        <v>41760</v>
      </c>
      <c r="E82" s="29" t="s">
        <v>208</v>
      </c>
      <c r="F82" s="29" t="s">
        <v>210</v>
      </c>
      <c r="G82" s="27" t="s">
        <v>221</v>
      </c>
      <c r="H82" s="36">
        <v>350000000</v>
      </c>
      <c r="I82" s="36">
        <v>350000000</v>
      </c>
      <c r="J82" s="4" t="s">
        <v>34</v>
      </c>
      <c r="K82" s="4" t="s">
        <v>35</v>
      </c>
      <c r="L82" s="27" t="s">
        <v>215</v>
      </c>
    </row>
    <row r="83" spans="2:12" ht="45">
      <c r="B83" s="35">
        <v>72101507</v>
      </c>
      <c r="C83" s="29" t="s">
        <v>140</v>
      </c>
      <c r="D83" s="28">
        <v>41760</v>
      </c>
      <c r="E83" s="29" t="s">
        <v>208</v>
      </c>
      <c r="F83" s="29" t="s">
        <v>210</v>
      </c>
      <c r="G83" s="27" t="s">
        <v>221</v>
      </c>
      <c r="H83" s="36">
        <v>50000000</v>
      </c>
      <c r="I83" s="36">
        <v>50000000</v>
      </c>
      <c r="J83" s="4" t="s">
        <v>34</v>
      </c>
      <c r="K83" s="4" t="s">
        <v>35</v>
      </c>
      <c r="L83" s="27" t="s">
        <v>215</v>
      </c>
    </row>
    <row r="84" spans="2:12" ht="45">
      <c r="B84" s="39">
        <v>72103302</v>
      </c>
      <c r="C84" s="40" t="s">
        <v>141</v>
      </c>
      <c r="D84" s="28">
        <v>41760</v>
      </c>
      <c r="E84" s="29" t="s">
        <v>208</v>
      </c>
      <c r="F84" s="29" t="s">
        <v>210</v>
      </c>
      <c r="G84" s="27" t="s">
        <v>221</v>
      </c>
      <c r="H84" s="41">
        <v>10000000</v>
      </c>
      <c r="I84" s="41">
        <v>10000000</v>
      </c>
      <c r="J84" s="4" t="s">
        <v>34</v>
      </c>
      <c r="K84" s="4" t="s">
        <v>35</v>
      </c>
      <c r="L84" s="27" t="s">
        <v>215</v>
      </c>
    </row>
    <row r="85" spans="2:12" ht="45">
      <c r="B85" s="35">
        <v>72154066</v>
      </c>
      <c r="C85" s="29" t="s">
        <v>142</v>
      </c>
      <c r="D85" s="28">
        <v>41760</v>
      </c>
      <c r="E85" s="29" t="s">
        <v>208</v>
      </c>
      <c r="F85" s="29" t="s">
        <v>210</v>
      </c>
      <c r="G85" s="27" t="s">
        <v>221</v>
      </c>
      <c r="H85" s="36">
        <v>6000000</v>
      </c>
      <c r="I85" s="36">
        <v>6000000</v>
      </c>
      <c r="J85" s="4" t="s">
        <v>34</v>
      </c>
      <c r="K85" s="4" t="s">
        <v>35</v>
      </c>
      <c r="L85" s="27" t="s">
        <v>215</v>
      </c>
    </row>
    <row r="86" spans="2:12" ht="45">
      <c r="B86" s="39">
        <v>73152108</v>
      </c>
      <c r="C86" s="40" t="s">
        <v>143</v>
      </c>
      <c r="D86" s="28">
        <v>41760</v>
      </c>
      <c r="E86" s="29" t="s">
        <v>208</v>
      </c>
      <c r="F86" s="29" t="s">
        <v>210</v>
      </c>
      <c r="G86" s="27" t="s">
        <v>221</v>
      </c>
      <c r="H86" s="41">
        <v>2000000</v>
      </c>
      <c r="I86" s="41">
        <v>2000000</v>
      </c>
      <c r="J86" s="4" t="s">
        <v>34</v>
      </c>
      <c r="K86" s="4" t="s">
        <v>35</v>
      </c>
      <c r="L86" s="27" t="s">
        <v>215</v>
      </c>
    </row>
    <row r="87" spans="2:12" ht="45">
      <c r="B87" s="35">
        <v>81112306</v>
      </c>
      <c r="C87" s="29" t="s">
        <v>144</v>
      </c>
      <c r="D87" s="28">
        <v>41760</v>
      </c>
      <c r="E87" s="29" t="s">
        <v>208</v>
      </c>
      <c r="F87" s="29" t="s">
        <v>210</v>
      </c>
      <c r="G87" s="27" t="s">
        <v>221</v>
      </c>
      <c r="H87" s="36">
        <v>1000000</v>
      </c>
      <c r="I87" s="36">
        <v>1000000</v>
      </c>
      <c r="J87" s="4" t="s">
        <v>34</v>
      </c>
      <c r="K87" s="4" t="s">
        <v>35</v>
      </c>
      <c r="L87" s="27" t="s">
        <v>215</v>
      </c>
    </row>
    <row r="88" spans="2:12" ht="45">
      <c r="B88" s="35">
        <v>83101506</v>
      </c>
      <c r="C88" s="29" t="s">
        <v>145</v>
      </c>
      <c r="D88" s="28">
        <v>41760</v>
      </c>
      <c r="E88" s="29" t="s">
        <v>208</v>
      </c>
      <c r="F88" s="29" t="s">
        <v>210</v>
      </c>
      <c r="G88" s="27" t="s">
        <v>44</v>
      </c>
      <c r="H88" s="36">
        <v>10000000</v>
      </c>
      <c r="I88" s="36">
        <v>10000000</v>
      </c>
      <c r="J88" s="4" t="s">
        <v>34</v>
      </c>
      <c r="K88" s="4" t="s">
        <v>35</v>
      </c>
      <c r="L88" s="27" t="s">
        <v>215</v>
      </c>
    </row>
    <row r="89" spans="2:12" ht="45">
      <c r="B89" s="35">
        <v>10152000</v>
      </c>
      <c r="C89" s="29" t="s">
        <v>146</v>
      </c>
      <c r="D89" s="28">
        <v>41760</v>
      </c>
      <c r="E89" s="29" t="s">
        <v>208</v>
      </c>
      <c r="F89" s="29" t="s">
        <v>210</v>
      </c>
      <c r="G89" s="27" t="s">
        <v>221</v>
      </c>
      <c r="H89" s="36">
        <v>5000000</v>
      </c>
      <c r="I89" s="36">
        <v>5000000</v>
      </c>
      <c r="J89" s="4" t="s">
        <v>34</v>
      </c>
      <c r="K89" s="4" t="s">
        <v>35</v>
      </c>
      <c r="L89" s="27" t="s">
        <v>215</v>
      </c>
    </row>
    <row r="90" spans="2:12" ht="45">
      <c r="B90" s="35">
        <v>72151900</v>
      </c>
      <c r="C90" s="29" t="s">
        <v>147</v>
      </c>
      <c r="D90" s="28">
        <v>41760</v>
      </c>
      <c r="E90" s="29" t="s">
        <v>208</v>
      </c>
      <c r="F90" s="29" t="s">
        <v>210</v>
      </c>
      <c r="G90" s="27" t="s">
        <v>221</v>
      </c>
      <c r="H90" s="36">
        <v>20000000</v>
      </c>
      <c r="I90" s="36">
        <v>20000000</v>
      </c>
      <c r="J90" s="4" t="s">
        <v>34</v>
      </c>
      <c r="K90" s="4" t="s">
        <v>35</v>
      </c>
      <c r="L90" s="27" t="s">
        <v>215</v>
      </c>
    </row>
    <row r="91" spans="2:12" ht="45">
      <c r="B91" s="35">
        <v>72151901</v>
      </c>
      <c r="C91" s="29" t="s">
        <v>148</v>
      </c>
      <c r="D91" s="28">
        <v>41821</v>
      </c>
      <c r="E91" s="29" t="s">
        <v>208</v>
      </c>
      <c r="F91" s="29" t="s">
        <v>210</v>
      </c>
      <c r="G91" s="27" t="s">
        <v>221</v>
      </c>
      <c r="H91" s="36">
        <v>60000000</v>
      </c>
      <c r="I91" s="36">
        <v>60000000</v>
      </c>
      <c r="J91" s="4" t="s">
        <v>34</v>
      </c>
      <c r="K91" s="4" t="s">
        <v>35</v>
      </c>
      <c r="L91" s="27" t="s">
        <v>215</v>
      </c>
    </row>
    <row r="92" spans="2:12" ht="45">
      <c r="B92" s="35">
        <v>72152707</v>
      </c>
      <c r="C92" s="29" t="s">
        <v>149</v>
      </c>
      <c r="D92" s="28">
        <v>41822</v>
      </c>
      <c r="E92" s="29" t="s">
        <v>208</v>
      </c>
      <c r="F92" s="29" t="s">
        <v>210</v>
      </c>
      <c r="G92" s="27" t="s">
        <v>221</v>
      </c>
      <c r="H92" s="36">
        <v>35000000</v>
      </c>
      <c r="I92" s="36">
        <v>35000000</v>
      </c>
      <c r="J92" s="4" t="s">
        <v>34</v>
      </c>
      <c r="K92" s="4" t="s">
        <v>35</v>
      </c>
      <c r="L92" s="27" t="s">
        <v>215</v>
      </c>
    </row>
    <row r="93" spans="2:12" ht="45">
      <c r="B93" s="35">
        <v>72153102</v>
      </c>
      <c r="C93" s="37" t="s">
        <v>150</v>
      </c>
      <c r="D93" s="28">
        <v>41823</v>
      </c>
      <c r="E93" s="29" t="s">
        <v>208</v>
      </c>
      <c r="F93" s="29" t="s">
        <v>210</v>
      </c>
      <c r="G93" s="27" t="s">
        <v>221</v>
      </c>
      <c r="H93" s="38">
        <v>100000000</v>
      </c>
      <c r="I93" s="38">
        <v>100000000</v>
      </c>
      <c r="J93" s="4" t="s">
        <v>34</v>
      </c>
      <c r="K93" s="4" t="s">
        <v>35</v>
      </c>
      <c r="L93" s="27" t="s">
        <v>215</v>
      </c>
    </row>
    <row r="94" spans="2:12" ht="45">
      <c r="B94" s="35">
        <v>72154022</v>
      </c>
      <c r="C94" s="37" t="s">
        <v>151</v>
      </c>
      <c r="D94" s="28">
        <v>41824</v>
      </c>
      <c r="E94" s="29" t="s">
        <v>208</v>
      </c>
      <c r="F94" s="29" t="s">
        <v>210</v>
      </c>
      <c r="G94" s="27" t="s">
        <v>44</v>
      </c>
      <c r="H94" s="38">
        <v>12000000</v>
      </c>
      <c r="I94" s="38">
        <v>12000000</v>
      </c>
      <c r="J94" s="4" t="s">
        <v>34</v>
      </c>
      <c r="K94" s="4" t="s">
        <v>35</v>
      </c>
      <c r="L94" s="27" t="s">
        <v>215</v>
      </c>
    </row>
    <row r="95" spans="2:12" ht="45">
      <c r="B95" s="35">
        <v>81101516</v>
      </c>
      <c r="C95" s="37" t="s">
        <v>152</v>
      </c>
      <c r="D95" s="28">
        <v>41825</v>
      </c>
      <c r="E95" s="29" t="s">
        <v>208</v>
      </c>
      <c r="F95" s="29" t="s">
        <v>210</v>
      </c>
      <c r="G95" s="27" t="s">
        <v>221</v>
      </c>
      <c r="H95" s="38">
        <v>30000000</v>
      </c>
      <c r="I95" s="38">
        <v>30000000</v>
      </c>
      <c r="J95" s="4" t="s">
        <v>34</v>
      </c>
      <c r="K95" s="4" t="s">
        <v>35</v>
      </c>
      <c r="L95" s="27" t="s">
        <v>215</v>
      </c>
    </row>
    <row r="96" spans="2:12" ht="45">
      <c r="B96" s="35">
        <v>93142009</v>
      </c>
      <c r="C96" s="37" t="s">
        <v>153</v>
      </c>
      <c r="D96" s="28">
        <v>41826</v>
      </c>
      <c r="E96" s="29" t="s">
        <v>208</v>
      </c>
      <c r="F96" s="29" t="s">
        <v>210</v>
      </c>
      <c r="G96" s="27" t="s">
        <v>221</v>
      </c>
      <c r="H96" s="38">
        <v>10000000</v>
      </c>
      <c r="I96" s="38">
        <v>10000000</v>
      </c>
      <c r="J96" s="4" t="s">
        <v>34</v>
      </c>
      <c r="K96" s="4" t="s">
        <v>35</v>
      </c>
      <c r="L96" s="27" t="s">
        <v>215</v>
      </c>
    </row>
    <row r="97" spans="2:12" ht="45">
      <c r="B97" s="35">
        <v>25101600</v>
      </c>
      <c r="C97" s="37" t="s">
        <v>154</v>
      </c>
      <c r="D97" s="28">
        <v>41827</v>
      </c>
      <c r="E97" s="29" t="s">
        <v>208</v>
      </c>
      <c r="F97" s="29" t="s">
        <v>210</v>
      </c>
      <c r="G97" s="27" t="s">
        <v>221</v>
      </c>
      <c r="H97" s="38">
        <v>10000000</v>
      </c>
      <c r="I97" s="38">
        <v>10000000</v>
      </c>
      <c r="J97" s="4" t="s">
        <v>34</v>
      </c>
      <c r="K97" s="4" t="s">
        <v>35</v>
      </c>
      <c r="L97" s="27" t="s">
        <v>215</v>
      </c>
    </row>
    <row r="98" spans="2:12" ht="45">
      <c r="B98" s="44">
        <v>11101704</v>
      </c>
      <c r="C98" s="29" t="s">
        <v>155</v>
      </c>
      <c r="D98" s="28">
        <v>41828</v>
      </c>
      <c r="E98" s="29" t="s">
        <v>208</v>
      </c>
      <c r="F98" s="29" t="s">
        <v>210</v>
      </c>
      <c r="G98" s="27" t="s">
        <v>221</v>
      </c>
      <c r="H98" s="36">
        <v>5000000</v>
      </c>
      <c r="I98" s="36">
        <v>5000000</v>
      </c>
      <c r="J98" s="4" t="s">
        <v>34</v>
      </c>
      <c r="K98" s="4" t="s">
        <v>35</v>
      </c>
      <c r="L98" s="27" t="s">
        <v>215</v>
      </c>
    </row>
    <row r="99" spans="2:12" ht="45">
      <c r="B99" s="35">
        <v>76000000</v>
      </c>
      <c r="C99" s="37" t="s">
        <v>156</v>
      </c>
      <c r="D99" s="28">
        <v>41830</v>
      </c>
      <c r="E99" s="29" t="s">
        <v>208</v>
      </c>
      <c r="F99" s="29" t="s">
        <v>210</v>
      </c>
      <c r="G99" s="27" t="s">
        <v>221</v>
      </c>
      <c r="H99" s="38">
        <v>12000000</v>
      </c>
      <c r="I99" s="38">
        <v>12000000</v>
      </c>
      <c r="J99" s="4" t="s">
        <v>34</v>
      </c>
      <c r="K99" s="4" t="s">
        <v>35</v>
      </c>
      <c r="L99" s="27" t="s">
        <v>215</v>
      </c>
    </row>
    <row r="100" spans="2:12" ht="45">
      <c r="B100" s="35">
        <v>76100000</v>
      </c>
      <c r="C100" s="29" t="s">
        <v>157</v>
      </c>
      <c r="D100" s="28">
        <v>41831</v>
      </c>
      <c r="E100" s="29" t="s">
        <v>208</v>
      </c>
      <c r="F100" s="29" t="s">
        <v>210</v>
      </c>
      <c r="G100" s="27" t="s">
        <v>221</v>
      </c>
      <c r="H100" s="36">
        <v>6000000</v>
      </c>
      <c r="I100" s="36">
        <v>6000000</v>
      </c>
      <c r="J100" s="4" t="s">
        <v>34</v>
      </c>
      <c r="K100" s="4" t="s">
        <v>35</v>
      </c>
      <c r="L100" s="27" t="s">
        <v>215</v>
      </c>
    </row>
    <row r="101" spans="2:12" ht="45">
      <c r="B101" s="35">
        <v>72111001</v>
      </c>
      <c r="C101" s="37" t="s">
        <v>158</v>
      </c>
      <c r="D101" s="28">
        <v>41832</v>
      </c>
      <c r="E101" s="29" t="s">
        <v>208</v>
      </c>
      <c r="F101" s="29" t="s">
        <v>210</v>
      </c>
      <c r="G101" s="27" t="s">
        <v>221</v>
      </c>
      <c r="H101" s="38">
        <v>200000000</v>
      </c>
      <c r="I101" s="38">
        <v>200000000</v>
      </c>
      <c r="J101" s="4" t="s">
        <v>34</v>
      </c>
      <c r="K101" s="4" t="s">
        <v>35</v>
      </c>
      <c r="L101" s="27" t="s">
        <v>215</v>
      </c>
    </row>
    <row r="102" spans="2:12" ht="45">
      <c r="B102" s="35">
        <v>20100000</v>
      </c>
      <c r="C102" s="37" t="s">
        <v>159</v>
      </c>
      <c r="D102" s="28">
        <v>41833</v>
      </c>
      <c r="E102" s="29" t="s">
        <v>208</v>
      </c>
      <c r="F102" s="29" t="s">
        <v>210</v>
      </c>
      <c r="G102" s="27" t="s">
        <v>221</v>
      </c>
      <c r="H102" s="38">
        <v>35000000</v>
      </c>
      <c r="I102" s="38">
        <v>35000000</v>
      </c>
      <c r="J102" s="4" t="s">
        <v>34</v>
      </c>
      <c r="K102" s="4" t="s">
        <v>35</v>
      </c>
      <c r="L102" s="27" t="s">
        <v>215</v>
      </c>
    </row>
    <row r="103" spans="2:12" ht="45">
      <c r="B103" s="35">
        <v>27000000</v>
      </c>
      <c r="C103" s="37" t="s">
        <v>160</v>
      </c>
      <c r="D103" s="28">
        <v>41834</v>
      </c>
      <c r="E103" s="29" t="s">
        <v>208</v>
      </c>
      <c r="F103" s="29" t="s">
        <v>210</v>
      </c>
      <c r="G103" s="27" t="s">
        <v>221</v>
      </c>
      <c r="H103" s="38">
        <v>10000000</v>
      </c>
      <c r="I103" s="38">
        <v>10000000</v>
      </c>
      <c r="J103" s="4" t="s">
        <v>34</v>
      </c>
      <c r="K103" s="4" t="s">
        <v>35</v>
      </c>
      <c r="L103" s="27" t="s">
        <v>215</v>
      </c>
    </row>
    <row r="104" spans="2:12" ht="45">
      <c r="B104" s="35">
        <v>72141700</v>
      </c>
      <c r="C104" s="37" t="s">
        <v>161</v>
      </c>
      <c r="D104" s="28">
        <v>41835</v>
      </c>
      <c r="E104" s="29" t="s">
        <v>208</v>
      </c>
      <c r="F104" s="29" t="s">
        <v>210</v>
      </c>
      <c r="G104" s="27" t="s">
        <v>221</v>
      </c>
      <c r="H104" s="38">
        <v>12000000</v>
      </c>
      <c r="I104" s="38">
        <v>12000000</v>
      </c>
      <c r="J104" s="4" t="s">
        <v>34</v>
      </c>
      <c r="K104" s="4" t="s">
        <v>35</v>
      </c>
      <c r="L104" s="27" t="s">
        <v>215</v>
      </c>
    </row>
    <row r="105" spans="2:12" ht="45">
      <c r="B105" s="35">
        <v>72151802</v>
      </c>
      <c r="C105" s="37" t="s">
        <v>162</v>
      </c>
      <c r="D105" s="28">
        <v>41836</v>
      </c>
      <c r="E105" s="29" t="s">
        <v>208</v>
      </c>
      <c r="F105" s="29" t="s">
        <v>210</v>
      </c>
      <c r="G105" s="27" t="s">
        <v>221</v>
      </c>
      <c r="H105" s="38">
        <v>80000000</v>
      </c>
      <c r="I105" s="38">
        <v>80000000</v>
      </c>
      <c r="J105" s="4" t="s">
        <v>34</v>
      </c>
      <c r="K105" s="4" t="s">
        <v>35</v>
      </c>
      <c r="L105" s="27" t="s">
        <v>215</v>
      </c>
    </row>
    <row r="106" spans="2:12" ht="45">
      <c r="B106" s="35">
        <v>77121701</v>
      </c>
      <c r="C106" s="37" t="s">
        <v>163</v>
      </c>
      <c r="D106" s="28">
        <v>41837</v>
      </c>
      <c r="E106" s="29" t="s">
        <v>208</v>
      </c>
      <c r="F106" s="29" t="s">
        <v>210</v>
      </c>
      <c r="G106" s="27" t="s">
        <v>44</v>
      </c>
      <c r="H106" s="38">
        <v>15000000</v>
      </c>
      <c r="I106" s="38">
        <v>15000000</v>
      </c>
      <c r="J106" s="4" t="s">
        <v>34</v>
      </c>
      <c r="K106" s="4" t="s">
        <v>35</v>
      </c>
      <c r="L106" s="27" t="s">
        <v>215</v>
      </c>
    </row>
    <row r="107" spans="2:12" ht="45">
      <c r="B107" s="35">
        <v>77121704</v>
      </c>
      <c r="C107" s="37" t="s">
        <v>164</v>
      </c>
      <c r="D107" s="28">
        <v>41838</v>
      </c>
      <c r="E107" s="29" t="s">
        <v>208</v>
      </c>
      <c r="F107" s="29" t="s">
        <v>210</v>
      </c>
      <c r="G107" s="27" t="s">
        <v>44</v>
      </c>
      <c r="H107" s="38">
        <v>5000000</v>
      </c>
      <c r="I107" s="38">
        <v>5000000</v>
      </c>
      <c r="J107" s="4" t="s">
        <v>34</v>
      </c>
      <c r="K107" s="4" t="s">
        <v>35</v>
      </c>
      <c r="L107" s="27" t="s">
        <v>215</v>
      </c>
    </row>
    <row r="108" spans="2:12" ht="45">
      <c r="B108" s="35">
        <v>83101503</v>
      </c>
      <c r="C108" s="37" t="s">
        <v>165</v>
      </c>
      <c r="D108" s="28">
        <v>41839</v>
      </c>
      <c r="E108" s="29" t="s">
        <v>208</v>
      </c>
      <c r="F108" s="29" t="s">
        <v>210</v>
      </c>
      <c r="G108" s="27" t="s">
        <v>44</v>
      </c>
      <c r="H108" s="38">
        <v>15000000</v>
      </c>
      <c r="I108" s="38">
        <v>15000000</v>
      </c>
      <c r="J108" s="4" t="s">
        <v>34</v>
      </c>
      <c r="K108" s="4" t="s">
        <v>35</v>
      </c>
      <c r="L108" s="27" t="s">
        <v>215</v>
      </c>
    </row>
    <row r="109" spans="2:12" ht="45">
      <c r="B109" s="35">
        <v>60104718</v>
      </c>
      <c r="C109" s="37" t="s">
        <v>166</v>
      </c>
      <c r="D109" s="28">
        <v>41840</v>
      </c>
      <c r="E109" s="29" t="s">
        <v>208</v>
      </c>
      <c r="F109" s="29" t="s">
        <v>210</v>
      </c>
      <c r="G109" s="27" t="s">
        <v>44</v>
      </c>
      <c r="H109" s="38">
        <v>14000000</v>
      </c>
      <c r="I109" s="38">
        <v>14000000</v>
      </c>
      <c r="J109" s="4" t="s">
        <v>34</v>
      </c>
      <c r="K109" s="4" t="s">
        <v>35</v>
      </c>
      <c r="L109" s="27" t="s">
        <v>215</v>
      </c>
    </row>
    <row r="110" spans="2:12" ht="45">
      <c r="B110" s="35">
        <v>70171704</v>
      </c>
      <c r="C110" s="37" t="s">
        <v>167</v>
      </c>
      <c r="D110" s="28">
        <v>41841</v>
      </c>
      <c r="E110" s="29" t="s">
        <v>208</v>
      </c>
      <c r="F110" s="29" t="s">
        <v>210</v>
      </c>
      <c r="G110" s="27" t="s">
        <v>44</v>
      </c>
      <c r="H110" s="38">
        <v>30000000</v>
      </c>
      <c r="I110" s="38">
        <v>30000000</v>
      </c>
      <c r="J110" s="4" t="s">
        <v>34</v>
      </c>
      <c r="K110" s="4" t="s">
        <v>35</v>
      </c>
      <c r="L110" s="27" t="s">
        <v>215</v>
      </c>
    </row>
    <row r="111" spans="2:12" ht="45">
      <c r="B111" s="35">
        <v>95121641</v>
      </c>
      <c r="C111" s="37" t="s">
        <v>168</v>
      </c>
      <c r="D111" s="28">
        <v>41842</v>
      </c>
      <c r="E111" s="29" t="s">
        <v>208</v>
      </c>
      <c r="F111" s="29" t="s">
        <v>210</v>
      </c>
      <c r="G111" s="27" t="s">
        <v>44</v>
      </c>
      <c r="H111" s="38">
        <v>10000000</v>
      </c>
      <c r="I111" s="38">
        <v>10000000</v>
      </c>
      <c r="J111" s="4" t="s">
        <v>34</v>
      </c>
      <c r="K111" s="4" t="s">
        <v>35</v>
      </c>
      <c r="L111" s="27" t="s">
        <v>215</v>
      </c>
    </row>
    <row r="112" spans="2:12" ht="45">
      <c r="B112" s="35">
        <v>72151905</v>
      </c>
      <c r="C112" s="37" t="s">
        <v>169</v>
      </c>
      <c r="D112" s="28">
        <v>41843</v>
      </c>
      <c r="E112" s="29" t="s">
        <v>208</v>
      </c>
      <c r="F112" s="29" t="s">
        <v>210</v>
      </c>
      <c r="G112" s="27" t="s">
        <v>221</v>
      </c>
      <c r="H112" s="38">
        <v>1000000</v>
      </c>
      <c r="I112" s="38">
        <v>1000000</v>
      </c>
      <c r="J112" s="4" t="s">
        <v>34</v>
      </c>
      <c r="K112" s="4" t="s">
        <v>35</v>
      </c>
      <c r="L112" s="27" t="s">
        <v>215</v>
      </c>
    </row>
    <row r="113" spans="2:12" ht="45">
      <c r="B113" s="35"/>
      <c r="C113" s="37" t="s">
        <v>147</v>
      </c>
      <c r="D113" s="28">
        <v>41844</v>
      </c>
      <c r="E113" s="29" t="s">
        <v>208</v>
      </c>
      <c r="F113" s="29" t="s">
        <v>210</v>
      </c>
      <c r="G113" s="27" t="s">
        <v>221</v>
      </c>
      <c r="H113" s="38">
        <v>5000000</v>
      </c>
      <c r="I113" s="38">
        <v>5000000</v>
      </c>
      <c r="J113" s="4" t="s">
        <v>34</v>
      </c>
      <c r="K113" s="4" t="s">
        <v>35</v>
      </c>
      <c r="L113" s="27" t="s">
        <v>215</v>
      </c>
    </row>
    <row r="114" spans="2:12" ht="45">
      <c r="B114" s="35">
        <v>86101705</v>
      </c>
      <c r="C114" s="29" t="s">
        <v>170</v>
      </c>
      <c r="D114" s="28">
        <v>41847</v>
      </c>
      <c r="E114" s="29" t="s">
        <v>208</v>
      </c>
      <c r="F114" s="29" t="s">
        <v>210</v>
      </c>
      <c r="G114" s="27" t="s">
        <v>221</v>
      </c>
      <c r="H114" s="36">
        <v>8000000</v>
      </c>
      <c r="I114" s="36">
        <v>8000000</v>
      </c>
      <c r="J114" s="4" t="s">
        <v>34</v>
      </c>
      <c r="K114" s="4" t="s">
        <v>35</v>
      </c>
      <c r="L114" s="27" t="s">
        <v>215</v>
      </c>
    </row>
    <row r="115" spans="2:12" ht="45">
      <c r="B115" s="35">
        <v>80101604</v>
      </c>
      <c r="C115" s="29" t="s">
        <v>171</v>
      </c>
      <c r="D115" s="28">
        <v>41848</v>
      </c>
      <c r="E115" s="29" t="s">
        <v>208</v>
      </c>
      <c r="F115" s="29" t="s">
        <v>210</v>
      </c>
      <c r="G115" s="27" t="s">
        <v>221</v>
      </c>
      <c r="H115" s="36">
        <v>14000000</v>
      </c>
      <c r="I115" s="36">
        <v>14000000</v>
      </c>
      <c r="J115" s="4" t="s">
        <v>34</v>
      </c>
      <c r="K115" s="4" t="s">
        <v>35</v>
      </c>
      <c r="L115" s="27" t="s">
        <v>215</v>
      </c>
    </row>
    <row r="116" spans="2:12" ht="45">
      <c r="B116" s="35">
        <v>80101511</v>
      </c>
      <c r="C116" s="29" t="s">
        <v>172</v>
      </c>
      <c r="D116" s="28">
        <v>41849</v>
      </c>
      <c r="E116" s="29" t="s">
        <v>208</v>
      </c>
      <c r="F116" s="29" t="s">
        <v>210</v>
      </c>
      <c r="G116" s="27" t="s">
        <v>221</v>
      </c>
      <c r="H116" s="36">
        <v>6000000</v>
      </c>
      <c r="I116" s="36">
        <v>6000000</v>
      </c>
      <c r="J116" s="4" t="s">
        <v>34</v>
      </c>
      <c r="K116" s="4" t="s">
        <v>35</v>
      </c>
      <c r="L116" s="27" t="s">
        <v>215</v>
      </c>
    </row>
    <row r="117" spans="2:12" ht="45">
      <c r="B117" s="35">
        <v>81111811</v>
      </c>
      <c r="C117" s="29" t="s">
        <v>173</v>
      </c>
      <c r="D117" s="28">
        <v>41850</v>
      </c>
      <c r="E117" s="29" t="s">
        <v>208</v>
      </c>
      <c r="F117" s="29" t="s">
        <v>210</v>
      </c>
      <c r="G117" s="27" t="s">
        <v>221</v>
      </c>
      <c r="H117" s="36">
        <v>1000000</v>
      </c>
      <c r="I117" s="36">
        <v>1000000</v>
      </c>
      <c r="J117" s="4" t="s">
        <v>34</v>
      </c>
      <c r="K117" s="4" t="s">
        <v>35</v>
      </c>
      <c r="L117" s="27" t="s">
        <v>215</v>
      </c>
    </row>
    <row r="118" spans="2:12" ht="45">
      <c r="B118" s="39">
        <v>80101507</v>
      </c>
      <c r="C118" s="40" t="s">
        <v>174</v>
      </c>
      <c r="D118" s="28">
        <v>41851</v>
      </c>
      <c r="E118" s="29" t="s">
        <v>208</v>
      </c>
      <c r="F118" s="29" t="s">
        <v>210</v>
      </c>
      <c r="G118" s="27" t="s">
        <v>221</v>
      </c>
      <c r="H118" s="41">
        <v>2000000</v>
      </c>
      <c r="I118" s="41">
        <v>2000000</v>
      </c>
      <c r="J118" s="4" t="s">
        <v>34</v>
      </c>
      <c r="K118" s="4" t="s">
        <v>35</v>
      </c>
      <c r="L118" s="27" t="s">
        <v>215</v>
      </c>
    </row>
    <row r="119" spans="2:12" ht="45">
      <c r="B119" s="35">
        <v>80111601</v>
      </c>
      <c r="C119" s="29" t="s">
        <v>175</v>
      </c>
      <c r="D119" s="28">
        <v>41699</v>
      </c>
      <c r="E119" s="29" t="s">
        <v>208</v>
      </c>
      <c r="F119" s="29" t="s">
        <v>210</v>
      </c>
      <c r="G119" s="27" t="s">
        <v>221</v>
      </c>
      <c r="H119" s="36">
        <v>4000000</v>
      </c>
      <c r="I119" s="36">
        <v>4000000</v>
      </c>
      <c r="J119" s="4" t="s">
        <v>34</v>
      </c>
      <c r="K119" s="4" t="s">
        <v>35</v>
      </c>
      <c r="L119" s="27" t="s">
        <v>215</v>
      </c>
    </row>
    <row r="120" spans="2:12" ht="45">
      <c r="B120" s="35">
        <v>80111623</v>
      </c>
      <c r="C120" s="29" t="s">
        <v>176</v>
      </c>
      <c r="D120" s="28">
        <v>41853</v>
      </c>
      <c r="E120" s="29" t="s">
        <v>208</v>
      </c>
      <c r="F120" s="29" t="s">
        <v>210</v>
      </c>
      <c r="G120" s="27" t="s">
        <v>221</v>
      </c>
      <c r="H120" s="36">
        <v>5000000</v>
      </c>
      <c r="I120" s="36">
        <v>5000000</v>
      </c>
      <c r="J120" s="4" t="s">
        <v>34</v>
      </c>
      <c r="K120" s="4" t="s">
        <v>35</v>
      </c>
      <c r="L120" s="27" t="s">
        <v>215</v>
      </c>
    </row>
    <row r="121" spans="2:12" ht="45">
      <c r="B121" s="35">
        <v>80111614</v>
      </c>
      <c r="C121" s="29" t="s">
        <v>177</v>
      </c>
      <c r="D121" s="28">
        <v>41854</v>
      </c>
      <c r="E121" s="29" t="s">
        <v>208</v>
      </c>
      <c r="F121" s="29" t="s">
        <v>210</v>
      </c>
      <c r="G121" s="27" t="s">
        <v>221</v>
      </c>
      <c r="H121" s="36">
        <v>9000000</v>
      </c>
      <c r="I121" s="36">
        <v>9000000</v>
      </c>
      <c r="J121" s="4" t="s">
        <v>34</v>
      </c>
      <c r="K121" s="4" t="s">
        <v>35</v>
      </c>
      <c r="L121" s="27" t="s">
        <v>215</v>
      </c>
    </row>
    <row r="122" spans="2:12" ht="45">
      <c r="B122" s="35">
        <v>60105704</v>
      </c>
      <c r="C122" s="29" t="s">
        <v>178</v>
      </c>
      <c r="D122" s="28">
        <v>41703</v>
      </c>
      <c r="E122" s="29" t="s">
        <v>212</v>
      </c>
      <c r="F122" s="29" t="s">
        <v>210</v>
      </c>
      <c r="G122" s="27" t="s">
        <v>221</v>
      </c>
      <c r="H122" s="36">
        <v>100000</v>
      </c>
      <c r="I122" s="36">
        <v>100000</v>
      </c>
      <c r="J122" s="4" t="s">
        <v>34</v>
      </c>
      <c r="K122" s="4" t="s">
        <v>35</v>
      </c>
      <c r="L122" s="27" t="s">
        <v>215</v>
      </c>
    </row>
    <row r="123" spans="2:12" ht="45">
      <c r="B123" s="35">
        <v>44121701</v>
      </c>
      <c r="C123" s="29" t="s">
        <v>179</v>
      </c>
      <c r="D123" s="28">
        <v>41703</v>
      </c>
      <c r="E123" s="29" t="s">
        <v>212</v>
      </c>
      <c r="F123" s="29" t="s">
        <v>210</v>
      </c>
      <c r="G123" s="27" t="s">
        <v>221</v>
      </c>
      <c r="H123" s="36">
        <v>100000</v>
      </c>
      <c r="I123" s="36">
        <v>100000</v>
      </c>
      <c r="J123" s="4" t="s">
        <v>34</v>
      </c>
      <c r="K123" s="4" t="s">
        <v>35</v>
      </c>
      <c r="L123" s="27" t="s">
        <v>215</v>
      </c>
    </row>
    <row r="124" spans="2:12" ht="45">
      <c r="B124" s="35">
        <v>44121804</v>
      </c>
      <c r="C124" s="29" t="s">
        <v>180</v>
      </c>
      <c r="D124" s="28">
        <v>41703</v>
      </c>
      <c r="E124" s="29" t="s">
        <v>212</v>
      </c>
      <c r="F124" s="29" t="s">
        <v>210</v>
      </c>
      <c r="G124" s="27" t="s">
        <v>221</v>
      </c>
      <c r="H124" s="36">
        <v>100000</v>
      </c>
      <c r="I124" s="36">
        <v>100000</v>
      </c>
      <c r="J124" s="4" t="s">
        <v>34</v>
      </c>
      <c r="K124" s="4" t="s">
        <v>35</v>
      </c>
      <c r="L124" s="27" t="s">
        <v>215</v>
      </c>
    </row>
    <row r="125" spans="2:12" ht="45">
      <c r="B125" s="35">
        <v>44111515</v>
      </c>
      <c r="C125" s="29" t="s">
        <v>181</v>
      </c>
      <c r="D125" s="28">
        <v>41703</v>
      </c>
      <c r="E125" s="29" t="s">
        <v>212</v>
      </c>
      <c r="F125" s="29" t="s">
        <v>210</v>
      </c>
      <c r="G125" s="27" t="s">
        <v>221</v>
      </c>
      <c r="H125" s="36">
        <v>100000</v>
      </c>
      <c r="I125" s="36">
        <v>100000</v>
      </c>
      <c r="J125" s="4" t="s">
        <v>34</v>
      </c>
      <c r="K125" s="4" t="s">
        <v>35</v>
      </c>
      <c r="L125" s="27" t="s">
        <v>215</v>
      </c>
    </row>
    <row r="126" spans="2:12" ht="45">
      <c r="B126" s="35">
        <v>14121503</v>
      </c>
      <c r="C126" s="29" t="s">
        <v>182</v>
      </c>
      <c r="D126" s="28">
        <v>41703</v>
      </c>
      <c r="E126" s="29" t="s">
        <v>212</v>
      </c>
      <c r="F126" s="29" t="s">
        <v>210</v>
      </c>
      <c r="G126" s="27" t="s">
        <v>221</v>
      </c>
      <c r="H126" s="36">
        <v>100000</v>
      </c>
      <c r="I126" s="36">
        <v>100000</v>
      </c>
      <c r="J126" s="4" t="s">
        <v>34</v>
      </c>
      <c r="K126" s="4" t="s">
        <v>35</v>
      </c>
      <c r="L126" s="27" t="s">
        <v>215</v>
      </c>
    </row>
    <row r="127" spans="2:12" ht="45">
      <c r="B127" s="35">
        <v>44103105</v>
      </c>
      <c r="C127" s="29" t="s">
        <v>183</v>
      </c>
      <c r="D127" s="28">
        <v>41703</v>
      </c>
      <c r="E127" s="29" t="s">
        <v>212</v>
      </c>
      <c r="F127" s="29" t="s">
        <v>210</v>
      </c>
      <c r="G127" s="27" t="s">
        <v>221</v>
      </c>
      <c r="H127" s="36">
        <v>100000</v>
      </c>
      <c r="I127" s="36">
        <v>100000</v>
      </c>
      <c r="J127" s="4" t="s">
        <v>34</v>
      </c>
      <c r="K127" s="4" t="s">
        <v>35</v>
      </c>
      <c r="L127" s="27" t="s">
        <v>215</v>
      </c>
    </row>
    <row r="128" spans="2:12" ht="45">
      <c r="B128" s="35">
        <v>44122101</v>
      </c>
      <c r="C128" s="29" t="s">
        <v>184</v>
      </c>
      <c r="D128" s="28">
        <v>41703</v>
      </c>
      <c r="E128" s="29" t="s">
        <v>212</v>
      </c>
      <c r="F128" s="29" t="s">
        <v>210</v>
      </c>
      <c r="G128" s="27" t="s">
        <v>221</v>
      </c>
      <c r="H128" s="36">
        <v>100000</v>
      </c>
      <c r="I128" s="36">
        <v>100000</v>
      </c>
      <c r="J128" s="4" t="s">
        <v>34</v>
      </c>
      <c r="K128" s="4" t="s">
        <v>35</v>
      </c>
      <c r="L128" s="27" t="s">
        <v>215</v>
      </c>
    </row>
    <row r="129" spans="2:12" ht="45">
      <c r="B129" s="35">
        <v>43201809</v>
      </c>
      <c r="C129" s="29" t="s">
        <v>185</v>
      </c>
      <c r="D129" s="28">
        <v>41703</v>
      </c>
      <c r="E129" s="29" t="s">
        <v>212</v>
      </c>
      <c r="F129" s="29" t="s">
        <v>210</v>
      </c>
      <c r="G129" s="27" t="s">
        <v>221</v>
      </c>
      <c r="H129" s="36">
        <v>100000</v>
      </c>
      <c r="I129" s="36">
        <v>100000</v>
      </c>
      <c r="J129" s="4" t="s">
        <v>34</v>
      </c>
      <c r="K129" s="4" t="s">
        <v>35</v>
      </c>
      <c r="L129" s="27" t="s">
        <v>215</v>
      </c>
    </row>
    <row r="130" spans="2:12" ht="45">
      <c r="B130" s="35">
        <v>31201503</v>
      </c>
      <c r="C130" s="29" t="s">
        <v>186</v>
      </c>
      <c r="D130" s="28">
        <v>41703</v>
      </c>
      <c r="E130" s="29" t="s">
        <v>212</v>
      </c>
      <c r="F130" s="29" t="s">
        <v>210</v>
      </c>
      <c r="G130" s="27" t="s">
        <v>221</v>
      </c>
      <c r="H130" s="36">
        <v>100000</v>
      </c>
      <c r="I130" s="36">
        <v>100000</v>
      </c>
      <c r="J130" s="4" t="s">
        <v>34</v>
      </c>
      <c r="K130" s="4" t="s">
        <v>35</v>
      </c>
      <c r="L130" s="27" t="s">
        <v>215</v>
      </c>
    </row>
    <row r="131" spans="2:12" ht="45">
      <c r="B131" s="35">
        <v>14111514</v>
      </c>
      <c r="C131" s="29" t="s">
        <v>187</v>
      </c>
      <c r="D131" s="28">
        <v>41703</v>
      </c>
      <c r="E131" s="29" t="s">
        <v>212</v>
      </c>
      <c r="F131" s="29" t="s">
        <v>210</v>
      </c>
      <c r="G131" s="27" t="s">
        <v>221</v>
      </c>
      <c r="H131" s="36">
        <v>100000</v>
      </c>
      <c r="I131" s="36">
        <v>100000</v>
      </c>
      <c r="J131" s="4" t="s">
        <v>34</v>
      </c>
      <c r="K131" s="4" t="s">
        <v>35</v>
      </c>
      <c r="L131" s="27" t="s">
        <v>215</v>
      </c>
    </row>
    <row r="132" spans="2:12" ht="45">
      <c r="B132" s="35">
        <v>44121704</v>
      </c>
      <c r="C132" s="29" t="s">
        <v>188</v>
      </c>
      <c r="D132" s="28">
        <v>41703</v>
      </c>
      <c r="E132" s="29" t="s">
        <v>212</v>
      </c>
      <c r="F132" s="29" t="s">
        <v>210</v>
      </c>
      <c r="G132" s="27" t="s">
        <v>221</v>
      </c>
      <c r="H132" s="36">
        <v>100000</v>
      </c>
      <c r="I132" s="36">
        <v>100000</v>
      </c>
      <c r="J132" s="4" t="s">
        <v>34</v>
      </c>
      <c r="K132" s="4" t="s">
        <v>35</v>
      </c>
      <c r="L132" s="27" t="s">
        <v>215</v>
      </c>
    </row>
    <row r="133" spans="2:12" ht="45">
      <c r="B133" s="35">
        <v>44122011</v>
      </c>
      <c r="C133" s="29" t="s">
        <v>189</v>
      </c>
      <c r="D133" s="28">
        <v>41703</v>
      </c>
      <c r="E133" s="29" t="s">
        <v>212</v>
      </c>
      <c r="F133" s="29" t="s">
        <v>210</v>
      </c>
      <c r="G133" s="27" t="s">
        <v>221</v>
      </c>
      <c r="H133" s="36">
        <v>100000</v>
      </c>
      <c r="I133" s="36">
        <v>100000</v>
      </c>
      <c r="J133" s="4" t="s">
        <v>34</v>
      </c>
      <c r="K133" s="4" t="s">
        <v>35</v>
      </c>
      <c r="L133" s="27" t="s">
        <v>215</v>
      </c>
    </row>
    <row r="134" spans="2:12" ht="45">
      <c r="B134" s="35" t="s">
        <v>190</v>
      </c>
      <c r="C134" s="29" t="s">
        <v>191</v>
      </c>
      <c r="D134" s="28">
        <v>41703</v>
      </c>
      <c r="E134" s="29" t="s">
        <v>212</v>
      </c>
      <c r="F134" s="29" t="s">
        <v>210</v>
      </c>
      <c r="G134" s="27" t="s">
        <v>221</v>
      </c>
      <c r="H134" s="36">
        <v>100000</v>
      </c>
      <c r="I134" s="36">
        <v>100000</v>
      </c>
      <c r="J134" s="4" t="s">
        <v>34</v>
      </c>
      <c r="K134" s="4" t="s">
        <v>35</v>
      </c>
      <c r="L134" s="27" t="s">
        <v>215</v>
      </c>
    </row>
    <row r="135" spans="2:12" ht="45">
      <c r="B135" s="35">
        <v>55101504</v>
      </c>
      <c r="C135" s="29" t="s">
        <v>192</v>
      </c>
      <c r="D135" s="28">
        <v>41703</v>
      </c>
      <c r="E135" s="29" t="s">
        <v>212</v>
      </c>
      <c r="F135" s="29" t="s">
        <v>210</v>
      </c>
      <c r="G135" s="27" t="s">
        <v>221</v>
      </c>
      <c r="H135" s="36">
        <v>100000</v>
      </c>
      <c r="I135" s="36">
        <v>100000</v>
      </c>
      <c r="J135" s="4" t="s">
        <v>34</v>
      </c>
      <c r="K135" s="4" t="s">
        <v>35</v>
      </c>
      <c r="L135" s="27" t="s">
        <v>215</v>
      </c>
    </row>
    <row r="136" spans="2:12" ht="45">
      <c r="B136" s="35">
        <v>44121506</v>
      </c>
      <c r="C136" s="29" t="s">
        <v>193</v>
      </c>
      <c r="D136" s="28">
        <v>41703</v>
      </c>
      <c r="E136" s="29" t="s">
        <v>212</v>
      </c>
      <c r="F136" s="29" t="s">
        <v>210</v>
      </c>
      <c r="G136" s="27" t="s">
        <v>221</v>
      </c>
      <c r="H136" s="36">
        <v>100000</v>
      </c>
      <c r="I136" s="36">
        <v>100000</v>
      </c>
      <c r="J136" s="4" t="s">
        <v>34</v>
      </c>
      <c r="K136" s="4" t="s">
        <v>35</v>
      </c>
      <c r="L136" s="27" t="s">
        <v>215</v>
      </c>
    </row>
    <row r="137" spans="2:12" ht="45">
      <c r="B137" s="35">
        <v>44121618</v>
      </c>
      <c r="C137" s="29" t="s">
        <v>194</v>
      </c>
      <c r="D137" s="28">
        <v>41703</v>
      </c>
      <c r="E137" s="29" t="s">
        <v>212</v>
      </c>
      <c r="F137" s="29" t="s">
        <v>210</v>
      </c>
      <c r="G137" s="27" t="s">
        <v>221</v>
      </c>
      <c r="H137" s="36">
        <v>100000</v>
      </c>
      <c r="I137" s="36">
        <v>100000</v>
      </c>
      <c r="J137" s="4" t="s">
        <v>34</v>
      </c>
      <c r="K137" s="4" t="s">
        <v>35</v>
      </c>
      <c r="L137" s="27" t="s">
        <v>215</v>
      </c>
    </row>
    <row r="138" spans="2:12" ht="45">
      <c r="B138" s="35">
        <v>44103103</v>
      </c>
      <c r="C138" s="29" t="s">
        <v>195</v>
      </c>
      <c r="D138" s="28">
        <v>41703</v>
      </c>
      <c r="E138" s="29" t="s">
        <v>212</v>
      </c>
      <c r="F138" s="29" t="s">
        <v>210</v>
      </c>
      <c r="G138" s="27" t="s">
        <v>221</v>
      </c>
      <c r="H138" s="36">
        <v>100000</v>
      </c>
      <c r="I138" s="36">
        <v>100000</v>
      </c>
      <c r="J138" s="4" t="s">
        <v>34</v>
      </c>
      <c r="K138" s="4" t="s">
        <v>35</v>
      </c>
      <c r="L138" s="27" t="s">
        <v>215</v>
      </c>
    </row>
    <row r="139" spans="2:12" ht="45">
      <c r="B139" s="35">
        <v>43211508</v>
      </c>
      <c r="C139" s="29" t="s">
        <v>196</v>
      </c>
      <c r="D139" s="28">
        <v>41703</v>
      </c>
      <c r="E139" s="29" t="s">
        <v>212</v>
      </c>
      <c r="F139" s="29" t="s">
        <v>210</v>
      </c>
      <c r="G139" s="27" t="s">
        <v>221</v>
      </c>
      <c r="H139" s="36">
        <v>1500000</v>
      </c>
      <c r="I139" s="36">
        <v>1500000</v>
      </c>
      <c r="J139" s="4" t="s">
        <v>34</v>
      </c>
      <c r="K139" s="4" t="s">
        <v>35</v>
      </c>
      <c r="L139" s="27" t="s">
        <v>215</v>
      </c>
    </row>
    <row r="140" spans="2:12" ht="45">
      <c r="B140" s="35">
        <v>43211509</v>
      </c>
      <c r="C140" s="29" t="s">
        <v>197</v>
      </c>
      <c r="D140" s="28">
        <v>41703</v>
      </c>
      <c r="E140" s="29" t="s">
        <v>212</v>
      </c>
      <c r="F140" s="29" t="s">
        <v>210</v>
      </c>
      <c r="G140" s="27" t="s">
        <v>221</v>
      </c>
      <c r="H140" s="36">
        <v>1000000</v>
      </c>
      <c r="I140" s="36">
        <v>1000000</v>
      </c>
      <c r="J140" s="4" t="s">
        <v>34</v>
      </c>
      <c r="K140" s="4" t="s">
        <v>35</v>
      </c>
      <c r="L140" s="27" t="s">
        <v>215</v>
      </c>
    </row>
    <row r="141" spans="2:12" ht="45">
      <c r="B141" s="35">
        <v>43211711</v>
      </c>
      <c r="C141" s="29" t="s">
        <v>198</v>
      </c>
      <c r="D141" s="28">
        <v>41703</v>
      </c>
      <c r="E141" s="29" t="s">
        <v>212</v>
      </c>
      <c r="F141" s="29" t="s">
        <v>210</v>
      </c>
      <c r="G141" s="27" t="s">
        <v>221</v>
      </c>
      <c r="H141" s="36">
        <v>1000000</v>
      </c>
      <c r="I141" s="36">
        <v>1000000</v>
      </c>
      <c r="J141" s="4" t="s">
        <v>34</v>
      </c>
      <c r="K141" s="4" t="s">
        <v>35</v>
      </c>
      <c r="L141" s="27" t="s">
        <v>215</v>
      </c>
    </row>
    <row r="142" spans="2:12" ht="45">
      <c r="B142" s="35">
        <v>43212105</v>
      </c>
      <c r="C142" s="29" t="s">
        <v>199</v>
      </c>
      <c r="D142" s="28">
        <v>41703</v>
      </c>
      <c r="E142" s="29" t="s">
        <v>212</v>
      </c>
      <c r="F142" s="29" t="s">
        <v>210</v>
      </c>
      <c r="G142" s="27" t="s">
        <v>221</v>
      </c>
      <c r="H142" s="36">
        <v>1000000</v>
      </c>
      <c r="I142" s="36">
        <v>1000000</v>
      </c>
      <c r="J142" s="4" t="s">
        <v>34</v>
      </c>
      <c r="K142" s="4" t="s">
        <v>35</v>
      </c>
      <c r="L142" s="27" t="s">
        <v>215</v>
      </c>
    </row>
    <row r="143" spans="2:12" ht="45">
      <c r="B143" s="35">
        <v>43211503</v>
      </c>
      <c r="C143" s="29" t="s">
        <v>200</v>
      </c>
      <c r="D143" s="28">
        <v>41703</v>
      </c>
      <c r="E143" s="29" t="s">
        <v>212</v>
      </c>
      <c r="F143" s="29" t="s">
        <v>210</v>
      </c>
      <c r="G143" s="27" t="s">
        <v>221</v>
      </c>
      <c r="H143" s="36">
        <v>800000</v>
      </c>
      <c r="I143" s="36">
        <v>800000</v>
      </c>
      <c r="J143" s="4" t="s">
        <v>34</v>
      </c>
      <c r="K143" s="4" t="s">
        <v>35</v>
      </c>
      <c r="L143" s="27" t="s">
        <v>215</v>
      </c>
    </row>
    <row r="144" spans="2:12" ht="45">
      <c r="B144" s="35">
        <v>43202010</v>
      </c>
      <c r="C144" s="29" t="s">
        <v>201</v>
      </c>
      <c r="D144" s="28">
        <v>41703</v>
      </c>
      <c r="E144" s="29" t="s">
        <v>212</v>
      </c>
      <c r="F144" s="29" t="s">
        <v>210</v>
      </c>
      <c r="G144" s="27" t="s">
        <v>221</v>
      </c>
      <c r="H144" s="36">
        <v>500000</v>
      </c>
      <c r="I144" s="36">
        <v>500000</v>
      </c>
      <c r="J144" s="4" t="s">
        <v>34</v>
      </c>
      <c r="K144" s="4" t="s">
        <v>35</v>
      </c>
      <c r="L144" s="27" t="s">
        <v>215</v>
      </c>
    </row>
    <row r="145" spans="2:12" ht="45">
      <c r="B145" s="35">
        <v>45111616</v>
      </c>
      <c r="C145" s="29" t="s">
        <v>202</v>
      </c>
      <c r="D145" s="28">
        <v>41703</v>
      </c>
      <c r="E145" s="29" t="s">
        <v>212</v>
      </c>
      <c r="F145" s="29" t="s">
        <v>210</v>
      </c>
      <c r="G145" s="27" t="s">
        <v>221</v>
      </c>
      <c r="H145" s="36">
        <v>3000000</v>
      </c>
      <c r="I145" s="36">
        <v>3000000</v>
      </c>
      <c r="J145" s="4" t="s">
        <v>34</v>
      </c>
      <c r="K145" s="4" t="s">
        <v>35</v>
      </c>
      <c r="L145" s="27" t="s">
        <v>215</v>
      </c>
    </row>
    <row r="146" spans="2:12" ht="45">
      <c r="B146" s="35">
        <v>43191508</v>
      </c>
      <c r="C146" s="29" t="s">
        <v>203</v>
      </c>
      <c r="D146" s="28">
        <v>41703</v>
      </c>
      <c r="E146" s="29" t="s">
        <v>212</v>
      </c>
      <c r="F146" s="29" t="s">
        <v>210</v>
      </c>
      <c r="G146" s="27" t="s">
        <v>221</v>
      </c>
      <c r="H146" s="36">
        <v>500000</v>
      </c>
      <c r="I146" s="36">
        <v>500000</v>
      </c>
      <c r="J146" s="4" t="s">
        <v>34</v>
      </c>
      <c r="K146" s="4" t="s">
        <v>35</v>
      </c>
      <c r="L146" s="27" t="s">
        <v>215</v>
      </c>
    </row>
    <row r="147" spans="2:12" ht="45">
      <c r="B147" s="35">
        <v>43191504</v>
      </c>
      <c r="C147" s="29" t="s">
        <v>204</v>
      </c>
      <c r="D147" s="28">
        <v>41703</v>
      </c>
      <c r="E147" s="29" t="s">
        <v>212</v>
      </c>
      <c r="F147" s="29" t="s">
        <v>210</v>
      </c>
      <c r="G147" s="27" t="s">
        <v>221</v>
      </c>
      <c r="H147" s="36">
        <v>500000</v>
      </c>
      <c r="I147" s="36">
        <v>500000</v>
      </c>
      <c r="J147" s="4" t="s">
        <v>34</v>
      </c>
      <c r="K147" s="4" t="s">
        <v>35</v>
      </c>
      <c r="L147" s="27" t="s">
        <v>215</v>
      </c>
    </row>
    <row r="148" spans="2:12" ht="45">
      <c r="B148" s="35">
        <v>43191501</v>
      </c>
      <c r="C148" s="29" t="s">
        <v>205</v>
      </c>
      <c r="D148" s="28">
        <v>41703</v>
      </c>
      <c r="E148" s="29" t="s">
        <v>212</v>
      </c>
      <c r="F148" s="29" t="s">
        <v>210</v>
      </c>
      <c r="G148" s="27" t="s">
        <v>221</v>
      </c>
      <c r="H148" s="36">
        <v>1000000</v>
      </c>
      <c r="I148" s="36">
        <v>1000000</v>
      </c>
      <c r="J148" s="4" t="s">
        <v>34</v>
      </c>
      <c r="K148" s="4" t="s">
        <v>35</v>
      </c>
      <c r="L148" s="27" t="s">
        <v>215</v>
      </c>
    </row>
    <row r="149" spans="2:12" ht="45">
      <c r="B149" s="35">
        <v>15101505</v>
      </c>
      <c r="C149" s="29" t="s">
        <v>206</v>
      </c>
      <c r="D149" s="28">
        <v>41883</v>
      </c>
      <c r="E149" s="29" t="s">
        <v>212</v>
      </c>
      <c r="F149" s="29" t="s">
        <v>210</v>
      </c>
      <c r="G149" s="27" t="s">
        <v>221</v>
      </c>
      <c r="H149" s="36">
        <v>100000000</v>
      </c>
      <c r="I149" s="36">
        <v>100000000</v>
      </c>
      <c r="J149" s="4" t="s">
        <v>34</v>
      </c>
      <c r="K149" s="4" t="s">
        <v>35</v>
      </c>
      <c r="L149" s="27" t="s">
        <v>215</v>
      </c>
    </row>
    <row r="150" spans="2:12" ht="45">
      <c r="B150" s="35">
        <v>15101801</v>
      </c>
      <c r="C150" s="29" t="s">
        <v>207</v>
      </c>
      <c r="D150" s="28">
        <v>41884</v>
      </c>
      <c r="E150" s="29" t="s">
        <v>212</v>
      </c>
      <c r="F150" s="29" t="s">
        <v>210</v>
      </c>
      <c r="G150" s="27" t="s">
        <v>221</v>
      </c>
      <c r="H150" s="36">
        <v>1000000</v>
      </c>
      <c r="I150" s="36">
        <v>1000000</v>
      </c>
      <c r="J150" s="4" t="s">
        <v>34</v>
      </c>
      <c r="K150" s="4" t="s">
        <v>35</v>
      </c>
      <c r="L150" s="27" t="s">
        <v>215</v>
      </c>
    </row>
  </sheetData>
  <sheetProtection/>
  <mergeCells count="2">
    <mergeCell ref="F5:I9"/>
    <mergeCell ref="F11:I15"/>
  </mergeCells>
  <hyperlinks>
    <hyperlink ref="C8" r:id="rId1" display="www.sanbenito-santander.gov.co"/>
    <hyperlink ref="C11" r:id="rId2" display="contactenos@sanbenito-santander.gov.co, (097) 7565465"/>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dcterms:created xsi:type="dcterms:W3CDTF">2012-12-10T15:58:41Z</dcterms:created>
  <dcterms:modified xsi:type="dcterms:W3CDTF">2014-06-16T19:59:42Z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