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IMPRIMIRR" sheetId="1" r:id="rId1"/>
  </sheets>
  <definedNames>
    <definedName name="_xlnm.Print_Titles" localSheetId="0">'IMPRIMIRR'!$5:$5</definedName>
  </definedNames>
  <calcPr fullCalcOnLoad="1"/>
</workbook>
</file>

<file path=xl/comments1.xml><?xml version="1.0" encoding="utf-8"?>
<comments xmlns="http://schemas.openxmlformats.org/spreadsheetml/2006/main">
  <authors>
    <author>SICE</author>
  </authors>
  <commentList>
    <comment ref="F5" authorId="0">
      <text>
        <r>
          <rPr>
            <b/>
            <sz val="8"/>
            <rFont val="Tahoma"/>
            <family val="0"/>
          </rPr>
          <t>1 para LICITACION NACIONAL
2 para LICITACION INTERNACIONAL
3 para CONTRATACION DIRECTA
4 para CONTRATACION DIRECTA CON FORMALIDADES PLENAS
5 para CONTRATACION DIRECTA SIN FORMALIDADES PLENAS
6 para SELECCION ABREVIADA
7 para CONCURSO DE MERITOS
8 para CONTRATACION MINIMA CUANTIA</t>
        </r>
      </text>
    </comment>
    <comment ref="G5" authorId="0">
      <text>
        <r>
          <rPr>
            <b/>
            <sz val="8"/>
            <rFont val="Tahoma"/>
            <family val="0"/>
          </rPr>
          <t>1 = enero
2 = febrero
3 = marzo
4 = abril
5 = mayo
6 = junio
7 = julio
8 = agosto
9 = septiembre
10 = octubre
11 = noviembre
12 = diciembre</t>
        </r>
      </text>
    </comment>
    <comment ref="C5" authorId="0">
      <text>
        <r>
          <rPr>
            <b/>
            <sz val="8"/>
            <rFont val="Tahoma"/>
            <family val="0"/>
          </rPr>
          <t>[Máximo 10 dígitos]</t>
        </r>
      </text>
    </comment>
    <comment ref="E5" authorId="0">
      <text>
        <r>
          <rPr>
            <b/>
            <sz val="8"/>
            <rFont val="Tahoma"/>
            <family val="0"/>
          </rPr>
          <t xml:space="preserve">[Máximo 20 dígitos] No utilice comas, puntos ni signo $
</t>
        </r>
      </text>
    </comment>
  </commentList>
</comments>
</file>

<file path=xl/sharedStrings.xml><?xml version="1.0" encoding="utf-8"?>
<sst xmlns="http://schemas.openxmlformats.org/spreadsheetml/2006/main" count="813" uniqueCount="559">
  <si>
    <t>Mes Proyectado de Compra [1 - 12]</t>
  </si>
  <si>
    <t>Descripcion del Elemento</t>
  </si>
  <si>
    <t>Cantidad [Maximo 10 digitos]</t>
  </si>
  <si>
    <t>Valor Presupuestado incluido IVA</t>
  </si>
  <si>
    <t>Modalidad de Contratacion [Entre 1 y 7]</t>
  </si>
  <si>
    <t xml:space="preserve">Valor Unitario </t>
  </si>
  <si>
    <t>Item</t>
  </si>
  <si>
    <t xml:space="preserve">Dependencia Responsable 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</si>
  <si>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</si>
  <si>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</si>
  <si>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</si>
  <si>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</si>
  <si>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</si>
  <si>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</si>
  <si>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</si>
  <si>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</si>
  <si>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</si>
  <si>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12</t>
  </si>
  <si>
    <t>Observaciones</t>
  </si>
  <si>
    <t>Secretaria de Gobierno</t>
  </si>
  <si>
    <t>Asistencia tecnica y capacitación en temas financieros y contables</t>
  </si>
  <si>
    <t>Asistencia tecnica a la administracion municipal en temas juridicos, contractuales y de derecho administrativo, representacion judicial del municipio ante las autoridades judiciales y administrativas</t>
  </si>
  <si>
    <t>Prestacion de servicios de apoyo a la gestion administrativa para la elaboracion de informes requeridos por las diferentes entidades del orden departamental y nacional</t>
  </si>
  <si>
    <t>15</t>
  </si>
  <si>
    <t>16</t>
  </si>
  <si>
    <t>Prestacion de servicios de apoyo a la gestion en actividades de enlace para la ejecucion de programas y proyectos de infancia, grupos vulnerables y acompañamiento a la oficina de la secretaria de salud</t>
  </si>
  <si>
    <t>Secretaria de Salud</t>
  </si>
  <si>
    <t>Secretario de Planeacion</t>
  </si>
  <si>
    <t>Prestacion de servicios de apoyo a la gestion al programa nacional familias en accion-subsidios transferencias</t>
  </si>
  <si>
    <t>17</t>
  </si>
  <si>
    <t>18</t>
  </si>
  <si>
    <t>20</t>
  </si>
  <si>
    <t>23</t>
  </si>
  <si>
    <t>Tesorera Municipal</t>
  </si>
  <si>
    <t>25</t>
  </si>
  <si>
    <t>27</t>
  </si>
  <si>
    <t>28</t>
  </si>
  <si>
    <t>30</t>
  </si>
  <si>
    <t>31</t>
  </si>
  <si>
    <t>32</t>
  </si>
  <si>
    <t>33</t>
  </si>
  <si>
    <t>Impresora multifuncional con CISS epson NX 430</t>
  </si>
  <si>
    <t>34</t>
  </si>
  <si>
    <t>35</t>
  </si>
  <si>
    <t>Prestar los servicios profesionales de asesoria y apoyo al municipio en el area de servicios publicos con el proposito de realizar los respectivos reportes al sui de 2011  pendientes por reportar como ente territorial</t>
  </si>
  <si>
    <t>42</t>
  </si>
  <si>
    <t>73</t>
  </si>
  <si>
    <t>Comisaria de familia</t>
  </si>
  <si>
    <t>82</t>
  </si>
  <si>
    <t>83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</si>
  <si>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</si>
  <si>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</si>
  <si>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</si>
  <si>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</si>
  <si>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</si>
  <si>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</si>
  <si>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</si>
  <si>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</si>
  <si>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</si>
  <si>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</si>
  <si>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</si>
  <si>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</si>
  <si>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</si>
  <si>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</si>
  <si>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</si>
  <si>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</si>
  <si>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</si>
  <si>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</si>
  <si>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</si>
  <si>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109</t>
  </si>
  <si>
    <t>110</t>
  </si>
  <si>
    <t>111</t>
  </si>
  <si>
    <t>113</t>
  </si>
  <si>
    <t>117</t>
  </si>
  <si>
    <t>118</t>
  </si>
  <si>
    <t>119</t>
  </si>
  <si>
    <t>120</t>
  </si>
  <si>
    <t>121</t>
  </si>
  <si>
    <t>122</t>
  </si>
  <si>
    <t>123</t>
  </si>
  <si>
    <t>124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</si>
  <si>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</si>
  <si>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</si>
  <si>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</si>
  <si>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</si>
  <si>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</si>
  <si>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</si>
  <si>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</si>
  <si>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</si>
  <si>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</si>
  <si>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</si>
  <si>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</si>
  <si>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 xml:space="preserve">Prestacion de servicios de apoyo a la gestion a la administracion municipal en la elaboracion y rendicion de diversos informes a cargo del municipio de Simacota </t>
  </si>
  <si>
    <t>Prestacion de servicios profesionales para la elaboracion de la propuesta de formulacion del plan general de asistencia tecnica PGAT</t>
  </si>
  <si>
    <t>Prestacion de servicios profesionales en los procesos contractuales que adelanta la entidad</t>
  </si>
  <si>
    <t>Garrafas de limpido clorox</t>
  </si>
  <si>
    <t>Garrafas de Ambientador  fabuloso aroma bebe</t>
  </si>
  <si>
    <t>Traperos en hilasa de colores x 1000 gramos</t>
  </si>
  <si>
    <t>Palos largos de rosca para traperos</t>
  </si>
  <si>
    <t>Escobas plasticas fuller con palo</t>
  </si>
  <si>
    <t>Garrafa de jabon liquido para manos aroma  chicle</t>
  </si>
  <si>
    <t xml:space="preserve">Limpiavidrios con aroma </t>
  </si>
  <si>
    <t>Ambientadores en aerosol aroma bebé</t>
  </si>
  <si>
    <t>Lanillas blancas</t>
  </si>
  <si>
    <t>Toallas para manos</t>
  </si>
  <si>
    <t>Escobas de palma   (docenas)</t>
  </si>
  <si>
    <t>Bulto Jabon x 500 gramos</t>
  </si>
  <si>
    <t>Jabon en polvo cajas x 500 grs</t>
  </si>
  <si>
    <t>Jabón líquido para loza  (Tarro spray)</t>
  </si>
  <si>
    <t>Vasos desechables para tinto paquete x 50 Unds</t>
  </si>
  <si>
    <t>Paquetes de bolsas para aseo  (grande)</t>
  </si>
  <si>
    <t>Rastrillos grandes de pasta</t>
  </si>
  <si>
    <t>Pares de guantes de caucho talla 7.1/2 y 8,1/2</t>
  </si>
  <si>
    <t>Tarros de café instantaneo</t>
  </si>
  <si>
    <t>Aromaticas de panela  (matikas de caña) Instant.</t>
  </si>
  <si>
    <t>Resmas de Papel t. Carta</t>
  </si>
  <si>
    <t>Resmas de Papel t. Oficio</t>
  </si>
  <si>
    <t>Sobres Manila Extraoficio</t>
  </si>
  <si>
    <t>Sobres Manila Carta</t>
  </si>
  <si>
    <t>Cartulinas legajadoras   blancas y  azul</t>
  </si>
  <si>
    <t>Sobres Manila Oficio</t>
  </si>
  <si>
    <t>Carpetas A-Z  oficio</t>
  </si>
  <si>
    <t>Almohadilla para sellos</t>
  </si>
  <si>
    <t>Borradores de nata grandes</t>
  </si>
  <si>
    <t>Ganchos legajadores plasticos (Paquetes)</t>
  </si>
  <si>
    <t>CD- Corrientes</t>
  </si>
  <si>
    <t>Huelleros</t>
  </si>
  <si>
    <t>Resaltadores amarillos</t>
  </si>
  <si>
    <t>Cartulinas de colores t. Oficio</t>
  </si>
  <si>
    <t>Cartulinas de colores t. Carta</t>
  </si>
  <si>
    <t xml:space="preserve">Caja de colores grandes </t>
  </si>
  <si>
    <t>Corrector   liquido</t>
  </si>
  <si>
    <t>Reglas</t>
  </si>
  <si>
    <t>Tijeras grandes</t>
  </si>
  <si>
    <t>Sacapuntas</t>
  </si>
  <si>
    <t>Cajas para Archivo  según ley de archivo   (500)</t>
  </si>
  <si>
    <t>Sharpie negro y rojo (18 negros,8rojos,2azules)</t>
  </si>
  <si>
    <t>Stiquer colores separadores (paquetes)</t>
  </si>
  <si>
    <t>Cajas de clip de colores peq</t>
  </si>
  <si>
    <t>Cajas de clip de colores gran</t>
  </si>
  <si>
    <t>Ganchos pinza grande</t>
  </si>
  <si>
    <t>Tablas legajadoras en acrilico  (oficio)</t>
  </si>
  <si>
    <t xml:space="preserve">Bisturis grandes    </t>
  </si>
  <si>
    <t>Rollo cinta ancha transparente</t>
  </si>
  <si>
    <t>Rollo cinta ancha enmascarar</t>
  </si>
  <si>
    <t>Cajas de chinches</t>
  </si>
  <si>
    <t>Cosedora grande</t>
  </si>
  <si>
    <t>Grapadora  (maximo para 200 hojas)</t>
  </si>
  <si>
    <t xml:space="preserve">Cinta metrica x 50 metros  </t>
  </si>
  <si>
    <t>Marcadores para tablero acrilico</t>
  </si>
  <si>
    <t>Caja papel continuo  9 y 1/2 x 11 parte 2 (con copia)</t>
  </si>
  <si>
    <t>Cinta Impresora epson LX - 300</t>
  </si>
  <si>
    <t>Perforadora  (1 grande)</t>
  </si>
  <si>
    <t>Perforadora  ( una normal)</t>
  </si>
  <si>
    <t>Sacaganchos</t>
  </si>
  <si>
    <t>Tarros de silicona liquida grande</t>
  </si>
  <si>
    <t>Cajas de ganchos clips</t>
  </si>
  <si>
    <t xml:space="preserve">Tapas para archivo color amarillo </t>
  </si>
  <si>
    <t>Hojas Kimberly gruesita labrada color blanco(paquete x 200 unds)</t>
  </si>
  <si>
    <t xml:space="preserve">Flexometro x 8 metros </t>
  </si>
  <si>
    <t>141</t>
  </si>
  <si>
    <t>142</t>
  </si>
  <si>
    <t>143</t>
  </si>
  <si>
    <t>144</t>
  </si>
  <si>
    <t>145</t>
  </si>
  <si>
    <t>147</t>
  </si>
  <si>
    <t>148</t>
  </si>
  <si>
    <t>149</t>
  </si>
  <si>
    <t>150</t>
  </si>
  <si>
    <t>152</t>
  </si>
  <si>
    <t>154</t>
  </si>
  <si>
    <t>155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</si>
  <si>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</si>
  <si>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</si>
  <si>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</si>
  <si>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</si>
  <si>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</si>
  <si>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</si>
  <si>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</si>
  <si>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</si>
  <si>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</si>
  <si>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</si>
  <si>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</si>
  <si>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</si>
  <si>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</si>
  <si>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</si>
  <si>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</si>
  <si>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</si>
  <si>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</si>
  <si>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176</t>
  </si>
  <si>
    <t>177</t>
  </si>
  <si>
    <t>178</t>
  </si>
  <si>
    <t>181</t>
  </si>
  <si>
    <t>182</t>
  </si>
  <si>
    <t>183</t>
  </si>
  <si>
    <t>184</t>
  </si>
  <si>
    <t>191</t>
  </si>
  <si>
    <t>193</t>
  </si>
  <si>
    <t>196</t>
  </si>
  <si>
    <t>197</t>
  </si>
  <si>
    <t>198</t>
  </si>
  <si>
    <t>200</t>
  </si>
  <si>
    <t>201</t>
  </si>
  <si>
    <t>202</t>
  </si>
  <si>
    <t>205</t>
  </si>
  <si>
    <t>206</t>
  </si>
  <si>
    <t>207</t>
  </si>
  <si>
    <t>Prestacion de servicios de organización y suministro de implementos deportivos para las olimpiadas campesinas del municipio de Simacota</t>
  </si>
  <si>
    <t>213</t>
  </si>
  <si>
    <t>214</t>
  </si>
  <si>
    <t>215</t>
  </si>
  <si>
    <t>216</t>
  </si>
  <si>
    <t>229</t>
  </si>
  <si>
    <t>232</t>
  </si>
  <si>
    <t>233</t>
  </si>
  <si>
    <t>Prestacion de servicios profesionales para el desarrollo de actividades tecnicas para la caracterizacion de los vertimientos a las fuentes hidricas aledañas al casco urbano del municipio de Simacota</t>
  </si>
  <si>
    <t xml:space="preserve">Prestacion de servicios profesionales de apoyo a la gestion para el desarrollo de actividades tecnicas en la divulgacion e informe de avance del plan de saneamiento y manejo de vertimientos </t>
  </si>
  <si>
    <t>Interventoria de regimen subsidiado</t>
  </si>
  <si>
    <t>Capacitacion funcionarios de la administracion municipal</t>
  </si>
  <si>
    <t>236</t>
  </si>
  <si>
    <t>238</t>
  </si>
  <si>
    <t>Dotacion funcionarios de la administracion municipal</t>
  </si>
  <si>
    <t>Arreglos locativos alcaldia municipal</t>
  </si>
  <si>
    <t>Correo y correspondencia de la administracion municipal</t>
  </si>
  <si>
    <t>Sillas neumaticas ergonomicas con brazos</t>
  </si>
  <si>
    <t>Atril en madera</t>
  </si>
  <si>
    <t>Dispensador de papel para cocina</t>
  </si>
  <si>
    <t xml:space="preserve">Secretario de Planeacion </t>
  </si>
  <si>
    <t>Prestacion de servicios profesionales de asesoria y acompañamiento al proceso de aseguramiento del regimen subsidiado en el municipio de Simacota</t>
  </si>
  <si>
    <t>Aunar esfuerzos financieros, administrativos y operativos entre el municipio de Simacota Santander y Cabrerana S.A. E.S.P. para realizar los estudios y diseños al plan maestro de acueducto y alcantarillado del municipio de Simacota, departamento de Santander</t>
  </si>
  <si>
    <t>Secretario de Gobierno</t>
  </si>
  <si>
    <t xml:space="preserve">Secretario de Salud </t>
  </si>
  <si>
    <t xml:space="preserve">Secretario de Gobierno </t>
  </si>
  <si>
    <t>Prestar los servicios profesionales de asesoria en los procesos contractuales que adelante la entidad</t>
  </si>
  <si>
    <t>Prestar los servicios profesionales de capacitacion, asesoria, mantenimiento y actualizacion de los modulos del sistema inteegrado DELFIN_GD</t>
  </si>
  <si>
    <t>Fotocopiadora, escaner e impresora digital de mesa sharp alta resolucion, alimentador y duplex automatico 1500 copias por mes.</t>
  </si>
  <si>
    <t>Camara digital panoramica de 16 mpx 4GB con estuche kodac</t>
  </si>
  <si>
    <t>Contratar un plan de medios de publicidad para divulgar la imagen institucional en el ambito regional</t>
  </si>
  <si>
    <t>Prestacion de servicios de apoyo a la gestion para la operación de la Motoniveladora de propiedad del Municipio de La Belleza</t>
  </si>
  <si>
    <t>Prestacion de servicios de apoyo a la gestion en labores de limpieza y aseo de algunos bienes del Municipio de La Belleza</t>
  </si>
  <si>
    <t>Prestacion de servicios de apoyo a la gestion para el manejo de la base de la base de datos del Sisben del Municipio de La Belleza</t>
  </si>
  <si>
    <t>Prestacion de servicios profesionales en Psicologia como apoyo al grupo de la comisaria de familia garantizando la atencion y asistencia integral a grupos vulnerables y en general apoyo integral a la poblacion de Simacota</t>
  </si>
  <si>
    <t>Prestacion de servicios profesionales Trabajadora Social como apoyo al grupo de la comisaria de familia garantizando la atencion y asistencia integral a grupos vulnerables y en general apoyo integral a la poblacion de Simacota</t>
  </si>
  <si>
    <t>Prestacion de servicios como secretaria en apoyo al grupo de la comisaria de familia garantizando la atencion y asistencia integral a grupos vulnerables y en general apoyo integral a la poblacion de Simacota</t>
  </si>
  <si>
    <t>Prestacion de servicios de apoyo a la gestion como Operador del Vibrocompactador del Municipio de La Belleza</t>
  </si>
  <si>
    <t>Prestacion de servicios de apoyo a la secretaria de planeacion como inspector de Obras Publicas</t>
  </si>
  <si>
    <t>Prestacion de servicios de apoyo a la gestion en operaciones administrativas y tecnicas relacionadas con la organización y control del archivo Municipal</t>
  </si>
  <si>
    <t>Prestacion de Servcios de Apoyo a la Gestion para la coordinacion de los diferntes Programas Sociales del Municipio de La Belleza.</t>
  </si>
  <si>
    <t>Scretaria de Salud</t>
  </si>
  <si>
    <t>Prestacion de servicios profesionales de Apoyo a La Gestion para la expedicion de guias de movilizacion convenio ica e inspeccion  sanitaria y control de la plnata de beneficio anilmal del municipio de La Belleza</t>
  </si>
  <si>
    <t>Prestacion de servicios de apoyo a la gestion como auxiliar para la coordinacion de los diferentes Programas sociales del Municipio de La Belleza</t>
  </si>
  <si>
    <t>Prestacion de Servicios de apoyo a la gestion como vacunador en los diferentes ciclos de vacunacion organizados por el ICA y Fedegan</t>
  </si>
  <si>
    <t>Prestacion de servicios tecnicos de apoyo a la gestion para la asisntencia tecnica agropecuaria a los cultivadores del Municipio de La Belleza</t>
  </si>
  <si>
    <t>Mantenimiento y rehabilitacion de la vias terciarias del Municipio de La Belleza Santander</t>
  </si>
  <si>
    <t>Suministro de  (ACPM y gasolina) lubricantes y aceites) para el parque automotor del Municipio de La Belleza Santander</t>
  </si>
  <si>
    <t>Suministro de repuestos y mantenimiento del parque automotor del Municipio de La Belleza</t>
  </si>
  <si>
    <t>Secretaria de Planeacion</t>
  </si>
  <si>
    <t>Tomar en arrendamiento el inmueble para el funcionamiento de la escuela de Musica Municipal y formacion para los estudiantes de los diferentes cursos del Sena</t>
  </si>
  <si>
    <t>Prestacion de servicios como coordinador de deportes y actividades ludicas,  recreativas del  municipio de La Belleza</t>
  </si>
  <si>
    <t>Prestacion de servicios para el mantenimiento de los equipos de computo de las diferentes dependencias de la Alcladia Municipal de La Belleza</t>
  </si>
  <si>
    <t>Computador portátil  i3 110 3GEN, DD 500, memoria DDR3 4GB, pantalla  14" + maletín y mouse.</t>
  </si>
  <si>
    <t>Prestacion de servicios de apoyo a la gestion como instructor de las bandas marciales de los colegios Don Bosco, Jose Antonio Beltran, Centro educativo El Rubi, y la escuela de musica Ernesto Santamaria del Municipio de La Belleza</t>
  </si>
  <si>
    <t xml:space="preserve">Prestacion de servicios de apoyo a la gestion en  Programas de capacitación , asesoría y asistencia técnica para consolidar procesos de participación ciudadana y control social </t>
  </si>
  <si>
    <t>Prestacion de servicios de apoyo a la gestion en la capacitacion a los docentes del municipio de La Belleza  en temas relacionados con el mejoramiento de la gestion academica</t>
  </si>
  <si>
    <t>Prestacion de servicios para la elaboracion del codigo de rentas del municipio de La Belleza</t>
  </si>
  <si>
    <t>Profundizar preparar y desarrollar las habilidades y competencias de los estudiantes de los centros educativos del Municipio de La Belleza para presentar la evaluacion de ls pruebas del saber</t>
  </si>
  <si>
    <t>Mantenimiento  del alumbrado publico del sector urbano y rural del Municipio de La Belleza</t>
  </si>
  <si>
    <t xml:space="preserve">Bultos de papel higienico triple hoja </t>
  </si>
  <si>
    <t>Bulto de Café Bolsas de cafe por X 10 Libras</t>
  </si>
  <si>
    <t>Boligrafo negros</t>
  </si>
  <si>
    <t>Boligrafos rojos</t>
  </si>
  <si>
    <t xml:space="preserve">Carpetas  carton  tamaño oficio </t>
  </si>
  <si>
    <t xml:space="preserve">marcadores negros  </t>
  </si>
  <si>
    <t xml:space="preserve">Lapices </t>
  </si>
  <si>
    <t>Carpetas  propalcote blanco de archivo 4 aletas para gestion documental de 70X52 cms para 200 folios</t>
  </si>
  <si>
    <t>Tapa legajo en par  krafft café tamaño oficio</t>
  </si>
  <si>
    <t>DVD corriente</t>
  </si>
  <si>
    <t>Resaltadores verdes</t>
  </si>
  <si>
    <t>Pegante liquido 245 gramos</t>
  </si>
  <si>
    <t>Pegante en barra de 40 gramos</t>
  </si>
  <si>
    <t>Cartuchos  de Tinta HP Numero 21   (negro)</t>
  </si>
  <si>
    <t>Cartuchos  de Tinta HP Numero 22   (color)</t>
  </si>
  <si>
    <t>Tinta para recargar cartuchos compatible con HP x litro</t>
  </si>
  <si>
    <t>Secretaria de hacienda</t>
  </si>
  <si>
    <t xml:space="preserve">Hojas de cuhilla repuesto para bisturí </t>
  </si>
  <si>
    <t xml:space="preserve">Caja de ganchos para cosedora grande  </t>
  </si>
  <si>
    <t>Caja papel continuo 9 y 1/2 x 11  parte 1 (sin copia)</t>
  </si>
  <si>
    <t>Tonner de Tinta lasser No. 35A</t>
  </si>
  <si>
    <t>Polvo Quimico de alta densidad compatible toner No. 35A</t>
  </si>
  <si>
    <t>Mantenimiento y reparaciones locativas de diversos inmuebles de propiedad del municipio de La Belleza</t>
  </si>
  <si>
    <t>Prestacion de servicios de Transporte de los funcionarios de la administracion Municipal de La Belleza Santander en cumplimiento de Sus funciones</t>
  </si>
  <si>
    <t>Prestacion de servicios de Transporte de las personas detenidas a los diferentes centros de reclusion y a las diferentes entidades judiciles que requieran su presencia</t>
  </si>
  <si>
    <t>Suministro de Alimentacion a las personas detenidas por diferentes delitos en la estacion de Policia del Municipio de La Belleza</t>
  </si>
  <si>
    <t xml:space="preserve">Arrendamiento del local para que la asociacion MORABEL desarrolle sus actividades y promueva los productos frutas </t>
  </si>
  <si>
    <t>Suministro de servicio de transporte escolar al municipio de La Belleza</t>
  </si>
  <si>
    <t>Unidades sanitarias en la vereda cachipayal del Municipio de La Belleza</t>
  </si>
  <si>
    <t>Silla plastica con brazos color blanco</t>
  </si>
  <si>
    <t>Monitor pantalla plana de 17"</t>
  </si>
  <si>
    <t>Mantenimiento escenarios deportivos del Municipio de La Belleza</t>
  </si>
  <si>
    <t>Mantenimiento de las instalaciones de la Biblioteca Municipal</t>
  </si>
  <si>
    <t xml:space="preserve">Servicio de transporte deportistas en los juegos intercolegiados </t>
  </si>
  <si>
    <t>Suministro de combustible y lubricantes para la Policia Nacional, Ejercito Nacional y Fiscalia en cumplimiento de conservacion del orden publico en el Municipio de La Belleza</t>
  </si>
  <si>
    <t>Semana deportiva folclorica y cultural del 28 al 31 de octubre</t>
  </si>
  <si>
    <t>Compra de materiales para acueductos rurales del municipio de La Belleza</t>
  </si>
  <si>
    <t>Asignacion para compra de vehiculo para la administracion Municipal</t>
  </si>
  <si>
    <t>Dotacion de Mobiliario para los diferentes restaurantes escolares del Municipio de La Belleza</t>
  </si>
  <si>
    <t>mantenimiento instalaciones fisicas restaurantes escolares del municipio de la belleza</t>
  </si>
  <si>
    <t>Suministro de implementos deportivos para la escuela de formacion deportiva, instituciones educativas y juntas de accion comunal del municipio de La Belleza</t>
  </si>
  <si>
    <t>Elaboracion de estudios Construccion Colegio Vereda El Rubi</t>
  </si>
  <si>
    <t>Adquisicion de Mobiliario  para los diferentes centros educativos del Municipio de La Belleza</t>
  </si>
  <si>
    <t>Adquisicion de Material didactico para   para los diferentes centros educativos del Municipio de La Belleza</t>
  </si>
  <si>
    <t>Mantenimiento de los diferentes centros educativos del Municipio de La Belleza Santander</t>
  </si>
  <si>
    <t>Prestacion de servicios profesionales de apoyo a la gestion para capacitacion para madres cabezas de hogar y grupos en situacion de vulnebarilidad</t>
  </si>
  <si>
    <t>Prestacion de servicios profesionales para la promocion y desarrollo turistico</t>
  </si>
  <si>
    <t>Prestar los servicios de apoyo a la gestión para la organización de los juegos interveradales del Municipio de La Belleza</t>
  </si>
  <si>
    <t>Apoyo Logistico para el desarrollo del programa familias en accion</t>
  </si>
  <si>
    <t xml:space="preserve">Juego Banderas COLOMBIA, SANTANDER Y MUNICIPIO para  con escudos, </t>
  </si>
  <si>
    <t>Servicio de recarga de extintores de las instalaciones de la administracion Municipal, restaurantes escolares, vehiculos y demas instalaciones de propiedad del municipio de la belleza</t>
  </si>
  <si>
    <t>Mejoramiento de vias rurales mediante la construccion de obras de arte en el municipio de La Belleza Santander</t>
  </si>
  <si>
    <t>Suministro e instalacion del sistema de alumbrado navideño en el parque principal del municipio de La Belleza Santander</t>
  </si>
  <si>
    <t>Organización y apoyo logistico actividades cultarales recreativas y deportivas navideñas en el municipio de La Belleza Santander 2013</t>
  </si>
  <si>
    <t>Mantenimiento plaza de ferias del Municipio de La Belleza</t>
  </si>
  <si>
    <t>Compra de un retrocargador para el mantenimiento de vial del municipio de La Belleza</t>
  </si>
  <si>
    <t>Elaboracion de estudios tecnicos, diseño y construccion del centro vida del municipio de La Belleza departamento de Santander</t>
  </si>
  <si>
    <t>adquisicion de una hidrolabadora para el aseo de las instalaciones de la planta de beneficio animal y plaza de mercado municipal</t>
  </si>
  <si>
    <t>servicio de alimentacion a adultos mayores y personas discapacitads de escasosos recursos economicos del municipio de La Belleza</t>
  </si>
  <si>
    <t>suministro de recibos de caja menor por talonarios</t>
  </si>
  <si>
    <t>secretaria de Gobierno</t>
  </si>
  <si>
    <t>adquisicion de cinta pegante angosta dispensador grande</t>
  </si>
  <si>
    <t>Adqiusicion cuadernos anillado doble, plastificado grande cuadriculado</t>
  </si>
  <si>
    <t>adqiuisicion cosedora industrial</t>
  </si>
  <si>
    <t>adquisicion de Mause entrada USB</t>
  </si>
  <si>
    <t>Ups Cdp B-smart906 900va Monitorieada Por Usb</t>
  </si>
  <si>
    <t>Regulador Estabilizador Cdp 1006 1000w 6 Tomas Supresor</t>
  </si>
  <si>
    <t>adquisicion de cajas de banda de caucho</t>
  </si>
  <si>
    <t>Adquisicion Cable Conexión USB 5mts de largo</t>
  </si>
  <si>
    <t>Adquision Pad Mause con gel</t>
  </si>
  <si>
    <t>Libro radicador 3 columnas</t>
  </si>
  <si>
    <t>Adquisicion Cuenta rapido  - humecedor de dedos de 14 gr</t>
  </si>
  <si>
    <t>Adquisicion Jabon losa X100Gramos</t>
  </si>
  <si>
    <t>Adquisicion de Zabras</t>
  </si>
  <si>
    <t>Adquisicion Jabon Tocador Liquido de 350ml</t>
  </si>
  <si>
    <t>Adquisicion Jabon Super Riel X3</t>
  </si>
  <si>
    <t>Jabon Polvo X1000</t>
  </si>
  <si>
    <t>Adquisicion Acido Muriatico por galones</t>
  </si>
  <si>
    <t>Adquisicion Recarga tinta color negro para impresora epson L200 X litros</t>
  </si>
  <si>
    <t>Adquisicion Recarga tinta color Amarillo para impresora epson L200 X litros</t>
  </si>
  <si>
    <t>Adquisicion Recarga tinta color rojo para impresora epson L200 X litros</t>
  </si>
  <si>
    <t>Adquisicion Recarga tinta color Azul para impresora epson L200 X litros</t>
  </si>
  <si>
    <t>Adquisicion fichas de sisben X paquete</t>
  </si>
  <si>
    <t>Adquisicion polizas  seguros de vidada Alcladesa, Concejales y Presonero Municipal</t>
  </si>
  <si>
    <t>Adquisicion polizas de Manejo de los Empleados de La administracion Municipal.</t>
  </si>
  <si>
    <t>Aquisicion Poliza multirriesgo bienes mueble e inmuebles, maquinaria amarilla y vehiculos del Municipio de La Belleza</t>
  </si>
  <si>
    <t>Adquisicion Planta de sonido para la difusion de eventos artisticos y culturales</t>
  </si>
  <si>
    <t>Prestacion de servicios de aopyo a la gestion para la ejecucion de programas y proyectos artisticos y culturales del Municipio de La Belleza</t>
  </si>
  <si>
    <t>Prestacion de servicios de apoyo La Gestion para el fomento, apoyo y difision de enventos artisticos y culturales del Municipio de La Belleza</t>
  </si>
  <si>
    <t>Obras de electrificacion Rural</t>
  </si>
  <si>
    <t>Mejoramiento, adquisicion o construccion de vivienda</t>
  </si>
  <si>
    <t>Prestacion de Servicios de apoyo a la gestion para promoción de alianzas ,asociaciones u otras formas asociativas de productores</t>
  </si>
  <si>
    <t>Programas y proyectos de asistencia técnica y rural</t>
  </si>
  <si>
    <t>conservación de microcuencas que abastecen  el acueducto protección de fuentes y reforestación de dichas cuencas</t>
  </si>
  <si>
    <t>Celabracion convenio cuerpo de bomberos Boluntarios del Municipio de La Belleza Santander</t>
  </si>
  <si>
    <t>Implementacion de Programas y proyectos la para atención integral al adulto mayor</t>
  </si>
  <si>
    <t>Implementacion de Programas para la atención y apoyo a la población desplazada por la violencia</t>
  </si>
  <si>
    <t>Implementacion de Proyectos y  programas para la poblacion en situacion  de discapacidad</t>
  </si>
  <si>
    <t>Mantenimiento Instalaciones fisicas Planta de beneficio Animal del Municipio de La Belleza Santander</t>
  </si>
  <si>
    <t>Prestacion de servicios profesionales de apoyo a la gestion para la  capacitación , asesoría y asistencia técnica para consolidar procesos de participación ciudadana y control social</t>
  </si>
  <si>
    <t>Prestacion de servicios profesionales para la elaboración y actualización del plan de ordenamiento territorial</t>
  </si>
  <si>
    <t>Prestacion de Servicios Profesionales de Apoyo a La Gestio para los procesos integrales de mejoramiento de la gestión e información para el desarrollo eficiente de competencias</t>
  </si>
  <si>
    <t>fomento y apoyo a la apropiación de tecnología en procesos empresariales, seguridad alimentaria y cultivos</t>
  </si>
  <si>
    <t>adquisición de predios de reserva hídrica y zonas de reservas naturales</t>
  </si>
  <si>
    <t>Pago servicios Publicos Instituciones educativas del Municipio de La Belleza</t>
  </si>
  <si>
    <t>Suministro de  alimentacion escolar</t>
  </si>
  <si>
    <t>Prestacion de servicios profesionales para la capacitacion en una lengua extranjera</t>
  </si>
  <si>
    <t>Alquiler de Modems para conectividad a internet por mes</t>
  </si>
  <si>
    <t>Ampliacion de las redes de acuecto en 50 viviendas del Municipio de la belleza santander</t>
  </si>
  <si>
    <t>Mantenimiento y adecuacion de 3 acueductos del Municipio de La Belleza</t>
  </si>
  <si>
    <t>construccion de unidades Sanitarias en la zona rural del Municipio de La Belleza Santander</t>
  </si>
  <si>
    <t>Prestacion de Servicios Profesionales de Apoyo a la Gestion para Realizar 8 campañas educativas de manejo integral de residuos solidos</t>
  </si>
  <si>
    <t xml:space="preserve">Realizar  dotacion de material bibliografico,  equipo audiovisual, ludico y equipos de computo para la biblioteca,  </t>
  </si>
  <si>
    <t>Construccion un (1) parque infantil para la oblacion de 0 a 6 años</t>
  </si>
  <si>
    <t>Ampliacion de las redes de gas natural en viviendas del Municipio de LA Belleza Santander</t>
  </si>
  <si>
    <t>Costruccion de 3 puentes colgantes en las diferentes verads del Municipio de LA Belleza</t>
  </si>
  <si>
    <t>Prestacion de servicios para Formular un (1) proyecto  para la elaboracion de los  estudios y diseños para la construcción del Puente Regional sobre el Rio Minero sector Otro Mundo limites con el Municipio de Florian en Santander, Pauna y Otanche.</t>
  </si>
  <si>
    <t>Adquisicion de Planta electrica para el edificio de la Administracion Municipal</t>
  </si>
  <si>
    <t xml:space="preserve">Prestacion de servicios profesionales para Formular un(1) proyecto para la construcion del centro de acopio agropecuario        </t>
  </si>
  <si>
    <t>Construccion de las instalaciones para la Morgue del Municipio de LA Belleza</t>
  </si>
  <si>
    <t>Adecuacion y Construccion de las instalaciones para el funcionamiento del Coso Municipal</t>
  </si>
  <si>
    <t>Servicios Profesionales para Elaborar un (1) estudio de evaluación y zonificacion del riesgo de desastres para fines de planificacion del uso  del territorio</t>
  </si>
  <si>
    <t>Servicios Profesionales para Elaborar El Plan Local de Emergencias y Contingencias</t>
  </si>
  <si>
    <t>Celebrar 1 contratos para la adquisición de bienes e insumos  para la atención de la población afectada por situaciones de desastre (Centros de Reserva para1 la Atención d15000000e Emergencias - Decreto 969 de 1995)</t>
  </si>
  <si>
    <t>Realizar un convenio con el centro de reclusion INPEC del Municipio de velez</t>
  </si>
  <si>
    <t>Apoyo a las elecciones de Consejo de Juventudes y demas Comicios electorales</t>
  </si>
  <si>
    <t>Prestacion de Servicios para la implementacion del hogar de paso</t>
  </si>
  <si>
    <t xml:space="preserve">Prestacion de Servicios Profesionales para Realizar  campañas para disminuir el trabajo infantil             </t>
  </si>
  <si>
    <t xml:space="preserve">Prestarcion de Servicios Profesionales para Implementar un manual de gobierno en linea para el uso de la comunidad  </t>
  </si>
  <si>
    <t>secretario de Gobierno</t>
  </si>
  <si>
    <t>8</t>
  </si>
  <si>
    <t>11</t>
  </si>
  <si>
    <t>13</t>
  </si>
  <si>
    <t>14</t>
  </si>
  <si>
    <t>19</t>
  </si>
  <si>
    <t>21</t>
  </si>
  <si>
    <t>22</t>
  </si>
  <si>
    <t>24</t>
  </si>
  <si>
    <t>26</t>
  </si>
  <si>
    <t>29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</si>
  <si>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</si>
  <si>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</si>
  <si>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</si>
  <si>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</si>
  <si>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</si>
  <si>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</si>
  <si>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</si>
  <si>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</si>
  <si>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</si>
  <si>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</si>
  <si>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</si>
  <si>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</si>
  <si>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</si>
  <si>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</si>
  <si>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</si>
  <si>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</si>
  <si>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</si>
  <si>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</si>
  <si>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</si>
  <si>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</si>
  <si>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</si>
  <si>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</si>
  <si>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</si>
  <si>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</si>
  <si>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</si>
  <si>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</si>
  <si>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</si>
  <si>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</si>
  <si>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</si>
  <si>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</si>
  <si>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</si>
  <si>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</si>
  <si>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</si>
  <si>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</si>
  <si>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</si>
  <si>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</si>
  <si>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</si>
  <si>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</si>
  <si>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</si>
  <si>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</si>
  <si>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</si>
  <si>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</si>
  <si>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</si>
  <si>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</si>
  <si>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84</t>
  </si>
  <si>
    <t>85</t>
  </si>
  <si>
    <t>86</t>
  </si>
  <si>
    <t>87</t>
  </si>
  <si>
    <t>104</t>
  </si>
  <si>
    <t>108</t>
  </si>
  <si>
    <t>112</t>
  </si>
  <si>
    <t>114</t>
  </si>
  <si>
    <t>115</t>
  </si>
  <si>
    <t>116</t>
  </si>
  <si>
    <t>125</t>
  </si>
  <si>
    <t>126</t>
  </si>
  <si>
    <t>138</t>
  </si>
  <si>
    <t>139</t>
  </si>
  <si>
    <t>140</t>
  </si>
  <si>
    <t>146</t>
  </si>
  <si>
    <t>151</t>
  </si>
  <si>
    <t>153</t>
  </si>
  <si>
    <t>156</t>
  </si>
  <si>
    <t>157</t>
  </si>
  <si>
    <t>175</t>
  </si>
  <si>
    <t>179</t>
  </si>
  <si>
    <t>180</t>
  </si>
  <si>
    <t>185</t>
  </si>
  <si>
    <t>186</t>
  </si>
  <si>
    <t>187</t>
  </si>
  <si>
    <t>188</t>
  </si>
  <si>
    <t>189</t>
  </si>
  <si>
    <t>190</t>
  </si>
  <si>
    <t>192</t>
  </si>
  <si>
    <t>194</t>
  </si>
  <si>
    <t>195</t>
  </si>
  <si>
    <t>199</t>
  </si>
  <si>
    <t>203</t>
  </si>
  <si>
    <t>204</t>
  </si>
  <si>
    <t>208</t>
  </si>
  <si>
    <t>209</t>
  </si>
  <si>
    <t>210</t>
  </si>
  <si>
    <t>211</t>
  </si>
  <si>
    <t>212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</si>
  <si>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</si>
  <si>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</si>
  <si>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</si>
  <si>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</si>
  <si>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</si>
  <si>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</si>
  <si>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</si>
  <si>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</si>
  <si>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</si>
  <si>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</si>
  <si>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</si>
  <si>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</si>
  <si>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230</t>
  </si>
  <si>
    <t>231</t>
  </si>
  <si>
    <t>234</t>
  </si>
  <si>
    <t>235</t>
  </si>
  <si>
    <t>237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</si>
  <si>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</si>
  <si>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</si>
  <si>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</si>
  <si>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</si>
  <si>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</si>
  <si>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</si>
  <si>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</si>
  <si>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</si>
  <si>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</si>
  <si>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</si>
  <si>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</si>
  <si>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</si>
  <si>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Adquisicion de Alchol Isipropilico por galones</t>
  </si>
  <si>
    <t>Adquisicion de  Guantes de Nitrilo grande par</t>
  </si>
  <si>
    <t>Compra de equipos de comunicación celulara para las diferentes dependencias de La Administracion Municipal de La Belleza</t>
  </si>
  <si>
    <t>251</t>
  </si>
  <si>
    <t>252</t>
  </si>
  <si>
    <t>253</t>
  </si>
  <si>
    <t xml:space="preserve">Computador Escritorio Core i7,  RAM 4 Gb, DD 1 Tera, tamaño monitor 18", licencia Windows 7, quemador DVD, puertos USB 2.0. </t>
  </si>
  <si>
    <t>tonner de Tinta impresora lasser Xerox Phaser 3117</t>
  </si>
  <si>
    <t>Cartucho para Impresora HP Office jet Pro 8500 940XL NEGRO  alto Rendimiento  ORIGINAL</t>
  </si>
  <si>
    <t>Cartucho para Impresora HP Office jet Pro 8500  940XL MAGENTA alto Rendimiento ORIGINAL</t>
  </si>
  <si>
    <t>Cartucho para Impresora HP Office jet Pro 8500  940XL AMARILLO Rendimiento Normal ORIGINAL</t>
  </si>
  <si>
    <t>Cartucho para Impresora HP Office jet Pro 8500 940XL AZUL Rendimiento normal ORIGINAL</t>
  </si>
  <si>
    <t>254</t>
  </si>
  <si>
    <t>255</t>
  </si>
  <si>
    <t>256</t>
  </si>
  <si>
    <t>257</t>
  </si>
  <si>
    <t>258</t>
  </si>
  <si>
    <t>Impresora laser  laser compatible toner 35A</t>
  </si>
  <si>
    <t>Escaner profesional</t>
  </si>
  <si>
    <t>Codigo de Infancia y adolesencia</t>
  </si>
  <si>
    <t>Codigo Penal y de procedimiento Penal</t>
  </si>
  <si>
    <t>Codigo Civil y de Procedimiento Civil</t>
  </si>
  <si>
    <t>Mantenimiento del edeficio donde funcuiona el Palacio Municipal de la belleza santander</t>
  </si>
  <si>
    <t>Adquisicion de uniformes e implementos deprotivos</t>
  </si>
  <si>
    <t>Tapabocas seimi industrial  por cajas</t>
  </si>
  <si>
    <t>259</t>
  </si>
  <si>
    <t>260</t>
  </si>
  <si>
    <t>261</t>
  </si>
  <si>
    <t>262</t>
  </si>
  <si>
    <t>263</t>
  </si>
  <si>
    <t>264</t>
  </si>
  <si>
    <t>265</t>
  </si>
  <si>
    <t>Dotacion de Trajes para el Grupo de Danzas</t>
  </si>
  <si>
    <t>266</t>
  </si>
  <si>
    <t>Adquisicion de equipos y muebles para la dotacion de la oficina de gestion social</t>
  </si>
  <si>
    <t>267</t>
  </si>
  <si>
    <t>PLAN DE COMPRAS 2013</t>
  </si>
  <si>
    <t>ALCALDIA DE LA BELLEZA SANTANDER</t>
  </si>
  <si>
    <t>NIT.  890210617-4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</si>
</sst>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36" borderId="10" xfId="0" applyFont="1" applyFill="1" applyBorder="1" applyAlignment="1">
      <alignment/>
    </xf>
    <xf numFmtId="0" fontId="49" fillId="36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1" fontId="0" fillId="36" borderId="10" xfId="0" applyNumberFormat="1" applyFont="1" applyFill="1" applyBorder="1" applyAlignment="1">
      <alignment horizontal="right"/>
    </xf>
    <xf numFmtId="49" fontId="0" fillId="36" borderId="10" xfId="0" applyNumberFormat="1" applyFont="1" applyFill="1" applyBorder="1" applyAlignment="1">
      <alignment horizontal="left"/>
    </xf>
    <xf numFmtId="0" fontId="0" fillId="36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2" fillId="34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/>
    </xf>
    <xf numFmtId="0" fontId="0" fillId="36" borderId="10" xfId="0" applyNumberFormat="1" applyFill="1" applyBorder="1" applyAlignment="1">
      <alignment/>
    </xf>
    <xf numFmtId="0" fontId="0" fillId="36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51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1" fillId="0" borderId="0" xfId="0" applyFont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0" borderId="10" xfId="0" applyFill="1" applyBorder="1" applyAlignment="1">
      <alignment/>
    </xf>
    <xf numFmtId="0" fontId="52" fillId="36" borderId="10" xfId="0" applyFont="1" applyFill="1" applyBorder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zoomScale="80" zoomScaleNormal="80" zoomScalePageLayoutView="0" workbookViewId="0" topLeftCell="A1">
      <selection activeCell="F36" sqref="F36"/>
    </sheetView>
  </sheetViews>
  <sheetFormatPr defaultColWidth="11.421875" defaultRowHeight="12.75"/>
  <cols>
    <col min="1" max="1" width="5.421875" style="0" customWidth="1"/>
    <col min="2" max="2" width="122.57421875" style="0" customWidth="1"/>
    <col min="3" max="3" width="11.421875" style="34" customWidth="1"/>
    <col min="4" max="6" width="16.8515625" style="0" customWidth="1"/>
    <col min="7" max="7" width="18.28125" style="0" customWidth="1"/>
    <col min="8" max="8" width="22.7109375" style="0" customWidth="1"/>
    <col min="9" max="9" width="21.421875" style="0" customWidth="1"/>
  </cols>
  <sheetData>
    <row r="1" spans="1:8" ht="18">
      <c r="A1" s="55" t="s">
        <v>556</v>
      </c>
      <c r="B1" s="55"/>
      <c r="C1" s="56"/>
      <c r="D1" s="56"/>
      <c r="E1" s="56"/>
      <c r="F1" s="14"/>
      <c r="G1" s="14"/>
      <c r="H1" s="14"/>
    </row>
    <row r="2" spans="1:8" ht="12.75">
      <c r="A2" s="57" t="s">
        <v>557</v>
      </c>
      <c r="B2" s="57"/>
      <c r="C2" s="58"/>
      <c r="D2" s="58"/>
      <c r="E2" s="58"/>
      <c r="F2" s="15"/>
      <c r="G2" s="15"/>
      <c r="H2" s="15"/>
    </row>
    <row r="3" spans="1:9" ht="12.75">
      <c r="A3" s="59" t="s">
        <v>558</v>
      </c>
      <c r="B3" s="60"/>
      <c r="C3" s="60"/>
      <c r="D3" s="60"/>
      <c r="E3" s="60"/>
      <c r="F3" s="13"/>
      <c r="G3" s="13"/>
      <c r="H3" s="13"/>
      <c r="I3" s="10"/>
    </row>
    <row r="4" spans="1:9" ht="12.75">
      <c r="A4" s="4"/>
      <c r="B4" s="4"/>
      <c r="C4" s="27"/>
      <c r="D4" s="3"/>
      <c r="E4" s="3"/>
      <c r="F4" s="3"/>
      <c r="G4" s="3"/>
      <c r="H4" s="3"/>
      <c r="I4" s="10"/>
    </row>
    <row r="5" spans="1:9" ht="60.75" customHeight="1">
      <c r="A5" s="5" t="s">
        <v>6</v>
      </c>
      <c r="B5" s="12" t="s">
        <v>1</v>
      </c>
      <c r="C5" s="28" t="s">
        <v>2</v>
      </c>
      <c r="D5" s="6" t="s">
        <v>5</v>
      </c>
      <c r="E5" s="6" t="s">
        <v>3</v>
      </c>
      <c r="F5" s="6" t="s">
        <v>4</v>
      </c>
      <c r="G5" s="6" t="s">
        <v>0</v>
      </c>
      <c r="H5" s="6" t="s">
        <v>7</v>
      </c>
      <c r="I5" s="6" t="s">
        <v>18</v>
      </c>
    </row>
    <row r="6" spans="1:9" ht="12.75">
      <c r="A6" s="7" t="s">
        <v>8</v>
      </c>
      <c r="B6" s="7" t="s">
        <v>238</v>
      </c>
      <c r="C6" s="29">
        <v>1</v>
      </c>
      <c r="D6" s="8">
        <v>30000000</v>
      </c>
      <c r="E6" s="8">
        <v>30000000</v>
      </c>
      <c r="F6" s="8">
        <v>3</v>
      </c>
      <c r="G6" s="8">
        <v>2</v>
      </c>
      <c r="H6" s="10" t="s">
        <v>27</v>
      </c>
      <c r="I6" s="10"/>
    </row>
    <row r="7" spans="1:9" ht="12.75">
      <c r="A7" s="7" t="s">
        <v>9</v>
      </c>
      <c r="B7" s="7" t="s">
        <v>239</v>
      </c>
      <c r="C7" s="29">
        <v>1</v>
      </c>
      <c r="D7" s="8">
        <v>10200000</v>
      </c>
      <c r="E7" s="8">
        <v>10200000</v>
      </c>
      <c r="F7" s="8">
        <v>3</v>
      </c>
      <c r="G7" s="8">
        <v>2</v>
      </c>
      <c r="H7" s="16" t="s">
        <v>19</v>
      </c>
      <c r="I7" s="10"/>
    </row>
    <row r="8" spans="1:9" ht="12.75">
      <c r="A8" s="7" t="s">
        <v>10</v>
      </c>
      <c r="B8" s="7" t="s">
        <v>240</v>
      </c>
      <c r="C8" s="29">
        <v>1</v>
      </c>
      <c r="D8" s="8">
        <v>11880000</v>
      </c>
      <c r="E8" s="8">
        <v>11880000</v>
      </c>
      <c r="F8" s="8">
        <v>3</v>
      </c>
      <c r="G8" s="8">
        <v>2</v>
      </c>
      <c r="H8" s="10" t="s">
        <v>231</v>
      </c>
      <c r="I8" s="10"/>
    </row>
    <row r="9" spans="1:9" ht="12.75">
      <c r="A9" s="7" t="s">
        <v>11</v>
      </c>
      <c r="B9" s="9" t="s">
        <v>20</v>
      </c>
      <c r="C9" s="30">
        <v>1</v>
      </c>
      <c r="D9" s="10">
        <v>48000000</v>
      </c>
      <c r="E9" s="2">
        <v>10800000</v>
      </c>
      <c r="F9" s="2">
        <v>3</v>
      </c>
      <c r="G9" s="2">
        <v>2</v>
      </c>
      <c r="H9" s="18" t="s">
        <v>33</v>
      </c>
      <c r="I9" s="10"/>
    </row>
    <row r="10" spans="1:9" ht="12.75">
      <c r="A10" s="7" t="s">
        <v>12</v>
      </c>
      <c r="B10" s="9" t="s">
        <v>21</v>
      </c>
      <c r="C10" s="30">
        <v>1</v>
      </c>
      <c r="D10" s="10">
        <v>59850000</v>
      </c>
      <c r="E10" s="2">
        <v>12000000</v>
      </c>
      <c r="F10" s="2">
        <v>3</v>
      </c>
      <c r="G10" s="2">
        <v>1</v>
      </c>
      <c r="H10" s="16" t="s">
        <v>19</v>
      </c>
      <c r="I10" s="10"/>
    </row>
    <row r="11" spans="1:9" ht="12.75">
      <c r="A11" s="7" t="s">
        <v>13</v>
      </c>
      <c r="B11" s="9" t="s">
        <v>22</v>
      </c>
      <c r="C11" s="30">
        <v>1</v>
      </c>
      <c r="D11" s="10">
        <v>5000000</v>
      </c>
      <c r="E11" s="2">
        <v>5000000</v>
      </c>
      <c r="F11" s="2">
        <v>3</v>
      </c>
      <c r="G11" s="2">
        <v>2</v>
      </c>
      <c r="H11" s="18" t="s">
        <v>33</v>
      </c>
      <c r="I11" s="10"/>
    </row>
    <row r="12" spans="1:9" ht="12.75">
      <c r="A12" s="7" t="s">
        <v>14</v>
      </c>
      <c r="B12" s="9" t="s">
        <v>241</v>
      </c>
      <c r="C12" s="30">
        <v>1</v>
      </c>
      <c r="D12" s="10">
        <v>26400000</v>
      </c>
      <c r="E12" s="2">
        <v>26400000</v>
      </c>
      <c r="F12" s="2">
        <v>3</v>
      </c>
      <c r="G12" s="2">
        <v>2</v>
      </c>
      <c r="H12" s="16" t="s">
        <v>47</v>
      </c>
      <c r="I12" s="10"/>
    </row>
    <row r="13" spans="1:9" ht="12.75">
      <c r="A13" s="7" t="s">
        <v>397</v>
      </c>
      <c r="B13" s="9" t="s">
        <v>242</v>
      </c>
      <c r="C13" s="30">
        <v>1</v>
      </c>
      <c r="D13" s="10">
        <v>26400000</v>
      </c>
      <c r="E13" s="2">
        <v>26400000</v>
      </c>
      <c r="F13" s="2">
        <v>3</v>
      </c>
      <c r="G13" s="2">
        <v>2</v>
      </c>
      <c r="H13" s="16" t="s">
        <v>47</v>
      </c>
      <c r="I13" s="10"/>
    </row>
    <row r="14" spans="1:9" ht="12.75">
      <c r="A14" s="7" t="s">
        <v>15</v>
      </c>
      <c r="B14" s="9" t="s">
        <v>243</v>
      </c>
      <c r="C14" s="30">
        <v>1</v>
      </c>
      <c r="D14" s="10">
        <v>10800000</v>
      </c>
      <c r="E14" s="2">
        <v>10800000</v>
      </c>
      <c r="F14" s="2">
        <v>3</v>
      </c>
      <c r="G14" s="2">
        <v>2</v>
      </c>
      <c r="H14" s="16" t="s">
        <v>47</v>
      </c>
      <c r="I14" s="10"/>
    </row>
    <row r="15" spans="1:9" ht="12.75">
      <c r="A15" s="7" t="s">
        <v>16</v>
      </c>
      <c r="B15" s="9" t="s">
        <v>244</v>
      </c>
      <c r="C15" s="30">
        <v>1</v>
      </c>
      <c r="D15" s="10">
        <v>24000000</v>
      </c>
      <c r="E15" s="2">
        <v>24000000</v>
      </c>
      <c r="F15" s="2">
        <v>3</v>
      </c>
      <c r="G15" s="2">
        <v>2</v>
      </c>
      <c r="H15" s="10" t="s">
        <v>27</v>
      </c>
      <c r="I15" s="10"/>
    </row>
    <row r="16" spans="1:9" ht="12.75">
      <c r="A16" s="7" t="s">
        <v>398</v>
      </c>
      <c r="B16" s="9" t="s">
        <v>28</v>
      </c>
      <c r="C16" s="31">
        <v>1</v>
      </c>
      <c r="D16" s="1">
        <v>5000000</v>
      </c>
      <c r="E16" s="2">
        <v>5000000</v>
      </c>
      <c r="F16" s="2">
        <v>3</v>
      </c>
      <c r="G16" s="2">
        <v>2</v>
      </c>
      <c r="H16" s="16" t="s">
        <v>26</v>
      </c>
      <c r="I16" s="10"/>
    </row>
    <row r="17" spans="1:9" ht="12.75">
      <c r="A17" s="7" t="s">
        <v>17</v>
      </c>
      <c r="B17" s="9" t="s">
        <v>245</v>
      </c>
      <c r="C17" s="31">
        <v>1</v>
      </c>
      <c r="D17" s="1">
        <v>24000000</v>
      </c>
      <c r="E17" s="2">
        <v>24000000</v>
      </c>
      <c r="F17" s="2">
        <v>3</v>
      </c>
      <c r="G17" s="2">
        <v>2</v>
      </c>
      <c r="H17" s="10" t="s">
        <v>27</v>
      </c>
      <c r="I17" s="10"/>
    </row>
    <row r="18" spans="1:9" ht="12.75">
      <c r="A18" s="7" t="s">
        <v>399</v>
      </c>
      <c r="B18" s="9" t="s">
        <v>246</v>
      </c>
      <c r="C18" s="31">
        <v>1</v>
      </c>
      <c r="D18" s="1">
        <v>18000000</v>
      </c>
      <c r="E18" s="2">
        <v>18000000</v>
      </c>
      <c r="F18" s="2">
        <v>3</v>
      </c>
      <c r="G18" s="2">
        <v>2</v>
      </c>
      <c r="H18" s="17" t="s">
        <v>19</v>
      </c>
      <c r="I18" s="10"/>
    </row>
    <row r="19" spans="1:9" ht="12.75">
      <c r="A19" s="7" t="s">
        <v>400</v>
      </c>
      <c r="B19" s="9" t="s">
        <v>247</v>
      </c>
      <c r="C19" s="31">
        <v>1</v>
      </c>
      <c r="D19" s="1">
        <v>20400000</v>
      </c>
      <c r="E19" s="2">
        <v>20400000</v>
      </c>
      <c r="F19" s="2">
        <v>3</v>
      </c>
      <c r="G19" s="2">
        <v>2</v>
      </c>
      <c r="H19" s="17" t="s">
        <v>248</v>
      </c>
      <c r="I19" s="10"/>
    </row>
    <row r="20" spans="1:9" ht="12.75">
      <c r="A20" s="7" t="s">
        <v>23</v>
      </c>
      <c r="B20" s="9" t="s">
        <v>249</v>
      </c>
      <c r="C20" s="31">
        <v>1</v>
      </c>
      <c r="D20" s="1">
        <v>26400000</v>
      </c>
      <c r="E20" s="2">
        <v>26400000</v>
      </c>
      <c r="F20" s="2">
        <v>3</v>
      </c>
      <c r="G20" s="2">
        <v>2</v>
      </c>
      <c r="H20" s="17" t="s">
        <v>19</v>
      </c>
      <c r="I20" s="10"/>
    </row>
    <row r="21" spans="1:9" ht="12.75">
      <c r="A21" s="7" t="s">
        <v>24</v>
      </c>
      <c r="B21" s="9" t="s">
        <v>250</v>
      </c>
      <c r="C21" s="31">
        <v>1</v>
      </c>
      <c r="D21" s="1">
        <v>12000000</v>
      </c>
      <c r="E21" s="2">
        <v>12000000</v>
      </c>
      <c r="F21" s="2">
        <v>3</v>
      </c>
      <c r="G21" s="2">
        <v>2</v>
      </c>
      <c r="H21" s="17" t="s">
        <v>26</v>
      </c>
      <c r="I21" s="10"/>
    </row>
    <row r="22" spans="1:9" ht="12.75">
      <c r="A22" s="7" t="s">
        <v>29</v>
      </c>
      <c r="B22" s="9" t="s">
        <v>251</v>
      </c>
      <c r="C22" s="31">
        <v>1</v>
      </c>
      <c r="D22" s="1">
        <v>4800000</v>
      </c>
      <c r="E22" s="2">
        <v>4800000</v>
      </c>
      <c r="F22" s="2">
        <v>3</v>
      </c>
      <c r="G22" s="2">
        <v>5</v>
      </c>
      <c r="H22" s="17" t="s">
        <v>19</v>
      </c>
      <c r="I22" s="10"/>
    </row>
    <row r="23" spans="1:9" ht="12.75">
      <c r="A23" s="7" t="s">
        <v>30</v>
      </c>
      <c r="B23" s="9" t="s">
        <v>251</v>
      </c>
      <c r="C23" s="31">
        <v>1</v>
      </c>
      <c r="D23" s="1">
        <v>4800000</v>
      </c>
      <c r="E23" s="2">
        <v>4800000</v>
      </c>
      <c r="F23" s="2">
        <v>3</v>
      </c>
      <c r="G23" s="2">
        <v>5</v>
      </c>
      <c r="H23" s="17" t="s">
        <v>19</v>
      </c>
      <c r="I23" s="10"/>
    </row>
    <row r="24" spans="1:9" ht="12.75">
      <c r="A24" s="7" t="s">
        <v>401</v>
      </c>
      <c r="B24" s="9" t="s">
        <v>252</v>
      </c>
      <c r="C24" s="31">
        <v>1</v>
      </c>
      <c r="D24" s="1">
        <v>18000000</v>
      </c>
      <c r="E24" s="2">
        <v>18000000</v>
      </c>
      <c r="F24" s="2">
        <v>3</v>
      </c>
      <c r="G24" s="2">
        <v>2</v>
      </c>
      <c r="H24" s="17" t="s">
        <v>19</v>
      </c>
      <c r="I24" s="10"/>
    </row>
    <row r="25" spans="1:9" ht="12.75">
      <c r="A25" s="7" t="s">
        <v>31</v>
      </c>
      <c r="B25" s="9" t="s">
        <v>253</v>
      </c>
      <c r="C25" s="30">
        <v>1</v>
      </c>
      <c r="D25" s="10">
        <v>90000000</v>
      </c>
      <c r="E25" s="2">
        <v>90000000</v>
      </c>
      <c r="F25" s="2">
        <v>6</v>
      </c>
      <c r="G25" s="2">
        <v>2</v>
      </c>
      <c r="H25" s="10" t="s">
        <v>27</v>
      </c>
      <c r="I25" s="10"/>
    </row>
    <row r="26" spans="1:9" ht="12.75">
      <c r="A26" s="7" t="s">
        <v>402</v>
      </c>
      <c r="B26" s="9" t="s">
        <v>254</v>
      </c>
      <c r="C26" s="30">
        <v>1</v>
      </c>
      <c r="D26" s="10">
        <v>100000000</v>
      </c>
      <c r="E26" s="2">
        <v>100000000</v>
      </c>
      <c r="F26" s="2">
        <v>6</v>
      </c>
      <c r="G26" s="2">
        <v>2</v>
      </c>
      <c r="H26" s="10" t="s">
        <v>27</v>
      </c>
      <c r="I26" s="10"/>
    </row>
    <row r="27" spans="1:9" ht="12.75">
      <c r="A27" s="7" t="s">
        <v>403</v>
      </c>
      <c r="B27" s="16" t="s">
        <v>255</v>
      </c>
      <c r="C27" s="30">
        <v>1</v>
      </c>
      <c r="D27" s="10">
        <v>47000000</v>
      </c>
      <c r="E27" s="2">
        <v>47000000</v>
      </c>
      <c r="F27" s="2">
        <v>6</v>
      </c>
      <c r="G27" s="2">
        <v>2</v>
      </c>
      <c r="H27" s="16" t="s">
        <v>256</v>
      </c>
      <c r="I27" s="17"/>
    </row>
    <row r="28" spans="1:9" ht="12.75">
      <c r="A28" s="7" t="s">
        <v>32</v>
      </c>
      <c r="B28" s="16" t="s">
        <v>257</v>
      </c>
      <c r="C28" s="30">
        <v>1</v>
      </c>
      <c r="D28" s="10">
        <v>3500000</v>
      </c>
      <c r="E28" s="2">
        <v>3500000</v>
      </c>
      <c r="F28" s="2">
        <v>3</v>
      </c>
      <c r="G28" s="2">
        <v>2</v>
      </c>
      <c r="H28" s="16" t="s">
        <v>19</v>
      </c>
      <c r="I28" s="17"/>
    </row>
    <row r="29" spans="1:9" ht="12.75">
      <c r="A29" s="7" t="s">
        <v>404</v>
      </c>
      <c r="B29" s="9" t="s">
        <v>258</v>
      </c>
      <c r="C29" s="30">
        <v>1</v>
      </c>
      <c r="D29" s="10">
        <v>32000000</v>
      </c>
      <c r="E29" s="2">
        <v>32000000</v>
      </c>
      <c r="F29" s="2">
        <v>3</v>
      </c>
      <c r="G29" s="2">
        <v>2</v>
      </c>
      <c r="H29" s="16" t="s">
        <v>19</v>
      </c>
      <c r="I29" s="17"/>
    </row>
    <row r="30" spans="1:9" ht="12.75">
      <c r="A30" s="7" t="s">
        <v>34</v>
      </c>
      <c r="B30" s="9" t="s">
        <v>25</v>
      </c>
      <c r="C30" s="30">
        <v>1</v>
      </c>
      <c r="D30" s="10">
        <v>13000000</v>
      </c>
      <c r="E30" s="10">
        <v>13000000</v>
      </c>
      <c r="F30" s="2">
        <v>3</v>
      </c>
      <c r="G30" s="2">
        <v>3</v>
      </c>
      <c r="H30" s="2" t="s">
        <v>26</v>
      </c>
      <c r="I30" s="17"/>
    </row>
    <row r="31" spans="1:9" ht="12.75">
      <c r="A31" s="7" t="s">
        <v>405</v>
      </c>
      <c r="B31" s="9" t="s">
        <v>259</v>
      </c>
      <c r="C31" s="30">
        <v>1</v>
      </c>
      <c r="D31" s="10">
        <v>5000000</v>
      </c>
      <c r="E31" s="10">
        <v>5000000</v>
      </c>
      <c r="F31" s="2">
        <v>3</v>
      </c>
      <c r="G31" s="2">
        <v>2</v>
      </c>
      <c r="H31" s="18" t="s">
        <v>19</v>
      </c>
      <c r="I31" s="17"/>
    </row>
    <row r="32" spans="1:9" ht="12.75">
      <c r="A32" s="7" t="s">
        <v>35</v>
      </c>
      <c r="B32" s="42" t="s">
        <v>526</v>
      </c>
      <c r="C32" s="30">
        <v>2</v>
      </c>
      <c r="D32" s="10">
        <v>2200000</v>
      </c>
      <c r="E32" s="10">
        <v>4400000</v>
      </c>
      <c r="F32" s="2">
        <v>6</v>
      </c>
      <c r="G32" s="2">
        <v>3</v>
      </c>
      <c r="H32" s="16" t="s">
        <v>19</v>
      </c>
      <c r="I32" s="10"/>
    </row>
    <row r="33" spans="1:9" ht="12.75">
      <c r="A33" s="7" t="s">
        <v>36</v>
      </c>
      <c r="B33" s="50" t="s">
        <v>260</v>
      </c>
      <c r="C33" s="30">
        <v>1</v>
      </c>
      <c r="D33" s="10">
        <v>2200000</v>
      </c>
      <c r="E33" s="10">
        <v>2200000</v>
      </c>
      <c r="F33" s="2">
        <v>6</v>
      </c>
      <c r="G33" s="2">
        <v>3</v>
      </c>
      <c r="H33" s="16" t="s">
        <v>19</v>
      </c>
      <c r="I33" s="10"/>
    </row>
    <row r="34" spans="1:9" ht="12.75">
      <c r="A34" s="7" t="s">
        <v>406</v>
      </c>
      <c r="B34" s="9" t="s">
        <v>537</v>
      </c>
      <c r="C34" s="30">
        <v>3</v>
      </c>
      <c r="D34" s="10">
        <v>370000</v>
      </c>
      <c r="E34" s="10">
        <v>370000</v>
      </c>
      <c r="F34" s="2">
        <v>6</v>
      </c>
      <c r="G34" s="2">
        <v>3</v>
      </c>
      <c r="H34" s="16" t="s">
        <v>19</v>
      </c>
      <c r="I34" s="10"/>
    </row>
    <row r="35" spans="1:9" ht="12.75">
      <c r="A35" s="7" t="s">
        <v>37</v>
      </c>
      <c r="B35" s="9" t="s">
        <v>41</v>
      </c>
      <c r="C35" s="30">
        <v>3</v>
      </c>
      <c r="D35" s="10">
        <v>350000</v>
      </c>
      <c r="E35" s="10">
        <v>700000</v>
      </c>
      <c r="F35" s="2">
        <v>6</v>
      </c>
      <c r="G35" s="2">
        <v>3</v>
      </c>
      <c r="H35" s="16" t="s">
        <v>19</v>
      </c>
      <c r="I35" s="10"/>
    </row>
    <row r="36" spans="1:9" s="52" customFormat="1" ht="12.75">
      <c r="A36" s="7" t="s">
        <v>38</v>
      </c>
      <c r="B36" s="25" t="s">
        <v>261</v>
      </c>
      <c r="C36" s="51">
        <v>1</v>
      </c>
      <c r="D36" s="43">
        <v>15600000</v>
      </c>
      <c r="E36" s="43">
        <v>15600000</v>
      </c>
      <c r="F36" s="43">
        <v>3</v>
      </c>
      <c r="G36" s="43">
        <v>2</v>
      </c>
      <c r="H36" s="38" t="s">
        <v>19</v>
      </c>
      <c r="I36" s="26"/>
    </row>
    <row r="37" spans="1:9" ht="12.75">
      <c r="A37" s="7" t="s">
        <v>39</v>
      </c>
      <c r="B37" s="9" t="s">
        <v>262</v>
      </c>
      <c r="C37" s="30">
        <v>1</v>
      </c>
      <c r="D37" s="10">
        <v>30000000</v>
      </c>
      <c r="E37" s="10">
        <v>30000000</v>
      </c>
      <c r="F37" s="2">
        <v>3</v>
      </c>
      <c r="G37" s="2">
        <v>4</v>
      </c>
      <c r="H37" s="16" t="s">
        <v>19</v>
      </c>
      <c r="I37" s="17"/>
    </row>
    <row r="38" spans="1:9" ht="12.75">
      <c r="A38" s="7" t="s">
        <v>40</v>
      </c>
      <c r="B38" s="9" t="s">
        <v>44</v>
      </c>
      <c r="C38" s="30">
        <v>1</v>
      </c>
      <c r="D38" s="10">
        <v>7000000</v>
      </c>
      <c r="E38" s="10">
        <v>7000000</v>
      </c>
      <c r="F38" s="2">
        <v>3</v>
      </c>
      <c r="G38" s="2">
        <v>4</v>
      </c>
      <c r="H38" s="16" t="s">
        <v>19</v>
      </c>
      <c r="I38" s="17"/>
    </row>
    <row r="39" spans="1:9" ht="12.75">
      <c r="A39" s="7" t="s">
        <v>42</v>
      </c>
      <c r="B39" s="9" t="s">
        <v>263</v>
      </c>
      <c r="C39" s="30">
        <v>1</v>
      </c>
      <c r="D39" s="10">
        <v>3900000</v>
      </c>
      <c r="E39" s="10">
        <v>3900000</v>
      </c>
      <c r="F39" s="2">
        <v>3</v>
      </c>
      <c r="G39" s="2">
        <v>5</v>
      </c>
      <c r="H39" s="16" t="s">
        <v>19</v>
      </c>
      <c r="I39" s="17"/>
    </row>
    <row r="40" spans="1:9" ht="12.75">
      <c r="A40" s="7" t="s">
        <v>43</v>
      </c>
      <c r="B40" s="9" t="s">
        <v>93</v>
      </c>
      <c r="C40" s="30">
        <v>1</v>
      </c>
      <c r="D40" s="10">
        <v>15000000</v>
      </c>
      <c r="E40" s="10">
        <v>15000000</v>
      </c>
      <c r="F40" s="2">
        <v>3</v>
      </c>
      <c r="G40" s="2">
        <v>2</v>
      </c>
      <c r="H40" s="16" t="s">
        <v>19</v>
      </c>
      <c r="I40" s="17"/>
    </row>
    <row r="41" spans="1:9" ht="12.75">
      <c r="A41" s="7" t="s">
        <v>407</v>
      </c>
      <c r="B41" s="9" t="s">
        <v>264</v>
      </c>
      <c r="C41" s="32">
        <v>1</v>
      </c>
      <c r="D41" s="11">
        <v>6000000</v>
      </c>
      <c r="E41" s="2">
        <f aca="true" t="shared" si="0" ref="E41:E69">C41*D41</f>
        <v>6000000</v>
      </c>
      <c r="F41" s="11">
        <v>3</v>
      </c>
      <c r="G41" s="11">
        <v>6</v>
      </c>
      <c r="H41" s="16" t="s">
        <v>19</v>
      </c>
      <c r="I41" s="17"/>
    </row>
    <row r="42" spans="1:9" ht="12.75">
      <c r="A42" s="7" t="s">
        <v>408</v>
      </c>
      <c r="B42" s="9" t="s">
        <v>265</v>
      </c>
      <c r="C42" s="32">
        <v>1</v>
      </c>
      <c r="D42" s="11">
        <v>6000000</v>
      </c>
      <c r="E42" s="2">
        <f t="shared" si="0"/>
        <v>6000000</v>
      </c>
      <c r="F42" s="11">
        <v>3</v>
      </c>
      <c r="G42" s="11">
        <v>7</v>
      </c>
      <c r="H42" s="16" t="s">
        <v>19</v>
      </c>
      <c r="I42" s="17"/>
    </row>
    <row r="43" spans="1:9" ht="12.75">
      <c r="A43" s="7" t="s">
        <v>409</v>
      </c>
      <c r="B43" s="9" t="s">
        <v>94</v>
      </c>
      <c r="C43" s="32">
        <v>1</v>
      </c>
      <c r="D43" s="11">
        <v>15000000</v>
      </c>
      <c r="E43" s="2">
        <f t="shared" si="0"/>
        <v>15000000</v>
      </c>
      <c r="F43" s="11">
        <v>3</v>
      </c>
      <c r="G43" s="11">
        <v>7</v>
      </c>
      <c r="H43" s="16" t="s">
        <v>19</v>
      </c>
      <c r="I43" s="17"/>
    </row>
    <row r="44" spans="1:9" ht="12.75">
      <c r="A44" s="7" t="s">
        <v>410</v>
      </c>
      <c r="B44" s="9" t="s">
        <v>266</v>
      </c>
      <c r="C44" s="32">
        <v>1</v>
      </c>
      <c r="D44" s="11">
        <v>15800000</v>
      </c>
      <c r="E44" s="2">
        <f t="shared" si="0"/>
        <v>15800000</v>
      </c>
      <c r="F44" s="11">
        <v>6</v>
      </c>
      <c r="G44" s="11">
        <v>9</v>
      </c>
      <c r="H44" s="10" t="s">
        <v>27</v>
      </c>
      <c r="I44" s="17"/>
    </row>
    <row r="45" spans="1:9" ht="12.75">
      <c r="A45" s="7" t="s">
        <v>411</v>
      </c>
      <c r="B45" s="19" t="s">
        <v>95</v>
      </c>
      <c r="C45" s="32">
        <v>30</v>
      </c>
      <c r="D45" s="11">
        <v>8000</v>
      </c>
      <c r="E45" s="2">
        <f t="shared" si="0"/>
        <v>240000</v>
      </c>
      <c r="F45" s="11">
        <v>3</v>
      </c>
      <c r="G45" s="11">
        <v>2</v>
      </c>
      <c r="H45" s="16" t="s">
        <v>19</v>
      </c>
      <c r="I45" s="10"/>
    </row>
    <row r="46" spans="1:9" ht="12.75">
      <c r="A46" s="7" t="s">
        <v>412</v>
      </c>
      <c r="B46" s="19" t="s">
        <v>96</v>
      </c>
      <c r="C46" s="32">
        <v>25</v>
      </c>
      <c r="D46" s="11">
        <v>5500</v>
      </c>
      <c r="E46" s="2">
        <f t="shared" si="0"/>
        <v>137500</v>
      </c>
      <c r="F46" s="11">
        <v>3</v>
      </c>
      <c r="G46" s="11">
        <v>2</v>
      </c>
      <c r="H46" s="16" t="s">
        <v>19</v>
      </c>
      <c r="I46" s="10"/>
    </row>
    <row r="47" spans="1:9" ht="12.75">
      <c r="A47" s="7" t="s">
        <v>45</v>
      </c>
      <c r="B47" s="19" t="s">
        <v>97</v>
      </c>
      <c r="C47" s="32">
        <v>10</v>
      </c>
      <c r="D47" s="11">
        <v>5000</v>
      </c>
      <c r="E47" s="2">
        <f t="shared" si="0"/>
        <v>50000</v>
      </c>
      <c r="F47" s="11">
        <v>3</v>
      </c>
      <c r="G47" s="11">
        <v>2</v>
      </c>
      <c r="H47" s="16" t="s">
        <v>19</v>
      </c>
      <c r="I47" s="10"/>
    </row>
    <row r="48" spans="1:9" ht="12.75">
      <c r="A48" s="7" t="s">
        <v>413</v>
      </c>
      <c r="B48" s="19" t="s">
        <v>98</v>
      </c>
      <c r="C48" s="32">
        <v>10</v>
      </c>
      <c r="D48" s="11">
        <v>2300</v>
      </c>
      <c r="E48" s="2">
        <f t="shared" si="0"/>
        <v>23000</v>
      </c>
      <c r="F48" s="11">
        <v>3</v>
      </c>
      <c r="G48" s="11">
        <v>2</v>
      </c>
      <c r="H48" s="16" t="s">
        <v>19</v>
      </c>
      <c r="I48" s="10"/>
    </row>
    <row r="49" spans="1:9" ht="12.75">
      <c r="A49" s="7" t="s">
        <v>414</v>
      </c>
      <c r="B49" s="19" t="s">
        <v>99</v>
      </c>
      <c r="C49" s="32">
        <v>14</v>
      </c>
      <c r="D49" s="11">
        <v>4000</v>
      </c>
      <c r="E49" s="2">
        <f t="shared" si="0"/>
        <v>56000</v>
      </c>
      <c r="F49" s="11">
        <v>3</v>
      </c>
      <c r="G49" s="11">
        <v>2</v>
      </c>
      <c r="H49" s="16" t="s">
        <v>19</v>
      </c>
      <c r="I49" s="10"/>
    </row>
    <row r="50" spans="1:9" ht="12.75">
      <c r="A50" s="7" t="s">
        <v>415</v>
      </c>
      <c r="B50" s="19" t="s">
        <v>267</v>
      </c>
      <c r="C50" s="32">
        <v>4</v>
      </c>
      <c r="D50" s="11">
        <v>20000</v>
      </c>
      <c r="E50" s="2">
        <f t="shared" si="0"/>
        <v>80000</v>
      </c>
      <c r="F50" s="11">
        <v>3</v>
      </c>
      <c r="G50" s="11">
        <v>2</v>
      </c>
      <c r="H50" s="16" t="s">
        <v>19</v>
      </c>
      <c r="I50" s="10"/>
    </row>
    <row r="51" spans="1:9" ht="12.75">
      <c r="A51" s="7" t="s">
        <v>416</v>
      </c>
      <c r="B51" s="19" t="s">
        <v>100</v>
      </c>
      <c r="C51" s="32">
        <v>2</v>
      </c>
      <c r="D51" s="11">
        <v>15000</v>
      </c>
      <c r="E51" s="2">
        <f t="shared" si="0"/>
        <v>30000</v>
      </c>
      <c r="F51" s="11">
        <v>3</v>
      </c>
      <c r="G51" s="11">
        <v>2</v>
      </c>
      <c r="H51" s="16" t="s">
        <v>19</v>
      </c>
      <c r="I51" s="10"/>
    </row>
    <row r="52" spans="1:9" ht="12.75">
      <c r="A52" s="7" t="s">
        <v>417</v>
      </c>
      <c r="B52" s="19" t="s">
        <v>101</v>
      </c>
      <c r="C52" s="32">
        <v>12</v>
      </c>
      <c r="D52" s="11">
        <v>4000</v>
      </c>
      <c r="E52" s="2">
        <f t="shared" si="0"/>
        <v>48000</v>
      </c>
      <c r="F52" s="11">
        <v>3</v>
      </c>
      <c r="G52" s="11">
        <v>2</v>
      </c>
      <c r="H52" s="16" t="s">
        <v>19</v>
      </c>
      <c r="I52" s="10"/>
    </row>
    <row r="53" spans="1:9" ht="12.75">
      <c r="A53" s="7" t="s">
        <v>418</v>
      </c>
      <c r="B53" s="19" t="s">
        <v>102</v>
      </c>
      <c r="C53" s="32">
        <v>10</v>
      </c>
      <c r="D53" s="11">
        <v>5000</v>
      </c>
      <c r="E53" s="2">
        <f t="shared" si="0"/>
        <v>50000</v>
      </c>
      <c r="F53" s="11">
        <v>3</v>
      </c>
      <c r="G53" s="11">
        <v>2</v>
      </c>
      <c r="H53" s="16" t="s">
        <v>19</v>
      </c>
      <c r="I53" s="10"/>
    </row>
    <row r="54" spans="1:9" ht="12.75">
      <c r="A54" s="7" t="s">
        <v>419</v>
      </c>
      <c r="B54" s="19" t="s">
        <v>103</v>
      </c>
      <c r="C54" s="32">
        <v>10</v>
      </c>
      <c r="D54" s="11">
        <v>1200</v>
      </c>
      <c r="E54" s="2">
        <f t="shared" si="0"/>
        <v>12000</v>
      </c>
      <c r="F54" s="11">
        <v>3</v>
      </c>
      <c r="G54" s="11">
        <v>2</v>
      </c>
      <c r="H54" s="16" t="s">
        <v>19</v>
      </c>
      <c r="I54" s="10"/>
    </row>
    <row r="55" spans="1:9" ht="12.75">
      <c r="A55" s="7" t="s">
        <v>420</v>
      </c>
      <c r="B55" s="19" t="s">
        <v>104</v>
      </c>
      <c r="C55" s="32">
        <v>8</v>
      </c>
      <c r="D55" s="11">
        <v>4000</v>
      </c>
      <c r="E55" s="2">
        <f t="shared" si="0"/>
        <v>32000</v>
      </c>
      <c r="F55" s="11">
        <v>3</v>
      </c>
      <c r="G55" s="11">
        <v>2</v>
      </c>
      <c r="H55" s="16" t="s">
        <v>19</v>
      </c>
      <c r="I55" s="10"/>
    </row>
    <row r="56" spans="1:9" ht="12.75">
      <c r="A56" s="7" t="s">
        <v>421</v>
      </c>
      <c r="B56" s="19" t="s">
        <v>105</v>
      </c>
      <c r="C56" s="32">
        <v>2</v>
      </c>
      <c r="D56" s="11">
        <v>30000</v>
      </c>
      <c r="E56" s="2">
        <f t="shared" si="0"/>
        <v>60000</v>
      </c>
      <c r="F56" s="11">
        <v>3</v>
      </c>
      <c r="G56" s="11">
        <v>2</v>
      </c>
      <c r="H56" s="16" t="s">
        <v>19</v>
      </c>
      <c r="I56" s="10"/>
    </row>
    <row r="57" spans="1:9" ht="12.75">
      <c r="A57" s="7" t="s">
        <v>422</v>
      </c>
      <c r="B57" s="19" t="s">
        <v>106</v>
      </c>
      <c r="C57" s="32">
        <v>2</v>
      </c>
      <c r="D57" s="11">
        <v>50000</v>
      </c>
      <c r="E57" s="2">
        <f t="shared" si="0"/>
        <v>100000</v>
      </c>
      <c r="F57" s="11">
        <v>3</v>
      </c>
      <c r="G57" s="11">
        <v>2</v>
      </c>
      <c r="H57" s="16" t="s">
        <v>19</v>
      </c>
      <c r="I57" s="10"/>
    </row>
    <row r="58" spans="1:9" ht="12.75">
      <c r="A58" s="7" t="s">
        <v>423</v>
      </c>
      <c r="B58" s="19" t="s">
        <v>107</v>
      </c>
      <c r="C58" s="32">
        <v>18</v>
      </c>
      <c r="D58" s="11">
        <v>2500</v>
      </c>
      <c r="E58" s="2">
        <f t="shared" si="0"/>
        <v>45000</v>
      </c>
      <c r="F58" s="11">
        <v>3</v>
      </c>
      <c r="G58" s="11">
        <v>2</v>
      </c>
      <c r="H58" s="16" t="s">
        <v>19</v>
      </c>
      <c r="I58" s="10"/>
    </row>
    <row r="59" spans="1:9" ht="12.75">
      <c r="A59" s="7" t="s">
        <v>424</v>
      </c>
      <c r="B59" s="19" t="s">
        <v>108</v>
      </c>
      <c r="C59" s="32">
        <v>5</v>
      </c>
      <c r="D59" s="11">
        <v>5000</v>
      </c>
      <c r="E59" s="2">
        <f t="shared" si="0"/>
        <v>25000</v>
      </c>
      <c r="F59" s="11">
        <v>3</v>
      </c>
      <c r="G59" s="11">
        <v>2</v>
      </c>
      <c r="H59" s="16" t="s">
        <v>19</v>
      </c>
      <c r="I59" s="10"/>
    </row>
    <row r="60" spans="1:9" ht="12.75">
      <c r="A60" s="7" t="s">
        <v>425</v>
      </c>
      <c r="B60" s="19" t="s">
        <v>109</v>
      </c>
      <c r="C60" s="32">
        <v>60</v>
      </c>
      <c r="D60" s="11">
        <v>800</v>
      </c>
      <c r="E60" s="2">
        <f t="shared" si="0"/>
        <v>48000</v>
      </c>
      <c r="F60" s="11">
        <v>3</v>
      </c>
      <c r="G60" s="11">
        <v>2</v>
      </c>
      <c r="H60" s="16" t="s">
        <v>19</v>
      </c>
      <c r="I60" s="10"/>
    </row>
    <row r="61" spans="1:9" ht="12.75">
      <c r="A61" s="7" t="s">
        <v>426</v>
      </c>
      <c r="B61" s="19" t="s">
        <v>268</v>
      </c>
      <c r="C61" s="32">
        <v>1</v>
      </c>
      <c r="D61" s="11">
        <v>110000</v>
      </c>
      <c r="E61" s="2">
        <f t="shared" si="0"/>
        <v>110000</v>
      </c>
      <c r="F61" s="11">
        <v>3</v>
      </c>
      <c r="G61" s="11">
        <v>2</v>
      </c>
      <c r="H61" s="16" t="s">
        <v>19</v>
      </c>
      <c r="I61" s="10"/>
    </row>
    <row r="62" spans="1:9" ht="12.75">
      <c r="A62" s="7" t="s">
        <v>427</v>
      </c>
      <c r="B62" s="19" t="s">
        <v>110</v>
      </c>
      <c r="C62" s="32">
        <v>60</v>
      </c>
      <c r="D62" s="11">
        <v>3000</v>
      </c>
      <c r="E62" s="2">
        <f t="shared" si="0"/>
        <v>180000</v>
      </c>
      <c r="F62" s="11">
        <v>3</v>
      </c>
      <c r="G62" s="11">
        <v>2</v>
      </c>
      <c r="H62" s="16" t="s">
        <v>19</v>
      </c>
      <c r="I62" s="10"/>
    </row>
    <row r="63" spans="1:9" ht="12.75">
      <c r="A63" s="7" t="s">
        <v>428</v>
      </c>
      <c r="B63" s="19" t="s">
        <v>111</v>
      </c>
      <c r="C63" s="32">
        <v>3</v>
      </c>
      <c r="D63" s="11">
        <v>4500</v>
      </c>
      <c r="E63" s="2">
        <f t="shared" si="0"/>
        <v>13500</v>
      </c>
      <c r="F63" s="11">
        <v>3</v>
      </c>
      <c r="G63" s="11">
        <v>2</v>
      </c>
      <c r="H63" s="16" t="s">
        <v>19</v>
      </c>
      <c r="I63" s="10"/>
    </row>
    <row r="64" spans="1:9" ht="12.75">
      <c r="A64" s="7" t="s">
        <v>429</v>
      </c>
      <c r="B64" s="19" t="s">
        <v>112</v>
      </c>
      <c r="C64" s="32">
        <v>14</v>
      </c>
      <c r="D64" s="11">
        <v>4000</v>
      </c>
      <c r="E64" s="2">
        <f t="shared" si="0"/>
        <v>56000</v>
      </c>
      <c r="F64" s="11">
        <v>3</v>
      </c>
      <c r="G64" s="11">
        <v>2</v>
      </c>
      <c r="H64" s="16" t="s">
        <v>19</v>
      </c>
      <c r="I64" s="10"/>
    </row>
    <row r="65" spans="1:9" ht="12.75">
      <c r="A65" s="7" t="s">
        <v>430</v>
      </c>
      <c r="B65" s="19" t="s">
        <v>113</v>
      </c>
      <c r="C65" s="32">
        <v>8</v>
      </c>
      <c r="D65" s="11">
        <v>12500</v>
      </c>
      <c r="E65" s="2">
        <f t="shared" si="0"/>
        <v>100000</v>
      </c>
      <c r="F65" s="11">
        <v>3</v>
      </c>
      <c r="G65" s="11">
        <v>2</v>
      </c>
      <c r="H65" s="16" t="s">
        <v>19</v>
      </c>
      <c r="I65" s="10"/>
    </row>
    <row r="66" spans="1:9" ht="12.75">
      <c r="A66" s="7" t="s">
        <v>431</v>
      </c>
      <c r="B66" s="19" t="s">
        <v>114</v>
      </c>
      <c r="C66" s="32">
        <v>14</v>
      </c>
      <c r="D66" s="11">
        <v>2000</v>
      </c>
      <c r="E66" s="2">
        <f t="shared" si="0"/>
        <v>28000</v>
      </c>
      <c r="F66" s="11">
        <v>3</v>
      </c>
      <c r="G66" s="11">
        <v>2</v>
      </c>
      <c r="H66" s="16" t="s">
        <v>19</v>
      </c>
      <c r="I66" s="10"/>
    </row>
    <row r="67" spans="1:9" ht="12.75">
      <c r="A67" s="7" t="s">
        <v>432</v>
      </c>
      <c r="B67" s="20" t="s">
        <v>115</v>
      </c>
      <c r="C67" s="32">
        <v>200</v>
      </c>
      <c r="D67" s="11">
        <v>11000</v>
      </c>
      <c r="E67" s="2">
        <f t="shared" si="0"/>
        <v>2200000</v>
      </c>
      <c r="F67" s="11">
        <v>3</v>
      </c>
      <c r="G67" s="11">
        <v>2</v>
      </c>
      <c r="H67" s="16" t="s">
        <v>19</v>
      </c>
      <c r="I67" s="10"/>
    </row>
    <row r="68" spans="1:9" ht="12.75">
      <c r="A68" s="7" t="s">
        <v>433</v>
      </c>
      <c r="B68" s="21" t="s">
        <v>116</v>
      </c>
      <c r="C68" s="32">
        <v>120</v>
      </c>
      <c r="D68" s="11">
        <v>12000</v>
      </c>
      <c r="E68" s="2">
        <f t="shared" si="0"/>
        <v>1440000</v>
      </c>
      <c r="F68" s="11">
        <v>3</v>
      </c>
      <c r="G68" s="11">
        <v>2</v>
      </c>
      <c r="H68" s="16" t="s">
        <v>19</v>
      </c>
      <c r="I68" s="10"/>
    </row>
    <row r="69" spans="1:9" ht="12.75">
      <c r="A69" s="7" t="s">
        <v>434</v>
      </c>
      <c r="B69" s="22" t="s">
        <v>117</v>
      </c>
      <c r="C69" s="32">
        <v>150</v>
      </c>
      <c r="D69" s="11">
        <v>500</v>
      </c>
      <c r="E69" s="2">
        <f t="shared" si="0"/>
        <v>75000</v>
      </c>
      <c r="F69" s="11">
        <v>3</v>
      </c>
      <c r="G69" s="11">
        <v>2</v>
      </c>
      <c r="H69" s="16" t="s">
        <v>19</v>
      </c>
      <c r="I69" s="10"/>
    </row>
    <row r="70" spans="1:9" ht="12.75">
      <c r="A70" s="7" t="s">
        <v>435</v>
      </c>
      <c r="B70" s="19" t="s">
        <v>118</v>
      </c>
      <c r="C70" s="32">
        <v>250</v>
      </c>
      <c r="D70" s="11">
        <v>250</v>
      </c>
      <c r="E70" s="2">
        <f aca="true" t="shared" si="1" ref="E70:E130">C70*D70</f>
        <v>62500</v>
      </c>
      <c r="F70" s="11">
        <v>3</v>
      </c>
      <c r="G70" s="11">
        <v>2</v>
      </c>
      <c r="H70" s="16" t="s">
        <v>19</v>
      </c>
      <c r="I70" s="10"/>
    </row>
    <row r="71" spans="1:9" ht="12.75">
      <c r="A71" s="7" t="s">
        <v>436</v>
      </c>
      <c r="B71" s="19" t="s">
        <v>119</v>
      </c>
      <c r="C71" s="32">
        <v>375</v>
      </c>
      <c r="D71" s="11">
        <v>250</v>
      </c>
      <c r="E71" s="2">
        <f t="shared" si="1"/>
        <v>93750</v>
      </c>
      <c r="F71" s="11">
        <v>3</v>
      </c>
      <c r="G71" s="11">
        <v>2</v>
      </c>
      <c r="H71" s="16" t="s">
        <v>19</v>
      </c>
      <c r="I71" s="10"/>
    </row>
    <row r="72" spans="1:9" ht="12.75">
      <c r="A72" s="7" t="s">
        <v>437</v>
      </c>
      <c r="B72" s="19" t="s">
        <v>120</v>
      </c>
      <c r="C72" s="32">
        <v>560</v>
      </c>
      <c r="D72" s="11">
        <v>300</v>
      </c>
      <c r="E72" s="2">
        <f t="shared" si="1"/>
        <v>168000</v>
      </c>
      <c r="F72" s="11">
        <v>3</v>
      </c>
      <c r="G72" s="11">
        <v>2</v>
      </c>
      <c r="H72" s="16" t="s">
        <v>19</v>
      </c>
      <c r="I72" s="10"/>
    </row>
    <row r="73" spans="1:9" ht="12.75">
      <c r="A73" s="7" t="s">
        <v>438</v>
      </c>
      <c r="B73" s="19" t="s">
        <v>269</v>
      </c>
      <c r="C73" s="32">
        <v>60</v>
      </c>
      <c r="D73" s="11">
        <v>700</v>
      </c>
      <c r="E73" s="2">
        <f t="shared" si="1"/>
        <v>42000</v>
      </c>
      <c r="F73" s="11">
        <v>3</v>
      </c>
      <c r="G73" s="11">
        <v>2</v>
      </c>
      <c r="H73" s="16" t="s">
        <v>19</v>
      </c>
      <c r="I73" s="10"/>
    </row>
    <row r="74" spans="1:9" ht="12.75">
      <c r="A74" s="7" t="s">
        <v>439</v>
      </c>
      <c r="B74" s="19" t="s">
        <v>270</v>
      </c>
      <c r="C74" s="32">
        <v>20</v>
      </c>
      <c r="D74" s="11">
        <v>700</v>
      </c>
      <c r="E74" s="2">
        <f t="shared" si="1"/>
        <v>14000</v>
      </c>
      <c r="F74" s="11">
        <v>3</v>
      </c>
      <c r="G74" s="11">
        <v>2</v>
      </c>
      <c r="H74" s="16" t="s">
        <v>19</v>
      </c>
      <c r="I74" s="10"/>
    </row>
    <row r="75" spans="1:9" ht="12.75">
      <c r="A75" s="7" t="s">
        <v>440</v>
      </c>
      <c r="B75" s="19" t="s">
        <v>121</v>
      </c>
      <c r="C75" s="32">
        <v>30</v>
      </c>
      <c r="D75" s="11">
        <v>4000</v>
      </c>
      <c r="E75" s="2">
        <f t="shared" si="1"/>
        <v>120000</v>
      </c>
      <c r="F75" s="11">
        <v>3</v>
      </c>
      <c r="G75" s="11">
        <v>2</v>
      </c>
      <c r="H75" s="16" t="s">
        <v>19</v>
      </c>
      <c r="I75" s="10"/>
    </row>
    <row r="76" spans="1:9" ht="12.75">
      <c r="A76" s="7" t="s">
        <v>441</v>
      </c>
      <c r="B76" s="19" t="s">
        <v>271</v>
      </c>
      <c r="C76" s="32">
        <v>100</v>
      </c>
      <c r="D76" s="11">
        <v>700</v>
      </c>
      <c r="E76" s="2">
        <f t="shared" si="1"/>
        <v>70000</v>
      </c>
      <c r="F76" s="11">
        <v>3</v>
      </c>
      <c r="G76" s="11">
        <v>2</v>
      </c>
      <c r="H76" s="16" t="s">
        <v>19</v>
      </c>
      <c r="I76" s="10"/>
    </row>
    <row r="77" spans="1:9" ht="12.75">
      <c r="A77" s="7" t="s">
        <v>442</v>
      </c>
      <c r="B77" s="19" t="s">
        <v>274</v>
      </c>
      <c r="C77" s="32">
        <v>500</v>
      </c>
      <c r="D77" s="11">
        <v>4600</v>
      </c>
      <c r="E77" s="2">
        <f t="shared" si="1"/>
        <v>2300000</v>
      </c>
      <c r="F77" s="11">
        <v>3</v>
      </c>
      <c r="G77" s="11">
        <v>2</v>
      </c>
      <c r="H77" s="16" t="s">
        <v>19</v>
      </c>
      <c r="I77" s="10"/>
    </row>
    <row r="78" spans="1:9" ht="12.75">
      <c r="A78" s="7" t="s">
        <v>46</v>
      </c>
      <c r="B78" s="19" t="s">
        <v>275</v>
      </c>
      <c r="C78" s="32">
        <v>500</v>
      </c>
      <c r="D78" s="11">
        <v>1200</v>
      </c>
      <c r="E78" s="2">
        <f t="shared" si="1"/>
        <v>600000</v>
      </c>
      <c r="F78" s="11">
        <v>3</v>
      </c>
      <c r="G78" s="11">
        <v>2</v>
      </c>
      <c r="H78" s="16" t="s">
        <v>19</v>
      </c>
      <c r="I78" s="10"/>
    </row>
    <row r="79" spans="1:9" ht="12.75">
      <c r="A79" s="7" t="s">
        <v>443</v>
      </c>
      <c r="B79" s="19" t="s">
        <v>122</v>
      </c>
      <c r="C79" s="32">
        <v>3</v>
      </c>
      <c r="D79" s="11">
        <v>1700</v>
      </c>
      <c r="E79" s="2">
        <f t="shared" si="1"/>
        <v>5100</v>
      </c>
      <c r="F79" s="11">
        <v>3</v>
      </c>
      <c r="G79" s="11">
        <v>7</v>
      </c>
      <c r="H79" s="16" t="s">
        <v>19</v>
      </c>
      <c r="I79" s="10"/>
    </row>
    <row r="80" spans="1:9" ht="12.75">
      <c r="A80" s="7" t="s">
        <v>444</v>
      </c>
      <c r="B80" s="19" t="s">
        <v>272</v>
      </c>
      <c r="C80" s="32">
        <v>15</v>
      </c>
      <c r="D80" s="11">
        <v>1200</v>
      </c>
      <c r="E80" s="2">
        <f t="shared" si="1"/>
        <v>18000</v>
      </c>
      <c r="F80" s="11">
        <v>3</v>
      </c>
      <c r="G80" s="11">
        <v>2</v>
      </c>
      <c r="H80" s="16" t="s">
        <v>19</v>
      </c>
      <c r="I80" s="10"/>
    </row>
    <row r="81" spans="1:9" ht="12.75">
      <c r="A81" s="7" t="s">
        <v>445</v>
      </c>
      <c r="B81" s="19" t="s">
        <v>273</v>
      </c>
      <c r="C81" s="32">
        <v>60</v>
      </c>
      <c r="D81" s="11">
        <v>400</v>
      </c>
      <c r="E81" s="2">
        <f t="shared" si="1"/>
        <v>24000</v>
      </c>
      <c r="F81" s="11">
        <v>3</v>
      </c>
      <c r="G81" s="11">
        <v>2</v>
      </c>
      <c r="H81" s="16" t="s">
        <v>19</v>
      </c>
      <c r="I81" s="10"/>
    </row>
    <row r="82" spans="1:9" ht="12.75">
      <c r="A82" s="7" t="s">
        <v>446</v>
      </c>
      <c r="B82" s="19" t="s">
        <v>123</v>
      </c>
      <c r="C82" s="32">
        <v>15</v>
      </c>
      <c r="D82" s="11">
        <v>300</v>
      </c>
      <c r="E82" s="2">
        <f t="shared" si="1"/>
        <v>4500</v>
      </c>
      <c r="F82" s="11">
        <v>3</v>
      </c>
      <c r="G82" s="11">
        <v>2</v>
      </c>
      <c r="H82" s="16" t="s">
        <v>19</v>
      </c>
      <c r="I82" s="10"/>
    </row>
    <row r="83" spans="1:9" ht="12.75">
      <c r="A83" s="7" t="s">
        <v>447</v>
      </c>
      <c r="B83" s="23" t="s">
        <v>124</v>
      </c>
      <c r="C83" s="32">
        <v>52</v>
      </c>
      <c r="D83" s="11">
        <v>2800</v>
      </c>
      <c r="E83" s="2">
        <f t="shared" si="1"/>
        <v>145600</v>
      </c>
      <c r="F83" s="11">
        <v>3</v>
      </c>
      <c r="G83" s="11">
        <v>2</v>
      </c>
      <c r="H83" s="16" t="s">
        <v>19</v>
      </c>
      <c r="I83" s="10"/>
    </row>
    <row r="84" spans="1:9" ht="12.75">
      <c r="A84" s="7" t="s">
        <v>448</v>
      </c>
      <c r="B84" s="20" t="s">
        <v>276</v>
      </c>
      <c r="C84" s="32">
        <v>100</v>
      </c>
      <c r="D84" s="11">
        <v>1000</v>
      </c>
      <c r="E84" s="2">
        <f t="shared" si="1"/>
        <v>100000</v>
      </c>
      <c r="F84" s="11">
        <v>3</v>
      </c>
      <c r="G84" s="11">
        <v>2</v>
      </c>
      <c r="H84" s="16" t="s">
        <v>19</v>
      </c>
      <c r="I84" s="10"/>
    </row>
    <row r="85" spans="1:9" ht="12.75">
      <c r="A85" s="7" t="s">
        <v>449</v>
      </c>
      <c r="B85" s="19" t="s">
        <v>125</v>
      </c>
      <c r="C85" s="32">
        <v>150</v>
      </c>
      <c r="D85" s="11">
        <v>1000</v>
      </c>
      <c r="E85" s="2">
        <f t="shared" si="1"/>
        <v>150000</v>
      </c>
      <c r="F85" s="11">
        <v>3</v>
      </c>
      <c r="G85" s="11">
        <v>2</v>
      </c>
      <c r="H85" s="16" t="s">
        <v>19</v>
      </c>
      <c r="I85" s="10"/>
    </row>
    <row r="86" spans="1:9" ht="12.75">
      <c r="A86" s="7" t="s">
        <v>450</v>
      </c>
      <c r="B86" s="19" t="s">
        <v>126</v>
      </c>
      <c r="C86" s="32">
        <v>10</v>
      </c>
      <c r="D86" s="11">
        <v>1900</v>
      </c>
      <c r="E86" s="11">
        <f t="shared" si="1"/>
        <v>19000</v>
      </c>
      <c r="F86" s="11">
        <v>3</v>
      </c>
      <c r="G86" s="11">
        <v>2</v>
      </c>
      <c r="H86" s="16" t="s">
        <v>19</v>
      </c>
      <c r="I86" s="10"/>
    </row>
    <row r="87" spans="1:9" ht="12.75">
      <c r="A87" s="7" t="s">
        <v>48</v>
      </c>
      <c r="B87" s="19" t="s">
        <v>277</v>
      </c>
      <c r="C87" s="32">
        <v>20</v>
      </c>
      <c r="D87" s="11">
        <v>1000</v>
      </c>
      <c r="E87" s="11">
        <f t="shared" si="1"/>
        <v>20000</v>
      </c>
      <c r="F87" s="11">
        <v>3</v>
      </c>
      <c r="G87" s="11">
        <v>2</v>
      </c>
      <c r="H87" s="16" t="s">
        <v>19</v>
      </c>
      <c r="I87" s="10"/>
    </row>
    <row r="88" spans="1:9" ht="12.75">
      <c r="A88" s="7" t="s">
        <v>49</v>
      </c>
      <c r="B88" s="19" t="s">
        <v>127</v>
      </c>
      <c r="C88" s="32">
        <v>20</v>
      </c>
      <c r="D88" s="11">
        <v>1000</v>
      </c>
      <c r="E88" s="11">
        <f t="shared" si="1"/>
        <v>20000</v>
      </c>
      <c r="F88" s="11">
        <v>3</v>
      </c>
      <c r="G88" s="11">
        <v>2</v>
      </c>
      <c r="H88" s="16" t="s">
        <v>19</v>
      </c>
      <c r="I88" s="10"/>
    </row>
    <row r="89" spans="1:9" ht="12.75">
      <c r="A89" s="7" t="s">
        <v>451</v>
      </c>
      <c r="B89" s="19" t="s">
        <v>128</v>
      </c>
      <c r="C89" s="32">
        <v>8</v>
      </c>
      <c r="D89" s="11">
        <v>400</v>
      </c>
      <c r="E89" s="11">
        <f t="shared" si="1"/>
        <v>3200</v>
      </c>
      <c r="F89" s="11">
        <v>3</v>
      </c>
      <c r="G89" s="11">
        <v>2</v>
      </c>
      <c r="H89" s="16" t="s">
        <v>19</v>
      </c>
      <c r="I89" s="10"/>
    </row>
    <row r="90" spans="1:9" ht="12.75">
      <c r="A90" s="7" t="s">
        <v>452</v>
      </c>
      <c r="B90" s="19" t="s">
        <v>129</v>
      </c>
      <c r="C90" s="32">
        <v>12</v>
      </c>
      <c r="D90" s="11">
        <v>250</v>
      </c>
      <c r="E90" s="11">
        <f t="shared" si="1"/>
        <v>3000</v>
      </c>
      <c r="F90" s="11">
        <v>3</v>
      </c>
      <c r="G90" s="11">
        <v>2</v>
      </c>
      <c r="H90" s="16" t="s">
        <v>19</v>
      </c>
      <c r="I90" s="10"/>
    </row>
    <row r="91" spans="1:9" ht="12.75">
      <c r="A91" s="7" t="s">
        <v>453</v>
      </c>
      <c r="B91" s="19" t="s">
        <v>130</v>
      </c>
      <c r="C91" s="32">
        <v>4</v>
      </c>
      <c r="D91" s="11">
        <v>8000</v>
      </c>
      <c r="E91" s="11">
        <f t="shared" si="1"/>
        <v>32000</v>
      </c>
      <c r="F91" s="11">
        <v>3</v>
      </c>
      <c r="G91" s="11">
        <v>2</v>
      </c>
      <c r="H91" s="16" t="s">
        <v>19</v>
      </c>
      <c r="I91" s="10"/>
    </row>
    <row r="92" spans="1:9" ht="12.75">
      <c r="A92" s="7" t="s">
        <v>454</v>
      </c>
      <c r="B92" s="19" t="s">
        <v>131</v>
      </c>
      <c r="C92" s="32">
        <v>16</v>
      </c>
      <c r="D92" s="11">
        <v>3000</v>
      </c>
      <c r="E92" s="11">
        <f t="shared" si="1"/>
        <v>48000</v>
      </c>
      <c r="F92" s="11">
        <v>3</v>
      </c>
      <c r="G92" s="11">
        <v>2</v>
      </c>
      <c r="H92" s="16" t="s">
        <v>19</v>
      </c>
      <c r="I92" s="10"/>
    </row>
    <row r="93" spans="1:9" ht="12.75">
      <c r="A93" s="7" t="s">
        <v>50</v>
      </c>
      <c r="B93" s="19" t="s">
        <v>132</v>
      </c>
      <c r="C93" s="32">
        <v>5</v>
      </c>
      <c r="D93" s="11">
        <v>500</v>
      </c>
      <c r="E93" s="11">
        <f t="shared" si="1"/>
        <v>2500</v>
      </c>
      <c r="F93" s="11">
        <v>3</v>
      </c>
      <c r="G93" s="11">
        <v>2</v>
      </c>
      <c r="H93" s="16" t="s">
        <v>19</v>
      </c>
      <c r="I93" s="10"/>
    </row>
    <row r="94" spans="1:9" ht="12.75">
      <c r="A94" s="7" t="s">
        <v>51</v>
      </c>
      <c r="B94" s="19" t="s">
        <v>133</v>
      </c>
      <c r="C94" s="32">
        <v>5</v>
      </c>
      <c r="D94" s="11">
        <v>4000</v>
      </c>
      <c r="E94" s="11">
        <f t="shared" si="1"/>
        <v>20000</v>
      </c>
      <c r="F94" s="11">
        <v>3</v>
      </c>
      <c r="G94" s="11">
        <v>2</v>
      </c>
      <c r="H94" s="16" t="s">
        <v>19</v>
      </c>
      <c r="I94" s="10"/>
    </row>
    <row r="95" spans="1:9" ht="12.75">
      <c r="A95" s="7" t="s">
        <v>52</v>
      </c>
      <c r="B95" s="19" t="s">
        <v>134</v>
      </c>
      <c r="C95" s="32">
        <v>12</v>
      </c>
      <c r="D95" s="11">
        <v>500</v>
      </c>
      <c r="E95" s="11">
        <f t="shared" si="1"/>
        <v>6000</v>
      </c>
      <c r="F95" s="11">
        <v>3</v>
      </c>
      <c r="G95" s="11">
        <v>2</v>
      </c>
      <c r="H95" s="16" t="s">
        <v>19</v>
      </c>
      <c r="I95" s="10"/>
    </row>
    <row r="96" spans="1:9" ht="12.75">
      <c r="A96" s="7" t="s">
        <v>53</v>
      </c>
      <c r="B96" s="19" t="s">
        <v>135</v>
      </c>
      <c r="C96" s="32">
        <v>100</v>
      </c>
      <c r="D96" s="11">
        <v>5500</v>
      </c>
      <c r="E96" s="11">
        <f t="shared" si="1"/>
        <v>550000</v>
      </c>
      <c r="F96" s="11">
        <v>3</v>
      </c>
      <c r="G96" s="11">
        <v>2</v>
      </c>
      <c r="H96" s="16" t="s">
        <v>19</v>
      </c>
      <c r="I96" s="10"/>
    </row>
    <row r="97" spans="1:9" ht="12.75">
      <c r="A97" s="7" t="s">
        <v>54</v>
      </c>
      <c r="B97" s="19" t="s">
        <v>278</v>
      </c>
      <c r="C97" s="32">
        <v>6</v>
      </c>
      <c r="D97" s="11">
        <v>3800</v>
      </c>
      <c r="E97" s="11">
        <f t="shared" si="1"/>
        <v>22800</v>
      </c>
      <c r="F97" s="11">
        <v>3</v>
      </c>
      <c r="G97" s="11">
        <v>2</v>
      </c>
      <c r="H97" s="16" t="s">
        <v>19</v>
      </c>
      <c r="I97" s="10"/>
    </row>
    <row r="98" spans="1:9" ht="12.75">
      <c r="A98" s="7" t="s">
        <v>55</v>
      </c>
      <c r="B98" s="19" t="s">
        <v>279</v>
      </c>
      <c r="C98" s="32">
        <v>25</v>
      </c>
      <c r="D98" s="11">
        <v>3000</v>
      </c>
      <c r="E98" s="11">
        <f t="shared" si="1"/>
        <v>75000</v>
      </c>
      <c r="F98" s="11">
        <v>3</v>
      </c>
      <c r="G98" s="11">
        <v>2</v>
      </c>
      <c r="H98" s="16" t="s">
        <v>19</v>
      </c>
      <c r="I98" s="10"/>
    </row>
    <row r="99" spans="1:9" ht="12.75">
      <c r="A99" s="7" t="s">
        <v>56</v>
      </c>
      <c r="B99" s="19" t="s">
        <v>136</v>
      </c>
      <c r="C99" s="32">
        <v>32</v>
      </c>
      <c r="D99" s="11">
        <v>2500</v>
      </c>
      <c r="E99" s="11">
        <f t="shared" si="1"/>
        <v>80000</v>
      </c>
      <c r="F99" s="11">
        <v>3</v>
      </c>
      <c r="G99" s="11">
        <v>2</v>
      </c>
      <c r="H99" s="16" t="s">
        <v>19</v>
      </c>
      <c r="I99" s="10"/>
    </row>
    <row r="100" spans="1:9" ht="12.75">
      <c r="A100" s="7" t="s">
        <v>57</v>
      </c>
      <c r="B100" s="19" t="s">
        <v>137</v>
      </c>
      <c r="C100" s="32">
        <v>14</v>
      </c>
      <c r="D100" s="11">
        <v>1000</v>
      </c>
      <c r="E100" s="11">
        <f t="shared" si="1"/>
        <v>14000</v>
      </c>
      <c r="F100" s="11">
        <v>3</v>
      </c>
      <c r="G100" s="11">
        <v>2</v>
      </c>
      <c r="H100" s="16" t="s">
        <v>19</v>
      </c>
      <c r="I100" s="10"/>
    </row>
    <row r="101" spans="1:9" ht="12.75">
      <c r="A101" s="7" t="s">
        <v>58</v>
      </c>
      <c r="B101" s="19" t="s">
        <v>138</v>
      </c>
      <c r="C101" s="32">
        <v>60</v>
      </c>
      <c r="D101" s="11">
        <v>1400</v>
      </c>
      <c r="E101" s="11">
        <f t="shared" si="1"/>
        <v>84000</v>
      </c>
      <c r="F101" s="11">
        <v>3</v>
      </c>
      <c r="G101" s="11">
        <v>2</v>
      </c>
      <c r="H101" s="16" t="s">
        <v>19</v>
      </c>
      <c r="I101" s="10"/>
    </row>
    <row r="102" spans="1:9" ht="12.75">
      <c r="A102" s="7" t="s">
        <v>59</v>
      </c>
      <c r="B102" s="19" t="s">
        <v>139</v>
      </c>
      <c r="C102" s="32">
        <v>25</v>
      </c>
      <c r="D102" s="11">
        <v>1400</v>
      </c>
      <c r="E102" s="11">
        <f t="shared" si="1"/>
        <v>35000</v>
      </c>
      <c r="F102" s="11">
        <v>3</v>
      </c>
      <c r="G102" s="11">
        <v>2</v>
      </c>
      <c r="H102" s="16" t="s">
        <v>19</v>
      </c>
      <c r="I102" s="10"/>
    </row>
    <row r="103" spans="1:9" ht="12.75">
      <c r="A103" s="7" t="s">
        <v>60</v>
      </c>
      <c r="B103" s="19" t="s">
        <v>140</v>
      </c>
      <c r="C103" s="32">
        <v>20</v>
      </c>
      <c r="D103" s="11">
        <v>1300</v>
      </c>
      <c r="E103" s="11">
        <f t="shared" si="1"/>
        <v>26000</v>
      </c>
      <c r="F103" s="11">
        <v>3</v>
      </c>
      <c r="G103" s="11">
        <v>2</v>
      </c>
      <c r="H103" s="16" t="s">
        <v>19</v>
      </c>
      <c r="I103" s="10"/>
    </row>
    <row r="104" spans="1:9" ht="12.75">
      <c r="A104" s="7" t="s">
        <v>61</v>
      </c>
      <c r="B104" s="19" t="s">
        <v>280</v>
      </c>
      <c r="C104" s="32">
        <v>20</v>
      </c>
      <c r="D104" s="11">
        <v>50000</v>
      </c>
      <c r="E104" s="11">
        <f t="shared" si="1"/>
        <v>1000000</v>
      </c>
      <c r="F104" s="11">
        <v>3</v>
      </c>
      <c r="G104" s="11">
        <v>2</v>
      </c>
      <c r="H104" s="16" t="s">
        <v>19</v>
      </c>
      <c r="I104" s="10"/>
    </row>
    <row r="105" spans="1:9" ht="12.75">
      <c r="A105" s="7" t="s">
        <v>62</v>
      </c>
      <c r="B105" s="19" t="s">
        <v>281</v>
      </c>
      <c r="C105" s="32">
        <v>6</v>
      </c>
      <c r="D105" s="11">
        <v>55000</v>
      </c>
      <c r="E105" s="11">
        <f t="shared" si="1"/>
        <v>330000</v>
      </c>
      <c r="F105" s="11">
        <v>3</v>
      </c>
      <c r="G105" s="11">
        <v>2</v>
      </c>
      <c r="H105" s="16" t="s">
        <v>19</v>
      </c>
      <c r="I105" s="10"/>
    </row>
    <row r="106" spans="1:9" ht="12.75">
      <c r="A106" s="7" t="s">
        <v>63</v>
      </c>
      <c r="B106" s="19" t="s">
        <v>282</v>
      </c>
      <c r="C106" s="32">
        <v>2</v>
      </c>
      <c r="D106" s="11">
        <v>50000</v>
      </c>
      <c r="E106" s="11">
        <f t="shared" si="1"/>
        <v>100000</v>
      </c>
      <c r="F106" s="11">
        <v>3</v>
      </c>
      <c r="G106" s="11">
        <v>2</v>
      </c>
      <c r="H106" s="16" t="s">
        <v>283</v>
      </c>
      <c r="I106" s="10"/>
    </row>
    <row r="107" spans="1:9" ht="12.75">
      <c r="A107" s="7" t="s">
        <v>64</v>
      </c>
      <c r="B107" s="19" t="s">
        <v>141</v>
      </c>
      <c r="C107" s="32">
        <v>10</v>
      </c>
      <c r="D107" s="11">
        <v>2500</v>
      </c>
      <c r="E107" s="11">
        <f t="shared" si="1"/>
        <v>25000</v>
      </c>
      <c r="F107" s="11">
        <v>3</v>
      </c>
      <c r="G107" s="11">
        <v>2</v>
      </c>
      <c r="H107" s="16" t="s">
        <v>19</v>
      </c>
      <c r="I107" s="10"/>
    </row>
    <row r="108" spans="1:9" ht="12.75">
      <c r="A108" s="7" t="s">
        <v>65</v>
      </c>
      <c r="B108" s="19" t="s">
        <v>142</v>
      </c>
      <c r="C108" s="32">
        <v>16</v>
      </c>
      <c r="D108" s="11">
        <v>2500</v>
      </c>
      <c r="E108" s="11">
        <f t="shared" si="1"/>
        <v>40000</v>
      </c>
      <c r="F108" s="11">
        <v>3</v>
      </c>
      <c r="G108" s="11">
        <v>2</v>
      </c>
      <c r="H108" s="16" t="s">
        <v>19</v>
      </c>
      <c r="I108" s="10"/>
    </row>
    <row r="109" spans="1:9" ht="12.75">
      <c r="A109" s="7" t="s">
        <v>455</v>
      </c>
      <c r="B109" s="19" t="s">
        <v>284</v>
      </c>
      <c r="C109" s="32">
        <v>6</v>
      </c>
      <c r="D109" s="11">
        <v>700</v>
      </c>
      <c r="E109" s="11">
        <f t="shared" si="1"/>
        <v>4200</v>
      </c>
      <c r="F109" s="11">
        <v>3</v>
      </c>
      <c r="G109" s="11">
        <v>2</v>
      </c>
      <c r="H109" s="16" t="s">
        <v>19</v>
      </c>
      <c r="I109" s="10"/>
    </row>
    <row r="110" spans="1:9" ht="12.75">
      <c r="A110" s="7" t="s">
        <v>66</v>
      </c>
      <c r="B110" s="19" t="s">
        <v>143</v>
      </c>
      <c r="C110" s="32">
        <v>30</v>
      </c>
      <c r="D110" s="11">
        <v>2500</v>
      </c>
      <c r="E110" s="11">
        <f t="shared" si="1"/>
        <v>75000</v>
      </c>
      <c r="F110" s="11">
        <v>3</v>
      </c>
      <c r="G110" s="11">
        <v>2</v>
      </c>
      <c r="H110" s="16" t="s">
        <v>19</v>
      </c>
      <c r="I110" s="10"/>
    </row>
    <row r="111" spans="1:9" ht="12.75">
      <c r="A111" s="7" t="s">
        <v>67</v>
      </c>
      <c r="B111" s="19" t="s">
        <v>144</v>
      </c>
      <c r="C111" s="32">
        <v>15</v>
      </c>
      <c r="D111" s="11">
        <v>1800</v>
      </c>
      <c r="E111" s="11">
        <f t="shared" si="1"/>
        <v>27000</v>
      </c>
      <c r="F111" s="11">
        <v>3</v>
      </c>
      <c r="G111" s="11">
        <v>2</v>
      </c>
      <c r="H111" s="16" t="s">
        <v>19</v>
      </c>
      <c r="I111" s="10"/>
    </row>
    <row r="112" spans="1:9" ht="12.75">
      <c r="A112" s="7" t="s">
        <v>68</v>
      </c>
      <c r="B112" s="19" t="s">
        <v>145</v>
      </c>
      <c r="C112" s="32">
        <v>20</v>
      </c>
      <c r="D112" s="11">
        <v>900</v>
      </c>
      <c r="E112" s="11">
        <f t="shared" si="1"/>
        <v>18000</v>
      </c>
      <c r="F112" s="11">
        <v>3</v>
      </c>
      <c r="G112" s="11">
        <v>2</v>
      </c>
      <c r="H112" s="16" t="s">
        <v>19</v>
      </c>
      <c r="I112" s="10"/>
    </row>
    <row r="113" spans="1:9" ht="12.75">
      <c r="A113" s="7" t="s">
        <v>456</v>
      </c>
      <c r="B113" s="19" t="s">
        <v>146</v>
      </c>
      <c r="C113" s="32">
        <v>5</v>
      </c>
      <c r="D113" s="11">
        <v>12000</v>
      </c>
      <c r="E113" s="11">
        <f t="shared" si="1"/>
        <v>60000</v>
      </c>
      <c r="F113" s="11">
        <v>3</v>
      </c>
      <c r="G113" s="11">
        <v>2</v>
      </c>
      <c r="H113" s="16" t="s">
        <v>19</v>
      </c>
      <c r="I113" s="10"/>
    </row>
    <row r="114" spans="1:9" ht="12.75">
      <c r="A114" s="7" t="s">
        <v>69</v>
      </c>
      <c r="B114" s="19" t="s">
        <v>147</v>
      </c>
      <c r="C114" s="32">
        <v>3</v>
      </c>
      <c r="D114" s="11">
        <v>27000</v>
      </c>
      <c r="E114" s="11">
        <f t="shared" si="1"/>
        <v>81000</v>
      </c>
      <c r="F114" s="11">
        <v>3</v>
      </c>
      <c r="G114" s="11">
        <v>2</v>
      </c>
      <c r="H114" s="16" t="s">
        <v>19</v>
      </c>
      <c r="I114" s="10"/>
    </row>
    <row r="115" spans="1:9" ht="12.75">
      <c r="A115" s="7" t="s">
        <v>70</v>
      </c>
      <c r="B115" s="19" t="s">
        <v>148</v>
      </c>
      <c r="C115" s="32">
        <v>2</v>
      </c>
      <c r="D115" s="11">
        <v>30000</v>
      </c>
      <c r="E115" s="11">
        <f t="shared" si="1"/>
        <v>60000</v>
      </c>
      <c r="F115" s="11">
        <v>3</v>
      </c>
      <c r="G115" s="11">
        <v>2</v>
      </c>
      <c r="H115" s="16" t="s">
        <v>19</v>
      </c>
      <c r="I115" s="10"/>
    </row>
    <row r="116" spans="1:9" ht="12.75">
      <c r="A116" s="7" t="s">
        <v>71</v>
      </c>
      <c r="B116" s="23" t="s">
        <v>285</v>
      </c>
      <c r="C116" s="32">
        <v>10</v>
      </c>
      <c r="D116" s="11">
        <v>3000</v>
      </c>
      <c r="E116" s="11">
        <f t="shared" si="1"/>
        <v>30000</v>
      </c>
      <c r="F116" s="11">
        <v>3</v>
      </c>
      <c r="G116" s="11">
        <v>2</v>
      </c>
      <c r="H116" s="16" t="s">
        <v>19</v>
      </c>
      <c r="I116" s="10"/>
    </row>
    <row r="117" spans="1:9" ht="12.75">
      <c r="A117" s="7" t="s">
        <v>457</v>
      </c>
      <c r="B117" s="19" t="s">
        <v>149</v>
      </c>
      <c r="C117" s="32">
        <v>4</v>
      </c>
      <c r="D117" s="11">
        <v>1500</v>
      </c>
      <c r="E117" s="11">
        <f t="shared" si="1"/>
        <v>6000</v>
      </c>
      <c r="F117" s="11">
        <v>3</v>
      </c>
      <c r="G117" s="11">
        <v>2</v>
      </c>
      <c r="H117" s="16" t="s">
        <v>19</v>
      </c>
      <c r="I117" s="10"/>
    </row>
    <row r="118" spans="1:9" ht="12.75">
      <c r="A118" s="7" t="s">
        <v>72</v>
      </c>
      <c r="B118" s="19" t="s">
        <v>150</v>
      </c>
      <c r="C118" s="32">
        <v>3</v>
      </c>
      <c r="D118" s="11">
        <v>50000</v>
      </c>
      <c r="E118" s="11">
        <f t="shared" si="1"/>
        <v>150000</v>
      </c>
      <c r="F118" s="11">
        <v>3</v>
      </c>
      <c r="G118" s="11">
        <v>2</v>
      </c>
      <c r="H118" s="16" t="s">
        <v>19</v>
      </c>
      <c r="I118" s="10"/>
    </row>
    <row r="119" spans="1:9" ht="12.75">
      <c r="A119" s="7" t="s">
        <v>458</v>
      </c>
      <c r="B119" s="19" t="s">
        <v>286</v>
      </c>
      <c r="C119" s="32">
        <v>2</v>
      </c>
      <c r="D119" s="11">
        <v>45000</v>
      </c>
      <c r="E119" s="11">
        <f t="shared" si="1"/>
        <v>90000</v>
      </c>
      <c r="F119" s="11">
        <v>3</v>
      </c>
      <c r="G119" s="11">
        <v>2</v>
      </c>
      <c r="H119" s="16" t="s">
        <v>19</v>
      </c>
      <c r="I119" s="10"/>
    </row>
    <row r="120" spans="1:9" ht="12.75">
      <c r="A120" s="7" t="s">
        <v>459</v>
      </c>
      <c r="B120" s="19" t="s">
        <v>151</v>
      </c>
      <c r="C120" s="32">
        <v>4</v>
      </c>
      <c r="D120" s="11">
        <v>15000</v>
      </c>
      <c r="E120" s="11">
        <f t="shared" si="1"/>
        <v>60000</v>
      </c>
      <c r="F120" s="11">
        <v>3</v>
      </c>
      <c r="G120" s="11">
        <v>2</v>
      </c>
      <c r="H120" s="16" t="s">
        <v>19</v>
      </c>
      <c r="I120" s="10"/>
    </row>
    <row r="121" spans="1:9" ht="12.75">
      <c r="A121" s="7" t="s">
        <v>460</v>
      </c>
      <c r="B121" s="19" t="s">
        <v>152</v>
      </c>
      <c r="C121" s="32">
        <v>1</v>
      </c>
      <c r="D121" s="11">
        <v>25000</v>
      </c>
      <c r="E121" s="11">
        <f t="shared" si="1"/>
        <v>25000</v>
      </c>
      <c r="F121" s="11">
        <v>3</v>
      </c>
      <c r="G121" s="11">
        <v>2</v>
      </c>
      <c r="H121" s="16" t="s">
        <v>19</v>
      </c>
      <c r="I121" s="10"/>
    </row>
    <row r="122" spans="1:9" ht="12.75">
      <c r="A122" s="7" t="s">
        <v>73</v>
      </c>
      <c r="B122" s="19" t="s">
        <v>153</v>
      </c>
      <c r="C122" s="32">
        <v>2</v>
      </c>
      <c r="D122" s="11">
        <v>3000</v>
      </c>
      <c r="E122" s="11">
        <f t="shared" si="1"/>
        <v>6000</v>
      </c>
      <c r="F122" s="11">
        <v>3</v>
      </c>
      <c r="G122" s="11">
        <v>2</v>
      </c>
      <c r="H122" s="16" t="s">
        <v>19</v>
      </c>
      <c r="I122" s="10"/>
    </row>
    <row r="123" spans="1:9" ht="12.75">
      <c r="A123" s="7" t="s">
        <v>74</v>
      </c>
      <c r="B123" s="19" t="s">
        <v>154</v>
      </c>
      <c r="C123" s="32">
        <v>10</v>
      </c>
      <c r="D123" s="11">
        <v>1000</v>
      </c>
      <c r="E123" s="11">
        <f t="shared" si="1"/>
        <v>10000</v>
      </c>
      <c r="F123" s="11">
        <v>3</v>
      </c>
      <c r="G123" s="11">
        <v>2</v>
      </c>
      <c r="H123" s="16" t="s">
        <v>19</v>
      </c>
      <c r="I123" s="10"/>
    </row>
    <row r="124" spans="1:9" ht="12.75">
      <c r="A124" s="7" t="s">
        <v>75</v>
      </c>
      <c r="B124" s="19" t="s">
        <v>155</v>
      </c>
      <c r="C124" s="32">
        <v>3</v>
      </c>
      <c r="D124" s="11">
        <v>3000</v>
      </c>
      <c r="E124" s="11">
        <f t="shared" si="1"/>
        <v>9000</v>
      </c>
      <c r="F124" s="11">
        <v>3</v>
      </c>
      <c r="G124" s="11">
        <v>2</v>
      </c>
      <c r="H124" s="16" t="s">
        <v>19</v>
      </c>
      <c r="I124" s="10"/>
    </row>
    <row r="125" spans="1:9" ht="12.75">
      <c r="A125" s="7" t="s">
        <v>76</v>
      </c>
      <c r="B125" s="19" t="s">
        <v>156</v>
      </c>
      <c r="C125" s="27">
        <v>30</v>
      </c>
      <c r="D125" s="3">
        <v>500</v>
      </c>
      <c r="E125" s="3">
        <f t="shared" si="1"/>
        <v>15000</v>
      </c>
      <c r="F125" s="11">
        <v>3</v>
      </c>
      <c r="G125" s="11">
        <v>2</v>
      </c>
      <c r="H125" s="16" t="s">
        <v>19</v>
      </c>
      <c r="I125" s="10"/>
    </row>
    <row r="126" spans="1:9" ht="12.75">
      <c r="A126" s="7" t="s">
        <v>77</v>
      </c>
      <c r="B126" s="19" t="s">
        <v>157</v>
      </c>
      <c r="C126" s="27">
        <v>300</v>
      </c>
      <c r="D126" s="3">
        <v>300</v>
      </c>
      <c r="E126" s="3">
        <f t="shared" si="1"/>
        <v>90000</v>
      </c>
      <c r="F126" s="11">
        <v>3</v>
      </c>
      <c r="G126" s="11">
        <v>2</v>
      </c>
      <c r="H126" s="16" t="s">
        <v>19</v>
      </c>
      <c r="I126" s="10"/>
    </row>
    <row r="127" spans="1:9" ht="12.75">
      <c r="A127" s="7" t="s">
        <v>78</v>
      </c>
      <c r="B127" s="23" t="s">
        <v>158</v>
      </c>
      <c r="C127" s="27">
        <v>250</v>
      </c>
      <c r="D127" s="3">
        <v>240</v>
      </c>
      <c r="E127" s="3">
        <f t="shared" si="1"/>
        <v>60000</v>
      </c>
      <c r="F127" s="11">
        <v>3</v>
      </c>
      <c r="G127" s="11">
        <v>2</v>
      </c>
      <c r="H127" s="16" t="s">
        <v>19</v>
      </c>
      <c r="I127" s="10"/>
    </row>
    <row r="128" spans="1:9" ht="12.75">
      <c r="A128" s="7" t="s">
        <v>79</v>
      </c>
      <c r="B128" s="19" t="s">
        <v>159</v>
      </c>
      <c r="C128" s="27">
        <v>1</v>
      </c>
      <c r="D128" s="3">
        <v>15000</v>
      </c>
      <c r="E128" s="11">
        <f t="shared" si="1"/>
        <v>15000</v>
      </c>
      <c r="F128" s="11">
        <v>3</v>
      </c>
      <c r="G128" s="11">
        <v>2</v>
      </c>
      <c r="H128" s="16" t="s">
        <v>19</v>
      </c>
      <c r="I128" s="10"/>
    </row>
    <row r="129" spans="1:9" ht="12.75">
      <c r="A129" s="7" t="s">
        <v>80</v>
      </c>
      <c r="B129" s="19" t="s">
        <v>287</v>
      </c>
      <c r="C129" s="27">
        <v>6</v>
      </c>
      <c r="D129" s="3">
        <v>150000</v>
      </c>
      <c r="E129" s="3">
        <f t="shared" si="1"/>
        <v>900000</v>
      </c>
      <c r="F129" s="11">
        <v>3</v>
      </c>
      <c r="G129" s="11">
        <v>2</v>
      </c>
      <c r="H129" s="16" t="s">
        <v>19</v>
      </c>
      <c r="I129" s="43"/>
    </row>
    <row r="130" spans="1:9" ht="12.75">
      <c r="A130" s="7" t="s">
        <v>461</v>
      </c>
      <c r="B130" s="19" t="s">
        <v>288</v>
      </c>
      <c r="C130" s="27">
        <v>15</v>
      </c>
      <c r="D130" s="3">
        <v>35000</v>
      </c>
      <c r="E130" s="3">
        <f t="shared" si="1"/>
        <v>525000</v>
      </c>
      <c r="F130" s="11">
        <v>3</v>
      </c>
      <c r="G130" s="11">
        <v>2</v>
      </c>
      <c r="H130" s="16" t="s">
        <v>19</v>
      </c>
      <c r="I130" s="43"/>
    </row>
    <row r="131" spans="1:9" ht="12.75">
      <c r="A131" s="7" t="s">
        <v>462</v>
      </c>
      <c r="B131" s="9" t="s">
        <v>289</v>
      </c>
      <c r="C131" s="32">
        <v>1</v>
      </c>
      <c r="D131" s="11">
        <v>140000000</v>
      </c>
      <c r="E131" s="3">
        <f aca="true" t="shared" si="2" ref="E131:E173">C131*D131</f>
        <v>140000000</v>
      </c>
      <c r="F131" s="11">
        <v>6</v>
      </c>
      <c r="G131" s="11">
        <v>3</v>
      </c>
      <c r="H131" s="10" t="s">
        <v>27</v>
      </c>
      <c r="I131" s="10"/>
    </row>
    <row r="132" spans="1:9" ht="12.75">
      <c r="A132" s="7" t="s">
        <v>81</v>
      </c>
      <c r="B132" s="9" t="s">
        <v>290</v>
      </c>
      <c r="C132" s="32">
        <v>1</v>
      </c>
      <c r="D132" s="11">
        <v>15000000</v>
      </c>
      <c r="E132" s="3">
        <f t="shared" si="2"/>
        <v>15000000</v>
      </c>
      <c r="F132" s="11">
        <v>3</v>
      </c>
      <c r="G132" s="11">
        <v>2</v>
      </c>
      <c r="H132" s="16" t="s">
        <v>19</v>
      </c>
      <c r="I132" s="17"/>
    </row>
    <row r="133" spans="1:9" ht="12.75">
      <c r="A133" s="7" t="s">
        <v>82</v>
      </c>
      <c r="B133" s="9" t="s">
        <v>291</v>
      </c>
      <c r="C133" s="32">
        <v>1</v>
      </c>
      <c r="D133" s="11">
        <v>6000000</v>
      </c>
      <c r="E133" s="3">
        <f t="shared" si="2"/>
        <v>6000000</v>
      </c>
      <c r="F133" s="11">
        <v>3</v>
      </c>
      <c r="G133" s="11">
        <v>2</v>
      </c>
      <c r="H133" s="16" t="s">
        <v>47</v>
      </c>
      <c r="I133" s="17"/>
    </row>
    <row r="134" spans="1:9" ht="12.75">
      <c r="A134" s="7" t="s">
        <v>83</v>
      </c>
      <c r="B134" s="9" t="s">
        <v>292</v>
      </c>
      <c r="C134" s="32">
        <v>1</v>
      </c>
      <c r="D134" s="11">
        <v>3000000</v>
      </c>
      <c r="E134" s="3">
        <f t="shared" si="2"/>
        <v>3000000</v>
      </c>
      <c r="F134" s="11">
        <v>3</v>
      </c>
      <c r="G134" s="11">
        <v>2</v>
      </c>
      <c r="H134" s="16" t="s">
        <v>47</v>
      </c>
      <c r="I134" s="17"/>
    </row>
    <row r="135" spans="1:9" ht="12.75">
      <c r="A135" s="7" t="s">
        <v>84</v>
      </c>
      <c r="B135" s="4" t="s">
        <v>293</v>
      </c>
      <c r="C135" s="27">
        <v>1</v>
      </c>
      <c r="D135" s="3">
        <v>1800000</v>
      </c>
      <c r="E135" s="3">
        <f t="shared" si="2"/>
        <v>1800000</v>
      </c>
      <c r="F135" s="3">
        <v>3</v>
      </c>
      <c r="G135" s="3">
        <v>2</v>
      </c>
      <c r="H135" s="16" t="s">
        <v>19</v>
      </c>
      <c r="I135" s="17"/>
    </row>
    <row r="136" spans="1:9" ht="12.75">
      <c r="A136" s="7" t="s">
        <v>85</v>
      </c>
      <c r="B136" s="4" t="s">
        <v>207</v>
      </c>
      <c r="C136" s="27">
        <v>1</v>
      </c>
      <c r="D136" s="3">
        <v>15800000</v>
      </c>
      <c r="E136" s="3">
        <f t="shared" si="2"/>
        <v>15800000</v>
      </c>
      <c r="F136" s="3">
        <v>3</v>
      </c>
      <c r="G136" s="3">
        <v>2</v>
      </c>
      <c r="H136" s="16" t="s">
        <v>19</v>
      </c>
      <c r="I136" s="17"/>
    </row>
    <row r="137" spans="1:9" ht="12.75">
      <c r="A137" s="7" t="s">
        <v>86</v>
      </c>
      <c r="B137" s="4" t="s">
        <v>294</v>
      </c>
      <c r="C137" s="27">
        <v>1</v>
      </c>
      <c r="D137" s="3">
        <v>148000000</v>
      </c>
      <c r="E137" s="3">
        <f t="shared" si="2"/>
        <v>148000000</v>
      </c>
      <c r="F137" s="3">
        <v>3</v>
      </c>
      <c r="G137" s="3">
        <v>2</v>
      </c>
      <c r="H137" s="16" t="s">
        <v>19</v>
      </c>
      <c r="I137" s="10"/>
    </row>
    <row r="138" spans="1:9" ht="12.75">
      <c r="A138" s="7" t="s">
        <v>87</v>
      </c>
      <c r="B138" s="4" t="s">
        <v>295</v>
      </c>
      <c r="C138" s="27">
        <v>1</v>
      </c>
      <c r="D138" s="24">
        <v>55000000</v>
      </c>
      <c r="E138" s="24">
        <f t="shared" si="2"/>
        <v>55000000</v>
      </c>
      <c r="F138" s="24">
        <v>6</v>
      </c>
      <c r="G138" s="3">
        <v>3</v>
      </c>
      <c r="H138" s="10" t="s">
        <v>27</v>
      </c>
      <c r="I138" s="17"/>
    </row>
    <row r="139" spans="1:9" ht="12.75">
      <c r="A139" s="7" t="s">
        <v>88</v>
      </c>
      <c r="B139" s="4" t="s">
        <v>215</v>
      </c>
      <c r="C139" s="27">
        <v>1</v>
      </c>
      <c r="D139" s="24">
        <v>9500000</v>
      </c>
      <c r="E139" s="24">
        <f t="shared" si="2"/>
        <v>9500000</v>
      </c>
      <c r="F139" s="24">
        <v>3</v>
      </c>
      <c r="G139" s="3">
        <v>9</v>
      </c>
      <c r="H139" s="16" t="s">
        <v>19</v>
      </c>
      <c r="I139" s="17"/>
    </row>
    <row r="140" spans="1:9" ht="12.75">
      <c r="A140" s="7" t="s">
        <v>89</v>
      </c>
      <c r="B140" s="16" t="s">
        <v>92</v>
      </c>
      <c r="C140" s="27">
        <v>1</v>
      </c>
      <c r="D140" s="24">
        <v>15800000</v>
      </c>
      <c r="E140" s="24">
        <f t="shared" si="2"/>
        <v>15800000</v>
      </c>
      <c r="F140" s="24">
        <v>3</v>
      </c>
      <c r="G140" s="3">
        <v>9</v>
      </c>
      <c r="H140" s="16" t="s">
        <v>19</v>
      </c>
      <c r="I140" s="17"/>
    </row>
    <row r="141" spans="1:9" ht="12.75">
      <c r="A141" s="7" t="s">
        <v>90</v>
      </c>
      <c r="B141" s="4" t="s">
        <v>216</v>
      </c>
      <c r="C141" s="27">
        <v>1</v>
      </c>
      <c r="D141" s="24">
        <v>9500000</v>
      </c>
      <c r="E141" s="24">
        <f t="shared" si="2"/>
        <v>9500000</v>
      </c>
      <c r="F141" s="24">
        <v>3</v>
      </c>
      <c r="G141" s="3">
        <v>9</v>
      </c>
      <c r="H141" s="16" t="s">
        <v>19</v>
      </c>
      <c r="I141" s="17"/>
    </row>
    <row r="142" spans="1:9" ht="12.75">
      <c r="A142" s="7" t="s">
        <v>91</v>
      </c>
      <c r="B142" s="25" t="s">
        <v>224</v>
      </c>
      <c r="C142" s="33">
        <v>2</v>
      </c>
      <c r="D142" s="24">
        <v>305000</v>
      </c>
      <c r="E142" s="24">
        <f>C142*D142</f>
        <v>610000</v>
      </c>
      <c r="F142" s="24">
        <v>6</v>
      </c>
      <c r="G142" s="24">
        <v>2</v>
      </c>
      <c r="H142" s="16" t="s">
        <v>19</v>
      </c>
      <c r="I142" s="26"/>
    </row>
    <row r="143" spans="1:9" ht="12.75">
      <c r="A143" s="7" t="s">
        <v>463</v>
      </c>
      <c r="B143" s="25" t="s">
        <v>296</v>
      </c>
      <c r="C143" s="33">
        <v>50</v>
      </c>
      <c r="D143" s="24">
        <v>25000</v>
      </c>
      <c r="E143" s="24">
        <f>C143*D143</f>
        <v>1250000</v>
      </c>
      <c r="F143" s="24">
        <v>6</v>
      </c>
      <c r="G143" s="24">
        <v>2</v>
      </c>
      <c r="H143" s="16" t="s">
        <v>19</v>
      </c>
      <c r="I143" s="26"/>
    </row>
    <row r="144" spans="1:9" ht="12.75">
      <c r="A144" s="7" t="s">
        <v>464</v>
      </c>
      <c r="B144" s="25" t="s">
        <v>297</v>
      </c>
      <c r="C144" s="33">
        <v>2</v>
      </c>
      <c r="D144" s="24">
        <v>300000</v>
      </c>
      <c r="E144" s="24">
        <f>C144*D144</f>
        <v>600000</v>
      </c>
      <c r="F144" s="24">
        <v>6</v>
      </c>
      <c r="G144" s="24">
        <v>2</v>
      </c>
      <c r="H144" s="16" t="s">
        <v>19</v>
      </c>
      <c r="I144" s="26"/>
    </row>
    <row r="145" spans="1:9" ht="12.75">
      <c r="A145" s="7" t="s">
        <v>465</v>
      </c>
      <c r="B145" s="4" t="s">
        <v>298</v>
      </c>
      <c r="C145" s="27">
        <v>1</v>
      </c>
      <c r="D145" s="24">
        <v>26000000</v>
      </c>
      <c r="E145" s="24">
        <f t="shared" si="2"/>
        <v>26000000</v>
      </c>
      <c r="F145" s="24">
        <v>6</v>
      </c>
      <c r="G145" s="3">
        <v>6</v>
      </c>
      <c r="H145" s="10" t="s">
        <v>27</v>
      </c>
      <c r="I145" s="17"/>
    </row>
    <row r="146" spans="1:9" ht="12.75">
      <c r="A146" s="7" t="s">
        <v>160</v>
      </c>
      <c r="B146" s="4" t="s">
        <v>299</v>
      </c>
      <c r="C146" s="27">
        <v>1</v>
      </c>
      <c r="D146" s="24">
        <v>6000000</v>
      </c>
      <c r="E146" s="24">
        <f t="shared" si="2"/>
        <v>6000000</v>
      </c>
      <c r="F146" s="24">
        <v>6</v>
      </c>
      <c r="G146" s="3">
        <v>6</v>
      </c>
      <c r="H146" s="10" t="s">
        <v>27</v>
      </c>
      <c r="I146" s="17"/>
    </row>
    <row r="147" spans="1:9" ht="12.75">
      <c r="A147" s="7" t="s">
        <v>161</v>
      </c>
      <c r="B147" s="25" t="s">
        <v>300</v>
      </c>
      <c r="C147" s="33">
        <v>1</v>
      </c>
      <c r="D147" s="24">
        <v>3000000</v>
      </c>
      <c r="E147" s="24">
        <f>C147*D147</f>
        <v>3000000</v>
      </c>
      <c r="F147" s="24">
        <v>3</v>
      </c>
      <c r="G147" s="24">
        <v>4</v>
      </c>
      <c r="H147" s="16" t="s">
        <v>19</v>
      </c>
      <c r="I147" s="26"/>
    </row>
    <row r="148" spans="1:9" ht="12.75">
      <c r="A148" s="7" t="s">
        <v>162</v>
      </c>
      <c r="B148" s="4" t="s">
        <v>301</v>
      </c>
      <c r="C148" s="27">
        <v>1</v>
      </c>
      <c r="D148" s="24">
        <v>12000000</v>
      </c>
      <c r="E148" s="24">
        <f>C148*D148</f>
        <v>12000000</v>
      </c>
      <c r="F148" s="24">
        <v>6</v>
      </c>
      <c r="G148" s="3">
        <v>2</v>
      </c>
      <c r="H148" s="16" t="s">
        <v>19</v>
      </c>
      <c r="I148" s="26"/>
    </row>
    <row r="149" spans="1:9" ht="12.75">
      <c r="A149" s="7" t="s">
        <v>163</v>
      </c>
      <c r="B149" s="4" t="s">
        <v>217</v>
      </c>
      <c r="C149" s="27">
        <v>1</v>
      </c>
      <c r="D149" s="24">
        <v>11000000</v>
      </c>
      <c r="E149" s="24">
        <f t="shared" si="2"/>
        <v>11000000</v>
      </c>
      <c r="F149" s="24">
        <v>3</v>
      </c>
      <c r="G149" s="3">
        <v>3</v>
      </c>
      <c r="H149" s="16" t="s">
        <v>26</v>
      </c>
      <c r="I149" s="17"/>
    </row>
    <row r="150" spans="1:9" ht="12.75">
      <c r="A150" s="7" t="s">
        <v>164</v>
      </c>
      <c r="B150" s="4" t="s">
        <v>218</v>
      </c>
      <c r="C150" s="27">
        <v>1</v>
      </c>
      <c r="D150" s="24">
        <v>3500000</v>
      </c>
      <c r="E150" s="24">
        <f t="shared" si="2"/>
        <v>3500000</v>
      </c>
      <c r="F150" s="24">
        <v>3</v>
      </c>
      <c r="G150" s="3">
        <v>6</v>
      </c>
      <c r="H150" s="16" t="s">
        <v>19</v>
      </c>
      <c r="I150" s="17"/>
    </row>
    <row r="151" spans="1:9" ht="12.75">
      <c r="A151" s="7" t="s">
        <v>466</v>
      </c>
      <c r="B151" s="4" t="s">
        <v>302</v>
      </c>
      <c r="C151" s="27">
        <v>1</v>
      </c>
      <c r="D151" s="24">
        <v>10000000</v>
      </c>
      <c r="E151" s="24">
        <f t="shared" si="2"/>
        <v>10000000</v>
      </c>
      <c r="F151" s="24">
        <v>3</v>
      </c>
      <c r="G151" s="3">
        <v>10</v>
      </c>
      <c r="H151" s="16" t="s">
        <v>19</v>
      </c>
      <c r="I151" s="17"/>
    </row>
    <row r="152" spans="1:9" ht="12.75">
      <c r="A152" s="7" t="s">
        <v>165</v>
      </c>
      <c r="B152" s="4" t="s">
        <v>303</v>
      </c>
      <c r="C152" s="27">
        <v>1</v>
      </c>
      <c r="D152" s="24">
        <v>15000000</v>
      </c>
      <c r="E152" s="24">
        <f t="shared" si="2"/>
        <v>15000000</v>
      </c>
      <c r="F152" s="24">
        <v>6</v>
      </c>
      <c r="G152" s="3">
        <v>9</v>
      </c>
      <c r="H152" s="10" t="s">
        <v>27</v>
      </c>
      <c r="I152" s="17"/>
    </row>
    <row r="153" spans="1:9" ht="12.75">
      <c r="A153" s="7" t="s">
        <v>166</v>
      </c>
      <c r="B153" s="4" t="s">
        <v>223</v>
      </c>
      <c r="C153" s="27">
        <v>1</v>
      </c>
      <c r="D153" s="24">
        <v>5000000</v>
      </c>
      <c r="E153" s="24">
        <f t="shared" si="2"/>
        <v>5000000</v>
      </c>
      <c r="F153" s="24">
        <v>3</v>
      </c>
      <c r="G153" s="3">
        <v>2</v>
      </c>
      <c r="H153" s="16" t="s">
        <v>19</v>
      </c>
      <c r="I153" s="17"/>
    </row>
    <row r="154" spans="1:9" ht="12.75">
      <c r="A154" s="7" t="s">
        <v>167</v>
      </c>
      <c r="B154" s="4" t="s">
        <v>221</v>
      </c>
      <c r="C154" s="27">
        <v>1</v>
      </c>
      <c r="D154" s="24">
        <v>2300000</v>
      </c>
      <c r="E154" s="24">
        <f t="shared" si="2"/>
        <v>2300000</v>
      </c>
      <c r="F154" s="24">
        <v>3</v>
      </c>
      <c r="G154" s="3">
        <v>10</v>
      </c>
      <c r="H154" s="16" t="s">
        <v>19</v>
      </c>
      <c r="I154" s="17"/>
    </row>
    <row r="155" spans="1:9" ht="12.75">
      <c r="A155" s="7" t="s">
        <v>168</v>
      </c>
      <c r="B155" s="4" t="s">
        <v>304</v>
      </c>
      <c r="C155" s="27">
        <v>1</v>
      </c>
      <c r="D155" s="24">
        <v>150000000</v>
      </c>
      <c r="E155" s="24">
        <f t="shared" si="2"/>
        <v>150000000</v>
      </c>
      <c r="F155" s="24">
        <v>6</v>
      </c>
      <c r="G155" s="3">
        <v>7</v>
      </c>
      <c r="H155" s="16" t="s">
        <v>19</v>
      </c>
      <c r="I155" s="17"/>
    </row>
    <row r="156" spans="1:9" ht="12.75">
      <c r="A156" s="7" t="s">
        <v>467</v>
      </c>
      <c r="B156" s="25" t="s">
        <v>305</v>
      </c>
      <c r="C156" s="33">
        <v>1</v>
      </c>
      <c r="D156" s="24">
        <v>20000000</v>
      </c>
      <c r="E156" s="24">
        <f t="shared" si="2"/>
        <v>20000000</v>
      </c>
      <c r="F156" s="24">
        <v>6</v>
      </c>
      <c r="G156" s="24">
        <v>3</v>
      </c>
      <c r="H156" s="16" t="s">
        <v>19</v>
      </c>
      <c r="I156" s="26"/>
    </row>
    <row r="157" spans="1:9" ht="12.75">
      <c r="A157" s="7" t="s">
        <v>169</v>
      </c>
      <c r="B157" s="25" t="s">
        <v>306</v>
      </c>
      <c r="C157" s="33">
        <v>1</v>
      </c>
      <c r="D157" s="24">
        <v>30000000</v>
      </c>
      <c r="E157" s="24">
        <f t="shared" si="2"/>
        <v>30000000</v>
      </c>
      <c r="F157" s="24">
        <v>6</v>
      </c>
      <c r="G157" s="24">
        <v>5</v>
      </c>
      <c r="H157" s="16" t="s">
        <v>19</v>
      </c>
      <c r="I157" s="26"/>
    </row>
    <row r="158" spans="1:9" ht="12.75">
      <c r="A158" s="7" t="s">
        <v>468</v>
      </c>
      <c r="B158" s="25" t="s">
        <v>307</v>
      </c>
      <c r="C158" s="33">
        <v>1</v>
      </c>
      <c r="D158" s="24">
        <v>15800000</v>
      </c>
      <c r="E158" s="24">
        <f t="shared" si="2"/>
        <v>15800000</v>
      </c>
      <c r="F158" s="24">
        <v>6</v>
      </c>
      <c r="G158" s="24">
        <v>6</v>
      </c>
      <c r="H158" s="16" t="s">
        <v>19</v>
      </c>
      <c r="I158" s="26"/>
    </row>
    <row r="159" spans="1:9" ht="12.75">
      <c r="A159" s="7" t="s">
        <v>170</v>
      </c>
      <c r="B159" s="4" t="s">
        <v>308</v>
      </c>
      <c r="C159" s="27">
        <v>1</v>
      </c>
      <c r="D159" s="24">
        <v>180000000</v>
      </c>
      <c r="E159" s="24">
        <f t="shared" si="2"/>
        <v>180000000</v>
      </c>
      <c r="F159" s="24">
        <v>3</v>
      </c>
      <c r="G159" s="3">
        <v>5</v>
      </c>
      <c r="H159" s="10" t="s">
        <v>27</v>
      </c>
      <c r="I159" s="17"/>
    </row>
    <row r="160" spans="1:9" ht="12.75">
      <c r="A160" s="7" t="s">
        <v>171</v>
      </c>
      <c r="B160" s="4" t="s">
        <v>372</v>
      </c>
      <c r="C160" s="27">
        <v>1</v>
      </c>
      <c r="D160" s="24">
        <v>24000000</v>
      </c>
      <c r="E160" s="24">
        <v>24000000</v>
      </c>
      <c r="F160" s="24">
        <v>6</v>
      </c>
      <c r="G160" s="3">
        <v>2</v>
      </c>
      <c r="H160" s="16" t="s">
        <v>26</v>
      </c>
      <c r="I160" s="17"/>
    </row>
    <row r="161" spans="1:9" ht="12.75">
      <c r="A161" s="7" t="s">
        <v>469</v>
      </c>
      <c r="B161" s="25" t="s">
        <v>309</v>
      </c>
      <c r="C161" s="33">
        <v>1</v>
      </c>
      <c r="D161" s="24">
        <v>15800000</v>
      </c>
      <c r="E161" s="24">
        <f t="shared" si="2"/>
        <v>15800000</v>
      </c>
      <c r="F161" s="24">
        <v>6</v>
      </c>
      <c r="G161" s="24">
        <v>7</v>
      </c>
      <c r="H161" s="16" t="s">
        <v>19</v>
      </c>
      <c r="I161" s="26"/>
    </row>
    <row r="162" spans="1:9" ht="12.75">
      <c r="A162" s="7" t="s">
        <v>470</v>
      </c>
      <c r="B162" s="25" t="s">
        <v>310</v>
      </c>
      <c r="C162" s="33">
        <v>1</v>
      </c>
      <c r="D162" s="24">
        <v>15800000</v>
      </c>
      <c r="E162" s="24">
        <f t="shared" si="2"/>
        <v>15800000</v>
      </c>
      <c r="F162" s="24">
        <v>6</v>
      </c>
      <c r="G162" s="24">
        <v>7</v>
      </c>
      <c r="H162" s="16" t="s">
        <v>19</v>
      </c>
      <c r="I162" s="26"/>
    </row>
    <row r="163" spans="1:9" ht="12.75">
      <c r="A163" s="7" t="s">
        <v>172</v>
      </c>
      <c r="B163" s="25" t="s">
        <v>311</v>
      </c>
      <c r="C163" s="33">
        <v>1</v>
      </c>
      <c r="D163" s="24">
        <v>60000000</v>
      </c>
      <c r="E163" s="24">
        <f t="shared" si="2"/>
        <v>60000000</v>
      </c>
      <c r="F163" s="24">
        <v>6</v>
      </c>
      <c r="G163" s="24">
        <v>4</v>
      </c>
      <c r="H163" s="16" t="s">
        <v>19</v>
      </c>
      <c r="I163" s="26"/>
    </row>
    <row r="164" spans="1:9" ht="12.75">
      <c r="A164" s="7" t="s">
        <v>173</v>
      </c>
      <c r="B164" s="45" t="s">
        <v>312</v>
      </c>
      <c r="C164" s="33">
        <v>1</v>
      </c>
      <c r="D164" s="24">
        <v>10000000</v>
      </c>
      <c r="E164" s="24">
        <f t="shared" si="2"/>
        <v>10000000</v>
      </c>
      <c r="F164" s="24">
        <v>3</v>
      </c>
      <c r="G164" s="24">
        <v>7</v>
      </c>
      <c r="H164" s="16" t="s">
        <v>230</v>
      </c>
      <c r="I164" s="26"/>
    </row>
    <row r="165" spans="1:9" ht="12.75">
      <c r="A165" s="7" t="s">
        <v>174</v>
      </c>
      <c r="B165" s="45" t="s">
        <v>313</v>
      </c>
      <c r="C165" s="33">
        <v>1</v>
      </c>
      <c r="D165" s="24">
        <v>20000000</v>
      </c>
      <c r="E165" s="24">
        <f t="shared" si="2"/>
        <v>20000000</v>
      </c>
      <c r="F165" s="24">
        <v>3</v>
      </c>
      <c r="G165" s="24">
        <v>7</v>
      </c>
      <c r="H165" s="16" t="s">
        <v>230</v>
      </c>
      <c r="I165" s="26"/>
    </row>
    <row r="166" spans="1:9" ht="12.75">
      <c r="A166" s="7" t="s">
        <v>175</v>
      </c>
      <c r="B166" s="39" t="s">
        <v>228</v>
      </c>
      <c r="C166" s="33">
        <v>1</v>
      </c>
      <c r="D166" s="24">
        <v>10000000</v>
      </c>
      <c r="E166" s="24">
        <f t="shared" si="2"/>
        <v>10000000</v>
      </c>
      <c r="F166" s="24">
        <v>3</v>
      </c>
      <c r="G166" s="24">
        <v>8</v>
      </c>
      <c r="H166" s="16" t="s">
        <v>231</v>
      </c>
      <c r="I166" s="26"/>
    </row>
    <row r="167" spans="1:9" ht="12.75">
      <c r="A167" s="7" t="s">
        <v>176</v>
      </c>
      <c r="B167" s="39" t="s">
        <v>229</v>
      </c>
      <c r="C167" s="33">
        <v>1</v>
      </c>
      <c r="D167" s="24">
        <v>180000000</v>
      </c>
      <c r="E167" s="24">
        <f t="shared" si="2"/>
        <v>180000000</v>
      </c>
      <c r="F167" s="24">
        <v>1</v>
      </c>
      <c r="G167" s="24">
        <v>10</v>
      </c>
      <c r="H167" s="16" t="s">
        <v>227</v>
      </c>
      <c r="I167" s="26"/>
    </row>
    <row r="168" spans="1:9" ht="12.75">
      <c r="A168" s="7" t="s">
        <v>177</v>
      </c>
      <c r="B168" s="45" t="s">
        <v>314</v>
      </c>
      <c r="C168" s="33">
        <v>1</v>
      </c>
      <c r="D168" s="24">
        <v>15000000</v>
      </c>
      <c r="E168" s="24">
        <f t="shared" si="2"/>
        <v>15000000</v>
      </c>
      <c r="F168" s="24">
        <v>1</v>
      </c>
      <c r="G168" s="24">
        <v>8</v>
      </c>
      <c r="H168" s="16" t="s">
        <v>232</v>
      </c>
      <c r="I168" s="26"/>
    </row>
    <row r="169" spans="1:9" ht="12.75">
      <c r="A169" s="7" t="s">
        <v>178</v>
      </c>
      <c r="B169" s="4" t="s">
        <v>357</v>
      </c>
      <c r="C169" s="27">
        <v>1</v>
      </c>
      <c r="D169" s="24">
        <v>130000000</v>
      </c>
      <c r="E169" s="24">
        <f t="shared" si="2"/>
        <v>130000000</v>
      </c>
      <c r="F169" s="24">
        <v>6</v>
      </c>
      <c r="G169" s="3">
        <v>7</v>
      </c>
      <c r="H169" s="10" t="s">
        <v>27</v>
      </c>
      <c r="I169" s="17"/>
    </row>
    <row r="170" spans="1:9" ht="12.75">
      <c r="A170" s="7" t="s">
        <v>179</v>
      </c>
      <c r="B170" s="4" t="s">
        <v>222</v>
      </c>
      <c r="C170" s="27">
        <v>1</v>
      </c>
      <c r="D170" s="24">
        <v>20000000</v>
      </c>
      <c r="E170" s="24">
        <f t="shared" si="2"/>
        <v>20000000</v>
      </c>
      <c r="F170" s="24">
        <v>6</v>
      </c>
      <c r="G170" s="3">
        <v>4</v>
      </c>
      <c r="H170" s="10" t="s">
        <v>27</v>
      </c>
      <c r="I170" s="17"/>
    </row>
    <row r="171" spans="1:9" ht="12.75">
      <c r="A171" s="7" t="s">
        <v>180</v>
      </c>
      <c r="B171" s="39" t="s">
        <v>233</v>
      </c>
      <c r="C171" s="27">
        <v>1</v>
      </c>
      <c r="D171" s="24">
        <v>15000000</v>
      </c>
      <c r="E171" s="24">
        <f t="shared" si="2"/>
        <v>15000000</v>
      </c>
      <c r="F171" s="24">
        <v>3</v>
      </c>
      <c r="G171" s="3">
        <v>10</v>
      </c>
      <c r="H171" s="10" t="s">
        <v>19</v>
      </c>
      <c r="I171" s="17"/>
    </row>
    <row r="172" spans="1:9" ht="12.75">
      <c r="A172" s="7" t="s">
        <v>181</v>
      </c>
      <c r="B172" s="39" t="s">
        <v>234</v>
      </c>
      <c r="C172" s="27">
        <v>1</v>
      </c>
      <c r="D172" s="24">
        <v>9000000</v>
      </c>
      <c r="E172" s="24">
        <f t="shared" si="2"/>
        <v>9000000</v>
      </c>
      <c r="F172" s="24">
        <v>3</v>
      </c>
      <c r="G172" s="3">
        <v>5</v>
      </c>
      <c r="H172" s="10" t="s">
        <v>19</v>
      </c>
      <c r="I172" s="17"/>
    </row>
    <row r="173" spans="1:9" ht="12.75">
      <c r="A173" s="7" t="s">
        <v>182</v>
      </c>
      <c r="B173" s="45" t="s">
        <v>315</v>
      </c>
      <c r="C173" s="27">
        <v>1</v>
      </c>
      <c r="D173" s="24">
        <v>7000000</v>
      </c>
      <c r="E173" s="24">
        <f t="shared" si="2"/>
        <v>7000000</v>
      </c>
      <c r="F173" s="24">
        <v>3</v>
      </c>
      <c r="G173" s="3">
        <v>5</v>
      </c>
      <c r="H173" s="10" t="s">
        <v>19</v>
      </c>
      <c r="I173" s="17"/>
    </row>
    <row r="174" spans="1:9" ht="12.75">
      <c r="A174" s="7" t="s">
        <v>183</v>
      </c>
      <c r="B174" s="35" t="s">
        <v>225</v>
      </c>
      <c r="C174" s="30">
        <v>1</v>
      </c>
      <c r="D174" s="36">
        <v>280000</v>
      </c>
      <c r="E174" s="24">
        <f>C174*D174</f>
        <v>280000</v>
      </c>
      <c r="F174" s="10">
        <v>6</v>
      </c>
      <c r="G174" s="10">
        <v>2</v>
      </c>
      <c r="H174" s="16" t="s">
        <v>19</v>
      </c>
      <c r="I174" s="10"/>
    </row>
    <row r="175" spans="1:9" ht="12.75">
      <c r="A175" s="7" t="s">
        <v>184</v>
      </c>
      <c r="B175" s="17" t="s">
        <v>316</v>
      </c>
      <c r="C175" s="30">
        <v>1</v>
      </c>
      <c r="D175" s="36">
        <v>900000</v>
      </c>
      <c r="E175" s="24">
        <f>C175*D175</f>
        <v>900000</v>
      </c>
      <c r="F175" s="10">
        <v>6</v>
      </c>
      <c r="G175" s="10">
        <v>2</v>
      </c>
      <c r="H175" s="16" t="s">
        <v>19</v>
      </c>
      <c r="I175" s="10"/>
    </row>
    <row r="176" spans="1:9" ht="12.75">
      <c r="A176" s="7" t="s">
        <v>185</v>
      </c>
      <c r="B176" s="19" t="s">
        <v>226</v>
      </c>
      <c r="C176" s="30">
        <v>2</v>
      </c>
      <c r="D176" s="36">
        <v>25000</v>
      </c>
      <c r="E176" s="24">
        <f>C176*D176</f>
        <v>50000</v>
      </c>
      <c r="F176" s="10">
        <v>6</v>
      </c>
      <c r="G176" s="10">
        <v>2</v>
      </c>
      <c r="H176" s="16" t="s">
        <v>19</v>
      </c>
      <c r="I176" s="10"/>
    </row>
    <row r="177" spans="1:9" ht="12.75">
      <c r="A177" s="7" t="s">
        <v>186</v>
      </c>
      <c r="B177" s="19" t="s">
        <v>317</v>
      </c>
      <c r="C177" s="30">
        <v>12</v>
      </c>
      <c r="D177" s="37">
        <v>50000</v>
      </c>
      <c r="E177" s="24">
        <f>C177*D177</f>
        <v>600000</v>
      </c>
      <c r="F177" s="10">
        <v>6</v>
      </c>
      <c r="G177" s="10">
        <v>2</v>
      </c>
      <c r="H177" s="16" t="s">
        <v>19</v>
      </c>
      <c r="I177" s="10"/>
    </row>
    <row r="178" spans="1:9" ht="12.75">
      <c r="A178" s="7" t="s">
        <v>187</v>
      </c>
      <c r="B178" s="41" t="s">
        <v>235</v>
      </c>
      <c r="C178" s="30">
        <v>1</v>
      </c>
      <c r="D178" s="10">
        <v>3731250</v>
      </c>
      <c r="E178" s="40">
        <f>C178*D178</f>
        <v>3731250</v>
      </c>
      <c r="F178" s="10">
        <v>6</v>
      </c>
      <c r="G178" s="10">
        <v>6</v>
      </c>
      <c r="H178" s="16" t="s">
        <v>19</v>
      </c>
      <c r="I178" s="26"/>
    </row>
    <row r="179" spans="1:9" ht="12.75">
      <c r="A179" s="7" t="s">
        <v>188</v>
      </c>
      <c r="B179" s="42" t="s">
        <v>236</v>
      </c>
      <c r="C179" s="30">
        <v>3</v>
      </c>
      <c r="D179" s="10">
        <v>471767</v>
      </c>
      <c r="E179" s="40">
        <f aca="true" t="shared" si="3" ref="E179:E266">C179*D179</f>
        <v>1415301</v>
      </c>
      <c r="F179" s="10">
        <v>1</v>
      </c>
      <c r="G179" s="10">
        <v>2</v>
      </c>
      <c r="H179" s="16" t="s">
        <v>19</v>
      </c>
      <c r="I179" s="10"/>
    </row>
    <row r="180" spans="1:9" ht="12.75">
      <c r="A180" s="7" t="s">
        <v>471</v>
      </c>
      <c r="B180" s="45" t="s">
        <v>318</v>
      </c>
      <c r="C180" s="30">
        <v>1</v>
      </c>
      <c r="D180" s="10">
        <v>100000000</v>
      </c>
      <c r="E180" s="40">
        <f t="shared" si="3"/>
        <v>100000000</v>
      </c>
      <c r="F180" s="10">
        <v>1</v>
      </c>
      <c r="G180" s="10">
        <v>6</v>
      </c>
      <c r="H180" s="16" t="s">
        <v>27</v>
      </c>
      <c r="I180" s="43"/>
    </row>
    <row r="181" spans="1:9" ht="12.75">
      <c r="A181" s="7" t="s">
        <v>189</v>
      </c>
      <c r="B181" s="48" t="s">
        <v>319</v>
      </c>
      <c r="C181" s="30">
        <v>1</v>
      </c>
      <c r="D181" s="10">
        <v>15866370</v>
      </c>
      <c r="E181" s="40">
        <f t="shared" si="3"/>
        <v>15866370</v>
      </c>
      <c r="F181" s="10">
        <v>6</v>
      </c>
      <c r="G181" s="10">
        <v>12</v>
      </c>
      <c r="H181" s="16" t="s">
        <v>27</v>
      </c>
      <c r="I181" s="43"/>
    </row>
    <row r="182" spans="1:9" ht="12.75">
      <c r="A182" s="7" t="s">
        <v>190</v>
      </c>
      <c r="B182" s="47" t="s">
        <v>320</v>
      </c>
      <c r="C182" s="30">
        <v>1</v>
      </c>
      <c r="D182" s="10">
        <v>15800000</v>
      </c>
      <c r="E182" s="40">
        <f t="shared" si="3"/>
        <v>15800000</v>
      </c>
      <c r="F182" s="10">
        <v>1</v>
      </c>
      <c r="G182" s="10">
        <v>12</v>
      </c>
      <c r="H182" s="16" t="s">
        <v>19</v>
      </c>
      <c r="I182" s="43"/>
    </row>
    <row r="183" spans="1:9" ht="12.75">
      <c r="A183" s="7" t="s">
        <v>191</v>
      </c>
      <c r="B183" s="48" t="s">
        <v>237</v>
      </c>
      <c r="C183" s="30">
        <v>1</v>
      </c>
      <c r="D183" s="10">
        <v>15000000</v>
      </c>
      <c r="E183" s="40">
        <f t="shared" si="3"/>
        <v>15000000</v>
      </c>
      <c r="F183" s="10">
        <v>1</v>
      </c>
      <c r="G183" s="10">
        <v>8</v>
      </c>
      <c r="H183" s="16" t="s">
        <v>19</v>
      </c>
      <c r="I183" s="10"/>
    </row>
    <row r="184" spans="1:9" ht="12.75">
      <c r="A184" s="7" t="s">
        <v>472</v>
      </c>
      <c r="B184" s="46" t="s">
        <v>321</v>
      </c>
      <c r="C184" s="30">
        <v>1</v>
      </c>
      <c r="D184" s="10">
        <v>11765000</v>
      </c>
      <c r="E184" s="40">
        <f t="shared" si="3"/>
        <v>11765000</v>
      </c>
      <c r="F184" s="10">
        <v>1</v>
      </c>
      <c r="G184" s="10">
        <v>8</v>
      </c>
      <c r="H184" s="16" t="s">
        <v>19</v>
      </c>
      <c r="I184" s="10"/>
    </row>
    <row r="185" spans="1:9" ht="12.75">
      <c r="A185" s="7" t="s">
        <v>473</v>
      </c>
      <c r="B185" s="44" t="s">
        <v>322</v>
      </c>
      <c r="C185" s="30">
        <v>1</v>
      </c>
      <c r="D185" s="10">
        <v>350000000</v>
      </c>
      <c r="E185" s="40">
        <f t="shared" si="3"/>
        <v>350000000</v>
      </c>
      <c r="F185" s="10">
        <v>1</v>
      </c>
      <c r="G185" s="10">
        <v>8</v>
      </c>
      <c r="H185" s="17" t="s">
        <v>27</v>
      </c>
      <c r="I185" s="10"/>
    </row>
    <row r="186" spans="1:9" ht="12.75">
      <c r="A186" s="7" t="s">
        <v>192</v>
      </c>
      <c r="B186" s="49" t="s">
        <v>323</v>
      </c>
      <c r="C186" s="30">
        <v>1</v>
      </c>
      <c r="D186" s="10">
        <v>30000000</v>
      </c>
      <c r="E186" s="40">
        <f t="shared" si="3"/>
        <v>30000000</v>
      </c>
      <c r="F186" s="10">
        <v>1</v>
      </c>
      <c r="G186" s="10">
        <v>8</v>
      </c>
      <c r="H186" s="17" t="s">
        <v>27</v>
      </c>
      <c r="I186" s="10"/>
    </row>
    <row r="187" spans="1:9" ht="12.75">
      <c r="A187" s="7" t="s">
        <v>193</v>
      </c>
      <c r="B187" s="10" t="s">
        <v>324</v>
      </c>
      <c r="C187" s="53">
        <v>1</v>
      </c>
      <c r="D187" s="2">
        <v>1200000</v>
      </c>
      <c r="E187" s="2">
        <f t="shared" si="3"/>
        <v>1200000</v>
      </c>
      <c r="F187" s="2">
        <v>6</v>
      </c>
      <c r="G187" s="2">
        <v>4</v>
      </c>
      <c r="H187" s="17" t="s">
        <v>27</v>
      </c>
      <c r="I187" s="10"/>
    </row>
    <row r="188" spans="1:9" ht="12.75">
      <c r="A188" s="7" t="s">
        <v>194</v>
      </c>
      <c r="B188" s="10" t="s">
        <v>325</v>
      </c>
      <c r="C188" s="53">
        <v>1</v>
      </c>
      <c r="D188" s="2">
        <v>24000000</v>
      </c>
      <c r="E188" s="2">
        <f t="shared" si="3"/>
        <v>24000000</v>
      </c>
      <c r="F188" s="2">
        <v>6</v>
      </c>
      <c r="G188" s="2">
        <v>2</v>
      </c>
      <c r="H188" s="18" t="s">
        <v>26</v>
      </c>
      <c r="I188" s="10"/>
    </row>
    <row r="189" spans="1:9" ht="12.75">
      <c r="A189" s="7" t="s">
        <v>195</v>
      </c>
      <c r="B189" s="10" t="s">
        <v>326</v>
      </c>
      <c r="C189" s="53">
        <v>10</v>
      </c>
      <c r="D189" s="2">
        <v>3000</v>
      </c>
      <c r="E189" s="2">
        <f t="shared" si="3"/>
        <v>30000</v>
      </c>
      <c r="F189" s="2">
        <v>6</v>
      </c>
      <c r="G189" s="2">
        <v>2</v>
      </c>
      <c r="H189" s="18" t="s">
        <v>327</v>
      </c>
      <c r="I189" s="10"/>
    </row>
    <row r="190" spans="1:9" ht="12.75">
      <c r="A190" s="7" t="s">
        <v>474</v>
      </c>
      <c r="B190" s="10" t="s">
        <v>328</v>
      </c>
      <c r="C190" s="53">
        <v>10</v>
      </c>
      <c r="D190" s="2">
        <v>2000</v>
      </c>
      <c r="E190" s="2">
        <f t="shared" si="3"/>
        <v>20000</v>
      </c>
      <c r="F190" s="2">
        <v>6</v>
      </c>
      <c r="G190" s="2">
        <v>2</v>
      </c>
      <c r="H190" s="18" t="s">
        <v>19</v>
      </c>
      <c r="I190" s="10"/>
    </row>
    <row r="191" spans="1:9" ht="12.75">
      <c r="A191" s="7" t="s">
        <v>475</v>
      </c>
      <c r="B191" s="10" t="s">
        <v>329</v>
      </c>
      <c r="C191" s="53">
        <v>10</v>
      </c>
      <c r="D191" s="2">
        <v>12000</v>
      </c>
      <c r="E191" s="2">
        <f t="shared" si="3"/>
        <v>120000</v>
      </c>
      <c r="F191" s="2">
        <v>8</v>
      </c>
      <c r="G191" s="2">
        <v>2</v>
      </c>
      <c r="H191" s="18" t="s">
        <v>19</v>
      </c>
      <c r="I191" s="10"/>
    </row>
    <row r="192" spans="1:9" ht="12.75">
      <c r="A192" s="7" t="s">
        <v>476</v>
      </c>
      <c r="B192" s="10" t="s">
        <v>330</v>
      </c>
      <c r="C192" s="53">
        <v>1</v>
      </c>
      <c r="D192" s="2">
        <v>90000</v>
      </c>
      <c r="E192" s="2">
        <f t="shared" si="3"/>
        <v>90000</v>
      </c>
      <c r="F192" s="2">
        <v>8</v>
      </c>
      <c r="G192" s="2">
        <v>2</v>
      </c>
      <c r="H192" s="18" t="s">
        <v>19</v>
      </c>
      <c r="I192" s="10"/>
    </row>
    <row r="193" spans="1:9" ht="12.75">
      <c r="A193" s="7" t="s">
        <v>477</v>
      </c>
      <c r="B193" s="10" t="s">
        <v>331</v>
      </c>
      <c r="C193" s="53">
        <v>4</v>
      </c>
      <c r="D193" s="2">
        <v>30000</v>
      </c>
      <c r="E193" s="2">
        <f t="shared" si="3"/>
        <v>120000</v>
      </c>
      <c r="F193" s="2">
        <v>8</v>
      </c>
      <c r="G193" s="2">
        <v>2</v>
      </c>
      <c r="H193" s="18" t="s">
        <v>19</v>
      </c>
      <c r="I193" s="10"/>
    </row>
    <row r="194" spans="1:9" ht="12.75">
      <c r="A194" s="7" t="s">
        <v>478</v>
      </c>
      <c r="B194" s="10" t="s">
        <v>332</v>
      </c>
      <c r="C194" s="53">
        <v>4</v>
      </c>
      <c r="D194" s="2">
        <v>180000</v>
      </c>
      <c r="E194" s="2">
        <f t="shared" si="3"/>
        <v>720000</v>
      </c>
      <c r="F194" s="2">
        <v>8</v>
      </c>
      <c r="G194" s="2">
        <v>2</v>
      </c>
      <c r="H194" s="18" t="s">
        <v>19</v>
      </c>
      <c r="I194" s="10"/>
    </row>
    <row r="195" spans="1:9" ht="12.75">
      <c r="A195" s="7" t="s">
        <v>479</v>
      </c>
      <c r="B195" s="10" t="s">
        <v>333</v>
      </c>
      <c r="C195" s="53">
        <v>5</v>
      </c>
      <c r="D195" s="2">
        <v>50000</v>
      </c>
      <c r="E195" s="2">
        <f t="shared" si="3"/>
        <v>250000</v>
      </c>
      <c r="F195" s="2">
        <v>8</v>
      </c>
      <c r="G195" s="2">
        <v>2</v>
      </c>
      <c r="H195" s="18" t="s">
        <v>19</v>
      </c>
      <c r="I195" s="10"/>
    </row>
    <row r="196" spans="1:9" ht="12.75">
      <c r="A196" s="7" t="s">
        <v>196</v>
      </c>
      <c r="B196" s="10" t="s">
        <v>334</v>
      </c>
      <c r="C196" s="53">
        <v>5</v>
      </c>
      <c r="D196" s="2">
        <v>2000</v>
      </c>
      <c r="E196" s="2">
        <f t="shared" si="3"/>
        <v>10000</v>
      </c>
      <c r="F196" s="2">
        <v>8</v>
      </c>
      <c r="G196" s="2">
        <v>2</v>
      </c>
      <c r="H196" s="18" t="s">
        <v>19</v>
      </c>
      <c r="I196" s="10"/>
    </row>
    <row r="197" spans="1:9" ht="12.75">
      <c r="A197" s="7" t="s">
        <v>480</v>
      </c>
      <c r="B197" s="10" t="s">
        <v>335</v>
      </c>
      <c r="C197" s="53">
        <v>2</v>
      </c>
      <c r="D197" s="2">
        <v>30000</v>
      </c>
      <c r="E197" s="2">
        <f t="shared" si="3"/>
        <v>60000</v>
      </c>
      <c r="F197" s="2">
        <v>8</v>
      </c>
      <c r="G197" s="2">
        <v>2</v>
      </c>
      <c r="H197" s="18" t="s">
        <v>19</v>
      </c>
      <c r="I197" s="10"/>
    </row>
    <row r="198" spans="1:9" ht="12.75">
      <c r="A198" s="7" t="s">
        <v>197</v>
      </c>
      <c r="B198" s="10" t="s">
        <v>336</v>
      </c>
      <c r="C198" s="53">
        <v>10</v>
      </c>
      <c r="D198" s="2">
        <v>10000</v>
      </c>
      <c r="E198" s="2">
        <f t="shared" si="3"/>
        <v>100000</v>
      </c>
      <c r="F198" s="2">
        <v>8</v>
      </c>
      <c r="G198" s="2">
        <v>2</v>
      </c>
      <c r="H198" s="18" t="s">
        <v>19</v>
      </c>
      <c r="I198" s="10"/>
    </row>
    <row r="199" spans="1:9" ht="12.75">
      <c r="A199" s="7" t="s">
        <v>481</v>
      </c>
      <c r="B199" s="10" t="s">
        <v>337</v>
      </c>
      <c r="C199" s="53">
        <v>3</v>
      </c>
      <c r="D199" s="2">
        <v>20000</v>
      </c>
      <c r="E199" s="2">
        <f t="shared" si="3"/>
        <v>60000</v>
      </c>
      <c r="F199" s="2">
        <v>8</v>
      </c>
      <c r="G199" s="2">
        <v>2</v>
      </c>
      <c r="H199" s="18" t="s">
        <v>19</v>
      </c>
      <c r="I199" s="10"/>
    </row>
    <row r="200" spans="1:9" ht="12.75">
      <c r="A200" s="7" t="s">
        <v>482</v>
      </c>
      <c r="B200" s="10" t="s">
        <v>338</v>
      </c>
      <c r="C200" s="53">
        <v>20</v>
      </c>
      <c r="D200" s="2">
        <v>3500</v>
      </c>
      <c r="E200" s="2">
        <f t="shared" si="3"/>
        <v>70000</v>
      </c>
      <c r="F200" s="2">
        <v>8</v>
      </c>
      <c r="G200" s="2">
        <v>2</v>
      </c>
      <c r="H200" s="18" t="s">
        <v>19</v>
      </c>
      <c r="I200" s="10"/>
    </row>
    <row r="201" spans="1:9" ht="12.75">
      <c r="A201" s="7" t="s">
        <v>198</v>
      </c>
      <c r="B201" s="10" t="s">
        <v>341</v>
      </c>
      <c r="C201" s="53">
        <v>10</v>
      </c>
      <c r="D201" s="2">
        <v>15000</v>
      </c>
      <c r="E201" s="2">
        <f t="shared" si="3"/>
        <v>150000</v>
      </c>
      <c r="F201" s="2">
        <v>8</v>
      </c>
      <c r="G201" s="2">
        <v>2</v>
      </c>
      <c r="H201" s="18" t="s">
        <v>19</v>
      </c>
      <c r="I201" s="10"/>
    </row>
    <row r="202" spans="1:9" ht="12.75">
      <c r="A202" s="7" t="s">
        <v>199</v>
      </c>
      <c r="B202" s="10" t="s">
        <v>339</v>
      </c>
      <c r="C202" s="53">
        <v>5</v>
      </c>
      <c r="D202" s="10">
        <v>3000</v>
      </c>
      <c r="E202" s="2">
        <f t="shared" si="3"/>
        <v>15000</v>
      </c>
      <c r="F202" s="10">
        <v>8</v>
      </c>
      <c r="G202" s="10">
        <v>2</v>
      </c>
      <c r="H202" s="18" t="s">
        <v>19</v>
      </c>
      <c r="I202" s="10"/>
    </row>
    <row r="203" spans="1:9" ht="12.75">
      <c r="A203" s="7" t="s">
        <v>200</v>
      </c>
      <c r="B203" s="10" t="s">
        <v>340</v>
      </c>
      <c r="C203" s="53">
        <v>10</v>
      </c>
      <c r="D203" s="10">
        <v>500</v>
      </c>
      <c r="E203" s="2">
        <f t="shared" si="3"/>
        <v>5000</v>
      </c>
      <c r="F203" s="10">
        <v>8</v>
      </c>
      <c r="G203" s="10">
        <v>2</v>
      </c>
      <c r="H203" s="18" t="s">
        <v>19</v>
      </c>
      <c r="I203" s="10"/>
    </row>
    <row r="204" spans="1:9" ht="12.75">
      <c r="A204" s="7" t="s">
        <v>483</v>
      </c>
      <c r="B204" s="10" t="s">
        <v>342</v>
      </c>
      <c r="C204" s="53">
        <v>10</v>
      </c>
      <c r="D204" s="10">
        <v>5000</v>
      </c>
      <c r="E204" s="2">
        <f t="shared" si="3"/>
        <v>50000</v>
      </c>
      <c r="F204" s="10">
        <v>8</v>
      </c>
      <c r="G204" s="10">
        <v>2</v>
      </c>
      <c r="H204" s="18" t="s">
        <v>19</v>
      </c>
      <c r="I204" s="10"/>
    </row>
    <row r="205" spans="1:9" ht="12.75">
      <c r="A205" s="7" t="s">
        <v>201</v>
      </c>
      <c r="B205" s="10" t="s">
        <v>343</v>
      </c>
      <c r="C205" s="53">
        <v>20</v>
      </c>
      <c r="D205" s="10">
        <v>3000</v>
      </c>
      <c r="E205" s="2">
        <f t="shared" si="3"/>
        <v>60000</v>
      </c>
      <c r="F205" s="10">
        <v>8</v>
      </c>
      <c r="G205" s="10">
        <v>2</v>
      </c>
      <c r="H205" s="18" t="s">
        <v>19</v>
      </c>
      <c r="I205" s="10"/>
    </row>
    <row r="206" spans="1:9" ht="12.75">
      <c r="A206" s="7" t="s">
        <v>202</v>
      </c>
      <c r="B206" s="10" t="s">
        <v>344</v>
      </c>
      <c r="C206" s="53">
        <v>20</v>
      </c>
      <c r="D206" s="10">
        <v>13000</v>
      </c>
      <c r="E206" s="2">
        <f t="shared" si="3"/>
        <v>260000</v>
      </c>
      <c r="F206" s="10">
        <v>8</v>
      </c>
      <c r="G206" s="10">
        <v>2</v>
      </c>
      <c r="H206" s="18" t="s">
        <v>19</v>
      </c>
      <c r="I206" s="10"/>
    </row>
    <row r="207" spans="1:9" ht="12.75">
      <c r="A207" s="7" t="s">
        <v>203</v>
      </c>
      <c r="B207" s="10" t="s">
        <v>345</v>
      </c>
      <c r="C207" s="53">
        <v>2</v>
      </c>
      <c r="D207" s="10">
        <v>35000</v>
      </c>
      <c r="E207" s="2">
        <f t="shared" si="3"/>
        <v>70000</v>
      </c>
      <c r="F207" s="10">
        <v>8</v>
      </c>
      <c r="G207" s="10">
        <v>2</v>
      </c>
      <c r="H207" s="18" t="s">
        <v>19</v>
      </c>
      <c r="I207" s="10"/>
    </row>
    <row r="208" spans="1:9" ht="12.75">
      <c r="A208" s="7" t="s">
        <v>484</v>
      </c>
      <c r="B208" s="10" t="s">
        <v>346</v>
      </c>
      <c r="C208" s="53">
        <v>2</v>
      </c>
      <c r="D208" s="10">
        <v>35000</v>
      </c>
      <c r="E208" s="2">
        <f t="shared" si="3"/>
        <v>70000</v>
      </c>
      <c r="F208" s="10">
        <v>8</v>
      </c>
      <c r="G208" s="10">
        <v>2</v>
      </c>
      <c r="H208" s="18" t="s">
        <v>19</v>
      </c>
      <c r="I208" s="10"/>
    </row>
    <row r="209" spans="1:9" ht="12.75">
      <c r="A209" s="7" t="s">
        <v>485</v>
      </c>
      <c r="B209" s="10" t="s">
        <v>347</v>
      </c>
      <c r="C209" s="53">
        <v>2</v>
      </c>
      <c r="D209" s="10">
        <v>35000</v>
      </c>
      <c r="E209" s="2">
        <f t="shared" si="3"/>
        <v>70000</v>
      </c>
      <c r="F209" s="10">
        <v>8</v>
      </c>
      <c r="G209" s="10">
        <v>2</v>
      </c>
      <c r="H209" s="18" t="s">
        <v>19</v>
      </c>
      <c r="I209" s="10"/>
    </row>
    <row r="210" spans="1:9" ht="12.75">
      <c r="A210" s="7" t="s">
        <v>204</v>
      </c>
      <c r="B210" s="10" t="s">
        <v>348</v>
      </c>
      <c r="C210" s="53">
        <v>2</v>
      </c>
      <c r="D210" s="10">
        <v>35000</v>
      </c>
      <c r="E210" s="2">
        <f t="shared" si="3"/>
        <v>70000</v>
      </c>
      <c r="F210" s="10">
        <v>8</v>
      </c>
      <c r="G210" s="10">
        <v>2</v>
      </c>
      <c r="H210" s="18" t="s">
        <v>19</v>
      </c>
      <c r="I210" s="10"/>
    </row>
    <row r="211" spans="1:9" ht="12.75">
      <c r="A211" s="7" t="s">
        <v>205</v>
      </c>
      <c r="B211" s="10" t="s">
        <v>349</v>
      </c>
      <c r="C211" s="53">
        <v>4</v>
      </c>
      <c r="D211" s="10">
        <v>90000</v>
      </c>
      <c r="E211" s="2">
        <f t="shared" si="3"/>
        <v>360000</v>
      </c>
      <c r="F211" s="10">
        <v>8</v>
      </c>
      <c r="G211" s="10">
        <v>2</v>
      </c>
      <c r="H211" s="18" t="s">
        <v>19</v>
      </c>
      <c r="I211" s="10"/>
    </row>
    <row r="212" spans="1:9" ht="12.75">
      <c r="A212" s="7" t="s">
        <v>206</v>
      </c>
      <c r="B212" s="2" t="s">
        <v>350</v>
      </c>
      <c r="C212" s="53">
        <v>1</v>
      </c>
      <c r="D212" s="2">
        <v>15800000</v>
      </c>
      <c r="E212" s="2">
        <f t="shared" si="3"/>
        <v>15800000</v>
      </c>
      <c r="F212" s="2">
        <v>8</v>
      </c>
      <c r="G212" s="2">
        <v>4</v>
      </c>
      <c r="H212" s="18" t="s">
        <v>19</v>
      </c>
      <c r="I212" s="10"/>
    </row>
    <row r="213" spans="1:9" ht="12.75">
      <c r="A213" s="7" t="s">
        <v>486</v>
      </c>
      <c r="B213" s="2" t="s">
        <v>351</v>
      </c>
      <c r="C213" s="53">
        <v>1</v>
      </c>
      <c r="D213" s="2">
        <v>9000000</v>
      </c>
      <c r="E213" s="2">
        <f t="shared" si="3"/>
        <v>9000000</v>
      </c>
      <c r="F213" s="2">
        <v>8</v>
      </c>
      <c r="G213" s="2">
        <v>6</v>
      </c>
      <c r="H213" s="18" t="s">
        <v>19</v>
      </c>
      <c r="I213" s="10"/>
    </row>
    <row r="214" spans="1:9" ht="12.75">
      <c r="A214" s="7" t="s">
        <v>487</v>
      </c>
      <c r="B214" s="2" t="s">
        <v>352</v>
      </c>
      <c r="C214" s="53">
        <v>1</v>
      </c>
      <c r="D214" s="2">
        <v>15800000</v>
      </c>
      <c r="E214" s="2">
        <f t="shared" si="3"/>
        <v>15800000</v>
      </c>
      <c r="F214" s="2">
        <v>8</v>
      </c>
      <c r="G214" s="2">
        <v>12</v>
      </c>
      <c r="H214" s="18" t="s">
        <v>19</v>
      </c>
      <c r="I214" s="10"/>
    </row>
    <row r="215" spans="1:9" ht="12.75">
      <c r="A215" s="7" t="s">
        <v>488</v>
      </c>
      <c r="B215" s="2" t="s">
        <v>353</v>
      </c>
      <c r="C215" s="53">
        <v>1</v>
      </c>
      <c r="D215" s="2">
        <v>2500000</v>
      </c>
      <c r="E215" s="2">
        <f t="shared" si="3"/>
        <v>2500000</v>
      </c>
      <c r="F215" s="2">
        <v>8</v>
      </c>
      <c r="G215" s="2">
        <v>5</v>
      </c>
      <c r="H215" s="18" t="s">
        <v>19</v>
      </c>
      <c r="I215" s="10"/>
    </row>
    <row r="216" spans="1:9" ht="12.75">
      <c r="A216" s="7" t="s">
        <v>489</v>
      </c>
      <c r="B216" s="2" t="s">
        <v>355</v>
      </c>
      <c r="C216" s="53">
        <v>1</v>
      </c>
      <c r="D216" s="2">
        <v>20000000</v>
      </c>
      <c r="E216" s="2">
        <f t="shared" si="3"/>
        <v>20000000</v>
      </c>
      <c r="F216" s="2">
        <v>3</v>
      </c>
      <c r="G216" s="2">
        <v>3</v>
      </c>
      <c r="H216" s="18" t="s">
        <v>19</v>
      </c>
      <c r="I216" s="10"/>
    </row>
    <row r="217" spans="1:9" ht="12.75">
      <c r="A217" s="7" t="s">
        <v>490</v>
      </c>
      <c r="B217" s="2" t="s">
        <v>354</v>
      </c>
      <c r="C217" s="53">
        <v>1</v>
      </c>
      <c r="D217" s="2">
        <v>10000000</v>
      </c>
      <c r="E217" s="2">
        <f t="shared" si="3"/>
        <v>10000000</v>
      </c>
      <c r="F217" s="2">
        <v>3</v>
      </c>
      <c r="G217" s="2">
        <v>3</v>
      </c>
      <c r="H217" s="18" t="s">
        <v>19</v>
      </c>
      <c r="I217" s="10"/>
    </row>
    <row r="218" spans="1:9" ht="12.75">
      <c r="A218" s="7" t="s">
        <v>208</v>
      </c>
      <c r="B218" s="2" t="s">
        <v>356</v>
      </c>
      <c r="C218" s="53">
        <v>1</v>
      </c>
      <c r="D218" s="2">
        <v>15000000</v>
      </c>
      <c r="E218" s="2">
        <f t="shared" si="3"/>
        <v>15000000</v>
      </c>
      <c r="F218" s="2">
        <v>8</v>
      </c>
      <c r="G218" s="2">
        <v>7</v>
      </c>
      <c r="H218" s="18" t="s">
        <v>256</v>
      </c>
      <c r="I218" s="10"/>
    </row>
    <row r="219" spans="1:9" ht="12.75">
      <c r="A219" s="7" t="s">
        <v>209</v>
      </c>
      <c r="B219" s="2" t="s">
        <v>358</v>
      </c>
      <c r="C219" s="53">
        <v>1</v>
      </c>
      <c r="D219" s="2">
        <v>5000000</v>
      </c>
      <c r="E219" s="2">
        <f t="shared" si="3"/>
        <v>5000000</v>
      </c>
      <c r="F219" s="2">
        <v>3</v>
      </c>
      <c r="G219" s="2">
        <v>6</v>
      </c>
      <c r="H219" s="18" t="s">
        <v>19</v>
      </c>
      <c r="I219" s="10"/>
    </row>
    <row r="220" spans="1:9" ht="12.75">
      <c r="A220" s="7" t="s">
        <v>210</v>
      </c>
      <c r="B220" s="18" t="s">
        <v>359</v>
      </c>
      <c r="C220" s="53">
        <v>1</v>
      </c>
      <c r="D220" s="2">
        <v>28000000</v>
      </c>
      <c r="E220" s="2">
        <f t="shared" si="3"/>
        <v>28000000</v>
      </c>
      <c r="F220" s="2">
        <v>3</v>
      </c>
      <c r="G220" s="2">
        <v>5</v>
      </c>
      <c r="H220" s="18" t="s">
        <v>19</v>
      </c>
      <c r="I220" s="10"/>
    </row>
    <row r="221" spans="1:9" ht="12.75">
      <c r="A221" s="7" t="s">
        <v>211</v>
      </c>
      <c r="B221" s="18" t="s">
        <v>360</v>
      </c>
      <c r="C221" s="53">
        <v>1</v>
      </c>
      <c r="D221" s="2">
        <v>30000000</v>
      </c>
      <c r="E221" s="2">
        <f t="shared" si="3"/>
        <v>30000000</v>
      </c>
      <c r="F221" s="2">
        <v>6</v>
      </c>
      <c r="G221" s="2">
        <v>5</v>
      </c>
      <c r="H221" s="18" t="s">
        <v>256</v>
      </c>
      <c r="I221" s="10"/>
    </row>
    <row r="222" spans="1:9" ht="12.75">
      <c r="A222" s="7" t="s">
        <v>491</v>
      </c>
      <c r="B222" s="18" t="s">
        <v>361</v>
      </c>
      <c r="C222" s="53">
        <v>1</v>
      </c>
      <c r="D222" s="2">
        <v>6000000</v>
      </c>
      <c r="E222" s="2">
        <f t="shared" si="3"/>
        <v>6000000</v>
      </c>
      <c r="F222" s="2">
        <v>3</v>
      </c>
      <c r="G222" s="2">
        <v>4</v>
      </c>
      <c r="H222" s="18" t="s">
        <v>256</v>
      </c>
      <c r="I222" s="10"/>
    </row>
    <row r="223" spans="1:9" ht="12.75">
      <c r="A223" s="7" t="s">
        <v>492</v>
      </c>
      <c r="B223" s="18" t="s">
        <v>362</v>
      </c>
      <c r="C223" s="53">
        <v>1</v>
      </c>
      <c r="D223" s="2">
        <v>18000000</v>
      </c>
      <c r="E223" s="2">
        <f t="shared" si="3"/>
        <v>18000000</v>
      </c>
      <c r="F223" s="2">
        <v>3</v>
      </c>
      <c r="G223" s="2">
        <v>4</v>
      </c>
      <c r="H223" s="18" t="s">
        <v>26</v>
      </c>
      <c r="I223" s="10"/>
    </row>
    <row r="224" spans="1:9" ht="12.75">
      <c r="A224" s="7" t="s">
        <v>493</v>
      </c>
      <c r="B224" s="18" t="s">
        <v>363</v>
      </c>
      <c r="C224" s="53">
        <v>1</v>
      </c>
      <c r="D224" s="2">
        <v>4000000</v>
      </c>
      <c r="E224" s="2">
        <f t="shared" si="3"/>
        <v>4000000</v>
      </c>
      <c r="F224" s="2">
        <v>8</v>
      </c>
      <c r="G224" s="2">
        <v>6</v>
      </c>
      <c r="H224" s="18" t="s">
        <v>19</v>
      </c>
      <c r="I224" s="10"/>
    </row>
    <row r="225" spans="1:9" ht="12.75">
      <c r="A225" s="7" t="s">
        <v>494</v>
      </c>
      <c r="B225" s="18" t="s">
        <v>364</v>
      </c>
      <c r="C225" s="53">
        <v>1</v>
      </c>
      <c r="D225" s="2">
        <v>4000000</v>
      </c>
      <c r="E225" s="2">
        <f t="shared" si="3"/>
        <v>4000000</v>
      </c>
      <c r="F225" s="2">
        <v>3</v>
      </c>
      <c r="G225" s="2">
        <v>6</v>
      </c>
      <c r="H225" s="18" t="s">
        <v>26</v>
      </c>
      <c r="I225" s="10"/>
    </row>
    <row r="226" spans="1:9" ht="12.75">
      <c r="A226" s="7" t="s">
        <v>495</v>
      </c>
      <c r="B226" s="18" t="s">
        <v>365</v>
      </c>
      <c r="C226" s="53">
        <v>1</v>
      </c>
      <c r="D226" s="2">
        <v>10000000</v>
      </c>
      <c r="E226" s="2">
        <f t="shared" si="3"/>
        <v>10000000</v>
      </c>
      <c r="F226" s="2">
        <v>8</v>
      </c>
      <c r="G226" s="2">
        <v>4</v>
      </c>
      <c r="H226" s="18" t="s">
        <v>256</v>
      </c>
      <c r="I226" s="10"/>
    </row>
    <row r="227" spans="1:9" ht="12.75">
      <c r="A227" s="7" t="s">
        <v>496</v>
      </c>
      <c r="B227" s="18" t="s">
        <v>366</v>
      </c>
      <c r="C227" s="53">
        <v>1</v>
      </c>
      <c r="D227" s="2">
        <v>15000000</v>
      </c>
      <c r="E227" s="2">
        <f t="shared" si="3"/>
        <v>15000000</v>
      </c>
      <c r="F227" s="2">
        <v>3</v>
      </c>
      <c r="G227" s="2">
        <v>4</v>
      </c>
      <c r="H227" s="18" t="s">
        <v>19</v>
      </c>
      <c r="I227" s="10"/>
    </row>
    <row r="228" spans="1:9" ht="12.75">
      <c r="A228" s="7" t="s">
        <v>497</v>
      </c>
      <c r="B228" s="18" t="s">
        <v>367</v>
      </c>
      <c r="C228" s="53">
        <v>1</v>
      </c>
      <c r="D228" s="2">
        <v>20000000</v>
      </c>
      <c r="E228" s="2">
        <f t="shared" si="3"/>
        <v>20000000</v>
      </c>
      <c r="F228" s="2">
        <v>3</v>
      </c>
      <c r="G228" s="2">
        <v>5</v>
      </c>
      <c r="H228" s="18" t="s">
        <v>256</v>
      </c>
      <c r="I228" s="10"/>
    </row>
    <row r="229" spans="1:9" ht="12.75">
      <c r="A229" s="7" t="s">
        <v>498</v>
      </c>
      <c r="B229" s="18" t="s">
        <v>368</v>
      </c>
      <c r="C229" s="53">
        <v>1</v>
      </c>
      <c r="D229" s="2">
        <v>25800000</v>
      </c>
      <c r="E229" s="2">
        <f t="shared" si="3"/>
        <v>25800000</v>
      </c>
      <c r="F229" s="2">
        <v>3</v>
      </c>
      <c r="G229" s="2">
        <v>2</v>
      </c>
      <c r="H229" s="18" t="s">
        <v>19</v>
      </c>
      <c r="I229" s="10"/>
    </row>
    <row r="230" spans="1:9" ht="12.75">
      <c r="A230" s="7" t="s">
        <v>499</v>
      </c>
      <c r="B230" s="18" t="s">
        <v>369</v>
      </c>
      <c r="C230" s="53">
        <v>1</v>
      </c>
      <c r="D230" s="2">
        <v>20000000</v>
      </c>
      <c r="E230" s="2">
        <f t="shared" si="3"/>
        <v>20000000</v>
      </c>
      <c r="F230" s="2">
        <v>8</v>
      </c>
      <c r="G230" s="2">
        <v>4</v>
      </c>
      <c r="H230" s="18" t="s">
        <v>19</v>
      </c>
      <c r="I230" s="10"/>
    </row>
    <row r="231" spans="1:9" ht="12.75">
      <c r="A231" s="7" t="s">
        <v>500</v>
      </c>
      <c r="B231" s="18" t="s">
        <v>370</v>
      </c>
      <c r="C231" s="53">
        <v>1</v>
      </c>
      <c r="D231" s="2">
        <v>56000000</v>
      </c>
      <c r="E231" s="2">
        <f t="shared" si="3"/>
        <v>56000000</v>
      </c>
      <c r="F231" s="2">
        <v>6</v>
      </c>
      <c r="G231" s="2">
        <v>3</v>
      </c>
      <c r="H231" s="18" t="s">
        <v>256</v>
      </c>
      <c r="I231" s="10"/>
    </row>
    <row r="232" spans="1:9" ht="12.75">
      <c r="A232" s="7" t="s">
        <v>501</v>
      </c>
      <c r="B232" s="18" t="s">
        <v>371</v>
      </c>
      <c r="C232" s="53">
        <v>1</v>
      </c>
      <c r="D232" s="2">
        <v>5000000</v>
      </c>
      <c r="E232" s="2">
        <f t="shared" si="3"/>
        <v>5000000</v>
      </c>
      <c r="F232" s="2">
        <v>3</v>
      </c>
      <c r="G232" s="2">
        <v>2</v>
      </c>
      <c r="H232" s="18" t="s">
        <v>19</v>
      </c>
      <c r="I232" s="10"/>
    </row>
    <row r="233" spans="1:9" ht="12.75">
      <c r="A233" s="7" t="s">
        <v>502</v>
      </c>
      <c r="B233" s="18" t="s">
        <v>373</v>
      </c>
      <c r="C233" s="53">
        <v>1</v>
      </c>
      <c r="D233" s="2">
        <v>15000000</v>
      </c>
      <c r="E233" s="2">
        <f t="shared" si="3"/>
        <v>15000000</v>
      </c>
      <c r="F233" s="2">
        <v>3</v>
      </c>
      <c r="G233" s="2">
        <v>5</v>
      </c>
      <c r="H233" s="18" t="s">
        <v>19</v>
      </c>
      <c r="I233" s="10"/>
    </row>
    <row r="234" spans="1:9" ht="12.75">
      <c r="A234" s="7" t="s">
        <v>212</v>
      </c>
      <c r="B234" s="18" t="s">
        <v>374</v>
      </c>
      <c r="C234" s="53">
        <v>36</v>
      </c>
      <c r="D234" s="2">
        <v>70000</v>
      </c>
      <c r="E234" s="2">
        <f t="shared" si="3"/>
        <v>2520000</v>
      </c>
      <c r="F234" s="2">
        <v>8</v>
      </c>
      <c r="G234" s="2">
        <v>2</v>
      </c>
      <c r="H234" s="18" t="s">
        <v>19</v>
      </c>
      <c r="I234" s="10"/>
    </row>
    <row r="235" spans="1:9" ht="12.75">
      <c r="A235" s="7" t="s">
        <v>503</v>
      </c>
      <c r="B235" s="18" t="s">
        <v>375</v>
      </c>
      <c r="C235" s="53">
        <v>1</v>
      </c>
      <c r="D235" s="2">
        <v>20000000</v>
      </c>
      <c r="E235" s="2">
        <f t="shared" si="3"/>
        <v>20000000</v>
      </c>
      <c r="F235" s="2">
        <v>6</v>
      </c>
      <c r="G235" s="2">
        <v>5</v>
      </c>
      <c r="H235" s="18" t="s">
        <v>256</v>
      </c>
      <c r="I235" s="10"/>
    </row>
    <row r="236" spans="1:9" ht="12.75">
      <c r="A236" s="7" t="s">
        <v>504</v>
      </c>
      <c r="B236" s="18" t="s">
        <v>376</v>
      </c>
      <c r="C236" s="53">
        <v>1</v>
      </c>
      <c r="D236" s="2">
        <v>65000000</v>
      </c>
      <c r="E236" s="2">
        <f t="shared" si="3"/>
        <v>65000000</v>
      </c>
      <c r="F236" s="2">
        <v>6</v>
      </c>
      <c r="G236" s="2">
        <v>4</v>
      </c>
      <c r="H236" s="18" t="s">
        <v>256</v>
      </c>
      <c r="I236" s="10"/>
    </row>
    <row r="237" spans="1:9" ht="12.75">
      <c r="A237" s="7" t="s">
        <v>213</v>
      </c>
      <c r="B237" s="18" t="s">
        <v>377</v>
      </c>
      <c r="C237" s="53">
        <v>1</v>
      </c>
      <c r="D237" s="2">
        <v>100000000</v>
      </c>
      <c r="E237" s="2">
        <f t="shared" si="3"/>
        <v>100000000</v>
      </c>
      <c r="F237" s="2">
        <v>6</v>
      </c>
      <c r="G237" s="2">
        <v>6</v>
      </c>
      <c r="H237" s="18" t="s">
        <v>256</v>
      </c>
      <c r="I237" s="10"/>
    </row>
    <row r="238" spans="1:9" ht="12.75">
      <c r="A238" s="7" t="s">
        <v>214</v>
      </c>
      <c r="B238" s="18" t="s">
        <v>378</v>
      </c>
      <c r="C238" s="53">
        <v>1</v>
      </c>
      <c r="D238" s="2">
        <v>12000000</v>
      </c>
      <c r="E238" s="2">
        <f t="shared" si="3"/>
        <v>12000000</v>
      </c>
      <c r="F238" s="2">
        <v>3</v>
      </c>
      <c r="G238" s="2">
        <v>4</v>
      </c>
      <c r="H238" s="18" t="s">
        <v>256</v>
      </c>
      <c r="I238" s="10"/>
    </row>
    <row r="239" spans="1:9" ht="12.75">
      <c r="A239" s="7" t="s">
        <v>505</v>
      </c>
      <c r="B239" s="18" t="s">
        <v>379</v>
      </c>
      <c r="C239" s="53">
        <v>1</v>
      </c>
      <c r="D239" s="2">
        <v>15000000</v>
      </c>
      <c r="E239" s="2">
        <f t="shared" si="3"/>
        <v>15000000</v>
      </c>
      <c r="F239" s="2">
        <v>8</v>
      </c>
      <c r="G239" s="2">
        <v>6</v>
      </c>
      <c r="H239" s="18" t="s">
        <v>19</v>
      </c>
      <c r="I239" s="10"/>
    </row>
    <row r="240" spans="1:9" ht="12.75">
      <c r="A240" s="7" t="s">
        <v>506</v>
      </c>
      <c r="B240" s="18" t="s">
        <v>380</v>
      </c>
      <c r="C240" s="53">
        <v>1</v>
      </c>
      <c r="D240" s="2">
        <v>20000000</v>
      </c>
      <c r="E240" s="2">
        <f t="shared" si="3"/>
        <v>20000000</v>
      </c>
      <c r="F240" s="2">
        <v>6</v>
      </c>
      <c r="G240" s="2">
        <v>6</v>
      </c>
      <c r="H240" s="18" t="s">
        <v>256</v>
      </c>
      <c r="I240" s="10"/>
    </row>
    <row r="241" spans="1:9" ht="12.75">
      <c r="A241" s="7" t="s">
        <v>219</v>
      </c>
      <c r="B241" s="18" t="s">
        <v>381</v>
      </c>
      <c r="C241" s="53">
        <v>1</v>
      </c>
      <c r="D241" s="2">
        <v>30000000</v>
      </c>
      <c r="E241" s="2">
        <f t="shared" si="3"/>
        <v>30000000</v>
      </c>
      <c r="F241" s="2">
        <v>6</v>
      </c>
      <c r="G241" s="2">
        <v>8</v>
      </c>
      <c r="H241" s="18" t="s">
        <v>256</v>
      </c>
      <c r="I241" s="10"/>
    </row>
    <row r="242" spans="1:9" ht="12.75">
      <c r="A242" s="7" t="s">
        <v>507</v>
      </c>
      <c r="B242" s="18" t="s">
        <v>382</v>
      </c>
      <c r="C242" s="53">
        <v>1</v>
      </c>
      <c r="D242" s="2">
        <v>30000000</v>
      </c>
      <c r="E242" s="2">
        <f t="shared" si="3"/>
        <v>30000000</v>
      </c>
      <c r="F242" s="2">
        <v>6</v>
      </c>
      <c r="G242" s="2">
        <v>5</v>
      </c>
      <c r="H242" s="18" t="s">
        <v>256</v>
      </c>
      <c r="I242" s="10"/>
    </row>
    <row r="243" spans="1:9" ht="12.75">
      <c r="A243" s="7" t="s">
        <v>220</v>
      </c>
      <c r="B243" s="18" t="s">
        <v>383</v>
      </c>
      <c r="C243" s="53">
        <v>1</v>
      </c>
      <c r="D243" s="2">
        <v>15000000</v>
      </c>
      <c r="E243" s="2">
        <f t="shared" si="3"/>
        <v>15000000</v>
      </c>
      <c r="F243" s="2">
        <v>3</v>
      </c>
      <c r="G243" s="2">
        <v>8</v>
      </c>
      <c r="H243" s="18" t="s">
        <v>256</v>
      </c>
      <c r="I243" s="10"/>
    </row>
    <row r="244" spans="1:9" ht="12.75">
      <c r="A244" s="7" t="s">
        <v>508</v>
      </c>
      <c r="B244" s="18" t="s">
        <v>384</v>
      </c>
      <c r="C244" s="53">
        <v>1</v>
      </c>
      <c r="D244" s="2">
        <v>30000000</v>
      </c>
      <c r="E244" s="2">
        <f t="shared" si="3"/>
        <v>30000000</v>
      </c>
      <c r="F244" s="2">
        <v>6</v>
      </c>
      <c r="G244" s="2">
        <v>8</v>
      </c>
      <c r="H244" s="18" t="s">
        <v>19</v>
      </c>
      <c r="I244" s="10"/>
    </row>
    <row r="245" spans="1:9" ht="12.75">
      <c r="A245" s="7" t="s">
        <v>509</v>
      </c>
      <c r="B245" s="18" t="s">
        <v>385</v>
      </c>
      <c r="C245" s="53">
        <v>1</v>
      </c>
      <c r="D245" s="2">
        <v>20000000</v>
      </c>
      <c r="E245" s="2">
        <f t="shared" si="3"/>
        <v>20000000</v>
      </c>
      <c r="F245" s="2">
        <v>6</v>
      </c>
      <c r="G245" s="2">
        <v>7</v>
      </c>
      <c r="H245" s="18" t="s">
        <v>256</v>
      </c>
      <c r="I245" s="10"/>
    </row>
    <row r="246" spans="1:9" ht="12.75">
      <c r="A246" s="7" t="s">
        <v>510</v>
      </c>
      <c r="B246" s="18" t="s">
        <v>386</v>
      </c>
      <c r="C246" s="53">
        <v>1</v>
      </c>
      <c r="D246" s="2">
        <v>30000000</v>
      </c>
      <c r="E246" s="2">
        <f t="shared" si="3"/>
        <v>30000000</v>
      </c>
      <c r="F246" s="2">
        <v>6</v>
      </c>
      <c r="G246" s="2">
        <v>7</v>
      </c>
      <c r="H246" s="18" t="s">
        <v>256</v>
      </c>
      <c r="I246" s="10"/>
    </row>
    <row r="247" spans="1:9" ht="12.75">
      <c r="A247" s="7" t="s">
        <v>511</v>
      </c>
      <c r="B247" s="18" t="s">
        <v>387</v>
      </c>
      <c r="C247" s="53">
        <v>1</v>
      </c>
      <c r="D247" s="2">
        <v>30000000</v>
      </c>
      <c r="E247" s="2">
        <f t="shared" si="3"/>
        <v>30000000</v>
      </c>
      <c r="F247" s="2">
        <v>6</v>
      </c>
      <c r="G247" s="2">
        <v>5</v>
      </c>
      <c r="H247" s="18" t="s">
        <v>256</v>
      </c>
      <c r="I247" s="10"/>
    </row>
    <row r="248" spans="1:9" ht="12.75">
      <c r="A248" s="7" t="s">
        <v>512</v>
      </c>
      <c r="B248" s="18" t="s">
        <v>388</v>
      </c>
      <c r="C248" s="53">
        <v>1</v>
      </c>
      <c r="D248" s="2">
        <v>15000000</v>
      </c>
      <c r="E248" s="2">
        <f t="shared" si="3"/>
        <v>15000000</v>
      </c>
      <c r="F248" s="2">
        <v>3</v>
      </c>
      <c r="G248" s="2">
        <v>6</v>
      </c>
      <c r="H248" s="18" t="s">
        <v>256</v>
      </c>
      <c r="I248" s="10"/>
    </row>
    <row r="249" spans="1:9" ht="12.75">
      <c r="A249" s="7" t="s">
        <v>513</v>
      </c>
      <c r="B249" s="18" t="s">
        <v>389</v>
      </c>
      <c r="C249" s="53">
        <v>1</v>
      </c>
      <c r="D249" s="2">
        <v>15000000</v>
      </c>
      <c r="E249" s="2">
        <f t="shared" si="3"/>
        <v>15000000</v>
      </c>
      <c r="F249" s="2">
        <v>3</v>
      </c>
      <c r="G249" s="2">
        <v>8</v>
      </c>
      <c r="H249" s="18" t="s">
        <v>256</v>
      </c>
      <c r="I249" s="10"/>
    </row>
    <row r="250" spans="1:9" ht="12.75">
      <c r="A250" s="7" t="s">
        <v>514</v>
      </c>
      <c r="B250" s="18" t="s">
        <v>390</v>
      </c>
      <c r="C250" s="53">
        <v>1</v>
      </c>
      <c r="D250" s="2">
        <v>15000000</v>
      </c>
      <c r="E250" s="2">
        <f t="shared" si="3"/>
        <v>15000000</v>
      </c>
      <c r="F250" s="2">
        <v>8</v>
      </c>
      <c r="G250" s="2">
        <v>9</v>
      </c>
      <c r="H250" s="18" t="s">
        <v>256</v>
      </c>
      <c r="I250" s="10"/>
    </row>
    <row r="251" spans="1:9" ht="12.75">
      <c r="A251" s="7" t="s">
        <v>515</v>
      </c>
      <c r="B251" s="18" t="s">
        <v>391</v>
      </c>
      <c r="C251" s="53">
        <v>1</v>
      </c>
      <c r="D251" s="2">
        <v>3000000</v>
      </c>
      <c r="E251" s="2">
        <f t="shared" si="3"/>
        <v>3000000</v>
      </c>
      <c r="F251" s="2">
        <v>3</v>
      </c>
      <c r="G251" s="2">
        <v>6</v>
      </c>
      <c r="H251" s="18" t="s">
        <v>19</v>
      </c>
      <c r="I251" s="10"/>
    </row>
    <row r="252" spans="1:9" ht="12.75">
      <c r="A252" s="7" t="s">
        <v>516</v>
      </c>
      <c r="B252" s="18" t="s">
        <v>392</v>
      </c>
      <c r="C252" s="53">
        <v>1</v>
      </c>
      <c r="D252" s="2">
        <v>2000000</v>
      </c>
      <c r="E252" s="2">
        <f t="shared" si="3"/>
        <v>2000000</v>
      </c>
      <c r="F252" s="2">
        <v>8</v>
      </c>
      <c r="G252" s="2">
        <v>10</v>
      </c>
      <c r="H252" s="18" t="s">
        <v>19</v>
      </c>
      <c r="I252" s="10"/>
    </row>
    <row r="253" spans="1:9" ht="12.75">
      <c r="A253" s="7" t="s">
        <v>517</v>
      </c>
      <c r="B253" s="18" t="s">
        <v>393</v>
      </c>
      <c r="C253" s="53">
        <v>1</v>
      </c>
      <c r="D253" s="2">
        <v>5000000</v>
      </c>
      <c r="E253" s="2">
        <f t="shared" si="3"/>
        <v>5000000</v>
      </c>
      <c r="F253" s="2">
        <v>3</v>
      </c>
      <c r="G253" s="2">
        <v>5</v>
      </c>
      <c r="H253" s="18" t="s">
        <v>47</v>
      </c>
      <c r="I253" s="10"/>
    </row>
    <row r="254" spans="1:9" ht="12.75">
      <c r="A254" s="7" t="s">
        <v>518</v>
      </c>
      <c r="B254" s="18" t="s">
        <v>394</v>
      </c>
      <c r="C254" s="53">
        <v>1</v>
      </c>
      <c r="D254" s="2">
        <v>2000000</v>
      </c>
      <c r="E254" s="2">
        <f t="shared" si="3"/>
        <v>2000000</v>
      </c>
      <c r="F254" s="2">
        <v>3</v>
      </c>
      <c r="G254" s="2">
        <v>5</v>
      </c>
      <c r="H254" s="18" t="s">
        <v>47</v>
      </c>
      <c r="I254" s="10"/>
    </row>
    <row r="255" spans="1:9" ht="12.75">
      <c r="A255" s="7" t="s">
        <v>519</v>
      </c>
      <c r="B255" s="18" t="s">
        <v>395</v>
      </c>
      <c r="C255" s="53">
        <v>1</v>
      </c>
      <c r="D255" s="2">
        <v>3000000</v>
      </c>
      <c r="E255" s="2">
        <f t="shared" si="3"/>
        <v>3000000</v>
      </c>
      <c r="F255" s="2">
        <v>3</v>
      </c>
      <c r="G255" s="2">
        <v>7</v>
      </c>
      <c r="H255" s="18" t="s">
        <v>396</v>
      </c>
      <c r="I255" s="10"/>
    </row>
    <row r="256" spans="1:9" ht="12.75">
      <c r="A256" s="7" t="s">
        <v>523</v>
      </c>
      <c r="B256" s="18" t="s">
        <v>520</v>
      </c>
      <c r="C256" s="53">
        <v>10</v>
      </c>
      <c r="D256" s="2">
        <v>5000</v>
      </c>
      <c r="E256" s="2">
        <f t="shared" si="3"/>
        <v>50000</v>
      </c>
      <c r="F256" s="2">
        <v>8</v>
      </c>
      <c r="G256" s="2">
        <v>2</v>
      </c>
      <c r="H256" s="18" t="s">
        <v>19</v>
      </c>
      <c r="I256" s="10"/>
    </row>
    <row r="257" spans="1:9" ht="12.75">
      <c r="A257" s="7" t="s">
        <v>524</v>
      </c>
      <c r="B257" s="18" t="s">
        <v>521</v>
      </c>
      <c r="C257" s="53">
        <v>200</v>
      </c>
      <c r="D257" s="2">
        <v>3000</v>
      </c>
      <c r="E257" s="2">
        <f t="shared" si="3"/>
        <v>600000</v>
      </c>
      <c r="F257" s="2">
        <v>8</v>
      </c>
      <c r="G257" s="2">
        <v>2</v>
      </c>
      <c r="H257" s="18" t="s">
        <v>19</v>
      </c>
      <c r="I257" s="10"/>
    </row>
    <row r="258" spans="1:9" ht="12.75">
      <c r="A258" s="7" t="s">
        <v>525</v>
      </c>
      <c r="B258" s="18" t="s">
        <v>522</v>
      </c>
      <c r="C258" s="53">
        <v>7</v>
      </c>
      <c r="D258" s="2">
        <v>200000</v>
      </c>
      <c r="E258" s="2">
        <f t="shared" si="3"/>
        <v>1400000</v>
      </c>
      <c r="F258" s="2">
        <v>8</v>
      </c>
      <c r="G258" s="2">
        <v>4</v>
      </c>
      <c r="H258" s="18" t="s">
        <v>19</v>
      </c>
      <c r="I258" s="10"/>
    </row>
    <row r="259" spans="1:9" ht="12.75">
      <c r="A259" s="7" t="s">
        <v>532</v>
      </c>
      <c r="B259" s="18" t="s">
        <v>527</v>
      </c>
      <c r="C259" s="53">
        <v>3</v>
      </c>
      <c r="D259" s="2">
        <v>150000</v>
      </c>
      <c r="E259" s="2">
        <f t="shared" si="3"/>
        <v>450000</v>
      </c>
      <c r="F259" s="2">
        <v>8</v>
      </c>
      <c r="G259" s="2">
        <v>2</v>
      </c>
      <c r="H259" s="18" t="s">
        <v>19</v>
      </c>
      <c r="I259" s="10"/>
    </row>
    <row r="260" spans="1:9" ht="12.75">
      <c r="A260" s="7" t="s">
        <v>533</v>
      </c>
      <c r="B260" s="54" t="s">
        <v>528</v>
      </c>
      <c r="C260" s="53">
        <v>5</v>
      </c>
      <c r="D260" s="2">
        <v>120000</v>
      </c>
      <c r="E260" s="2">
        <f t="shared" si="3"/>
        <v>600000</v>
      </c>
      <c r="F260" s="2">
        <v>8</v>
      </c>
      <c r="G260" s="2">
        <v>2</v>
      </c>
      <c r="H260" s="18" t="s">
        <v>19</v>
      </c>
      <c r="I260" s="10"/>
    </row>
    <row r="261" spans="1:9" ht="12.75">
      <c r="A261" s="7" t="s">
        <v>534</v>
      </c>
      <c r="B261" s="54" t="s">
        <v>529</v>
      </c>
      <c r="C261" s="53">
        <v>2</v>
      </c>
      <c r="D261" s="2">
        <v>120000</v>
      </c>
      <c r="E261" s="2">
        <f t="shared" si="3"/>
        <v>240000</v>
      </c>
      <c r="F261" s="2">
        <v>8</v>
      </c>
      <c r="G261" s="2">
        <v>2</v>
      </c>
      <c r="H261" s="18" t="s">
        <v>19</v>
      </c>
      <c r="I261" s="10"/>
    </row>
    <row r="262" spans="1:9" ht="12.75">
      <c r="A262" s="7" t="s">
        <v>535</v>
      </c>
      <c r="B262" s="54" t="s">
        <v>530</v>
      </c>
      <c r="C262" s="53">
        <v>2</v>
      </c>
      <c r="D262" s="2">
        <v>120000</v>
      </c>
      <c r="E262" s="2">
        <f>C262*D262</f>
        <v>240000</v>
      </c>
      <c r="F262" s="2">
        <v>8</v>
      </c>
      <c r="G262" s="2">
        <v>2</v>
      </c>
      <c r="H262" s="18" t="s">
        <v>19</v>
      </c>
      <c r="I262" s="10"/>
    </row>
    <row r="263" spans="1:9" ht="12.75">
      <c r="A263" s="7" t="s">
        <v>536</v>
      </c>
      <c r="B263" s="54" t="s">
        <v>531</v>
      </c>
      <c r="C263" s="53">
        <v>2</v>
      </c>
      <c r="D263" s="2">
        <v>120000</v>
      </c>
      <c r="E263" s="2">
        <f t="shared" si="3"/>
        <v>240000</v>
      </c>
      <c r="F263" s="2">
        <v>8</v>
      </c>
      <c r="G263" s="2">
        <v>2</v>
      </c>
      <c r="H263" s="18" t="s">
        <v>19</v>
      </c>
      <c r="I263" s="10"/>
    </row>
    <row r="264" spans="1:9" ht="12.75">
      <c r="A264" s="7" t="s">
        <v>545</v>
      </c>
      <c r="B264" s="54" t="s">
        <v>538</v>
      </c>
      <c r="C264" s="53">
        <v>1</v>
      </c>
      <c r="D264" s="2">
        <v>600000</v>
      </c>
      <c r="E264" s="2">
        <f t="shared" si="3"/>
        <v>600000</v>
      </c>
      <c r="F264" s="2">
        <v>8</v>
      </c>
      <c r="G264" s="2">
        <v>2</v>
      </c>
      <c r="H264" s="18" t="s">
        <v>19</v>
      </c>
      <c r="I264" s="10"/>
    </row>
    <row r="265" spans="1:9" ht="12.75">
      <c r="A265" s="7" t="s">
        <v>546</v>
      </c>
      <c r="B265" s="54" t="s">
        <v>539</v>
      </c>
      <c r="C265" s="53">
        <v>1</v>
      </c>
      <c r="D265" s="2">
        <v>15000</v>
      </c>
      <c r="E265" s="2">
        <f t="shared" si="3"/>
        <v>15000</v>
      </c>
      <c r="F265" s="2">
        <v>8</v>
      </c>
      <c r="G265" s="2">
        <v>2</v>
      </c>
      <c r="H265" s="18" t="s">
        <v>19</v>
      </c>
      <c r="I265" s="10"/>
    </row>
    <row r="266" spans="1:9" ht="12.75">
      <c r="A266" s="7" t="s">
        <v>547</v>
      </c>
      <c r="B266" s="54" t="s">
        <v>540</v>
      </c>
      <c r="C266" s="53">
        <v>1</v>
      </c>
      <c r="D266" s="2">
        <v>15000</v>
      </c>
      <c r="E266" s="2">
        <f t="shared" si="3"/>
        <v>15000</v>
      </c>
      <c r="F266" s="2">
        <v>8</v>
      </c>
      <c r="G266" s="2">
        <v>2</v>
      </c>
      <c r="H266" s="18" t="s">
        <v>19</v>
      </c>
      <c r="I266" s="10"/>
    </row>
    <row r="267" spans="1:9" ht="12.75">
      <c r="A267" s="7" t="s">
        <v>548</v>
      </c>
      <c r="B267" s="54" t="s">
        <v>541</v>
      </c>
      <c r="C267" s="53">
        <v>1</v>
      </c>
      <c r="D267" s="2">
        <v>15000</v>
      </c>
      <c r="E267" s="2">
        <f aca="true" t="shared" si="4" ref="E267:E272">C267*D267</f>
        <v>15000</v>
      </c>
      <c r="F267" s="2">
        <v>8</v>
      </c>
      <c r="G267" s="2">
        <v>2</v>
      </c>
      <c r="H267" s="18" t="s">
        <v>19</v>
      </c>
      <c r="I267" s="10"/>
    </row>
    <row r="268" spans="1:9" ht="12.75">
      <c r="A268" s="7" t="s">
        <v>549</v>
      </c>
      <c r="B268" s="54" t="s">
        <v>542</v>
      </c>
      <c r="C268" s="53">
        <v>1</v>
      </c>
      <c r="D268" s="2">
        <v>20000000</v>
      </c>
      <c r="E268" s="2">
        <f t="shared" si="4"/>
        <v>20000000</v>
      </c>
      <c r="F268" s="2">
        <v>6</v>
      </c>
      <c r="G268" s="2">
        <v>3</v>
      </c>
      <c r="H268" s="18" t="s">
        <v>256</v>
      </c>
      <c r="I268" s="10"/>
    </row>
    <row r="269" spans="1:9" ht="12.75">
      <c r="A269" s="7" t="s">
        <v>550</v>
      </c>
      <c r="B269" s="54" t="s">
        <v>544</v>
      </c>
      <c r="C269" s="53">
        <v>2</v>
      </c>
      <c r="D269" s="2">
        <v>100000</v>
      </c>
      <c r="E269" s="2">
        <f t="shared" si="4"/>
        <v>200000</v>
      </c>
      <c r="F269" s="2">
        <v>8</v>
      </c>
      <c r="G269" s="2">
        <v>2</v>
      </c>
      <c r="H269" s="18" t="s">
        <v>19</v>
      </c>
      <c r="I269" s="10"/>
    </row>
    <row r="270" spans="1:9" ht="12.75">
      <c r="A270" s="7" t="s">
        <v>551</v>
      </c>
      <c r="B270" s="54" t="s">
        <v>543</v>
      </c>
      <c r="C270" s="53">
        <v>1</v>
      </c>
      <c r="D270" s="2">
        <v>15000000</v>
      </c>
      <c r="E270" s="2">
        <f t="shared" si="4"/>
        <v>15000000</v>
      </c>
      <c r="F270" s="2">
        <v>8</v>
      </c>
      <c r="G270" s="2">
        <v>4</v>
      </c>
      <c r="H270" s="18" t="s">
        <v>19</v>
      </c>
      <c r="I270" s="10"/>
    </row>
    <row r="271" spans="1:9" ht="12.75">
      <c r="A271" s="7" t="s">
        <v>553</v>
      </c>
      <c r="B271" s="54" t="s">
        <v>552</v>
      </c>
      <c r="C271" s="53">
        <v>1</v>
      </c>
      <c r="D271" s="2">
        <v>6000000</v>
      </c>
      <c r="E271" s="2">
        <f t="shared" si="4"/>
        <v>6000000</v>
      </c>
      <c r="F271" s="10">
        <v>8</v>
      </c>
      <c r="G271" s="10">
        <v>5</v>
      </c>
      <c r="H271" s="18" t="s">
        <v>19</v>
      </c>
      <c r="I271" s="10"/>
    </row>
    <row r="272" spans="1:9" ht="12.75">
      <c r="A272" s="7" t="s">
        <v>555</v>
      </c>
      <c r="B272" s="54" t="s">
        <v>554</v>
      </c>
      <c r="C272" s="53">
        <v>1</v>
      </c>
      <c r="D272" s="2">
        <v>5000000</v>
      </c>
      <c r="E272" s="2">
        <f t="shared" si="4"/>
        <v>5000000</v>
      </c>
      <c r="F272" s="2">
        <v>8</v>
      </c>
      <c r="G272" s="2">
        <v>2</v>
      </c>
      <c r="H272" s="18" t="s">
        <v>19</v>
      </c>
      <c r="I272" s="10"/>
    </row>
  </sheetData>
  <sheetProtection/>
  <mergeCells count="3">
    <mergeCell ref="A1:E1"/>
    <mergeCell ref="A2:E2"/>
    <mergeCell ref="A3:E3"/>
  </mergeCells>
  <printOptions horizontalCentered="1"/>
  <pageMargins left="0.7874015748031497" right="0.3937007874015748" top="0.7874015748031497" bottom="0.7874015748031497" header="0" footer="0"/>
  <pageSetup horizontalDpi="600" verticalDpi="600" orientation="landscape" scale="95" r:id="rId3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ITEC-TELECOM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SICE</dc:creator>
  <cp:keywords/>
  <dc:description/>
  <cp:lastModifiedBy>Mayra Leguizamon</cp:lastModifiedBy>
  <cp:lastPrinted>2010-02-15T22:52:58Z</cp:lastPrinted>
  <dcterms:created xsi:type="dcterms:W3CDTF">2001-06-06T19:22:14Z</dcterms:created>
  <dcterms:modified xsi:type="dcterms:W3CDTF">2014-05-19T20:05:07Z</dcterms:modified>
  <cp:category/>
  <cp:version/>
  <cp:contentType/>
  <cp:contentStatus/>
</cp:coreProperties>
</file>