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SOCIO CULTURAL" sheetId="1" r:id="rId1"/>
  </sheets>
  <calcPr calcId="145621"/>
</workbook>
</file>

<file path=xl/calcChain.xml><?xml version="1.0" encoding="utf-8"?>
<calcChain xmlns="http://schemas.openxmlformats.org/spreadsheetml/2006/main">
  <c r="J22" i="1" l="1"/>
</calcChain>
</file>

<file path=xl/comments1.xml><?xml version="1.0" encoding="utf-8"?>
<comments xmlns="http://schemas.openxmlformats.org/spreadsheetml/2006/main">
  <authors>
    <author>Asus</author>
  </authors>
  <commentList>
    <comment ref="D13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Qué?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Cómo?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Porqué?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Cuándo?</t>
        </r>
      </text>
    </comment>
    <comment ref="N13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Con qué?</t>
        </r>
      </text>
    </comment>
    <comment ref="T13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Quién?</t>
        </r>
      </text>
    </comment>
    <comment ref="D28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Qué?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Cómo?</t>
        </r>
      </text>
    </comment>
    <comment ref="H28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Porqué?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Cuándo?</t>
        </r>
      </text>
    </comment>
    <comment ref="N28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Con qué?</t>
        </r>
      </text>
    </comment>
    <comment ref="T28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Quién?</t>
        </r>
      </text>
    </comment>
    <comment ref="D36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Qué?</t>
        </r>
      </text>
    </comment>
    <comment ref="E36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Cómo?</t>
        </r>
      </text>
    </comment>
    <comment ref="H36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Porqué?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Cuándo?</t>
        </r>
      </text>
    </comment>
    <comment ref="N36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Con qué?</t>
        </r>
      </text>
    </comment>
    <comment ref="T36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Quién?</t>
        </r>
      </text>
    </comment>
    <comment ref="D60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Qué?</t>
        </r>
      </text>
    </comment>
    <comment ref="E60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Cómo?</t>
        </r>
      </text>
    </comment>
    <comment ref="H60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Porqué?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Cuándo?</t>
        </r>
      </text>
    </comment>
    <comment ref="N60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Con qué?</t>
        </r>
      </text>
    </comment>
    <comment ref="T60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Quién?</t>
        </r>
      </text>
    </comment>
    <comment ref="D69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Qué?</t>
        </r>
      </text>
    </comment>
    <comment ref="E69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Cómo?</t>
        </r>
      </text>
    </comment>
    <comment ref="H69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Porqué?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Cuándo?</t>
        </r>
      </text>
    </comment>
    <comment ref="N69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Con qué?</t>
        </r>
      </text>
    </comment>
    <comment ref="T69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Quién?</t>
        </r>
      </text>
    </comment>
  </commentList>
</comments>
</file>

<file path=xl/sharedStrings.xml><?xml version="1.0" encoding="utf-8"?>
<sst xmlns="http://schemas.openxmlformats.org/spreadsheetml/2006/main" count="571" uniqueCount="262">
  <si>
    <t>Creacion Centro de Atencion a la Mujer.</t>
  </si>
  <si>
    <t>MUJER Y EQUIDAD</t>
  </si>
  <si>
    <t>Atencion a la poblacion Vulnerable</t>
  </si>
  <si>
    <t>SOCIO CULTURAL</t>
  </si>
  <si>
    <t>NIVIA ENIC SALAZAR HOYOS</t>
  </si>
  <si>
    <t>RECURSO HUMANO</t>
  </si>
  <si>
    <t>a ejecutar</t>
  </si>
  <si>
    <t>PRESENTAR INFORMES BIMENSUALES DEL POA</t>
  </si>
  <si>
    <t>MAS FAMILIAS EN ACCION</t>
  </si>
  <si>
    <t>Subsidio nutrición a 745 NNA de 0 - 7 años (73%) y subsidio de educacion a 1226 niños de 7 -18 años</t>
  </si>
  <si>
    <t>En Ejecusion</t>
  </si>
  <si>
    <t>TRAMITAR NOVEDADS</t>
  </si>
  <si>
    <t>INSCRIPCION DE DESPLAZADOS</t>
  </si>
  <si>
    <t>VERIFICACIONES</t>
  </si>
  <si>
    <t>CAPACITAACION DOCENTES Y SALUD</t>
  </si>
  <si>
    <t>PAGOS</t>
  </si>
  <si>
    <t>CAPACITAACION MADRES LIDERES</t>
  </si>
  <si>
    <t>ENCUENTOS DE BIENESTAR</t>
  </si>
  <si>
    <t>FAMILIAS EN ACCION</t>
  </si>
  <si>
    <t>Subsidio en educacion para 1226 jóvenes de 7-18 años (65%)</t>
  </si>
  <si>
    <t>Subsidio nutrición a 383 NNA de 0 - 7 años (73%)</t>
  </si>
  <si>
    <t>ASAMBLEA MUNICIPAL</t>
  </si>
  <si>
    <t>BIENES Y SERVICIOS</t>
  </si>
  <si>
    <t>OTROS</t>
  </si>
  <si>
    <t>REGALIAS</t>
  </si>
  <si>
    <t>NACION</t>
  </si>
  <si>
    <t>DEPTO</t>
  </si>
  <si>
    <t>MUNICIPIO</t>
  </si>
  <si>
    <t>IV TRIMESTRE</t>
  </si>
  <si>
    <t>III TRIMESTRE</t>
  </si>
  <si>
    <t>II TRIMESTRE</t>
  </si>
  <si>
    <t>I TRIMESTRE</t>
  </si>
  <si>
    <t>ESTADO ACTUAL</t>
  </si>
  <si>
    <t>NOMBRE</t>
  </si>
  <si>
    <t>RESPONSABLE</t>
  </si>
  <si>
    <t>RECURSOS</t>
  </si>
  <si>
    <t>META DE PRODUCTO</t>
  </si>
  <si>
    <t>INDICADOR</t>
  </si>
  <si>
    <t>% PARTICIPACION</t>
  </si>
  <si>
    <t>ACTIVIDADES A REALIZAR</t>
  </si>
  <si>
    <t>PROYECTO Y/O ACTIVIDAD</t>
  </si>
  <si>
    <t>SUBPROGRAMA</t>
  </si>
  <si>
    <t>PROGRAMA</t>
  </si>
  <si>
    <t>SECTOR</t>
  </si>
  <si>
    <t>Alcaldia frente a la comunidad</t>
  </si>
  <si>
    <t>Fomento al Sistema Nacional de Planeación e impulso a la Presupuestación Participativa</t>
  </si>
  <si>
    <t>Rendicion de cuentas</t>
  </si>
  <si>
    <t>Recuperando identidad</t>
  </si>
  <si>
    <t>Consolidación de un Sistema de Información y Gestión del Conocimiento para la Participación ciudadana, el desarrollo del Capital Social y la Cultura</t>
  </si>
  <si>
    <t>Construcción de la Políticade Cultura Ciudadana</t>
  </si>
  <si>
    <t>Escuela de formación de lideres</t>
  </si>
  <si>
    <t>Consolidación de la Política Nacional sobre Mecanismos, Canales e Instancias de Participación Ciudadana.</t>
  </si>
  <si>
    <t xml:space="preserve">Capacitacion a las J.A.C en </t>
  </si>
  <si>
    <t xml:space="preserve">Fortalecimiento de las JAC y asociaciones organizados </t>
  </si>
  <si>
    <t>Fortalecimiento de la Institucionalidad para la Democracia.</t>
  </si>
  <si>
    <t>Consolidadación de un modelo de gestión pública participativa</t>
  </si>
  <si>
    <t>Participación ciudadana y capital social</t>
  </si>
  <si>
    <t>Desarrollo Comunitario</t>
  </si>
  <si>
    <t>GESTORA SOCIAL, GEYER QUIÑONES.</t>
  </si>
  <si>
    <t>RECURSO HUMANO Y ECONOMICO.</t>
  </si>
  <si>
    <t>Por Confirmar</t>
  </si>
  <si>
    <t>Numero de Mujeres Identificads para atender con el Proyecto.</t>
  </si>
  <si>
    <t>Creación oficina de la mujer - Mujer desplazada por la violencia, mujeres victimas por la violencia, Prevencion y atencion de la violencia contra las mujeres, mujeres cabeza del hogar</t>
  </si>
  <si>
    <t>Fortalecer la articulación con entidades pertinentes para el desarrollo de politicas dirigidas hacia la mujer y equidad de género</t>
  </si>
  <si>
    <t>Centro de Atencio a la Mujer.</t>
  </si>
  <si>
    <t>Identificacion de la Pobalcion Objeto a atender en el Municipio. Mujeres.</t>
  </si>
  <si>
    <t>CENTRO DE ATENCION A LA MUJER</t>
  </si>
  <si>
    <t>Mujer y Equidad de Genero.</t>
  </si>
  <si>
    <t>JHOANA CALVACHE, GEYER QUIÑONES</t>
  </si>
  <si>
    <t>I.C.B.F. Refrigerios y Contratacion de una Profesional.</t>
  </si>
  <si>
    <t>Numero de Adolescentes a atender Identificados.</t>
  </si>
  <si>
    <t>Gestionar mayor acceso de los adolescentes y jóenes a los programas de Presencia de enfermedades evitables y discapacitantes , Embarazos  en adolescentes Enfermedades , Consumo de sustancias Pscicoactivas  en jovenes . Conformacion y operatividad del Consejo Municipal de La Juventud.</t>
  </si>
  <si>
    <t>Generaciones con Bienestar</t>
  </si>
  <si>
    <t>Atencion a 100 Adolescentes.</t>
  </si>
  <si>
    <t>ADOLESCENCIA Y JUVENTUD</t>
  </si>
  <si>
    <t>Progrma de Atencion a la Juventud y a la Adolescencia</t>
  </si>
  <si>
    <t>LUIS ALEJANDRO GALINDEZ, GEYER QUIÑONES</t>
  </si>
  <si>
    <t>Numero de Ayudas Tecnicas Requeridas e Identificadas.</t>
  </si>
  <si>
    <t>Cantidad de Ayudas Tecnicas Requeridas.</t>
  </si>
  <si>
    <t>Continuacion Con la Implementacion del Banco de Ayudas. Consecusion de otras Ayudas Tecnicas.</t>
  </si>
  <si>
    <t>Banco de ayudas.</t>
  </si>
  <si>
    <t>Banco de Ayudas Creado y Fortalecido.</t>
  </si>
  <si>
    <t>PERSONAS EN SITUACION DE DISCAPACIDAD</t>
  </si>
  <si>
    <t>Atncion a la Poblacion en Situacion de Discapacidad.</t>
  </si>
  <si>
    <t>Personas en Situacion de Discapacidad Identificados, según diagnostico Medico.</t>
  </si>
  <si>
    <t>LAS PERSONAS QUE REQUIERAN DEL SERVICIO DE ACUERDO A SUN NECESIDAD.</t>
  </si>
  <si>
    <t>Prestar el Servicio de Terapias Fisicas a nivel rural y urbano. Atencion educativa a personas con problemas de aprendizaje.</t>
  </si>
  <si>
    <t>Rehabilitaciòn a personas con discapacidad motora</t>
  </si>
  <si>
    <t>Identificacion de las Personas en Situacion de Discapacidad.</t>
  </si>
  <si>
    <t>GEYER MARINO QUIÑONES</t>
  </si>
  <si>
    <t>$80.000 CADA DOS MESES</t>
  </si>
  <si>
    <t>641 adutlos Atendidos</t>
  </si>
  <si>
    <t>Numero de Adultos  Atender Plenamente Identificados.</t>
  </si>
  <si>
    <t>Coordinacion y reporte de Novedades para el respectivo cobro del los respectivos Subsidios eonomicos.</t>
  </si>
  <si>
    <t>Acompañamiento y atención a los adultos mayores  Beneficiarios con el Subsidio Economico.</t>
  </si>
  <si>
    <t>Atencion y acompañamiento a 641 Adultos Mayores</t>
  </si>
  <si>
    <t>ADULTO MAYOR</t>
  </si>
  <si>
    <t>Entrega de Complementos Nutricionales mensulamente.</t>
  </si>
  <si>
    <t>Acompañamiento y atención a los adultos mayores</t>
  </si>
  <si>
    <t>Identificacion de los Adultos A atender con el Programa</t>
  </si>
  <si>
    <t>ASOCIACION SUEÑOS DORADOS APORTE SOCIAL.</t>
  </si>
  <si>
    <t>Actualizado</t>
  </si>
  <si>
    <t>Numero de Adultos Identificados para la atencion.</t>
  </si>
  <si>
    <t>Socializacion de los deberes y derechos que poseen los asociados.</t>
  </si>
  <si>
    <t>Reestructuración asociacion Sueños de Esperanza</t>
  </si>
  <si>
    <t>80% Reestructurada</t>
  </si>
  <si>
    <t>CONSORCIO COLOMBIA MAYOR. $27.000.000 POR 4 MESES</t>
  </si>
  <si>
    <t>Atencion Integral y acompañamiento en la recuperacion de la Salubridad de los Adultos Mayores a traves del Funcionamiento de la Casa de paso.</t>
  </si>
  <si>
    <t>Dotación y funcionamiento básico de la casa de paso</t>
  </si>
  <si>
    <t>Atencion Integral de un 40% de la poblacion adulta del Municipio.</t>
  </si>
  <si>
    <t>I.C.B.F.POR CONFIRMAR</t>
  </si>
  <si>
    <t>atencion a 150 Niños Y Niñas de Cero a Cinco años.</t>
  </si>
  <si>
    <t>30% de la poblacion Infantil incluida en el programa</t>
  </si>
  <si>
    <t>Atencion Integral, Apoyo Pedagogico, Atencion Psicosocial, Restablecimiento de los Derechos.</t>
  </si>
  <si>
    <t>Atencion a 150 niños y Niñas de Cero a Cinco Años.</t>
  </si>
  <si>
    <t>Primera Infancia.</t>
  </si>
  <si>
    <t>Modalidad Familiar</t>
  </si>
  <si>
    <t>PAIPI</t>
  </si>
  <si>
    <t>Hogares de bienestar familiar</t>
  </si>
  <si>
    <t>VALOR UNITARIO 848</t>
  </si>
  <si>
    <t>atencion a 200 Niños Y Niñas de Cero a Cinco años.</t>
  </si>
  <si>
    <t>40% de la poblacion Infantil incluida en el programa</t>
  </si>
  <si>
    <t>Entrega Mensual de los Complementos Nutricionales</t>
  </si>
  <si>
    <t>Desayunos infantiles con amor</t>
  </si>
  <si>
    <t>Atencion  a 200 niños de Cero a Cinco Años.</t>
  </si>
  <si>
    <t>Priemera Infancia</t>
  </si>
  <si>
    <t>atencion a 204 Niños Y Niñas de Cero a Cinco años.</t>
  </si>
  <si>
    <t>60% de esta poblacion Incluida en el Programa</t>
  </si>
  <si>
    <t xml:space="preserve"> Implementacion Ludoteca niños aprendiendo, viviendo, experimentando y socializando (NAVES) itinerante - Todos Jugando</t>
  </si>
  <si>
    <t>NAVES ITINERANTES</t>
  </si>
  <si>
    <t>Atencion a 204 niños y niñas de Cero a Cinco Años de Edad.</t>
  </si>
  <si>
    <t>Primera infancia y niñez (De cero a siempre.</t>
  </si>
  <si>
    <t>juan manuel hoyos</t>
  </si>
  <si>
    <t>por ejecutar</t>
  </si>
  <si>
    <t>disminucion de los niveles de sedentarismo</t>
  </si>
  <si>
    <t>encuentros recreativos ciclo paesos, caminatas ecologicas, encuentros recreativos con personas en situacion de discapacidad y adulto amayor</t>
  </si>
  <si>
    <t>Diseño e implementación de programas de actividad física para disminuir los niveles de sedentarismo</t>
  </si>
  <si>
    <t>Al menos 3 actividades físicas complementarias</t>
  </si>
  <si>
    <t>Acitividad física saludable</t>
  </si>
  <si>
    <t>DEPORTE Y RECREACION</t>
  </si>
  <si>
    <t>para ejecutar</t>
  </si>
  <si>
    <t>capacitacion</t>
  </si>
  <si>
    <t>capacitacion en recreacion y deportes 01/03/14,  arbitros 15-22/03/14,   alistamiento fisicotecnico 01/03/14,   monitores 29/03/14 -05/I1304/14</t>
  </si>
  <si>
    <t xml:space="preserve"> Procesos de formación mediante capacitaciones legislación deportiva y en habilidades y técnicas para el mejor desempeño deportivo en Apoyo a clubes deportivos y mediante la contratación permanente de instructores deportivos especializados</t>
  </si>
  <si>
    <t>Formación de escuela deportiva</t>
  </si>
  <si>
    <t>Formación para el deporte</t>
  </si>
  <si>
    <t>en ejecucion</t>
  </si>
  <si>
    <t>salidas de la escuela de formacion deportiva  :el bordo cauca15/02/14,  piedra sentada 02/03/14,rosas cauca 20/04/14, miranda y corinto cauca 20-21-22 /06/14  buga y tulua valle 25-26-27 /07/14   marcaderes cauca 09/02/14  san pablo nariño 10/08/14   popayan cauca e.f.d 10/05/14   pasto nariño 5-6-7 /09/14   silvia cauca 08/06/14   samaniego nariño 25/05/14    ---recivimiento de escuelas de formacion deportivas intermunicipales:  univercidad mariana /23/02/14   mercaderes cauca 3-4-5/10/14   samaniego nariño 26/10/14   titanes pasto nariño 23-24 /08/14   piedra sentada 7/11/14   valencia ecuador 13/04/14      atlas popayan cauca 16/03/14</t>
  </si>
  <si>
    <t>Incrementar en un 20% el número de niños, niñas y adolescentes entre 5 y 17 años inscritos o matriculados en programas deportivos o recreación</t>
  </si>
  <si>
    <t>campeonatos urbanos y rurales</t>
  </si>
  <si>
    <t xml:space="preserve">VEREDA LOS COLORADOS,10 de febrero - 24 de diciembre           CABECERA EL PARAISO,11 de febrero - 24 de diciembre         VEREDA EL FRESNO,12 de febrero - 24 de diciembre         VEREDA LA CHEPA,13 de febrero - 24 de diciembre         VEREDA LOS NARANJOS,14 de febrero - 24 de diciembre         VEREDA BETANIA,15 de febrero - 24 de diciembre         VEREDA BAUTISTA,16 de febrero - 24 de diciembre         VEREDA LA GRANJA,17 de febrero - 24 de diciembre         VEREDA CASCADAS,18 de febrero - 24 de diciembre         VEREDA QUITETO,19 de febrero - 24 de diciembre         VEREDA MAZAMORRAS,20 de febrero - 24 de diciembre         VEREDA CRUCERO BELLO,21 de febrero - 24 de diciembre         VEREDA PEÑA BLANCA,22 de febrero - 24 de diciembre         VEREDA TEQUENDAMA,23 de febrero - 24 de diciembre         VEREDA EL RETIRO,24 de febrero - 24 de diciembre       C.INFANTIL MASCULINO,01 de julio-25 de julio 
C.FEMENINO MICROFUTBOL CABECERA,10 de marzo-4 de abril
C.FEMENINO MICROFUTBOL VEREDAL,19 de abril-5 de julio
C. MICRO LIBRE MASCULONO,4 de octubre-24 de novienmbre
C.LIBRE MICRO NAVIDEÑO,2 de diciembre-24 de diciembre
C. 30 HORAS MICRO,21 de junio  
C.FUTBOL INTERBARRIOS MASCULINO,12 de septiembre-31 de octubre
C.MICRO INTERBARRIOS MASCULINO,10 de marzo-4 de abril
C DE FUTBOL LA COPA,9 de marzo-15 de agosto 
C. LIBRE DE FUTBOL,16 de febrero-6 de abril 
C. FUTBOL LIBRE VETERANOS,16 de febrero-6 de abril
C.JUEGO TRADICIONAL DE LA CACHA,27 de abril-8 de junio
           </t>
  </si>
  <si>
    <t>Organización y patrocinio para eventos deportivos</t>
  </si>
  <si>
    <t>Juegos campesinos, Campeonatos de infantil, preinfantil por géneros de microfútbol y fútbol,  Juegos inter colegiados, Juegos Interbarrios</t>
  </si>
  <si>
    <t>Práctica del deporte</t>
  </si>
  <si>
    <t>deporte y recreacion</t>
  </si>
  <si>
    <t>deporte</t>
  </si>
  <si>
    <t>LAS CAPACITACIONES SE REALIZARAN AL PERSONAL QUE PRESTA SUS SERVICIOS PARA LA ALCALDIA MUNICIPAL Y SUS INSTITUCIONES DECENTRALIZADAS</t>
  </si>
  <si>
    <t>50% de usuarios capacitados en prevencion de riesgos profesionales</t>
  </si>
  <si>
    <t>10% de usuarios capacitados en prevencion de riesgos profesionales</t>
  </si>
  <si>
    <t>Capacitaciòn en prevencion de riesgos profesionales</t>
  </si>
  <si>
    <t>Articulación con entidades pertinentes para prevencion de riesgos profesionales</t>
  </si>
  <si>
    <t>FORTALECIMIENTO DE LOS MECANISMOS DE PREVENCION Y VIGLANCIA DE LOS RIESGOS PROFESIONALES</t>
  </si>
  <si>
    <t>PREVENCION Y VIGILANCIA DE LOS RIESGOS PROFESIONALES</t>
  </si>
  <si>
    <t xml:space="preserve">LA COORDINACION DE SALUD MUNICIPAL PERTENESE AL CONSEJO DE GESTION DEL RIESGO Y PARTICIPACION ACTIVA EL LOS SUBCOMITES DE IDENTIFICACION DEL RIESGO, Y MANEJO DEL DESATRE </t>
  </si>
  <si>
    <t>100% de vinculación a cualquier situacion de emergencia</t>
  </si>
  <si>
    <t>100% de apoyo a emergencias</t>
  </si>
  <si>
    <t>PARTCIPACION EN LOS COMIETS MENSUALES DE GESTION DEL RIESGO</t>
  </si>
  <si>
    <t>Apoyo sectorial a prevencion de emergencias y desastres</t>
  </si>
  <si>
    <t>100% apoyo permanente en las diferentes eventualidades</t>
  </si>
  <si>
    <t>ARTICULACION SECTORIAL PARA LA PREVENCION Y ATENCION DE DESASTRES</t>
  </si>
  <si>
    <t>EMERGENCIAS Y DESASTRES</t>
  </si>
  <si>
    <t>Incrementar en un 20%el numero de personas con acceso a las diferentes actividadades de salud mental</t>
  </si>
  <si>
    <t>Operativizar la red socio institucional y comunitaria para la implementacion del componente de salud mental en APS</t>
  </si>
  <si>
    <t>Salud Mental</t>
  </si>
  <si>
    <t>Incrementar en un 20% el numero de personas con acceso a  las diferentes actividades de salud  sexual y reproductiva previniendo el abandono de NNA</t>
  </si>
  <si>
    <t>Aumentar un 7% el porcentaje de captación  de las gestantes en el primer trimestre del embarazo a partir del porcentaje que tuvo  el municpio en el 2013 ( 58%)</t>
  </si>
  <si>
    <t>Salud sexual y reproductiva</t>
  </si>
  <si>
    <t>56 Y 89</t>
  </si>
  <si>
    <t>55 Y 89</t>
  </si>
  <si>
    <t>54 Y 89</t>
  </si>
  <si>
    <t>53 Y 89</t>
  </si>
  <si>
    <t>lncrementar la cobertura de vacunacion al 60% en triple viral y 90% de esquema de vacunaciòn completa sobre la base del SISBEN</t>
  </si>
  <si>
    <t>Triple viral = 45% y con esquema de vacunaciòn completo = 86%</t>
  </si>
  <si>
    <t>56% y 89% respectivamente</t>
  </si>
  <si>
    <t>Actualizar el  Diagnostico de Gestantes malnutridas y Gestantes con anemia nutricional.</t>
  </si>
  <si>
    <t>Fortalecimiento al programa de Salud Infantil</t>
  </si>
  <si>
    <t>Reducción de la desnutrición infantil al 1.9% - Todos  bien nutridos</t>
  </si>
  <si>
    <t>De 178 niños valorados el 3.9% con desnutrición aguda</t>
  </si>
  <si>
    <t xml:space="preserve">Fortalecimiento al programa de recuperación nutricional </t>
  </si>
  <si>
    <t>Elaboraciòn y ejecución del Plan de Intervenciones Colectivas PIC</t>
  </si>
  <si>
    <t>Promover el bienestar y una vida saludable, basada en la promoción de la salud
y la prevención de la enfermedad</t>
  </si>
  <si>
    <t>SALUD PUBLICA</t>
  </si>
  <si>
    <t xml:space="preserve">LA FORMULACION DEL PLAN DE SALUD TERRITORIAL ES TAREA DEL COORDINADOR DE SALUD MUNICICPAL Y EL COMITÉ DE SEGURIDAD SOCIAL </t>
  </si>
  <si>
    <t>PLAN FORMULADO</t>
  </si>
  <si>
    <t>SOCIALIZAR EL PLAN DE SALUD TERRITORIAL ANTE EL COMITÉ MUNICIPAL DE SEGURIDAD SOCIAL EN SALUD, APROBACION Y EJECUCION</t>
  </si>
  <si>
    <t>FORMULACION DEL PLAN DE SALUD TERRITORIAL</t>
  </si>
  <si>
    <t>Formular el Plan Decenal de Salud con enfoque diferencial que articule  todas las políticas públicas.</t>
  </si>
  <si>
    <t>Plan Decenal de Salud</t>
  </si>
  <si>
    <t>PROMOCION SOCIAL</t>
  </si>
  <si>
    <t>SE CONTRATARA LOS SERVICIOS DE UNA AGENTE HOSPITALARIA</t>
  </si>
  <si>
    <t>Mantener el servicio de agencia hospitalaria</t>
  </si>
  <si>
    <t>1 agente hospitalario permanente en la ciudad de Popayán para apoyo a usuarios</t>
  </si>
  <si>
    <t>LAS SALIDADEXTRAMURALES SE RELIZAN EN COOPERACION DEL PUNTO DE ATENCION SUCRE</t>
  </si>
  <si>
    <t>Servicio extramural en los 8 bloques faltantes</t>
  </si>
  <si>
    <t>1 sector rural con servicio extramural</t>
  </si>
  <si>
    <t xml:space="preserve">1.una salida estramural mensualmente al corregimieto el paraiso y una salida extramural cada dos meses al corregimiento  cascadas                     2. presencia de un auxiliar de enfermeria en cada bloque del municipio, en ejecucion del PLAN DE INTERVENCIONES COLECTIVAS 2014 </t>
  </si>
  <si>
    <t>Reactivar el servicio en los puestos de salud rurales y activar presencia de grupo extramural</t>
  </si>
  <si>
    <t>Gestionar y supervisar el acceso a la prestación de servicios de salud con calidad a la población de su municipio.</t>
  </si>
  <si>
    <t>Brindar atención oportuna y de calidad a los usuarios del SGSSS</t>
  </si>
  <si>
    <t>DESARROLLO Y CALIDAD DE LOS SERVICIOS</t>
  </si>
  <si>
    <t>Actualizacion permanente del 70% de las bases de datos</t>
  </si>
  <si>
    <t>50% homologado</t>
  </si>
  <si>
    <t xml:space="preserve">2. reporte mensual de  novedade del BDUA al fosyga  </t>
  </si>
  <si>
    <t>Garantizar el cargue efectivo a la Base de Datos Unica de Afiliados</t>
  </si>
  <si>
    <t>SE DEBE CONTRATAR LOS SERVICIOS DE UN ADMINISTRADOR DE LA BASE DE DATOS</t>
  </si>
  <si>
    <t>DIDIER BOTINA</t>
  </si>
  <si>
    <t>97% población con pobreza extrema asegurada</t>
  </si>
  <si>
    <t xml:space="preserve">Regimen subsidiado = 6717 personas (94.4%) </t>
  </si>
  <si>
    <t xml:space="preserve">1. depuracion de la base de datos municicpal .    2. reporte mensual de  novedade del BDUA al fosyga  </t>
  </si>
  <si>
    <t>TODOS ASEGURADOS</t>
  </si>
  <si>
    <t>100% población con pobreza extrema asegurada</t>
  </si>
  <si>
    <t>COBERTURA UNIVERSAL</t>
  </si>
  <si>
    <t>ASEGURAMIENTO</t>
  </si>
  <si>
    <t>SALUD</t>
  </si>
  <si>
    <t>VALOR ESPERADO AL FINALIZAR</t>
  </si>
  <si>
    <t>LINEA BASE</t>
  </si>
  <si>
    <t>OBSERVACIONES</t>
  </si>
  <si>
    <t>Secretaria de Gobierno, Coordinador de Cultura, Juntas de Acción Comunal, Instituciones Educativas, Alcalde, Iglesias, Programas sociales, Ministerio de Cultura</t>
  </si>
  <si>
    <t>POR CONTRATAR</t>
  </si>
  <si>
    <t>Conociendo Sucre</t>
  </si>
  <si>
    <t>puesta en marcha del proyecto para la recuperacion oral de la historia de nuestro pueblo sucreño</t>
  </si>
  <si>
    <t>Recuperando identidad - Una ventana hacia el turismo</t>
  </si>
  <si>
    <t>Fortalecer la apropiación social del Patrimonio Cultural</t>
  </si>
  <si>
    <t>Cultura, valores e identidad</t>
  </si>
  <si>
    <t>Cultura: nuestra forma de expresión</t>
  </si>
  <si>
    <t>CULTURA</t>
  </si>
  <si>
    <t>selebracion  de eventos ,fiestas  navideñas ,carnavales y ferias</t>
  </si>
  <si>
    <t>Expresando valores culturales</t>
  </si>
  <si>
    <t>documentos de compraventa</t>
  </si>
  <si>
    <t>compra del terreno para la casa de la convivencia</t>
  </si>
  <si>
    <t>Mas sitios apropiados para realizar actividades de integracion cultural y recuperacion de la identidad</t>
  </si>
  <si>
    <t>LEONAIRO ZUÑIGA</t>
  </si>
  <si>
    <t>numero de talleres</t>
  </si>
  <si>
    <t>contratacion de personal para los talleres en elavoracion de carrozas , mascaras y comparzas y contratacion de los profesores  de musica ,de danza y de teatro,y del personal de apoyo a la coordinacion de cultura</t>
  </si>
  <si>
    <t>Recuperacion y fortalecimiento de la escuela de formacion artistica - sedes educativas</t>
  </si>
  <si>
    <t>Fomentar los procesos de formación artística y de creación cultural</t>
  </si>
  <si>
    <t>selebracion del dia del arte infantil</t>
  </si>
  <si>
    <t>dirigir ,organisar la realizacion del dia del arte infantil</t>
  </si>
  <si>
    <t>Mas niños en las Bibliotecas Ludotecas</t>
  </si>
  <si>
    <t>Contribuir al desarrollo integral de los niños de 0 a 6 años promoviendo el ejercicio de los derechos culturales, a través de los lenguajes expresivos y estéticos</t>
  </si>
  <si>
    <t>numero de vestuarios e instrumentos comprados</t>
  </si>
  <si>
    <t>Investigar es crear</t>
  </si>
  <si>
    <t>compra de vestuarios para danza e instrumentos musicales</t>
  </si>
  <si>
    <t xml:space="preserve">Escondites Culturales </t>
  </si>
  <si>
    <t>publicacion de 100 revistas</t>
  </si>
  <si>
    <t>Sucre imágenes</t>
  </si>
  <si>
    <t>recolccion edicion y diseño de las revistas con imágenes de suce en especial los sitios culturales y ecoturisticos</t>
  </si>
  <si>
    <t>Comunicar es conocer</t>
  </si>
  <si>
    <t>inventario ydirectorio cultural realizado</t>
  </si>
  <si>
    <t>contratacion de personal para la realizacion de un inventario sobre lugares de exprecion cultural  y direcctorio artistico y cultural del municipio de sucre</t>
  </si>
  <si>
    <t>Actualizaciòn, ajuste y adopción del Plan Decenal de Cultura</t>
  </si>
  <si>
    <t>Fortalecer  el Sistema Municipal de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</si>
</sst>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164" formatCode="_ * #,##0.00_ ;_ * \-#,##0.00_ ;_ * &quot;-&quot;??_ ;_ @_ "/>
    <numFmt numFmtId="165" formatCode="&quot;$&quot;#,##0;[Red]\-&quot;$&quot;#,##0"/>
  </numFmts>
  <fonts count="13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3" fillId="0" borderId="0"/>
  </cellStyleXfs>
  <cellXfs count="79">
    <xf numFmtId="0" fontId="0" fillId="0" borderId="0" xfId="0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/>
    </xf>
    <xf numFmtId="0" fontId="2" fillId="0" borderId="1" xfId="0" applyFont="1" applyBorder="1" applyAlignment="1">
      <alignment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justify" vertical="center" wrapText="1"/>
    </xf>
    <xf numFmtId="9" fontId="0" fillId="0" borderId="1" xfId="0" applyNumberFormat="1" applyBorder="1" applyAlignment="1">
      <alignment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0" fillId="0" borderId="1" xfId="1" applyFon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1" xfId="0" applyNumberForma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0" fillId="6" borderId="0" xfId="0" applyFill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6" fontId="0" fillId="0" borderId="1" xfId="0" applyNumberFormat="1" applyBorder="1" applyAlignment="1">
      <alignment vertical="center" wrapText="1"/>
    </xf>
    <xf numFmtId="9" fontId="0" fillId="0" borderId="0" xfId="0" applyNumberFormat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0" fontId="0" fillId="0" borderId="1" xfId="0" applyNumberForma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7" borderId="1" xfId="2" applyFont="1" applyFill="1" applyBorder="1" applyAlignment="1">
      <alignment vertical="center" wrapText="1"/>
    </xf>
    <xf numFmtId="3" fontId="10" fillId="7" borderId="1" xfId="2" applyNumberFormat="1" applyFont="1" applyFill="1" applyBorder="1" applyAlignment="1">
      <alignment vertical="center" wrapText="1"/>
    </xf>
    <xf numFmtId="9" fontId="10" fillId="7" borderId="1" xfId="2" applyNumberFormat="1" applyFont="1" applyFill="1" applyBorder="1" applyAlignment="1">
      <alignment vertical="center" wrapText="1"/>
    </xf>
    <xf numFmtId="0" fontId="10" fillId="7" borderId="1" xfId="0" applyFont="1" applyFill="1" applyBorder="1" applyAlignment="1">
      <alignment horizontal="justify" vertical="center" wrapText="1"/>
    </xf>
    <xf numFmtId="0" fontId="10" fillId="3" borderId="1" xfId="2" applyFont="1" applyFill="1" applyBorder="1" applyAlignment="1">
      <alignment horizontal="justify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2" applyFont="1" applyFill="1" applyBorder="1" applyAlignment="1">
      <alignment vertical="center" wrapText="1"/>
    </xf>
    <xf numFmtId="0" fontId="10" fillId="3" borderId="1" xfId="2" applyFont="1" applyFill="1" applyBorder="1" applyAlignment="1">
      <alignment wrapText="1"/>
    </xf>
    <xf numFmtId="9" fontId="10" fillId="7" borderId="1" xfId="0" applyNumberFormat="1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4" fontId="10" fillId="7" borderId="1" xfId="1" applyFont="1" applyFill="1" applyBorder="1" applyAlignment="1">
      <alignment vertical="center" wrapText="1"/>
    </xf>
    <xf numFmtId="9" fontId="10" fillId="7" borderId="1" xfId="0" applyNumberFormat="1" applyFont="1" applyFill="1" applyBorder="1" applyAlignment="1">
      <alignment horizontal="justify" vertical="center" wrapText="1"/>
    </xf>
    <xf numFmtId="0" fontId="10" fillId="7" borderId="1" xfId="2" applyFont="1" applyFill="1" applyBorder="1" applyAlignment="1">
      <alignment horizontal="center" vertical="center" wrapText="1"/>
    </xf>
    <xf numFmtId="0" fontId="10" fillId="3" borderId="0" xfId="2" applyFont="1" applyFill="1" applyAlignment="1">
      <alignment wrapText="1"/>
    </xf>
    <xf numFmtId="0" fontId="5" fillId="3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5" borderId="4" xfId="2" applyFont="1" applyFill="1" applyBorder="1" applyAlignment="1">
      <alignment horizontal="center" vertical="center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90"/>
  <sheetViews>
    <sheetView tabSelected="1" zoomScale="75" zoomScaleNormal="75" workbookViewId="0">
      <selection activeCell="W38" sqref="W38"/>
    </sheetView>
  </sheetViews>
  <sheetFormatPr baseColWidth="10" defaultRowHeight="15" x14ac:dyDescent="0.25"/>
  <sheetData>
    <row r="1" spans="1:21" x14ac:dyDescent="0.25">
      <c r="A1" s="77" t="s">
        <v>43</v>
      </c>
      <c r="B1" s="77" t="s">
        <v>42</v>
      </c>
      <c r="C1" s="74" t="s">
        <v>41</v>
      </c>
      <c r="D1" s="76" t="s">
        <v>36</v>
      </c>
      <c r="E1" s="76" t="s">
        <v>40</v>
      </c>
      <c r="F1" s="78" t="s">
        <v>39</v>
      </c>
      <c r="G1" s="74" t="s">
        <v>38</v>
      </c>
      <c r="H1" s="72" t="s">
        <v>37</v>
      </c>
      <c r="I1" s="72"/>
      <c r="J1" s="72" t="s">
        <v>36</v>
      </c>
      <c r="K1" s="72"/>
      <c r="L1" s="72"/>
      <c r="M1" s="72"/>
      <c r="N1" s="72" t="s">
        <v>35</v>
      </c>
      <c r="O1" s="72"/>
      <c r="P1" s="72"/>
      <c r="Q1" s="72"/>
      <c r="R1" s="72"/>
      <c r="S1" s="72"/>
      <c r="T1" s="72" t="s">
        <v>34</v>
      </c>
    </row>
    <row r="2" spans="1:21" ht="24" x14ac:dyDescent="0.25">
      <c r="A2" s="77"/>
      <c r="B2" s="77"/>
      <c r="C2" s="74"/>
      <c r="D2" s="76"/>
      <c r="E2" s="76"/>
      <c r="F2" s="75"/>
      <c r="G2" s="74"/>
      <c r="H2" s="73" t="s">
        <v>33</v>
      </c>
      <c r="I2" s="73" t="s">
        <v>32</v>
      </c>
      <c r="J2" s="73" t="s">
        <v>31</v>
      </c>
      <c r="K2" s="73" t="s">
        <v>30</v>
      </c>
      <c r="L2" s="73" t="s">
        <v>29</v>
      </c>
      <c r="M2" s="73" t="s">
        <v>28</v>
      </c>
      <c r="N2" s="73" t="s">
        <v>27</v>
      </c>
      <c r="O2" s="73" t="s">
        <v>26</v>
      </c>
      <c r="P2" s="73" t="s">
        <v>25</v>
      </c>
      <c r="Q2" s="73" t="s">
        <v>24</v>
      </c>
      <c r="R2" s="73" t="s">
        <v>23</v>
      </c>
      <c r="S2" s="73" t="s">
        <v>22</v>
      </c>
      <c r="T2" s="72"/>
    </row>
    <row r="3" spans="1:21" ht="180" x14ac:dyDescent="0.25">
      <c r="A3" s="62" t="s">
        <v>235</v>
      </c>
      <c r="B3" s="62" t="s">
        <v>234</v>
      </c>
      <c r="C3" s="61" t="s">
        <v>233</v>
      </c>
      <c r="D3" s="71" t="s">
        <v>261</v>
      </c>
      <c r="E3" s="61" t="s">
        <v>260</v>
      </c>
      <c r="F3" s="70" t="s">
        <v>259</v>
      </c>
      <c r="G3" s="69">
        <v>1</v>
      </c>
      <c r="H3" s="55" t="s">
        <v>258</v>
      </c>
      <c r="I3" s="55" t="s">
        <v>228</v>
      </c>
      <c r="J3" s="57">
        <v>0.25</v>
      </c>
      <c r="K3" s="57">
        <v>0.25</v>
      </c>
      <c r="L3" s="57">
        <v>0.25</v>
      </c>
      <c r="M3" s="57">
        <v>0.25</v>
      </c>
      <c r="N3" s="68">
        <v>5000000</v>
      </c>
      <c r="O3" s="55"/>
      <c r="P3" s="55"/>
      <c r="Q3" s="55"/>
      <c r="R3" s="68"/>
      <c r="S3" s="55"/>
      <c r="T3" s="55" t="s">
        <v>227</v>
      </c>
    </row>
    <row r="4" spans="1:21" ht="180" x14ac:dyDescent="0.25">
      <c r="A4" s="62" t="s">
        <v>235</v>
      </c>
      <c r="B4" s="62" t="s">
        <v>234</v>
      </c>
      <c r="C4" s="61" t="s">
        <v>233</v>
      </c>
      <c r="D4" s="60" t="s">
        <v>249</v>
      </c>
      <c r="E4" s="61" t="s">
        <v>257</v>
      </c>
      <c r="F4" s="55" t="s">
        <v>256</v>
      </c>
      <c r="G4" s="63" t="s">
        <v>255</v>
      </c>
      <c r="H4" s="55" t="s">
        <v>254</v>
      </c>
      <c r="I4" s="55" t="s">
        <v>228</v>
      </c>
      <c r="J4" s="57">
        <v>0.25</v>
      </c>
      <c r="K4" s="57">
        <v>0.25</v>
      </c>
      <c r="L4" s="57">
        <v>0.25</v>
      </c>
      <c r="M4" s="57">
        <v>0.25</v>
      </c>
      <c r="N4" s="56">
        <v>3000000</v>
      </c>
      <c r="O4" s="55"/>
      <c r="P4" s="55"/>
      <c r="Q4" s="55"/>
      <c r="R4" s="55"/>
      <c r="S4" s="55"/>
      <c r="T4" s="55" t="s">
        <v>227</v>
      </c>
    </row>
    <row r="5" spans="1:21" ht="180" x14ac:dyDescent="0.25">
      <c r="A5" s="62" t="s">
        <v>235</v>
      </c>
      <c r="B5" s="62" t="s">
        <v>234</v>
      </c>
      <c r="C5" s="61" t="s">
        <v>233</v>
      </c>
      <c r="D5" s="60" t="s">
        <v>249</v>
      </c>
      <c r="E5" s="59" t="s">
        <v>253</v>
      </c>
      <c r="F5" s="55" t="s">
        <v>252</v>
      </c>
      <c r="G5" s="58" t="s">
        <v>251</v>
      </c>
      <c r="H5" s="55" t="s">
        <v>250</v>
      </c>
      <c r="I5" s="55" t="s">
        <v>228</v>
      </c>
      <c r="J5" s="57">
        <v>0.25</v>
      </c>
      <c r="K5" s="57">
        <v>0.25</v>
      </c>
      <c r="L5" s="57">
        <v>0.5</v>
      </c>
      <c r="M5" s="57">
        <v>0</v>
      </c>
      <c r="N5" s="56">
        <v>12630000</v>
      </c>
      <c r="O5" s="55"/>
      <c r="P5" s="55"/>
      <c r="Q5" s="55"/>
      <c r="R5" s="55"/>
      <c r="S5" s="55"/>
      <c r="T5" s="55" t="s">
        <v>227</v>
      </c>
    </row>
    <row r="6" spans="1:21" ht="180" x14ac:dyDescent="0.25">
      <c r="A6" s="62" t="s">
        <v>235</v>
      </c>
      <c r="B6" s="62" t="s">
        <v>234</v>
      </c>
      <c r="C6" s="61" t="s">
        <v>233</v>
      </c>
      <c r="D6" s="60" t="s">
        <v>249</v>
      </c>
      <c r="E6" s="59" t="s">
        <v>248</v>
      </c>
      <c r="F6" s="55" t="s">
        <v>247</v>
      </c>
      <c r="G6" s="63">
        <v>7.0000000000000007E-2</v>
      </c>
      <c r="H6" s="55" t="s">
        <v>246</v>
      </c>
      <c r="I6" s="55" t="s">
        <v>228</v>
      </c>
      <c r="J6" s="57">
        <v>0</v>
      </c>
      <c r="K6" s="57">
        <v>0</v>
      </c>
      <c r="L6" s="57">
        <v>0</v>
      </c>
      <c r="M6" s="57">
        <v>1</v>
      </c>
      <c r="N6" s="56">
        <v>4000000</v>
      </c>
      <c r="O6" s="55"/>
      <c r="P6" s="55"/>
      <c r="Q6" s="55"/>
      <c r="R6" s="55"/>
      <c r="S6" s="55"/>
      <c r="T6" s="55" t="s">
        <v>227</v>
      </c>
    </row>
    <row r="7" spans="1:21" ht="216" x14ac:dyDescent="0.25">
      <c r="A7" s="62" t="s">
        <v>235</v>
      </c>
      <c r="B7" s="62" t="s">
        <v>234</v>
      </c>
      <c r="C7" s="61" t="s">
        <v>233</v>
      </c>
      <c r="D7" s="67" t="s">
        <v>245</v>
      </c>
      <c r="E7" s="59" t="s">
        <v>244</v>
      </c>
      <c r="F7" s="55" t="s">
        <v>243</v>
      </c>
      <c r="G7" s="63">
        <v>0.2</v>
      </c>
      <c r="H7" s="55" t="s">
        <v>242</v>
      </c>
      <c r="I7" s="55" t="s">
        <v>228</v>
      </c>
      <c r="J7" s="57">
        <v>0.25</v>
      </c>
      <c r="K7" s="57">
        <v>0.25</v>
      </c>
      <c r="L7" s="57">
        <v>0.25</v>
      </c>
      <c r="M7" s="57">
        <v>0.25</v>
      </c>
      <c r="N7" s="56">
        <v>55200000</v>
      </c>
      <c r="O7" s="55"/>
      <c r="P7" s="55"/>
      <c r="Q7" s="55"/>
      <c r="R7" s="55"/>
      <c r="S7" s="55"/>
      <c r="T7" s="55" t="s">
        <v>241</v>
      </c>
    </row>
    <row r="8" spans="1:21" ht="180" x14ac:dyDescent="0.25">
      <c r="A8" s="62" t="s">
        <v>235</v>
      </c>
      <c r="B8" s="62" t="s">
        <v>234</v>
      </c>
      <c r="C8" s="61" t="s">
        <v>233</v>
      </c>
      <c r="D8" s="66"/>
      <c r="E8" s="59" t="s">
        <v>240</v>
      </c>
      <c r="F8" s="55" t="s">
        <v>239</v>
      </c>
      <c r="G8" s="63">
        <v>1</v>
      </c>
      <c r="H8" s="55" t="s">
        <v>238</v>
      </c>
      <c r="I8" s="55" t="s">
        <v>228</v>
      </c>
      <c r="J8" s="57">
        <v>0</v>
      </c>
      <c r="K8" s="57">
        <v>0</v>
      </c>
      <c r="L8" s="57">
        <v>0</v>
      </c>
      <c r="M8" s="57">
        <v>1</v>
      </c>
      <c r="N8" s="56"/>
      <c r="O8" s="55"/>
      <c r="P8" s="55"/>
      <c r="Q8" s="55"/>
      <c r="R8" s="56">
        <v>100000000</v>
      </c>
      <c r="S8" s="55"/>
      <c r="T8" s="55" t="s">
        <v>227</v>
      </c>
    </row>
    <row r="9" spans="1:21" ht="180" x14ac:dyDescent="0.25">
      <c r="A9" s="62" t="s">
        <v>235</v>
      </c>
      <c r="B9" s="62" t="s">
        <v>234</v>
      </c>
      <c r="C9" s="61" t="s">
        <v>233</v>
      </c>
      <c r="D9" s="65"/>
      <c r="E9" s="64" t="s">
        <v>237</v>
      </c>
      <c r="F9" s="55" t="s">
        <v>236</v>
      </c>
      <c r="G9" s="63">
        <v>7.0000000000000007E-2</v>
      </c>
      <c r="H9" s="55"/>
      <c r="I9" s="55" t="s">
        <v>228</v>
      </c>
      <c r="J9" s="57">
        <v>0.25</v>
      </c>
      <c r="K9" s="57">
        <v>0.25</v>
      </c>
      <c r="L9" s="57">
        <v>0.25</v>
      </c>
      <c r="M9" s="57">
        <v>0.25</v>
      </c>
      <c r="N9" s="56">
        <v>133500000</v>
      </c>
      <c r="O9" s="55"/>
      <c r="P9" s="55"/>
      <c r="Q9" s="55"/>
      <c r="R9" s="55"/>
      <c r="S9" s="55"/>
      <c r="T9" s="55" t="s">
        <v>227</v>
      </c>
    </row>
    <row r="10" spans="1:21" ht="180" x14ac:dyDescent="0.25">
      <c r="A10" s="62" t="s">
        <v>235</v>
      </c>
      <c r="B10" s="62" t="s">
        <v>234</v>
      </c>
      <c r="C10" s="61" t="s">
        <v>233</v>
      </c>
      <c r="D10" s="60" t="s">
        <v>232</v>
      </c>
      <c r="E10" s="59" t="s">
        <v>231</v>
      </c>
      <c r="F10" s="55" t="s">
        <v>230</v>
      </c>
      <c r="G10" s="58" t="s">
        <v>229</v>
      </c>
      <c r="H10" s="55"/>
      <c r="I10" s="55" t="s">
        <v>228</v>
      </c>
      <c r="J10" s="57">
        <v>0.25</v>
      </c>
      <c r="K10" s="57">
        <v>0.25</v>
      </c>
      <c r="L10" s="57">
        <v>0.25</v>
      </c>
      <c r="M10" s="57">
        <v>0.25</v>
      </c>
      <c r="N10" s="56">
        <v>17000000</v>
      </c>
      <c r="O10" s="55"/>
      <c r="P10" s="55"/>
      <c r="Q10" s="55"/>
      <c r="R10" s="55"/>
      <c r="S10" s="55"/>
      <c r="T10" s="55" t="s">
        <v>227</v>
      </c>
    </row>
    <row r="11" spans="1:2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spans="1:21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</row>
    <row r="13" spans="1:21" x14ac:dyDescent="0.25">
      <c r="A13" s="25" t="s">
        <v>43</v>
      </c>
      <c r="B13" s="25" t="s">
        <v>42</v>
      </c>
      <c r="C13" s="22" t="s">
        <v>41</v>
      </c>
      <c r="D13" s="24" t="s">
        <v>36</v>
      </c>
      <c r="E13" s="24" t="s">
        <v>40</v>
      </c>
      <c r="F13" s="26" t="s">
        <v>39</v>
      </c>
      <c r="G13" s="22" t="s">
        <v>38</v>
      </c>
      <c r="H13" s="20" t="s">
        <v>37</v>
      </c>
      <c r="I13" s="20"/>
      <c r="J13" s="20" t="s">
        <v>36</v>
      </c>
      <c r="K13" s="20"/>
      <c r="L13" s="20"/>
      <c r="M13" s="20"/>
      <c r="N13" s="20" t="s">
        <v>35</v>
      </c>
      <c r="O13" s="20"/>
      <c r="P13" s="20"/>
      <c r="Q13" s="20"/>
      <c r="R13" s="20"/>
      <c r="S13" s="20"/>
      <c r="T13" s="20" t="s">
        <v>34</v>
      </c>
      <c r="U13" s="25" t="s">
        <v>226</v>
      </c>
    </row>
    <row r="14" spans="1:21" ht="48" x14ac:dyDescent="0.25">
      <c r="A14" s="25"/>
      <c r="B14" s="25"/>
      <c r="C14" s="22"/>
      <c r="D14" s="24"/>
      <c r="E14" s="24"/>
      <c r="F14" s="23"/>
      <c r="G14" s="22"/>
      <c r="H14" s="21" t="s">
        <v>225</v>
      </c>
      <c r="I14" s="21" t="s">
        <v>224</v>
      </c>
      <c r="J14" s="21" t="s">
        <v>31</v>
      </c>
      <c r="K14" s="21" t="s">
        <v>30</v>
      </c>
      <c r="L14" s="21" t="s">
        <v>29</v>
      </c>
      <c r="M14" s="21" t="s">
        <v>28</v>
      </c>
      <c r="N14" s="21" t="s">
        <v>27</v>
      </c>
      <c r="O14" s="21" t="s">
        <v>26</v>
      </c>
      <c r="P14" s="21" t="s">
        <v>25</v>
      </c>
      <c r="Q14" s="21" t="s">
        <v>24</v>
      </c>
      <c r="R14" s="21" t="s">
        <v>23</v>
      </c>
      <c r="S14" s="21" t="s">
        <v>22</v>
      </c>
      <c r="T14" s="20"/>
      <c r="U14" s="25"/>
    </row>
    <row r="15" spans="1:21" ht="120" x14ac:dyDescent="0.25">
      <c r="A15" s="38" t="s">
        <v>223</v>
      </c>
      <c r="B15" s="38" t="s">
        <v>222</v>
      </c>
      <c r="C15" s="38" t="s">
        <v>221</v>
      </c>
      <c r="D15" s="45" t="s">
        <v>220</v>
      </c>
      <c r="E15" s="38" t="s">
        <v>219</v>
      </c>
      <c r="F15" s="54" t="s">
        <v>218</v>
      </c>
      <c r="G15" s="10">
        <v>0.96</v>
      </c>
      <c r="H15" s="4" t="s">
        <v>217</v>
      </c>
      <c r="I15" s="4" t="s">
        <v>216</v>
      </c>
      <c r="J15" s="53">
        <v>2.5000000000000001E-3</v>
      </c>
      <c r="K15" s="53">
        <v>2.5000000000000001E-3</v>
      </c>
      <c r="L15" s="53">
        <v>2.5000000000000001E-3</v>
      </c>
      <c r="M15" s="53">
        <v>2.5000000000000001E-3</v>
      </c>
      <c r="N15" s="14"/>
      <c r="O15" s="1"/>
      <c r="P15" s="34">
        <v>10450000</v>
      </c>
      <c r="Q15" s="1"/>
      <c r="R15" s="14"/>
      <c r="S15" s="1"/>
      <c r="T15" s="4" t="s">
        <v>215</v>
      </c>
      <c r="U15" s="38" t="s">
        <v>214</v>
      </c>
    </row>
    <row r="16" spans="1:21" ht="76.5" x14ac:dyDescent="0.25">
      <c r="A16" s="31"/>
      <c r="B16" s="31"/>
      <c r="C16" s="31"/>
      <c r="D16" s="4" t="s">
        <v>213</v>
      </c>
      <c r="E16" s="31"/>
      <c r="F16" s="4" t="s">
        <v>212</v>
      </c>
      <c r="G16" s="40">
        <v>0.65</v>
      </c>
      <c r="H16" s="4" t="s">
        <v>211</v>
      </c>
      <c r="I16" s="4" t="s">
        <v>210</v>
      </c>
      <c r="J16" s="10">
        <v>0.01</v>
      </c>
      <c r="K16" s="10">
        <v>0.01</v>
      </c>
      <c r="L16" s="53">
        <v>1.4999999999999999E-2</v>
      </c>
      <c r="M16" s="53">
        <v>1.4999999999999999E-2</v>
      </c>
      <c r="N16" s="1"/>
      <c r="O16" s="1"/>
      <c r="P16" s="30"/>
      <c r="Q16" s="1"/>
      <c r="R16" s="1"/>
      <c r="S16" s="1"/>
      <c r="T16" s="1"/>
      <c r="U16" s="31"/>
    </row>
    <row r="17" spans="1:21" ht="331.5" x14ac:dyDescent="0.25">
      <c r="A17" s="3"/>
      <c r="B17" s="34" t="s">
        <v>209</v>
      </c>
      <c r="C17" s="38" t="s">
        <v>208</v>
      </c>
      <c r="D17" s="38" t="s">
        <v>207</v>
      </c>
      <c r="E17" s="38" t="s">
        <v>206</v>
      </c>
      <c r="F17" s="4" t="s">
        <v>205</v>
      </c>
      <c r="G17" s="1">
        <v>9</v>
      </c>
      <c r="H17" s="4" t="s">
        <v>204</v>
      </c>
      <c r="I17" s="4" t="s">
        <v>203</v>
      </c>
      <c r="J17" s="1">
        <v>2</v>
      </c>
      <c r="K17" s="1">
        <v>2</v>
      </c>
      <c r="L17" s="1">
        <v>2</v>
      </c>
      <c r="M17" s="1">
        <v>2</v>
      </c>
      <c r="N17" s="1"/>
      <c r="O17" s="1"/>
      <c r="P17" s="1"/>
      <c r="Q17" s="1"/>
      <c r="R17" s="1"/>
      <c r="S17" s="1"/>
      <c r="T17" s="1"/>
      <c r="U17" s="6" t="s">
        <v>202</v>
      </c>
    </row>
    <row r="18" spans="1:21" ht="102.75" x14ac:dyDescent="0.25">
      <c r="A18" s="3"/>
      <c r="B18" s="30"/>
      <c r="C18" s="31"/>
      <c r="D18" s="31"/>
      <c r="E18" s="31"/>
      <c r="F18" s="4" t="s">
        <v>201</v>
      </c>
      <c r="G18" s="1">
        <v>1</v>
      </c>
      <c r="H18" s="4" t="s">
        <v>201</v>
      </c>
      <c r="I18" s="4" t="s">
        <v>200</v>
      </c>
      <c r="J18" s="1">
        <v>1</v>
      </c>
      <c r="K18" s="1">
        <v>1</v>
      </c>
      <c r="L18" s="1">
        <v>1</v>
      </c>
      <c r="M18" s="1">
        <v>1</v>
      </c>
      <c r="N18" s="1"/>
      <c r="O18" s="1"/>
      <c r="P18" s="1">
        <v>10449000</v>
      </c>
      <c r="Q18" s="1"/>
      <c r="R18" s="1"/>
      <c r="S18" s="1"/>
      <c r="T18" s="1"/>
      <c r="U18" s="6" t="s">
        <v>199</v>
      </c>
    </row>
    <row r="19" spans="1:21" ht="204.75" x14ac:dyDescent="0.25">
      <c r="A19" s="3"/>
      <c r="B19" s="52" t="s">
        <v>198</v>
      </c>
      <c r="C19" s="4" t="s">
        <v>197</v>
      </c>
      <c r="D19" s="4" t="s">
        <v>196</v>
      </c>
      <c r="E19" s="4" t="s">
        <v>195</v>
      </c>
      <c r="F19" s="4" t="s">
        <v>194</v>
      </c>
      <c r="G19" s="1">
        <v>1</v>
      </c>
      <c r="H19" s="1">
        <v>0</v>
      </c>
      <c r="I19" s="4" t="s">
        <v>193</v>
      </c>
      <c r="J19" s="1">
        <v>1</v>
      </c>
      <c r="K19" s="1">
        <v>1</v>
      </c>
      <c r="L19" s="1">
        <v>1</v>
      </c>
      <c r="M19" s="1">
        <v>1</v>
      </c>
      <c r="N19" s="1"/>
      <c r="O19" s="1"/>
      <c r="P19" s="1"/>
      <c r="Q19" s="1"/>
      <c r="R19" s="1"/>
      <c r="S19" s="1"/>
      <c r="T19" s="1"/>
      <c r="U19" s="6" t="s">
        <v>192</v>
      </c>
    </row>
    <row r="20" spans="1:21" ht="89.25" x14ac:dyDescent="0.25">
      <c r="A20" s="3"/>
      <c r="B20" s="51" t="s">
        <v>191</v>
      </c>
      <c r="C20" s="38" t="s">
        <v>190</v>
      </c>
      <c r="D20" s="38" t="s">
        <v>189</v>
      </c>
      <c r="E20" s="4" t="s">
        <v>188</v>
      </c>
      <c r="F20" s="1"/>
      <c r="G20" s="1">
        <v>2.4</v>
      </c>
      <c r="H20" s="4" t="s">
        <v>187</v>
      </c>
      <c r="I20" s="4" t="s">
        <v>186</v>
      </c>
      <c r="J20" s="1">
        <v>0.1</v>
      </c>
      <c r="K20" s="1">
        <v>0.1</v>
      </c>
      <c r="L20" s="1">
        <v>0.1</v>
      </c>
      <c r="M20" s="1">
        <v>0.1</v>
      </c>
      <c r="N20" s="1"/>
      <c r="O20" s="1"/>
      <c r="P20" s="34">
        <v>101968.2</v>
      </c>
      <c r="Q20" s="34"/>
      <c r="R20" s="34"/>
      <c r="S20" s="34"/>
      <c r="T20" s="34"/>
      <c r="U20" s="50"/>
    </row>
    <row r="21" spans="1:21" ht="165.75" x14ac:dyDescent="0.25">
      <c r="A21" s="3"/>
      <c r="B21" s="49"/>
      <c r="C21" s="33"/>
      <c r="D21" s="33"/>
      <c r="E21" s="4" t="s">
        <v>185</v>
      </c>
      <c r="F21" s="4" t="s">
        <v>184</v>
      </c>
      <c r="G21" s="4" t="s">
        <v>183</v>
      </c>
      <c r="H21" s="4" t="s">
        <v>182</v>
      </c>
      <c r="I21" s="4" t="s">
        <v>181</v>
      </c>
      <c r="J21" s="4" t="s">
        <v>180</v>
      </c>
      <c r="K21" s="4" t="s">
        <v>179</v>
      </c>
      <c r="L21" s="4" t="s">
        <v>178</v>
      </c>
      <c r="M21" s="4" t="s">
        <v>177</v>
      </c>
      <c r="N21" s="1"/>
      <c r="O21" s="1"/>
      <c r="P21" s="32"/>
      <c r="Q21" s="32"/>
      <c r="R21" s="32"/>
      <c r="S21" s="32"/>
      <c r="T21" s="32"/>
      <c r="U21" s="48"/>
    </row>
    <row r="22" spans="1:21" ht="204" x14ac:dyDescent="0.25">
      <c r="A22" s="3"/>
      <c r="B22" s="49"/>
      <c r="C22" s="33"/>
      <c r="D22" s="33"/>
      <c r="E22" s="4" t="s">
        <v>176</v>
      </c>
      <c r="F22" s="4" t="s">
        <v>175</v>
      </c>
      <c r="G22" s="1">
        <v>840</v>
      </c>
      <c r="H22" s="1">
        <v>700</v>
      </c>
      <c r="I22" s="4" t="s">
        <v>174</v>
      </c>
      <c r="J22" s="1">
        <f>840/4</f>
        <v>210</v>
      </c>
      <c r="K22" s="1">
        <v>210</v>
      </c>
      <c r="L22" s="1">
        <v>210</v>
      </c>
      <c r="M22" s="1">
        <v>210</v>
      </c>
      <c r="N22" s="1"/>
      <c r="O22" s="1"/>
      <c r="P22" s="32"/>
      <c r="Q22" s="32"/>
      <c r="R22" s="32"/>
      <c r="S22" s="32"/>
      <c r="T22" s="32"/>
      <c r="U22" s="48"/>
    </row>
    <row r="23" spans="1:21" ht="153" x14ac:dyDescent="0.25">
      <c r="A23" s="3"/>
      <c r="B23" s="47"/>
      <c r="C23" s="31"/>
      <c r="D23" s="31"/>
      <c r="E23" s="4" t="s">
        <v>173</v>
      </c>
      <c r="F23" s="4" t="s">
        <v>172</v>
      </c>
      <c r="G23" s="1">
        <v>840</v>
      </c>
      <c r="H23" s="1">
        <v>700</v>
      </c>
      <c r="I23" s="4" t="s">
        <v>171</v>
      </c>
      <c r="J23" s="1">
        <v>210</v>
      </c>
      <c r="K23" s="1">
        <v>210</v>
      </c>
      <c r="L23" s="1">
        <v>210</v>
      </c>
      <c r="M23" s="1">
        <v>210</v>
      </c>
      <c r="N23" s="1"/>
      <c r="O23" s="1"/>
      <c r="P23" s="30"/>
      <c r="Q23" s="30"/>
      <c r="R23" s="30"/>
      <c r="S23" s="30"/>
      <c r="T23" s="30"/>
      <c r="U23" s="46"/>
    </row>
    <row r="24" spans="1:21" ht="306.75" x14ac:dyDescent="0.25">
      <c r="A24" s="3"/>
      <c r="B24" s="6" t="s">
        <v>170</v>
      </c>
      <c r="C24" s="4" t="s">
        <v>169</v>
      </c>
      <c r="D24" s="4" t="s">
        <v>168</v>
      </c>
      <c r="E24" s="4" t="s">
        <v>167</v>
      </c>
      <c r="F24" s="4" t="s">
        <v>166</v>
      </c>
      <c r="G24" s="10">
        <v>1</v>
      </c>
      <c r="H24" s="4" t="s">
        <v>165</v>
      </c>
      <c r="I24" s="4" t="s">
        <v>164</v>
      </c>
      <c r="J24" s="10">
        <v>1</v>
      </c>
      <c r="K24" s="10">
        <v>1</v>
      </c>
      <c r="L24" s="10">
        <v>1</v>
      </c>
      <c r="M24" s="10">
        <v>1</v>
      </c>
      <c r="N24" s="1"/>
      <c r="O24" s="1"/>
      <c r="P24" s="1"/>
      <c r="Q24" s="1"/>
      <c r="R24" s="1"/>
      <c r="S24" s="1"/>
      <c r="T24" s="1"/>
      <c r="U24" s="6" t="s">
        <v>163</v>
      </c>
    </row>
    <row r="25" spans="1:21" ht="230.25" x14ac:dyDescent="0.25">
      <c r="A25" s="3"/>
      <c r="B25" s="6" t="s">
        <v>162</v>
      </c>
      <c r="C25" s="4" t="s">
        <v>161</v>
      </c>
      <c r="D25" s="4" t="s">
        <v>160</v>
      </c>
      <c r="E25" s="4" t="s">
        <v>159</v>
      </c>
      <c r="F25" s="1"/>
      <c r="G25" s="10">
        <v>0.4</v>
      </c>
      <c r="H25" s="4" t="s">
        <v>158</v>
      </c>
      <c r="I25" s="4" t="s">
        <v>157</v>
      </c>
      <c r="J25" s="10">
        <v>0.1</v>
      </c>
      <c r="K25" s="10">
        <v>0.1</v>
      </c>
      <c r="L25" s="10">
        <v>0.1</v>
      </c>
      <c r="M25" s="10">
        <v>0.1</v>
      </c>
      <c r="N25" s="1"/>
      <c r="O25" s="1"/>
      <c r="P25" s="1">
        <v>3000000</v>
      </c>
      <c r="Q25" s="1"/>
      <c r="R25" s="1"/>
      <c r="S25" s="1"/>
      <c r="T25" s="1"/>
      <c r="U25" s="6" t="s">
        <v>156</v>
      </c>
    </row>
    <row r="26" spans="1:21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1:21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spans="1:21" ht="15" customHeight="1" x14ac:dyDescent="0.25">
      <c r="A28" s="25" t="s">
        <v>43</v>
      </c>
      <c r="B28" s="25" t="s">
        <v>42</v>
      </c>
      <c r="C28" s="22" t="s">
        <v>41</v>
      </c>
      <c r="D28" s="24" t="s">
        <v>36</v>
      </c>
      <c r="E28" s="24" t="s">
        <v>40</v>
      </c>
      <c r="F28" s="26" t="s">
        <v>39</v>
      </c>
      <c r="G28" s="22" t="s">
        <v>38</v>
      </c>
      <c r="H28" s="20" t="s">
        <v>37</v>
      </c>
      <c r="I28" s="20"/>
      <c r="J28" s="20" t="s">
        <v>36</v>
      </c>
      <c r="K28" s="20"/>
      <c r="L28" s="20"/>
      <c r="M28" s="20"/>
      <c r="N28" s="20" t="s">
        <v>35</v>
      </c>
      <c r="O28" s="20"/>
      <c r="P28" s="20"/>
      <c r="Q28" s="20"/>
      <c r="R28" s="20"/>
      <c r="S28" s="20"/>
      <c r="T28" s="20" t="s">
        <v>34</v>
      </c>
    </row>
    <row r="29" spans="1:21" ht="24" x14ac:dyDescent="0.25">
      <c r="A29" s="25"/>
      <c r="B29" s="25"/>
      <c r="C29" s="22"/>
      <c r="D29" s="24"/>
      <c r="E29" s="24"/>
      <c r="F29" s="23"/>
      <c r="G29" s="22"/>
      <c r="H29" s="21" t="s">
        <v>33</v>
      </c>
      <c r="I29" s="21" t="s">
        <v>32</v>
      </c>
      <c r="J29" s="21" t="s">
        <v>31</v>
      </c>
      <c r="K29" s="21" t="s">
        <v>30</v>
      </c>
      <c r="L29" s="21" t="s">
        <v>29</v>
      </c>
      <c r="M29" s="21" t="s">
        <v>28</v>
      </c>
      <c r="N29" s="21" t="s">
        <v>27</v>
      </c>
      <c r="O29" s="21" t="s">
        <v>26</v>
      </c>
      <c r="P29" s="21" t="s">
        <v>25</v>
      </c>
      <c r="Q29" s="21" t="s">
        <v>24</v>
      </c>
      <c r="R29" s="21" t="s">
        <v>23</v>
      </c>
      <c r="S29" s="21" t="s">
        <v>22</v>
      </c>
      <c r="T29" s="20"/>
    </row>
    <row r="30" spans="1:21" ht="409.5" x14ac:dyDescent="0.25">
      <c r="A30" s="6" t="s">
        <v>155</v>
      </c>
      <c r="B30" s="6" t="s">
        <v>154</v>
      </c>
      <c r="C30" s="4" t="s">
        <v>153</v>
      </c>
      <c r="D30" s="45" t="s">
        <v>152</v>
      </c>
      <c r="E30" s="4" t="s">
        <v>151</v>
      </c>
      <c r="F30" s="44" t="s">
        <v>150</v>
      </c>
      <c r="G30" s="10">
        <v>1.8</v>
      </c>
      <c r="H30" s="4" t="s">
        <v>149</v>
      </c>
      <c r="I30" s="4" t="s">
        <v>146</v>
      </c>
      <c r="J30" s="10">
        <v>0.25</v>
      </c>
      <c r="K30" s="10">
        <v>0.25</v>
      </c>
      <c r="L30" s="10">
        <v>0.25</v>
      </c>
      <c r="M30" s="10">
        <v>0.25</v>
      </c>
      <c r="N30" s="14"/>
      <c r="O30" s="1"/>
      <c r="P30" s="1"/>
      <c r="Q30" s="1"/>
      <c r="R30" s="14">
        <v>53300000</v>
      </c>
      <c r="S30" s="1"/>
      <c r="T30" s="4" t="s">
        <v>132</v>
      </c>
    </row>
    <row r="31" spans="1:21" ht="409.5" x14ac:dyDescent="0.25">
      <c r="A31" s="42"/>
      <c r="B31" s="41" t="s">
        <v>139</v>
      </c>
      <c r="C31" s="1" t="s">
        <v>145</v>
      </c>
      <c r="D31" s="1" t="s">
        <v>144</v>
      </c>
      <c r="E31" s="4" t="s">
        <v>148</v>
      </c>
      <c r="F31" s="4" t="s">
        <v>147</v>
      </c>
      <c r="H31" s="1"/>
      <c r="I31" s="4" t="s">
        <v>146</v>
      </c>
      <c r="J31" s="40">
        <v>0.25</v>
      </c>
      <c r="K31" s="10">
        <v>0.25</v>
      </c>
      <c r="L31" s="10">
        <v>0.25</v>
      </c>
      <c r="M31" s="10">
        <v>0.25</v>
      </c>
      <c r="N31" s="1"/>
      <c r="O31" s="1"/>
      <c r="P31" s="1"/>
      <c r="Q31" s="1"/>
      <c r="R31" s="1">
        <v>4870000</v>
      </c>
      <c r="S31" s="1"/>
    </row>
    <row r="32" spans="1:21" ht="331.5" x14ac:dyDescent="0.25">
      <c r="A32" s="42"/>
      <c r="B32" s="41" t="s">
        <v>139</v>
      </c>
      <c r="C32" s="1" t="s">
        <v>145</v>
      </c>
      <c r="D32" s="1" t="s">
        <v>144</v>
      </c>
      <c r="E32" s="4" t="s">
        <v>143</v>
      </c>
      <c r="F32" s="43" t="s">
        <v>142</v>
      </c>
      <c r="G32" s="10">
        <v>0.25</v>
      </c>
      <c r="H32" s="4" t="s">
        <v>141</v>
      </c>
      <c r="I32" s="4" t="s">
        <v>140</v>
      </c>
      <c r="J32" s="40">
        <v>0.25</v>
      </c>
      <c r="K32" s="10">
        <v>0.25</v>
      </c>
      <c r="L32" s="10">
        <v>0.25</v>
      </c>
      <c r="M32" s="10">
        <v>0.25</v>
      </c>
      <c r="N32" s="1"/>
      <c r="O32" s="1"/>
      <c r="P32" s="1"/>
      <c r="Q32" s="1"/>
      <c r="R32" s="1">
        <v>7900000</v>
      </c>
      <c r="S32" s="1"/>
      <c r="T32" s="4" t="s">
        <v>132</v>
      </c>
    </row>
    <row r="33" spans="1:20" ht="180" x14ac:dyDescent="0.25">
      <c r="A33" s="42"/>
      <c r="B33" s="41" t="s">
        <v>139</v>
      </c>
      <c r="C33" s="1" t="s">
        <v>138</v>
      </c>
      <c r="D33" s="1" t="s">
        <v>137</v>
      </c>
      <c r="E33" s="1" t="s">
        <v>136</v>
      </c>
      <c r="F33" s="4" t="s">
        <v>135</v>
      </c>
      <c r="G33" s="1"/>
      <c r="H33" s="4" t="s">
        <v>134</v>
      </c>
      <c r="I33" s="4" t="s">
        <v>133</v>
      </c>
      <c r="J33" s="40">
        <v>0.25</v>
      </c>
      <c r="K33" s="40">
        <v>0.25</v>
      </c>
      <c r="L33" s="40">
        <v>0.25</v>
      </c>
      <c r="M33" s="40">
        <v>0.25</v>
      </c>
      <c r="N33" s="1"/>
      <c r="O33" s="1"/>
      <c r="P33" s="1"/>
      <c r="Q33" s="1"/>
      <c r="R33" s="1">
        <v>8000000</v>
      </c>
      <c r="S33" s="1"/>
      <c r="T33" s="4" t="s">
        <v>132</v>
      </c>
    </row>
    <row r="34" spans="1:20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</row>
    <row r="35" spans="1:20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1:20" x14ac:dyDescent="0.25">
      <c r="A36" s="25" t="s">
        <v>43</v>
      </c>
      <c r="B36" s="25" t="s">
        <v>42</v>
      </c>
      <c r="C36" s="22" t="s">
        <v>41</v>
      </c>
      <c r="D36" s="24" t="s">
        <v>36</v>
      </c>
      <c r="E36" s="24" t="s">
        <v>40</v>
      </c>
      <c r="F36" s="26" t="s">
        <v>39</v>
      </c>
      <c r="G36" s="22" t="s">
        <v>38</v>
      </c>
      <c r="H36" s="20" t="s">
        <v>37</v>
      </c>
      <c r="I36" s="20"/>
      <c r="J36" s="20" t="s">
        <v>36</v>
      </c>
      <c r="K36" s="20"/>
      <c r="L36" s="20"/>
      <c r="M36" s="20"/>
      <c r="N36" s="20" t="s">
        <v>35</v>
      </c>
      <c r="O36" s="20"/>
      <c r="P36" s="20"/>
      <c r="Q36" s="20"/>
      <c r="R36" s="20"/>
      <c r="S36" s="20"/>
      <c r="T36" s="20" t="s">
        <v>34</v>
      </c>
    </row>
    <row r="37" spans="1:20" ht="24" x14ac:dyDescent="0.25">
      <c r="A37" s="25"/>
      <c r="B37" s="25"/>
      <c r="C37" s="22"/>
      <c r="D37" s="24"/>
      <c r="E37" s="24"/>
      <c r="F37" s="23"/>
      <c r="G37" s="22"/>
      <c r="H37" s="21" t="s">
        <v>33</v>
      </c>
      <c r="I37" s="21" t="s">
        <v>32</v>
      </c>
      <c r="J37" s="21" t="s">
        <v>31</v>
      </c>
      <c r="K37" s="21" t="s">
        <v>30</v>
      </c>
      <c r="L37" s="21" t="s">
        <v>29</v>
      </c>
      <c r="M37" s="21" t="s">
        <v>28</v>
      </c>
      <c r="N37" s="21" t="s">
        <v>27</v>
      </c>
      <c r="O37" s="21" t="s">
        <v>26</v>
      </c>
      <c r="P37" s="21" t="s">
        <v>25</v>
      </c>
      <c r="Q37" s="21" t="s">
        <v>24</v>
      </c>
      <c r="R37" s="21" t="s">
        <v>23</v>
      </c>
      <c r="S37" s="21" t="s">
        <v>22</v>
      </c>
      <c r="T37" s="20"/>
    </row>
    <row r="38" spans="1:20" ht="165.75" x14ac:dyDescent="0.25">
      <c r="A38" s="6" t="s">
        <v>3</v>
      </c>
      <c r="B38" s="6" t="s">
        <v>2</v>
      </c>
      <c r="C38" s="18" t="s">
        <v>131</v>
      </c>
      <c r="D38" s="2" t="s">
        <v>130</v>
      </c>
      <c r="E38" s="12" t="s">
        <v>129</v>
      </c>
      <c r="F38" s="12" t="s">
        <v>128</v>
      </c>
      <c r="G38" s="1">
        <v>204</v>
      </c>
      <c r="H38" s="12" t="s">
        <v>127</v>
      </c>
      <c r="I38" s="4" t="s">
        <v>10</v>
      </c>
      <c r="J38" s="10" t="s">
        <v>126</v>
      </c>
      <c r="K38" s="10" t="s">
        <v>126</v>
      </c>
      <c r="L38" s="10" t="s">
        <v>126</v>
      </c>
      <c r="M38" s="10" t="s">
        <v>126</v>
      </c>
      <c r="N38" s="14">
        <v>10000000</v>
      </c>
      <c r="O38" s="1"/>
      <c r="P38" s="1"/>
      <c r="Q38" s="1"/>
      <c r="R38" s="14" t="s">
        <v>110</v>
      </c>
      <c r="S38" s="1"/>
      <c r="T38" s="4" t="s">
        <v>89</v>
      </c>
    </row>
    <row r="39" spans="1:20" x14ac:dyDescent="0.25">
      <c r="A39" s="3"/>
      <c r="B39" s="3"/>
      <c r="C39" s="18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5">
      <c r="A40" s="3"/>
      <c r="B40" s="3"/>
      <c r="C40" s="18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25">
      <c r="A41" s="3"/>
      <c r="B41" s="3"/>
      <c r="C41" s="18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05" x14ac:dyDescent="0.25">
      <c r="A42" s="6" t="s">
        <v>3</v>
      </c>
      <c r="B42" s="6" t="s">
        <v>2</v>
      </c>
      <c r="C42" s="18" t="s">
        <v>125</v>
      </c>
      <c r="D42" s="1" t="s">
        <v>124</v>
      </c>
      <c r="E42" s="12" t="s">
        <v>123</v>
      </c>
      <c r="F42" s="1" t="s">
        <v>122</v>
      </c>
      <c r="G42" s="1">
        <v>200</v>
      </c>
      <c r="H42" s="1" t="s">
        <v>121</v>
      </c>
      <c r="I42" s="4" t="s">
        <v>10</v>
      </c>
      <c r="J42" s="1" t="s">
        <v>120</v>
      </c>
      <c r="K42" s="1" t="s">
        <v>120</v>
      </c>
      <c r="L42" s="1" t="s">
        <v>120</v>
      </c>
      <c r="M42" s="1" t="s">
        <v>120</v>
      </c>
      <c r="N42" s="1" t="s">
        <v>5</v>
      </c>
      <c r="O42" s="1"/>
      <c r="P42" s="1"/>
      <c r="Q42" s="1"/>
      <c r="R42" s="19" t="s">
        <v>119</v>
      </c>
      <c r="S42" s="1"/>
      <c r="T42" s="4" t="s">
        <v>89</v>
      </c>
    </row>
    <row r="43" spans="1:20" ht="39" x14ac:dyDescent="0.25">
      <c r="A43" s="6" t="s">
        <v>3</v>
      </c>
      <c r="B43" s="6" t="s">
        <v>2</v>
      </c>
      <c r="C43" s="18"/>
      <c r="D43" s="1"/>
      <c r="E43" s="12" t="s">
        <v>118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39" x14ac:dyDescent="0.25">
      <c r="A44" s="6" t="s">
        <v>3</v>
      </c>
      <c r="B44" s="6" t="s">
        <v>2</v>
      </c>
      <c r="C44" s="18"/>
      <c r="D44" s="1"/>
      <c r="E44" s="12" t="s">
        <v>117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39" x14ac:dyDescent="0.25">
      <c r="A45" s="6" t="s">
        <v>3</v>
      </c>
      <c r="B45" s="6" t="s">
        <v>2</v>
      </c>
      <c r="C45" s="18"/>
      <c r="D45" s="1"/>
      <c r="E45" s="17" t="s">
        <v>116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0" x14ac:dyDescent="0.25">
      <c r="A46" s="6" t="s">
        <v>3</v>
      </c>
      <c r="B46" s="6" t="s">
        <v>2</v>
      </c>
      <c r="C46" s="1" t="s">
        <v>115</v>
      </c>
      <c r="D46" s="1" t="s">
        <v>114</v>
      </c>
      <c r="E46" s="16"/>
      <c r="F46" s="1" t="s">
        <v>113</v>
      </c>
      <c r="G46" s="1">
        <v>150</v>
      </c>
      <c r="H46" s="1" t="s">
        <v>112</v>
      </c>
      <c r="I46" s="4" t="s">
        <v>10</v>
      </c>
      <c r="J46" s="1" t="s">
        <v>111</v>
      </c>
      <c r="K46" s="1" t="s">
        <v>111</v>
      </c>
      <c r="L46" s="1" t="s">
        <v>111</v>
      </c>
      <c r="M46" s="1" t="s">
        <v>111</v>
      </c>
      <c r="N46" s="1" t="s">
        <v>5</v>
      </c>
      <c r="O46" s="1"/>
      <c r="P46" s="1"/>
      <c r="Q46" s="1"/>
      <c r="R46" s="14" t="s">
        <v>110</v>
      </c>
      <c r="S46" s="1"/>
      <c r="T46" s="4" t="s">
        <v>89</v>
      </c>
    </row>
    <row r="47" spans="1:20" ht="240" x14ac:dyDescent="0.25">
      <c r="A47" s="6" t="s">
        <v>3</v>
      </c>
      <c r="B47" s="6" t="s">
        <v>2</v>
      </c>
      <c r="C47" s="1" t="s">
        <v>96</v>
      </c>
      <c r="D47" s="1" t="s">
        <v>109</v>
      </c>
      <c r="E47" s="12" t="s">
        <v>108</v>
      </c>
      <c r="F47" s="1" t="s">
        <v>107</v>
      </c>
      <c r="G47" s="1">
        <v>172</v>
      </c>
      <c r="H47" s="1" t="s">
        <v>102</v>
      </c>
      <c r="I47" s="4" t="s">
        <v>10</v>
      </c>
      <c r="J47" s="10">
        <v>0.2</v>
      </c>
      <c r="K47" s="10">
        <v>0.2</v>
      </c>
      <c r="L47" s="10">
        <v>0.3</v>
      </c>
      <c r="M47" s="10">
        <v>0.3</v>
      </c>
      <c r="N47" s="1" t="s">
        <v>5</v>
      </c>
      <c r="O47" s="1"/>
      <c r="P47" s="1"/>
      <c r="Q47" s="1"/>
      <c r="R47" s="1" t="s">
        <v>106</v>
      </c>
      <c r="S47" s="1"/>
      <c r="T47" s="4" t="s">
        <v>89</v>
      </c>
    </row>
    <row r="48" spans="1:20" ht="105" x14ac:dyDescent="0.25">
      <c r="A48" s="6" t="s">
        <v>3</v>
      </c>
      <c r="B48" s="6" t="s">
        <v>2</v>
      </c>
      <c r="C48" s="1" t="s">
        <v>96</v>
      </c>
      <c r="D48" s="1" t="s">
        <v>105</v>
      </c>
      <c r="E48" s="12" t="s">
        <v>104</v>
      </c>
      <c r="F48" s="1" t="s">
        <v>103</v>
      </c>
      <c r="G48" s="1">
        <v>1307</v>
      </c>
      <c r="H48" s="1" t="s">
        <v>102</v>
      </c>
      <c r="I48" s="1" t="s">
        <v>101</v>
      </c>
      <c r="J48" s="10">
        <v>1</v>
      </c>
      <c r="K48" s="10">
        <v>1</v>
      </c>
      <c r="L48" s="10">
        <v>1</v>
      </c>
      <c r="M48" s="10">
        <v>1</v>
      </c>
      <c r="N48" s="1" t="s">
        <v>5</v>
      </c>
      <c r="O48" s="1"/>
      <c r="P48" s="1"/>
      <c r="Q48" s="1"/>
      <c r="R48" s="1" t="s">
        <v>100</v>
      </c>
      <c r="S48" s="1"/>
      <c r="T48" s="4" t="s">
        <v>89</v>
      </c>
    </row>
    <row r="49" spans="1:20" ht="105" x14ac:dyDescent="0.25">
      <c r="A49" s="6" t="s">
        <v>3</v>
      </c>
      <c r="B49" s="6" t="s">
        <v>2</v>
      </c>
      <c r="C49" s="1" t="s">
        <v>96</v>
      </c>
      <c r="D49" s="1" t="s">
        <v>99</v>
      </c>
      <c r="E49" s="12" t="s">
        <v>98</v>
      </c>
      <c r="F49" s="1" t="s">
        <v>97</v>
      </c>
      <c r="G49" s="1">
        <v>200</v>
      </c>
      <c r="H49" s="1" t="s">
        <v>92</v>
      </c>
      <c r="I49" s="1" t="s">
        <v>10</v>
      </c>
      <c r="J49" s="10">
        <v>1</v>
      </c>
      <c r="K49" s="10">
        <v>1</v>
      </c>
      <c r="L49" s="10">
        <v>1</v>
      </c>
      <c r="M49" s="10">
        <v>1</v>
      </c>
      <c r="N49" s="39">
        <v>75000000</v>
      </c>
      <c r="O49" s="1"/>
      <c r="P49" s="1"/>
      <c r="Q49" s="1"/>
      <c r="R49" s="1"/>
      <c r="S49" s="1"/>
      <c r="T49" s="4" t="s">
        <v>89</v>
      </c>
    </row>
    <row r="50" spans="1:20" ht="165" x14ac:dyDescent="0.25">
      <c r="A50" s="6" t="s">
        <v>3</v>
      </c>
      <c r="B50" s="6" t="s">
        <v>2</v>
      </c>
      <c r="C50" s="1" t="s">
        <v>96</v>
      </c>
      <c r="D50" s="1" t="s">
        <v>95</v>
      </c>
      <c r="E50" s="12" t="s">
        <v>94</v>
      </c>
      <c r="F50" s="1" t="s">
        <v>93</v>
      </c>
      <c r="G50" s="1">
        <v>641</v>
      </c>
      <c r="H50" s="1" t="s">
        <v>92</v>
      </c>
      <c r="I50" s="1" t="s">
        <v>10</v>
      </c>
      <c r="J50" s="10" t="s">
        <v>91</v>
      </c>
      <c r="K50" s="10" t="s">
        <v>91</v>
      </c>
      <c r="L50" s="10" t="s">
        <v>91</v>
      </c>
      <c r="M50" s="10" t="s">
        <v>91</v>
      </c>
      <c r="N50" s="39" t="s">
        <v>5</v>
      </c>
      <c r="O50" s="1"/>
      <c r="P50" s="1"/>
      <c r="Q50" s="1"/>
      <c r="R50" s="1" t="s">
        <v>90</v>
      </c>
      <c r="S50" s="1"/>
      <c r="T50" s="4" t="s">
        <v>89</v>
      </c>
    </row>
    <row r="51" spans="1:20" ht="210" x14ac:dyDescent="0.25">
      <c r="A51" s="6" t="s">
        <v>3</v>
      </c>
      <c r="B51" s="6" t="s">
        <v>83</v>
      </c>
      <c r="C51" s="1" t="s">
        <v>82</v>
      </c>
      <c r="D51" s="1" t="s">
        <v>88</v>
      </c>
      <c r="E51" s="12" t="s">
        <v>87</v>
      </c>
      <c r="F51" s="1" t="s">
        <v>86</v>
      </c>
      <c r="G51" s="1" t="s">
        <v>85</v>
      </c>
      <c r="H51" s="1" t="s">
        <v>84</v>
      </c>
      <c r="I51" s="1" t="s">
        <v>10</v>
      </c>
      <c r="J51" s="1" t="s">
        <v>60</v>
      </c>
      <c r="K51" s="1" t="s">
        <v>60</v>
      </c>
      <c r="L51" s="1" t="s">
        <v>60</v>
      </c>
      <c r="M51" s="1" t="s">
        <v>60</v>
      </c>
      <c r="N51" s="39">
        <v>22000000</v>
      </c>
      <c r="O51" s="1"/>
      <c r="P51" s="1"/>
      <c r="Q51" s="1"/>
      <c r="R51" s="1"/>
      <c r="S51" s="1"/>
      <c r="T51" s="1" t="s">
        <v>76</v>
      </c>
    </row>
    <row r="52" spans="1:20" ht="127.5" x14ac:dyDescent="0.25">
      <c r="A52" s="6" t="s">
        <v>3</v>
      </c>
      <c r="B52" s="6" t="s">
        <v>83</v>
      </c>
      <c r="C52" s="1" t="s">
        <v>82</v>
      </c>
      <c r="D52" s="1" t="s">
        <v>81</v>
      </c>
      <c r="E52" s="12" t="s">
        <v>80</v>
      </c>
      <c r="F52" s="12" t="s">
        <v>79</v>
      </c>
      <c r="G52" s="1" t="s">
        <v>78</v>
      </c>
      <c r="H52" s="1" t="s">
        <v>77</v>
      </c>
      <c r="I52" s="1" t="s">
        <v>10</v>
      </c>
      <c r="J52" s="1" t="s">
        <v>60</v>
      </c>
      <c r="K52" s="1" t="s">
        <v>60</v>
      </c>
      <c r="L52" s="1" t="s">
        <v>60</v>
      </c>
      <c r="M52" s="1" t="s">
        <v>60</v>
      </c>
      <c r="N52" s="39">
        <v>10000000</v>
      </c>
      <c r="O52" s="1"/>
      <c r="P52" s="1"/>
      <c r="Q52" s="1"/>
      <c r="R52" s="1"/>
      <c r="S52" s="1"/>
      <c r="T52" s="1" t="s">
        <v>76</v>
      </c>
    </row>
    <row r="53" spans="1:20" ht="105" x14ac:dyDescent="0.25">
      <c r="A53" s="6" t="s">
        <v>3</v>
      </c>
      <c r="B53" s="6" t="s">
        <v>75</v>
      </c>
      <c r="C53" s="1" t="s">
        <v>74</v>
      </c>
      <c r="D53" s="1" t="s">
        <v>73</v>
      </c>
      <c r="E53" s="9" t="s">
        <v>72</v>
      </c>
      <c r="F53" s="11" t="s">
        <v>71</v>
      </c>
      <c r="G53" s="1">
        <v>100</v>
      </c>
      <c r="H53" s="1" t="s">
        <v>70</v>
      </c>
      <c r="I53" s="1" t="s">
        <v>10</v>
      </c>
      <c r="J53" s="10">
        <v>1</v>
      </c>
      <c r="K53" s="10">
        <v>1</v>
      </c>
      <c r="L53" s="10">
        <v>1</v>
      </c>
      <c r="M53" s="10">
        <v>1</v>
      </c>
      <c r="N53" s="1" t="s">
        <v>5</v>
      </c>
      <c r="O53" s="1"/>
      <c r="P53" s="1"/>
      <c r="Q53" s="1"/>
      <c r="R53" s="1" t="s">
        <v>69</v>
      </c>
      <c r="S53" s="1"/>
      <c r="T53" s="4" t="s">
        <v>68</v>
      </c>
    </row>
    <row r="54" spans="1:20" ht="60" x14ac:dyDescent="0.25">
      <c r="A54" s="6" t="s">
        <v>3</v>
      </c>
      <c r="B54" s="6" t="s">
        <v>2</v>
      </c>
      <c r="C54" s="1" t="s">
        <v>1</v>
      </c>
      <c r="D54" s="1" t="s">
        <v>0</v>
      </c>
      <c r="E54" s="9"/>
      <c r="F54" s="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25">
      <c r="A55" s="3"/>
      <c r="B55" s="3"/>
      <c r="C55" s="1"/>
      <c r="D55" s="1"/>
      <c r="E55" s="1"/>
      <c r="F55" s="7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89.25" x14ac:dyDescent="0.25">
      <c r="A56" s="6" t="s">
        <v>3</v>
      </c>
      <c r="B56" s="5" t="s">
        <v>67</v>
      </c>
      <c r="C56" s="4" t="s">
        <v>66</v>
      </c>
      <c r="D56" s="4" t="s">
        <v>65</v>
      </c>
      <c r="E56" s="4" t="s">
        <v>64</v>
      </c>
      <c r="F56" s="2" t="s">
        <v>63</v>
      </c>
      <c r="G56" s="2" t="s">
        <v>62</v>
      </c>
      <c r="H56" s="4" t="s">
        <v>61</v>
      </c>
      <c r="I56" s="4" t="s">
        <v>10</v>
      </c>
      <c r="J56" s="4" t="s">
        <v>60</v>
      </c>
      <c r="K56" s="4" t="s">
        <v>60</v>
      </c>
      <c r="L56" s="4" t="s">
        <v>60</v>
      </c>
      <c r="M56" s="4" t="s">
        <v>60</v>
      </c>
      <c r="N56" s="4" t="s">
        <v>59</v>
      </c>
      <c r="O56" s="1"/>
      <c r="P56" s="1"/>
      <c r="Q56" s="1"/>
      <c r="R56" s="1"/>
      <c r="S56" s="1"/>
      <c r="T56" s="4" t="s">
        <v>58</v>
      </c>
    </row>
    <row r="57" spans="1:20" x14ac:dyDescent="0.25">
      <c r="A57" s="3"/>
      <c r="B57" s="3"/>
      <c r="C57" s="1"/>
      <c r="D57" s="1"/>
      <c r="E57" s="1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</row>
    <row r="59" spans="1:20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</row>
    <row r="60" spans="1:20" x14ac:dyDescent="0.25">
      <c r="A60" s="25" t="s">
        <v>43</v>
      </c>
      <c r="B60" s="25" t="s">
        <v>42</v>
      </c>
      <c r="C60" s="22" t="s">
        <v>41</v>
      </c>
      <c r="D60" s="24" t="s">
        <v>36</v>
      </c>
      <c r="E60" s="24" t="s">
        <v>40</v>
      </c>
      <c r="F60" s="26" t="s">
        <v>39</v>
      </c>
      <c r="G60" s="22" t="s">
        <v>38</v>
      </c>
      <c r="H60" s="20" t="s">
        <v>37</v>
      </c>
      <c r="I60" s="20"/>
      <c r="J60" s="20" t="s">
        <v>36</v>
      </c>
      <c r="K60" s="20"/>
      <c r="L60" s="20"/>
      <c r="M60" s="20"/>
      <c r="N60" s="20" t="s">
        <v>35</v>
      </c>
      <c r="O60" s="20"/>
      <c r="P60" s="20"/>
      <c r="Q60" s="20"/>
      <c r="R60" s="20"/>
      <c r="S60" s="20"/>
      <c r="T60" s="20" t="s">
        <v>34</v>
      </c>
    </row>
    <row r="61" spans="1:20" ht="24" x14ac:dyDescent="0.25">
      <c r="A61" s="25"/>
      <c r="B61" s="25"/>
      <c r="C61" s="22"/>
      <c r="D61" s="24"/>
      <c r="E61" s="24"/>
      <c r="F61" s="23"/>
      <c r="G61" s="22"/>
      <c r="H61" s="21" t="s">
        <v>33</v>
      </c>
      <c r="I61" s="21" t="s">
        <v>32</v>
      </c>
      <c r="J61" s="21" t="s">
        <v>31</v>
      </c>
      <c r="K61" s="21" t="s">
        <v>30</v>
      </c>
      <c r="L61" s="21" t="s">
        <v>29</v>
      </c>
      <c r="M61" s="21" t="s">
        <v>28</v>
      </c>
      <c r="N61" s="21" t="s">
        <v>27</v>
      </c>
      <c r="O61" s="21" t="s">
        <v>26</v>
      </c>
      <c r="P61" s="21" t="s">
        <v>25</v>
      </c>
      <c r="Q61" s="21" t="s">
        <v>24</v>
      </c>
      <c r="R61" s="21" t="s">
        <v>23</v>
      </c>
      <c r="S61" s="21" t="s">
        <v>22</v>
      </c>
      <c r="T61" s="20"/>
    </row>
    <row r="62" spans="1:20" ht="101.25" x14ac:dyDescent="0.25">
      <c r="A62" s="38" t="s">
        <v>57</v>
      </c>
      <c r="B62" s="38" t="s">
        <v>56</v>
      </c>
      <c r="C62" s="34" t="s">
        <v>55</v>
      </c>
      <c r="D62" s="37" t="s">
        <v>54</v>
      </c>
      <c r="E62" s="36" t="s">
        <v>53</v>
      </c>
      <c r="F62" s="35" t="s">
        <v>52</v>
      </c>
      <c r="G62" s="1"/>
      <c r="H62" s="4"/>
      <c r="I62" s="4"/>
      <c r="J62" s="10"/>
      <c r="K62" s="10"/>
      <c r="L62" s="10"/>
      <c r="M62" s="10"/>
      <c r="N62" s="14"/>
      <c r="O62" s="1"/>
      <c r="P62" s="1"/>
      <c r="Q62" s="1"/>
      <c r="R62" s="14"/>
      <c r="S62" s="1"/>
      <c r="T62" s="4"/>
    </row>
    <row r="63" spans="1:20" ht="180" x14ac:dyDescent="0.25">
      <c r="A63" s="33"/>
      <c r="B63" s="33"/>
      <c r="C63" s="32"/>
      <c r="D63" s="28" t="s">
        <v>51</v>
      </c>
      <c r="E63" s="34" t="s">
        <v>50</v>
      </c>
      <c r="F63" s="3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75" x14ac:dyDescent="0.25">
      <c r="A64" s="33"/>
      <c r="B64" s="33"/>
      <c r="C64" s="32"/>
      <c r="D64" s="28" t="s">
        <v>49</v>
      </c>
      <c r="E64" s="30"/>
      <c r="F64" s="30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240" x14ac:dyDescent="0.25">
      <c r="A65" s="31"/>
      <c r="B65" s="31"/>
      <c r="C65" s="30"/>
      <c r="D65" s="28" t="s">
        <v>48</v>
      </c>
      <c r="E65" s="28" t="s">
        <v>47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0" x14ac:dyDescent="0.25">
      <c r="A66" s="3"/>
      <c r="B66" s="3"/>
      <c r="C66" s="28" t="s">
        <v>46</v>
      </c>
      <c r="D66" s="29" t="s">
        <v>45</v>
      </c>
      <c r="E66" s="28" t="s">
        <v>44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2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</row>
    <row r="68" spans="1:20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</row>
    <row r="69" spans="1:20" x14ac:dyDescent="0.25">
      <c r="A69" s="25" t="s">
        <v>43</v>
      </c>
      <c r="B69" s="25" t="s">
        <v>42</v>
      </c>
      <c r="C69" s="22" t="s">
        <v>41</v>
      </c>
      <c r="D69" s="24" t="s">
        <v>36</v>
      </c>
      <c r="E69" s="24" t="s">
        <v>40</v>
      </c>
      <c r="F69" s="26" t="s">
        <v>39</v>
      </c>
      <c r="G69" s="22" t="s">
        <v>38</v>
      </c>
      <c r="H69" s="20" t="s">
        <v>37</v>
      </c>
      <c r="I69" s="20"/>
      <c r="J69" s="20" t="s">
        <v>36</v>
      </c>
      <c r="K69" s="20"/>
      <c r="L69" s="20"/>
      <c r="M69" s="20"/>
      <c r="N69" s="20" t="s">
        <v>35</v>
      </c>
      <c r="O69" s="20"/>
      <c r="P69" s="20"/>
      <c r="Q69" s="20"/>
      <c r="R69" s="20"/>
      <c r="S69" s="20"/>
      <c r="T69" s="20" t="s">
        <v>34</v>
      </c>
    </row>
    <row r="70" spans="1:20" ht="24" x14ac:dyDescent="0.25">
      <c r="A70" s="25"/>
      <c r="B70" s="25"/>
      <c r="C70" s="22"/>
      <c r="D70" s="24"/>
      <c r="E70" s="24"/>
      <c r="F70" s="23"/>
      <c r="G70" s="22"/>
      <c r="H70" s="21" t="s">
        <v>33</v>
      </c>
      <c r="I70" s="21" t="s">
        <v>32</v>
      </c>
      <c r="J70" s="21" t="s">
        <v>31</v>
      </c>
      <c r="K70" s="21" t="s">
        <v>30</v>
      </c>
      <c r="L70" s="21" t="s">
        <v>29</v>
      </c>
      <c r="M70" s="21" t="s">
        <v>28</v>
      </c>
      <c r="N70" s="21" t="s">
        <v>27</v>
      </c>
      <c r="O70" s="21" t="s">
        <v>26</v>
      </c>
      <c r="P70" s="21" t="s">
        <v>25</v>
      </c>
      <c r="Q70" s="21" t="s">
        <v>24</v>
      </c>
      <c r="R70" s="21" t="s">
        <v>23</v>
      </c>
      <c r="S70" s="21" t="s">
        <v>22</v>
      </c>
      <c r="T70" s="20"/>
    </row>
    <row r="71" spans="1:20" ht="127.5" x14ac:dyDescent="0.25">
      <c r="A71" s="6" t="s">
        <v>3</v>
      </c>
      <c r="B71" s="6" t="s">
        <v>2</v>
      </c>
      <c r="C71" s="18" t="s">
        <v>8</v>
      </c>
      <c r="D71" s="13" t="s">
        <v>9</v>
      </c>
      <c r="E71" s="12" t="s">
        <v>8</v>
      </c>
      <c r="F71" s="12" t="s">
        <v>21</v>
      </c>
      <c r="G71" s="1">
        <v>100</v>
      </c>
      <c r="H71" s="12">
        <v>1</v>
      </c>
      <c r="I71" s="4" t="s">
        <v>6</v>
      </c>
      <c r="J71" s="10">
        <v>0</v>
      </c>
      <c r="K71" s="10">
        <v>1</v>
      </c>
      <c r="L71" s="10"/>
      <c r="M71" s="10"/>
      <c r="N71" s="14">
        <v>10000000</v>
      </c>
      <c r="O71" s="1"/>
      <c r="P71" s="1"/>
      <c r="Q71" s="1"/>
      <c r="R71" s="14"/>
      <c r="S71" s="1"/>
      <c r="T71" s="4" t="s">
        <v>4</v>
      </c>
    </row>
    <row r="72" spans="1:20" ht="76.5" x14ac:dyDescent="0.25">
      <c r="A72" s="3"/>
      <c r="B72" s="3"/>
      <c r="C72" s="18"/>
      <c r="D72" s="13" t="s">
        <v>19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63.75" x14ac:dyDescent="0.25">
      <c r="A73" s="3"/>
      <c r="B73" s="3"/>
      <c r="C73" s="18"/>
      <c r="D73" s="13" t="s">
        <v>20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76.5" x14ac:dyDescent="0.25">
      <c r="A74" s="3"/>
      <c r="B74" s="3"/>
      <c r="C74" s="18"/>
      <c r="D74" s="13" t="s">
        <v>19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27.5" x14ac:dyDescent="0.25">
      <c r="A75" s="6" t="s">
        <v>3</v>
      </c>
      <c r="B75" s="6" t="s">
        <v>2</v>
      </c>
      <c r="C75" s="18" t="s">
        <v>18</v>
      </c>
      <c r="D75" s="13" t="s">
        <v>9</v>
      </c>
      <c r="E75" s="12" t="s">
        <v>8</v>
      </c>
      <c r="F75" s="1" t="s">
        <v>17</v>
      </c>
      <c r="G75" s="1">
        <v>100</v>
      </c>
      <c r="H75" s="1">
        <v>110</v>
      </c>
      <c r="I75" s="4" t="s">
        <v>6</v>
      </c>
      <c r="J75" s="10">
        <v>0.25</v>
      </c>
      <c r="K75" s="10">
        <v>0.25</v>
      </c>
      <c r="L75" s="10">
        <v>0.25</v>
      </c>
      <c r="M75" s="10">
        <v>0.25</v>
      </c>
      <c r="N75" s="15">
        <v>14000000</v>
      </c>
      <c r="O75" s="1"/>
      <c r="P75" s="1"/>
      <c r="Q75" s="1"/>
      <c r="R75" s="19"/>
      <c r="S75" s="1"/>
      <c r="T75" s="4" t="s">
        <v>4</v>
      </c>
    </row>
    <row r="76" spans="1:20" ht="39" x14ac:dyDescent="0.25">
      <c r="A76" s="6" t="s">
        <v>3</v>
      </c>
      <c r="B76" s="6" t="s">
        <v>2</v>
      </c>
      <c r="C76" s="18"/>
      <c r="D76" s="1"/>
      <c r="E76" s="1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39" x14ac:dyDescent="0.25">
      <c r="A77" s="6" t="s">
        <v>3</v>
      </c>
      <c r="B77" s="6" t="s">
        <v>2</v>
      </c>
      <c r="C77" s="18"/>
      <c r="D77" s="1"/>
      <c r="E77" s="1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39" x14ac:dyDescent="0.25">
      <c r="A78" s="6" t="s">
        <v>3</v>
      </c>
      <c r="B78" s="6" t="s">
        <v>2</v>
      </c>
      <c r="C78" s="18"/>
      <c r="D78" s="1"/>
      <c r="E78" s="17" t="s">
        <v>8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27.5" x14ac:dyDescent="0.25">
      <c r="A79" s="6" t="s">
        <v>3</v>
      </c>
      <c r="B79" s="6" t="s">
        <v>2</v>
      </c>
      <c r="C79" s="1" t="s">
        <v>8</v>
      </c>
      <c r="D79" s="13" t="s">
        <v>9</v>
      </c>
      <c r="E79" s="16"/>
      <c r="F79" s="1" t="s">
        <v>16</v>
      </c>
      <c r="G79" s="1">
        <v>100</v>
      </c>
      <c r="H79" s="1">
        <v>6</v>
      </c>
      <c r="I79" s="4" t="s">
        <v>10</v>
      </c>
      <c r="J79" s="10">
        <v>0.25</v>
      </c>
      <c r="K79" s="10">
        <v>0.25</v>
      </c>
      <c r="L79" s="10">
        <v>0.25</v>
      </c>
      <c r="M79" s="10">
        <v>0.25</v>
      </c>
      <c r="N79" s="15">
        <v>500000</v>
      </c>
      <c r="O79" s="1"/>
      <c r="P79" s="1"/>
      <c r="Q79" s="1"/>
      <c r="R79" s="14"/>
      <c r="S79" s="1"/>
      <c r="T79" s="4" t="s">
        <v>4</v>
      </c>
    </row>
    <row r="80" spans="1:20" ht="127.5" x14ac:dyDescent="0.25">
      <c r="A80" s="6" t="s">
        <v>3</v>
      </c>
      <c r="B80" s="6" t="s">
        <v>2</v>
      </c>
      <c r="C80" s="1" t="s">
        <v>8</v>
      </c>
      <c r="D80" s="13" t="s">
        <v>9</v>
      </c>
      <c r="E80" s="12" t="s">
        <v>8</v>
      </c>
      <c r="F80" s="1" t="s">
        <v>15</v>
      </c>
      <c r="G80" s="1">
        <v>100</v>
      </c>
      <c r="H80" s="1">
        <v>5</v>
      </c>
      <c r="I80" s="4" t="s">
        <v>6</v>
      </c>
      <c r="J80" s="10">
        <v>0.25</v>
      </c>
      <c r="K80" s="10">
        <v>0.25</v>
      </c>
      <c r="L80" s="10">
        <v>0.25</v>
      </c>
      <c r="M80" s="10">
        <v>0.25</v>
      </c>
      <c r="N80" s="1" t="s">
        <v>5</v>
      </c>
      <c r="O80" s="1"/>
      <c r="P80" s="1"/>
      <c r="Q80" s="1"/>
      <c r="R80" s="1"/>
      <c r="S80" s="1"/>
      <c r="T80" s="4" t="s">
        <v>4</v>
      </c>
    </row>
    <row r="81" spans="1:20" ht="127.5" x14ac:dyDescent="0.25">
      <c r="A81" s="6" t="s">
        <v>3</v>
      </c>
      <c r="B81" s="6" t="s">
        <v>2</v>
      </c>
      <c r="C81" s="1" t="s">
        <v>8</v>
      </c>
      <c r="D81" s="13" t="s">
        <v>9</v>
      </c>
      <c r="E81" s="12" t="s">
        <v>8</v>
      </c>
      <c r="F81" s="1" t="s">
        <v>14</v>
      </c>
      <c r="G81" s="1">
        <v>100</v>
      </c>
      <c r="H81" s="1">
        <v>4</v>
      </c>
      <c r="I81" s="1" t="s">
        <v>6</v>
      </c>
      <c r="J81" s="10">
        <v>0.25</v>
      </c>
      <c r="K81" s="10">
        <v>0.25</v>
      </c>
      <c r="L81" s="10">
        <v>0.25</v>
      </c>
      <c r="M81" s="10">
        <v>0.25</v>
      </c>
      <c r="N81" s="1" t="s">
        <v>5</v>
      </c>
      <c r="O81" s="1"/>
      <c r="P81" s="1"/>
      <c r="Q81" s="1"/>
      <c r="R81" s="1"/>
      <c r="S81" s="1"/>
      <c r="T81" s="4" t="s">
        <v>4</v>
      </c>
    </row>
    <row r="82" spans="1:20" ht="127.5" x14ac:dyDescent="0.25">
      <c r="A82" s="6" t="s">
        <v>3</v>
      </c>
      <c r="B82" s="6" t="s">
        <v>2</v>
      </c>
      <c r="C82" s="1" t="s">
        <v>8</v>
      </c>
      <c r="D82" s="13" t="s">
        <v>9</v>
      </c>
      <c r="E82" s="12" t="s">
        <v>8</v>
      </c>
      <c r="F82" s="1" t="s">
        <v>13</v>
      </c>
      <c r="G82" s="1">
        <v>100</v>
      </c>
      <c r="H82" s="1">
        <v>6</v>
      </c>
      <c r="I82" s="1" t="s">
        <v>6</v>
      </c>
      <c r="J82" s="10">
        <v>0.25</v>
      </c>
      <c r="K82" s="10">
        <v>0.25</v>
      </c>
      <c r="L82" s="10">
        <v>0.25</v>
      </c>
      <c r="M82" s="10">
        <v>0.25</v>
      </c>
      <c r="N82" s="1" t="s">
        <v>5</v>
      </c>
      <c r="O82" s="1"/>
      <c r="P82" s="1"/>
      <c r="Q82" s="1"/>
      <c r="R82" s="1"/>
      <c r="S82" s="1"/>
      <c r="T82" s="4" t="s">
        <v>4</v>
      </c>
    </row>
    <row r="83" spans="1:20" ht="127.5" x14ac:dyDescent="0.25">
      <c r="A83" s="6" t="s">
        <v>3</v>
      </c>
      <c r="B83" s="6" t="s">
        <v>2</v>
      </c>
      <c r="C83" s="1" t="s">
        <v>8</v>
      </c>
      <c r="D83" s="13" t="s">
        <v>9</v>
      </c>
      <c r="E83" s="12" t="s">
        <v>8</v>
      </c>
      <c r="F83" s="1" t="s">
        <v>12</v>
      </c>
      <c r="G83" s="1">
        <v>100</v>
      </c>
      <c r="H83" s="1"/>
      <c r="I83" s="1" t="s">
        <v>10</v>
      </c>
      <c r="J83" s="10">
        <v>0.25</v>
      </c>
      <c r="K83" s="10">
        <v>0.25</v>
      </c>
      <c r="L83" s="10">
        <v>0.25</v>
      </c>
      <c r="M83" s="10">
        <v>0.25</v>
      </c>
      <c r="N83" s="1" t="s">
        <v>5</v>
      </c>
      <c r="O83" s="1"/>
      <c r="P83" s="1"/>
      <c r="Q83" s="1"/>
      <c r="R83" s="1"/>
      <c r="S83" s="1"/>
      <c r="T83" s="4" t="s">
        <v>4</v>
      </c>
    </row>
    <row r="84" spans="1:20" ht="127.5" x14ac:dyDescent="0.25">
      <c r="A84" s="6" t="s">
        <v>3</v>
      </c>
      <c r="B84" s="6" t="s">
        <v>2</v>
      </c>
      <c r="C84" s="1" t="s">
        <v>8</v>
      </c>
      <c r="D84" s="13" t="s">
        <v>9</v>
      </c>
      <c r="E84" s="12" t="s">
        <v>8</v>
      </c>
      <c r="F84" s="1" t="s">
        <v>11</v>
      </c>
      <c r="G84" s="1">
        <v>100</v>
      </c>
      <c r="H84" s="1"/>
      <c r="I84" s="1" t="s">
        <v>10</v>
      </c>
      <c r="J84" s="10">
        <v>0.25</v>
      </c>
      <c r="K84" s="10">
        <v>0.25</v>
      </c>
      <c r="L84" s="10">
        <v>0.25</v>
      </c>
      <c r="M84" s="10">
        <v>0.25</v>
      </c>
      <c r="N84" s="1" t="s">
        <v>5</v>
      </c>
      <c r="O84" s="1"/>
      <c r="P84" s="1"/>
      <c r="Q84" s="1"/>
      <c r="R84" s="1"/>
      <c r="S84" s="1"/>
      <c r="T84" s="4" t="s">
        <v>4</v>
      </c>
    </row>
    <row r="85" spans="1:20" ht="127.5" x14ac:dyDescent="0.25">
      <c r="A85" s="6" t="s">
        <v>3</v>
      </c>
      <c r="B85" s="6" t="s">
        <v>2</v>
      </c>
      <c r="C85" s="1" t="s">
        <v>8</v>
      </c>
      <c r="D85" s="13" t="s">
        <v>9</v>
      </c>
      <c r="E85" s="12" t="s">
        <v>8</v>
      </c>
      <c r="F85" s="12" t="s">
        <v>7</v>
      </c>
      <c r="G85" s="1">
        <v>100</v>
      </c>
      <c r="H85" s="1">
        <v>6</v>
      </c>
      <c r="I85" s="1" t="s">
        <v>6</v>
      </c>
      <c r="J85" s="10">
        <v>0.25</v>
      </c>
      <c r="K85" s="10">
        <v>0.25</v>
      </c>
      <c r="L85" s="10">
        <v>0.25</v>
      </c>
      <c r="M85" s="10">
        <v>0.25</v>
      </c>
      <c r="N85" s="1" t="s">
        <v>5</v>
      </c>
      <c r="O85" s="1"/>
      <c r="P85" s="1"/>
      <c r="Q85" s="1"/>
      <c r="R85" s="1"/>
      <c r="S85" s="1"/>
      <c r="T85" s="4" t="s">
        <v>4</v>
      </c>
    </row>
    <row r="86" spans="1:20" x14ac:dyDescent="0.25">
      <c r="A86" s="6"/>
      <c r="B86" s="6"/>
      <c r="C86" s="1"/>
      <c r="D86" s="1"/>
      <c r="E86" s="9"/>
      <c r="F86" s="11"/>
      <c r="G86" s="1"/>
      <c r="H86" s="1"/>
      <c r="I86" s="1"/>
      <c r="J86" s="10"/>
      <c r="K86" s="10"/>
      <c r="L86" s="10"/>
      <c r="M86" s="10"/>
      <c r="N86" s="1"/>
      <c r="O86" s="1"/>
      <c r="P86" s="1"/>
      <c r="Q86" s="1"/>
      <c r="R86" s="1"/>
      <c r="S86" s="1"/>
      <c r="T86" s="4"/>
    </row>
    <row r="87" spans="1:20" ht="60" x14ac:dyDescent="0.25">
      <c r="A87" s="6" t="s">
        <v>3</v>
      </c>
      <c r="B87" s="6" t="s">
        <v>2</v>
      </c>
      <c r="C87" s="1" t="s">
        <v>1</v>
      </c>
      <c r="D87" s="1" t="s">
        <v>0</v>
      </c>
      <c r="E87" s="9"/>
      <c r="F87" s="8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5">
      <c r="A88" s="3"/>
      <c r="B88" s="3"/>
      <c r="C88" s="1"/>
      <c r="D88" s="1"/>
      <c r="E88" s="1"/>
      <c r="F88" s="7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5">
      <c r="A89" s="6"/>
      <c r="B89" s="5"/>
      <c r="C89" s="4"/>
      <c r="D89" s="4"/>
      <c r="E89" s="4"/>
      <c r="F89" s="2"/>
      <c r="G89" s="2"/>
      <c r="H89" s="4"/>
      <c r="I89" s="4"/>
      <c r="J89" s="4"/>
      <c r="K89" s="4"/>
      <c r="L89" s="4"/>
      <c r="M89" s="4"/>
      <c r="N89" s="4"/>
      <c r="O89" s="1"/>
      <c r="P89" s="1"/>
      <c r="Q89" s="1"/>
      <c r="R89" s="1"/>
      <c r="S89" s="1"/>
      <c r="T89" s="4"/>
    </row>
    <row r="90" spans="1:20" x14ac:dyDescent="0.25">
      <c r="A90" s="3"/>
      <c r="B90" s="3"/>
      <c r="C90" s="1"/>
      <c r="D90" s="1"/>
      <c r="E90" s="1"/>
      <c r="F90" s="2"/>
      <c r="G90" s="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</sheetData>
  <mergeCells count="105">
    <mergeCell ref="A1:A2"/>
    <mergeCell ref="B1:B2"/>
    <mergeCell ref="C1:C2"/>
    <mergeCell ref="D1:D2"/>
    <mergeCell ref="E1:E2"/>
    <mergeCell ref="F1:F2"/>
    <mergeCell ref="G1:G2"/>
    <mergeCell ref="H1:I1"/>
    <mergeCell ref="J1:M1"/>
    <mergeCell ref="N1:S1"/>
    <mergeCell ref="T1:T2"/>
    <mergeCell ref="D7:D9"/>
    <mergeCell ref="A13:A14"/>
    <mergeCell ref="B13:B14"/>
    <mergeCell ref="C13:C14"/>
    <mergeCell ref="D13:D14"/>
    <mergeCell ref="E13:E14"/>
    <mergeCell ref="F13:F14"/>
    <mergeCell ref="G13:G14"/>
    <mergeCell ref="H13:I13"/>
    <mergeCell ref="J13:M13"/>
    <mergeCell ref="N13:S13"/>
    <mergeCell ref="T13:T14"/>
    <mergeCell ref="U13:U14"/>
    <mergeCell ref="A15:A16"/>
    <mergeCell ref="B15:B16"/>
    <mergeCell ref="C15:C16"/>
    <mergeCell ref="E15:E16"/>
    <mergeCell ref="P15:P16"/>
    <mergeCell ref="U15:U16"/>
    <mergeCell ref="U20:U23"/>
    <mergeCell ref="B17:B18"/>
    <mergeCell ref="C17:C18"/>
    <mergeCell ref="D17:D18"/>
    <mergeCell ref="E17:E18"/>
    <mergeCell ref="B20:B23"/>
    <mergeCell ref="C20:C23"/>
    <mergeCell ref="D20:D23"/>
    <mergeCell ref="P20:P23"/>
    <mergeCell ref="N28:S28"/>
    <mergeCell ref="Q20:Q23"/>
    <mergeCell ref="R20:R23"/>
    <mergeCell ref="S20:S23"/>
    <mergeCell ref="T20:T23"/>
    <mergeCell ref="A28:A29"/>
    <mergeCell ref="B28:B29"/>
    <mergeCell ref="C28:C29"/>
    <mergeCell ref="D28:D29"/>
    <mergeCell ref="H28:I28"/>
    <mergeCell ref="J28:M28"/>
    <mergeCell ref="G60:G61"/>
    <mergeCell ref="D38:D41"/>
    <mergeCell ref="C42:C45"/>
    <mergeCell ref="E45:E46"/>
    <mergeCell ref="A36:A37"/>
    <mergeCell ref="B36:B37"/>
    <mergeCell ref="C36:C37"/>
    <mergeCell ref="D36:D37"/>
    <mergeCell ref="E36:E37"/>
    <mergeCell ref="F36:F37"/>
    <mergeCell ref="F63:F64"/>
    <mergeCell ref="A60:A61"/>
    <mergeCell ref="B60:B61"/>
    <mergeCell ref="C60:C61"/>
    <mergeCell ref="D60:D61"/>
    <mergeCell ref="E60:E61"/>
    <mergeCell ref="F60:F61"/>
    <mergeCell ref="C38:C41"/>
    <mergeCell ref="A69:A70"/>
    <mergeCell ref="B69:B70"/>
    <mergeCell ref="C69:C70"/>
    <mergeCell ref="D69:D70"/>
    <mergeCell ref="E69:E70"/>
    <mergeCell ref="A62:A65"/>
    <mergeCell ref="B62:B65"/>
    <mergeCell ref="C62:C65"/>
    <mergeCell ref="E63:E64"/>
    <mergeCell ref="F53:F55"/>
    <mergeCell ref="F56:F57"/>
    <mergeCell ref="G56:G57"/>
    <mergeCell ref="J36:M36"/>
    <mergeCell ref="N36:S36"/>
    <mergeCell ref="T36:T37"/>
    <mergeCell ref="G36:G37"/>
    <mergeCell ref="H36:I36"/>
    <mergeCell ref="H69:I69"/>
    <mergeCell ref="J69:M69"/>
    <mergeCell ref="N69:S69"/>
    <mergeCell ref="T69:T70"/>
    <mergeCell ref="C71:C74"/>
    <mergeCell ref="T60:T61"/>
    <mergeCell ref="F69:F70"/>
    <mergeCell ref="H60:I60"/>
    <mergeCell ref="J60:M60"/>
    <mergeCell ref="N60:S60"/>
    <mergeCell ref="T28:T29"/>
    <mergeCell ref="C75:C78"/>
    <mergeCell ref="E78:E79"/>
    <mergeCell ref="F86:F88"/>
    <mergeCell ref="F89:F90"/>
    <mergeCell ref="G89:G90"/>
    <mergeCell ref="E28:E29"/>
    <mergeCell ref="F28:F29"/>
    <mergeCell ref="G28:G29"/>
    <mergeCell ref="G69:G7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SOCIO CULTURAL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Suarez Sanchez</dc:creator>
  <cp:lastModifiedBy>David Suarez Sanchez</cp:lastModifiedBy>
  <dcterms:created xsi:type="dcterms:W3CDTF">2014-05-12T15:46:23Z</dcterms:created>
  <dcterms:modified xsi:type="dcterms:W3CDTF">2014-05-12T15:46:33Z</dcterms:modified>
</cp:coreProperties>
</file>