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<sst xmlns="http://schemas.openxmlformats.org/spreadsheetml/2006/main" count="1677" uniqueCount="431">
  <si>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</si>
  <si>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</si>
  <si>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</si>
  <si>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</si>
  <si>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</si>
  <si>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</si>
  <si>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</si>
  <si>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</si>
  <si>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</si>
  <si>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</si>
  <si>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</si>
  <si>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</si>
  <si>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</si>
  <si>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</si>
  <si>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</si>
  <si>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</si>
  <si>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</si>
  <si>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</si>
  <si>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</si>
  <si>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</si>
  <si>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</si>
  <si>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</si>
  <si>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</si>
  <si>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</si>
  <si>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</si>
  <si>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</si>
  <si>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</si>
  <si>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</si>
  <si>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</si>
  <si>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CELEBRACION DE CONVENIOS INTERADMINISTRATIVOS, CON ENTIDADES ESTATALES DEL ORDEN NACIONAL Y DEPARTAMENTAL, A FIN DE FOMENTAR EL ARTE, LA CULTURA, EL TURISMO Y LA PROTECCION DEL PATRIMONIO</t>
  </si>
  <si>
    <r>
      <rPr>
        <b/>
        <sz val="8"/>
        <color indexed="8"/>
        <rFont val="Arial"/>
        <family val="2"/>
      </rPr>
      <t>MARIA LUDY COLMENARES LUCENA</t>
    </r>
    <r>
      <rPr>
        <sz val="8"/>
        <color indexed="8"/>
        <rFont val="Arial"/>
        <family val="2"/>
      </rPr>
      <t xml:space="preserve">
Asesora de Cultura y Turismo
cultura@giron-santander.gov.co
6461337</t>
    </r>
  </si>
  <si>
    <t xml:space="preserve">DEVOLUCIÓN Y/O REINTEGRO DE 125 SUBSIDIOS FAMILIARES DE VIVIENDA ASIGNADOS POR FONVIVIENDA DE LOS GRUPOS FAMILIARES QUE RENUNCIARON AL PROGRAMA DE VIVIENDA CIUDADELA NUEVO GIRÓN </t>
  </si>
  <si>
    <t xml:space="preserve">93151611
84101501
</t>
  </si>
  <si>
    <r>
      <rPr>
        <b/>
        <sz val="8"/>
        <color indexed="8"/>
        <rFont val="Arial"/>
        <family val="2"/>
      </rPr>
      <t xml:space="preserve">DARIO GOMEZ RUIZ
</t>
    </r>
    <r>
      <rPr>
        <sz val="8"/>
        <color indexed="8"/>
        <rFont val="Arial"/>
        <family val="2"/>
      </rPr>
      <t>Asesor de Vivienda
vivienda@giron-santander.gov.vo
6463030 Ext. 146</t>
    </r>
  </si>
  <si>
    <t>REALIZACIÓN AVALÚO CORPORATIVO COMERCIAL DE LOS PREDIOS LOCALIZADOS EN EL MUNICIPIO DE GIRON.</t>
  </si>
  <si>
    <r>
      <rPr>
        <b/>
        <sz val="8"/>
        <color indexed="8"/>
        <rFont val="Arial"/>
        <family val="2"/>
      </rPr>
      <t>OSCAR MAURICIO MANTILLA GAITAN</t>
    </r>
    <r>
      <rPr>
        <sz val="8"/>
        <color indexed="8"/>
        <rFont val="Arial"/>
        <family val="2"/>
      </rPr>
      <t xml:space="preserve">
Secretario de Planeación
planeacion@giron-santander.gov.co
6463030 Ext 163</t>
    </r>
  </si>
  <si>
    <t>APOYO A LA ELABORACION DE LOS ESTUDIOS DETALLADOS DE AMENAZA Y/O RIESGO, POR FENÓMENOS DE REMOCIÓN EN MASA E INUNDACIÓN (EDARFRI) DE LOS ASENTAMIENTOS HUMANOS VILLA DE LOS CABALLEROS Y RIBERAS DEL RÍO</t>
  </si>
  <si>
    <r>
      <t>ATENCION  A ADULTOS MAYORES DEL MUNCIPIO SAN JUAN GIRON</t>
    </r>
    <r>
      <rPr>
        <sz val="8"/>
        <color indexed="8"/>
        <rFont val="Arial"/>
        <family val="2"/>
      </rPr>
      <t>: BAJO ESTE COMPONENTE SE FINANCIARÁ: ATENCIÓN EN HOGAR VIDA, ATENCIÓN EN HOGAR DE BIENESTAR, SALUD ORAL A TRAVÉS DE PRÓTESIS DENTALES DENTOMUCOSOPORTADAS, MEJORAMIENTO NUTRICIONAL CON LA ENTREGA DE MERCADOS , ENTREGA DE AYUDAS TÉCNICAS (SILLAS DE RUEDAS, BASTONES, CAMINADORES), ACTIVIDADES LÚDICO-RECREATIVAS Y CULTURALES, SUDADERAS COMPUESTAS DE PANTALÓN, CHAQUETA, CAMISA.</t>
    </r>
  </si>
  <si>
    <t xml:space="preserve">50161814  50467007  12181602
50434500  50171551  50221100
50467000  50405400  50161511
50201706  50221002  14111704
42151900  50202300  50182000
60103600  42192210  42211501
42211506  42191800  53102900
</t>
  </si>
  <si>
    <r>
      <rPr>
        <b/>
        <sz val="8"/>
        <color indexed="8"/>
        <rFont val="Arial"/>
        <family val="2"/>
      </rPr>
      <t>OLGA MARIA ARRIETA JARABA</t>
    </r>
    <r>
      <rPr>
        <sz val="8"/>
        <color indexed="8"/>
        <rFont val="Arial"/>
        <family val="2"/>
      </rPr>
      <t xml:space="preserve">
Secretaria de Desarrollo Social
dsocial@giron-santander.gov.co
6465765</t>
    </r>
  </si>
  <si>
    <r>
      <t>APOYO A LA EJECUCION DEL PROGRAMA MAS FAMILIAS EN ACCION COMO ESTRATEGIA DE SUPERACION DE LA POBREZA EXTREMA EN EL MUNICIPIO DE SAN JUAN GIRON</t>
    </r>
    <r>
      <rPr>
        <sz val="8"/>
        <color indexed="8"/>
        <rFont val="Arial"/>
        <family val="2"/>
      </rPr>
      <t>: ESTE COMPONENTE SE DESARROLLARÁN LAS SIGUIENTES ACTIVIDADES: JORNADA DE INSCRIPCIONES PARA AMPLIACIÓN DE COBERTURA, PERSONAL DE APOYO PARA LA EJECUCIÓN DEL PROGRAMA FAMILIAS EN ACCIÓN (PROFESIONAL EN PSICOLOGÍA/TRABAJADO SOCIAL, TÉCNICOS EN SISTEMAS), SE DESARROLLARÁN JORNADAS DE FORMACIÓN, CAPACITACIÓN Y ENCUENTROS DE BIENESTAR.</t>
    </r>
  </si>
  <si>
    <t>80111600
86101600
86101700</t>
  </si>
  <si>
    <t xml:space="preserve">IMPLEMENTAR ESTRATEGIAS PARA FORTALECER EL SECTOR ECONÓMICO DEL MUNICIPIO SAN JUAN GIRON: EN ESTE COMPONENTE SE CONTRATARÁN CRÉDITOS BLANDOS, APOYO EN CAPACITACIÓN Y COMERCIALIZACIÓN, GENERACIÓN DE EMPLEO QUE COMPRENDE LA CONTRATACIÓN DE PERSONAL, IDENTIFICACIÓN DE LA VOCACIÓN PRODUCTIVA, APOYO A EMPRENDIMIENTO Y FORTALECIMIENTO Y RESCATE DE LA ECONOMÍA POPULAR. </t>
  </si>
  <si>
    <t>FORTALECIMIENTO  Y APOYO A LA GESTION Y LAS ACTIVIDADES QUE ADELANTA  LA SECRETARIA DE DESARROLLO DEL MUNICIPIO SAN JUAN GIRON: EL PROYECTO CONTEMPLA</t>
  </si>
  <si>
    <t>IMPLEMENTAR ESTRATEGIAS PARA FORTALECER EL SECTOR RURAL DEL MUNICIPIO SAN JUAN GIRON: DENTRO DE ESTE COMPONENTE SE DESARROLLARÁN LAS SIGUIENTES ACCIONES: IMPLEMENTACIÓN DE ACCIONES PARA MEJORAR LA SEGURIDAD ALIMENTARIA EN EL MUNICIPIO, CREACIÓN DE VIVERO DE ESPECIES PROMISORIAS, GRANJAS  DE PRODUCCIÓN DE ESPECIES MENORES Y HUERTAS AUTOSOSTENIBLES,  CELEBRACIÓN DEL DÍA DE CAMPESINO QUE INCLUYE LA ENTREGA DE KITS COMPUESTOS DE PALAS, GUADAÑADORAS, MACHETAS, PICAS, PALAS DRAGAS, CAPACITAR EN NUEVAS ALTERNATIVAS DE PRODUCCIÓN, APOYAR LA REALIZACIÓN DE LA FERIA AGROPECUARIA EN LA LOGÍSTICA Y ENTREGA DE INCENTIVOS COMO PALAS, BOTAS CARRETILLAS, GUADAÑADORAS, PICAS, MACHETAS, FUMIGADORAS. REALIZACIÓN DE ALIANZAS PARA DESARROLLAR PROGRAMAS DE ASISTENCIA TÉCNICA, ASESORÍA Y TRANSFERENCIA TECNOLÓGICA</t>
  </si>
  <si>
    <t>27112004
27111604
27112000
24101507
27112001
53111500
27112006
27112002
24111800</t>
  </si>
  <si>
    <t>PROGRAMA DE ATENCION INTEGRAL DE NIÑOS, NIÑAS Y ADOLESCENTES EN CONDICIÓN DE DISCAPACIDAD COGNITIVA DE ESCASOS RECURSOS ECONOMICOS DEL MUNICIPIO DE GIRON</t>
  </si>
  <si>
    <t>80111600
86101710</t>
  </si>
  <si>
    <t>CELEBRACION DEL MES DE LA NIÑEZ. MEDIANTE ESTE COMPONENTE SE DESARROLLARÁN ACCIONES PARA CELEBRAR EL MES DE LA NIÑEZ.</t>
  </si>
  <si>
    <t>81141601
80141607</t>
  </si>
  <si>
    <t>APOYO A LA PREVENCION Y ERRADICACION DEL TRABAJO INFANTIL EN EL MUNICIPIO DE SAN JUAN GIRON</t>
  </si>
  <si>
    <t>APOYO A LOS HOGARES COMUNITARIOS Y HOGARES FAMI DEL INSTITUTO COLOMBIANO DE BIENESTAR FAMILIAR DEL MUNICIPIO: PARA FORTALECER ESTE PROGRAMA SE DOTARÁN LOS HOGRAES COMUNITARIOS Y HOGARES FAMI DEL ICBF CON ELEMENTOS COMO MATERIAL DIDÁCTICO, COLCHONETAS, MENAJE, SILLAS Y MESAS. SE CELEBRARÁ EL DÍA DE LA MADRE COMUNITARIA</t>
  </si>
  <si>
    <t>50202300
50182000
42191800
56112100
48102009</t>
  </si>
  <si>
    <t>IMPLEMENTACION DE LAS POLITICAS PUBLICAS DE JUVENTUD Y DISCAPACIDAD DEL MUNICIPIO DE SAN JUAN GIRON</t>
  </si>
  <si>
    <t>IMPLEMENTACION DE ACCIONES TENDIENTES A ATENDER A LA MUJER EN EL MUNICIPIO: PREVENCIÓN DE EMBARAZO EN ADOLESCENTES, PREVENCIÓN DE VIOLENCIA CONTRA LA MUJER.</t>
  </si>
  <si>
    <t>60105900
86101710</t>
  </si>
  <si>
    <t>APOYO PROFESIONAL, TECNICO Y ASISTENCIAL PARA LA APLICACIÓN DEL COMPARENDO AMBIENTAL A LA POBLACION DEL SECTOR PRODUCTIVO Y GENERADORSE DE RESIDUOS SOLIDOS QUE INFRINGAN LA LEY</t>
  </si>
  <si>
    <r>
      <rPr>
        <b/>
        <sz val="8"/>
        <color indexed="8"/>
        <rFont val="Arial"/>
        <family val="2"/>
      </rPr>
      <t>SAMUEL VILLAMIZAR</t>
    </r>
    <r>
      <rPr>
        <sz val="8"/>
        <color indexed="8"/>
        <rFont val="Arial"/>
        <family val="2"/>
      </rPr>
      <t xml:space="preserve">
Secretario de Gobierno
gobierno@giron-santander.gov.co
6465000 Ext 380</t>
    </r>
  </si>
  <si>
    <t>COMPRA DE TALONARIOS PARA LA APLICACIÓN DEL COMPARENDO AMBIENTAL</t>
  </si>
  <si>
    <t>DISEÑO Y ELABORACION DE MATERIAL DIDACTICO PARA ENTREGAR EN LA POBLACION QUE INTEGRA CADA SECTOR PRODUCTIVO Y GENERADO DE RESIDUOS</t>
  </si>
  <si>
    <t>MEJORAMIENTO DEL DESEMPEÑO DE LA ADMINISTRACIÓN MUNICIPAL SAN JUAN GIRÓN MEDIANTE LA ADQUISICIÓN DE VEHÍCULOS</t>
  </si>
  <si>
    <t xml:space="preserve">REALIZACIÓN DE EXÁMES DE SALUD OCUPACIONAL DE INGRESO, EGRESO Y PERIODICOS PARA LOS FUNCIONARIOS PÚBLICOS Y TRABAJADORES OFICIALES DE LA ALCALDÍA DE GIRÓN </t>
  </si>
  <si>
    <r>
      <rPr>
        <b/>
        <sz val="8"/>
        <color indexed="8"/>
        <rFont val="Arial"/>
        <family val="2"/>
      </rPr>
      <t>CAROLINA RIVERA BAYONA</t>
    </r>
    <r>
      <rPr>
        <sz val="8"/>
        <color indexed="8"/>
        <rFont val="Arial"/>
        <family val="2"/>
      </rPr>
      <t xml:space="preserve">
Asesora Administrativa y de Recurso Humano
rhumano@giron-santander.gov.co
6463030 Ext 145</t>
    </r>
  </si>
  <si>
    <t xml:space="preserve">ACTIVIDADES DE CAPACITACIÓN Y BIENESTAR SOCIAL </t>
  </si>
  <si>
    <t>86101600
86101700
93141500</t>
  </si>
  <si>
    <t>CAMPAÑAS DE SEGURIDAD VIAL-EDUCACION Y PREVENCION E IMPLEMENTOS NECESARIOS PARA EL DESARROLLO DE LAS MISMAS.</t>
  </si>
  <si>
    <t>82101500
82101600
82101900</t>
  </si>
  <si>
    <r>
      <rPr>
        <b/>
        <sz val="8"/>
        <color indexed="8"/>
        <rFont val="Arial"/>
        <family val="2"/>
      </rPr>
      <t>LILIANA MARIA CARRILLO GALLEGO</t>
    </r>
    <r>
      <rPr>
        <sz val="8"/>
        <color indexed="8"/>
        <rFont val="Arial"/>
        <family val="2"/>
      </rPr>
      <t xml:space="preserve">
Secretario de Tránsito y Transporte
transito@giron-santander.gov.co
6531399</t>
    </r>
  </si>
  <si>
    <t>ADQUISICION DE MATERIALES Y MANO DE OBRA PARA LA CONSTRUCCION DE REDUCTORES DE VELOCIDAD DE ACUERDO A  LAS NECESIDADES DEL MUNICIPIO.</t>
  </si>
  <si>
    <t>44103100 44121600
44121700 44121800
44121900 44122000
44122100 44121500
14111500</t>
  </si>
  <si>
    <t>COMPRA DE PALELERIA Y UTILES DE ESCRITORIO</t>
  </si>
  <si>
    <t>ENERO</t>
  </si>
  <si>
    <t>SUBASTA INVERSA</t>
  </si>
  <si>
    <t>RECURSOS PROPIOS</t>
  </si>
  <si>
    <t>NO</t>
  </si>
  <si>
    <t>N/A</t>
  </si>
  <si>
    <r>
      <rPr>
        <b/>
        <sz val="8"/>
        <color indexed="8"/>
        <rFont val="Arial"/>
        <family val="2"/>
      </rPr>
      <t>ALBERTO BARON</t>
    </r>
    <r>
      <rPr>
        <sz val="8"/>
        <color indexed="8"/>
        <rFont val="Arial"/>
        <family val="2"/>
      </rPr>
      <t xml:space="preserve">
Secretario de Hacienda
hacienda@giron-santander.gov.co
6463030 Ext 177
</t>
    </r>
    <r>
      <rPr>
        <b/>
        <sz val="8"/>
        <color indexed="8"/>
        <rFont val="Arial"/>
        <family val="2"/>
      </rPr>
      <t>ROSALBA NUÑEZ</t>
    </r>
    <r>
      <rPr>
        <sz val="8"/>
        <color indexed="8"/>
        <rFont val="Arial"/>
        <family val="2"/>
      </rPr>
      <t xml:space="preserve">
Almacenista General
almacen@giron-santander.gov.co
6463030 Ext 165</t>
    </r>
  </si>
  <si>
    <t>SUMINISTRO DE MATERIALES PARA LA EJECUCIÓN DE OBRAS Y ELEMENTOS ELECTRICOS DENTRO LOS BIENES INMUEBLES DE PROPIEDAD DE LA ADMINISTRACION MUNICIPAL</t>
  </si>
  <si>
    <t>47121600 47121700 
47121800 47131600 
47131800 47131900 
50201700 50161500 
52151500 14111700</t>
  </si>
  <si>
    <t>COMPRA DE SUMINISTROS PARA CAFETERIA Y ASEO DE LOS EDIFICIOS PUBLICOS</t>
  </si>
  <si>
    <t>MINIMA CUANTIA</t>
  </si>
  <si>
    <r>
      <rPr>
        <b/>
        <sz val="8"/>
        <color indexed="8"/>
        <rFont val="Arial"/>
        <family val="2"/>
      </rPr>
      <t>JORGE CASTRO</t>
    </r>
    <r>
      <rPr>
        <sz val="8"/>
        <color indexed="8"/>
        <rFont val="Arial"/>
        <family val="2"/>
      </rPr>
      <t xml:space="preserve">
Secretario de Infraestructura
infraestructura@giron-santander.gov.co
6463030 Ext 157
</t>
    </r>
    <r>
      <rPr>
        <b/>
        <sz val="8"/>
        <color indexed="8"/>
        <rFont val="Arial"/>
        <family val="2"/>
      </rPr>
      <t>ROSALBA NUÑEZ</t>
    </r>
    <r>
      <rPr>
        <sz val="8"/>
        <color indexed="8"/>
        <rFont val="Arial"/>
        <family val="2"/>
      </rPr>
      <t xml:space="preserve">
Almacenista General
almacen@giron-santander.gov.co
6463030 Ext 165</t>
    </r>
  </si>
  <si>
    <t>MANTENIMIENTO TECNICO Y RECARGA DE EXTINTORES</t>
  </si>
  <si>
    <t>NOVIEMBRE</t>
  </si>
  <si>
    <r>
      <rPr>
        <b/>
        <sz val="8"/>
        <color indexed="8"/>
        <rFont val="Arial"/>
        <family val="2"/>
      </rPr>
      <t>ROSALBA NUÑEZ</t>
    </r>
    <r>
      <rPr>
        <sz val="8"/>
        <color indexed="8"/>
        <rFont val="Arial"/>
        <family val="2"/>
      </rPr>
      <t xml:space="preserve">
Almacenista General
almacen@giron-santander.gov.co
6463030 Ext 165</t>
    </r>
  </si>
  <si>
    <t>REVISION TECNICOMECANICA PARA LOS VEHICULOS Y MOTOCICLETAS DE PROPIEDAD DEL MUNICIPIO</t>
  </si>
  <si>
    <t>56101700
56112100</t>
  </si>
  <si>
    <t>COMPRA O  ADQUISICION DE EQUIPO DE OFICINA</t>
  </si>
  <si>
    <t xml:space="preserve">COMPRA O ADQUISICION DE POLIZAS DE SEGUROS </t>
  </si>
  <si>
    <t>LICITACIÓN PUBLICA</t>
  </si>
  <si>
    <t>FORTALECIMIENTO EN LA GESTION Y ACTIVIDADES QUE SE DESARROLLAN EN LA SECRETARIA DE HACIENDA DEL MUNICIPIO DE SAN JUAN GIRON</t>
  </si>
  <si>
    <t>CONTRATACION DIRECTA</t>
  </si>
  <si>
    <t>COMPRA DE MOBILIARIO PARA LAS DIFERENTES DEPENDENCIAS DE LA ADMINISTRACION MUNICPAL</t>
  </si>
  <si>
    <t>FEBRERO</t>
  </si>
  <si>
    <t>SUMINISTRO DE TÓNER, CARTUCHOS DE TINTAS ORIGINALES Y GENÉRICOS, TINTAS, RECARGAS Y RE MANUFACTURA DE TÓNER Y CARTUCHOS DE TINTAS PARA LAS IMPRESORAS DE LA ALCALDÍA MUNICIPAL SAN JUAN GIRÓN, DURANTE LA VIGENCIA 2012</t>
  </si>
  <si>
    <t>MARZO</t>
  </si>
  <si>
    <t>15101500
15121500
25191800
40161500</t>
  </si>
  <si>
    <t>SUMINISTRO DE COMBUSTIBLE (GASOLINA CORRIENTE, EXTRA, ACPM, ACEITE Y FILTROS), PARA LOS VEHÍCULOS Y MOTOCICLETAS DE LA POLICÍA NACIONAL, FISCALÍA GENERAL DE LA NACIÓN - CTI  SECCIONAL GIRÓN, EJERCITO NACIONAL, DEFENSA CIVIL, Y VEHICULOS DE LA ALCALDÍA DEL MUNICIPIO SAN JUAN GIRON</t>
  </si>
  <si>
    <t>RECURSOS PROPIOS - FONDO DE SEGURIDAD</t>
  </si>
  <si>
    <r>
      <rPr>
        <b/>
        <sz val="8"/>
        <color indexed="8"/>
        <rFont val="Arial"/>
        <family val="2"/>
      </rPr>
      <t>SAMUEL VILLAMIZAR</t>
    </r>
    <r>
      <rPr>
        <sz val="8"/>
        <color indexed="8"/>
        <rFont val="Arial"/>
        <family val="2"/>
      </rPr>
      <t xml:space="preserve">
Secretario de Gobierno
gobierno@giron-santander.gov.co
6465000 Ext 380
</t>
    </r>
    <r>
      <rPr>
        <b/>
        <sz val="8"/>
        <color indexed="8"/>
        <rFont val="Arial"/>
        <family val="2"/>
      </rPr>
      <t>ROSALBA NUÑEZ</t>
    </r>
    <r>
      <rPr>
        <sz val="8"/>
        <color indexed="8"/>
        <rFont val="Arial"/>
        <family val="2"/>
      </rPr>
      <t xml:space="preserve">
Almacenista General
almacen@giron-santander.gov.co
6463030 Ext 165</t>
    </r>
  </si>
  <si>
    <t>ADQUISICIÓN DE LICENCIAS DE SOFTWARE BASE (MICROSOFT WINDOWS PROFESSIONAL, MICROSOFT OFFICE) PARA LOS DIFERENTES EQUIPOS DE CÓMPUTO DE PROPIEDAD DEL MUNICIPIO SAN JUAN GIRÓN</t>
  </si>
  <si>
    <t>SELECCIÓN ABREVIADA DE MENOR CUANTIA</t>
  </si>
  <si>
    <t>43222500
43222600
44103100</t>
  </si>
  <si>
    <t>ADQUIRIR, IMPLEMENTAR Y PONER EN FUNCIONAMIENTO ELEMENTOS TECNOLOGICOS NECESARIOS PARA EL APOYO DE LOS PROCESOS MISIONALES, ADMINISTRATIVOS Y FINANCIEROS DE LAS DIFERENTES DEPENDENCIAS DE LA ALCALDIA MUNICIPAL SAN JUAN GIRON.</t>
  </si>
  <si>
    <t>ABRIL</t>
  </si>
  <si>
    <t>DISEÑO, IMPLEMENTACIÓN, ACTUALIZACIÓN Y PUESTA EN MARCHA DEL NUEVO PORTAL WEB INSTITUCIONAL DE LA ALCALDÍA SAN JUAN GIRÓN - SANTANDER.</t>
  </si>
  <si>
    <t>EL SUMINISTRO DE PAPELERIA PREIMPRESA (TALONARIOS PREIMPRESOS, RECIBOS PREIMPRESOS, PAPEL PLANTILLA), PARA LAS DEPENDENCIAS DEL MUNICIPIO DE SAN JUAN GIRON</t>
  </si>
  <si>
    <t>FORTALECIMIENTO EN LA IMPLEMENTACIÓN DE LOS MACROPROCESOS DE APOYO Y MISIONALES DE   LA SECRETARIA DE EDUCACIÓN MUNICIPAL DE GIRÓN - SANTANDER.</t>
  </si>
  <si>
    <t>CONTRATACIÓN DIRECTA</t>
  </si>
  <si>
    <r>
      <rPr>
        <b/>
        <sz val="8"/>
        <color indexed="8"/>
        <rFont val="Arial"/>
        <family val="2"/>
      </rPr>
      <t>PEDRO NEL DIAZ NIETO</t>
    </r>
    <r>
      <rPr>
        <sz val="8"/>
        <color indexed="8"/>
        <rFont val="Arial"/>
        <family val="2"/>
      </rPr>
      <t xml:space="preserve">
Secretario de Educación
educacion@giron-santander.gov.co
6463030 Ext 106</t>
    </r>
  </si>
  <si>
    <t>84101501
93151500</t>
  </si>
  <si>
    <t>INTERVENTORIA TÉCNICA, ADMINISTRATIVA Y FINANCIERA AL PROGRAMA DE ALIMENTACIÓN ESCOLAR -PAE.</t>
  </si>
  <si>
    <t>ABREVIADA DE MENOR CUANTÍA</t>
  </si>
  <si>
    <t>RECURSOS PROPIOS/ APORTES MEN/ SGP/ ALIMENTACIÓN ESCOLAR</t>
  </si>
  <si>
    <t>ARRENDAMIENTO DE INFRAESTRUCTURA FÍSICA PARA LOS ESTABLECIMIENTOS EDUCATIVOS OFICIALES DEL MUNICIPIO SAN JUAN GIRÓN.</t>
  </si>
  <si>
    <t>SGP/RECURSOS PROPIOS</t>
  </si>
  <si>
    <t>86101600
86101700</t>
  </si>
  <si>
    <t>CAPACITAR EN EDUCACIÓN TÉCNICA, TECNOLÓGICA Y SUPERIOR  Y EDUCACIÓN PARA EL TRABAJO Y DESARROLLO HUMANO A BACHILLERES DEL MUNICIPIO DE GIRÓN, A TRAVÉS DEL PROGRAMA UNIVERSIDAD PARA TODOS.</t>
  </si>
  <si>
    <t>56121500 56121500 56112100 32151500 45111600 43211500 52152000 48101800 52141500 43201400 27111503 44111900</t>
  </si>
  <si>
    <t>SUMINISTRO Y ADECUACIÓN DE MOBILIARIO PARA LAS INSTITUCIONES EDUCATIVAS OFICIALES DEL MUNICIPIO DE GIRÓN - SANTANDER.</t>
  </si>
  <si>
    <t>RECURSOS PROPIOS/  SGP</t>
  </si>
  <si>
    <t>SUMINISTRO DE TRANSPORTE PARA LA POBLACIÓN ESTUDIANTIL OFICIAL PERTENECIENTES A LOS SECTORES URBANO Y RURAL DEL MUNICIPIO SAN JUAN GIRÓN.</t>
  </si>
  <si>
    <t>GARANTIZAR LA CONECTIVIDAD Y EL USO DE LAS TECNOLOGÍAS DE LA INFORMACIÓN Y COMUNICACIÓN EN LAS INSTITUCIONES EDUCATIVAS OFICIALES DEL MUNICIPIO SAN JUAN GIRÓN.</t>
  </si>
  <si>
    <t>LICITACION PUBLICA</t>
  </si>
  <si>
    <t>SGP</t>
  </si>
  <si>
    <t>14111500 44103100
44121500 44121600
44121700 44121800
44121900 44122000
44122100</t>
  </si>
  <si>
    <t>SUMINISTRO DE PAPELERÍA, EQUIPO E IMPLEMENTOS DE OFICINA Y MATERIAL INFORMATIVO PARA LA SECRETARIA DE EDUCACIÓN MUNICIPAL SAN JUAN GIRÓN.</t>
  </si>
  <si>
    <t>MININA CUANTÍA</t>
  </si>
  <si>
    <t>85151600
80111600</t>
  </si>
  <si>
    <t>PRESTACIÓN DE SERVICIOS PARA LA IMPLEMENTACIÓN DEL PROGRAMA DE ALIMENTACIÓN ESCOLAR-PAE</t>
  </si>
  <si>
    <t>RECURSOS PROPIOS/ APORTES MEN/ SGP- ALIMENTACIÓN ESCOLAR</t>
  </si>
  <si>
    <t>PROCESO DE ATENCIÓN INTEGRAL A NIÑOS, NIÑAS Y JÓVENES ESCOLARIZADOS Y NO ESCOLARIZADOS CON NECESIDADES EDUCATIVAS ESPECIALES PERTENECIENTES AL MUNICIPIO SAN JUAN GIRÓN.</t>
  </si>
  <si>
    <t xml:space="preserve"> SUMINISTRO DE DOTACIÓN (VESTUARIO Y CALZADO PARA DAMA Y CABALLERO) PARA LOS DOCENTES ADSCRITOS A LA SECRETARIA DE EDUCACIÓN MUNICIPAL SAN JUAN GIRÓN.</t>
  </si>
  <si>
    <t>PRESTACIÓN DE SERVICIO DE VIGILANCIA PRIVADA PARA LAS INSTALACIONES, DEPENDENCIAS Y ESTABLECIMIENTOS EDUCATIVOS OFICIALES DEL MUNICIPIO SAN JUAN GIRÓN.</t>
  </si>
  <si>
    <t>CONTRATO VIGENTE</t>
  </si>
  <si>
    <t>76101500
76111500</t>
  </si>
  <si>
    <t>PRESTACIÓN DE SERVICIOS PARA DESARROLLAR ACTIVIDADES TENDIENTES Y NECESARIAS PARA LA ATENCIÓN DE LOS SERVICIOS DE ASEO EN LOS ESTABLECIMIENTOS EDUCATIVOS DEL MUNICIPIO SAN JUAN GIRÓN.</t>
  </si>
  <si>
    <t>SGP/ RECURSOS PROPIOS</t>
  </si>
  <si>
    <t>CAPACITACIONES A DOCENTES Y DIRECTIVOS DOCENTES DE LAS DIFERENTES INSTITUCIONES EDUCATIVAS OFICIALES DEL MUNICIPIO SAN JUAN GIRÓN.</t>
  </si>
  <si>
    <t>JUNIO</t>
  </si>
  <si>
    <t>CONSTRUCCIÓN, ADECUACIÓN, REPARACIÓN Y MANTENIMIENTO DE INFRAESTRUCTURA DE LAS DIFERENTES INSTITUCIONES EDUCATIVAS OFICIALES DEL MUNICIPIO SAN JUAN GIRÓN.</t>
  </si>
  <si>
    <t>ADECUACIÓN Y MANTENIMIENTO DE LAS INSTALACIONES DE LA SECRETARIA DE EDUCACIÓN MUNICIPAL SAN JUAN GIRÓN.</t>
  </si>
  <si>
    <t>CONVENIO DE CONCESIÓN Nº 571-2009 SUSCRITO CON LA UNIÓN TEMPORAL COMPAÑÍA DE JESÚS, COLEGIO SAN IGNACIO FE Y ALEGRÍA.</t>
  </si>
  <si>
    <t>PRESTACIÓN DE SERVICIOS PROFESIONALES PARA LA FORMULACIÓN DEL PLAN EDUCATIVO MUNICIPAL SAN JUAN GIRÓN.</t>
  </si>
  <si>
    <t>CAPACITACIÓN A DOCENTES PARA LA IMPLEMENTACIÓN DE LOS PROGRAMAS DE METODOLOGÍA FLEXIBLE</t>
  </si>
  <si>
    <t>PROGRAMA DE FORTALECIMIENTO DEL BILINGÜISMO</t>
  </si>
  <si>
    <t>MANTENIMIENTO DE PUPITRES DE LAS INSTITUCIONES EDUCATIVAS DEL MUNICIPIO SAN JUAN GIRÓN</t>
  </si>
  <si>
    <t>43211507 43211508
43211509 43212100
43211711</t>
  </si>
  <si>
    <t>COMPRA DE EQUIPOS DE COMPUTO PARA LAS INSTITUCIONES EDUCATIVAS OFICIALES DEL MUNICIPIO SAN JUAN GIRON.</t>
  </si>
  <si>
    <t>CONTRATO DE ADHESIÓN ( MINISTERIOS DE LAS TIC`S)</t>
  </si>
  <si>
    <t>CUALIFICACIÓN DE LAS PRUEBAS SABER EN LAS INSTITRUCIONES EDUCATIVAS OFICIALES DEL MUNICIPIO SAN JUAN GIRON</t>
  </si>
  <si>
    <t>IMPLEMENTACION Y DESARROLLO DE UN APLATAFORMA WEB PARA LA ADMINISTRACIÓN DE  PROCESOS EDUCATIIVOS DE LAS INSTITUCIONES EDUCATIVAS  DEL MUNICIPIO SAN JUAN GIRÓN</t>
  </si>
  <si>
    <t xml:space="preserve">PERSONAL PARA EL PROYECTO FORTALECIMIENTO OPERATIVO A LAS ACTIVIDADES DE RECUPERACION Y CONTROL AL ESPACIO PUBLICO EN EL MUNICIPIO SAN JUAN GIRON. </t>
  </si>
  <si>
    <t>78111800
86101700
90101800
80131500
14111500</t>
  </si>
  <si>
    <t xml:space="preserve">IMPLEMENTOS PARA ACTIVIDADES DE CONTROL Y LOGÍSTICA PARA EL PROYECTOS FORTALECIMIENTO OPERATIVO A LAS ACTIVIDADES DE RECUPERACION Y CONTROL AL ESPACIO PUBLICO EN EL MUNICIPIO SAN JUAN GIRON.  ( VALLAS INFORMATIVAS, CHALECOS, GORRAS, CARNETS Y IMPLEMENTOS DE PAPELERÍA </t>
  </si>
  <si>
    <t xml:space="preserve">CONTRATACIÓN DE MÍNIMA CUANTÍA </t>
  </si>
  <si>
    <t>ALQUILER DE VEHÍCULO PARA EL PROYECTO FORTALECIMIENTO OPERATIVO A LAS ACTIVIDADES DE RECUPERACION Y CONTROL AL ESPACIO PUBLICO EN EL MUNICIPIO SAN JUAN GIRON.</t>
  </si>
  <si>
    <t xml:space="preserve">  TRANSPORTE PARA LA POLICÍA ,  PARA EL APOYO EN ACTIVIDADES COMO FIESTAS RELIGIOSAS Y FERIAS REALIZADAS EN LA VIGENCIA 2014 DENTRO DEL MARCO DEL PROYECTO DE MEJORAMIENTO DE LA SEGURIDAD, CONVIVENCIA CIUDADANA Y CONSERVACIÓN DEL ORDEN PUBLICO EN EL MUNICIPIO DE GIRÓN SANTANDER</t>
  </si>
  <si>
    <t xml:space="preserve">CONTRATACIÓN DE MENOR CUANTÍA </t>
  </si>
  <si>
    <t>ALIMENTACIÓN PARA LA POLICÍA EN  APOYO  ACTIVIDADES RELIGIOSAS Y FERIAS A REALIZARSE  DURANTE LA VIGENCIA 2014</t>
  </si>
  <si>
    <t>CONTRATACIÓN DE MENOR CUANTÍA</t>
  </si>
  <si>
    <t xml:space="preserve">SUMINISTRO DE EQUIPOS Y ELEMENTOS DE SEGURIDAD DENTRO DEL PROYECTO MEJORAMIENTO DE LA SEGURIDAD CONVIVENCIA CIUDADANA Y CONSERVACIÓN DEL ORDEN PÚBLICO MUNICIPIO DE GIRÓN-SANTANDER, DENTRO DEL MARCO DEL PROYECTO </t>
  </si>
  <si>
    <t>CAMPAÑAS EDUCATIVAS Y DE PREVENCIÓN PARA LA REDUCCIÓN DE DELITOS DE IMPACTO, EJECUCIÓN DE CAMPAÑAS EDUCATIVAS, VALOR DEL PROYECTO</t>
  </si>
  <si>
    <t>PROGRAMAS DE PREVENCIÓN PARA NIÑOS, NIÑAS Y ADOLESCENTES VICTIMAS DEL MALTRATO INFANTIL, ABUOS Y EXPLOTACIÓN SEXUAL Y DESMANTELAMIENTO DE REDES CRIMINALES QUE UTILIZAN ADOLESCENTES Y JOVENES</t>
  </si>
  <si>
    <t>PROCESO DE MENOR CUANTÍA</t>
  </si>
  <si>
    <t xml:space="preserve">RECOMPENSAS COMUNITARIAS Y A INFORMANTES DENTRO DEL MARCO DEL PROYECTO MEJORAMIENTO DE LA SEGURIDAD CONVIVENCIA CIUDADANA Y CONSERVACIÓN DEL ORDEN PÚBLICO MUNICIPIO DE GIRÓN-SANTANDER, </t>
  </si>
  <si>
    <t>ACTO ADMINISTRATIVO</t>
  </si>
  <si>
    <t>80111612
80141615</t>
  </si>
  <si>
    <t>ALQUILER CON CONDUCTOR  APOYO LOGISTICO A LA JORNADA DE DEMOCRACIA ELECTORAL ALQUILER DE VEHICULO CON CONDUCTOR DENTRO DEL MARCO DEL PROYECTO MEJORAMIENTO DE LA SEGURIDAD CONVIVENCIA CIUDADANA Y CONSERVACIÓN DEL ORDEN PÚBLICO MUNICIPIO DE GIRÓN</t>
  </si>
  <si>
    <t>SELECCIÓN ABREVIADA MENOR CUANTIA</t>
  </si>
  <si>
    <t>95122000
95122100</t>
  </si>
  <si>
    <t>HOGAR DE PASO PARA LA POBLACION VICTIMA EN CONDICION DE DISCAPACIDAD EN ATENCION INDIVIDUAL O FAMILIAR DEL CONFLICTO INTERNO ARMADO EN COLOMBIA, EN CUMPLIMIENTO DE LA LEY 1448 DEL 2011 Y EL DECRETO REGLAMENTARIO 4800 DEL 2011 DENTRO DEL MARCO DEL PROYECTO MEJORAMIENTO EN LA ATENCION INTEGRAL A LAS PERSONAS EN CONDICION DE VICTIMAS DEL CONFLICTO INTERNO EN COLOMBIA RECEPCIONADAS Y RESIDENTES EN EL MUNICIPIO SAN JUAN GIRON</t>
  </si>
  <si>
    <t xml:space="preserve"> PRESTACION DE SERVICIO DE TRANSPORTE  DE EMERGENCIA RETORNO Y UBICACIÓN PARA LA POBLACION VICTIMA DEL CONFLICTO INTERNO ARMANDO EN COLOMBIA EN CUMPLIMIENTO DE LA LEY 1448 DEL 2011 Y EL DECRETO REGLAMENTARIO 4800 DEL 2011 DENTRO DEL MARCO DEL PROYECTO MEJORAMIENTO EN ATENCIÓN INTEGRAL A LAS PERSONAS EN CONDICION DE VICTIMAS DEL CONFLICTO INTERNO EN COLOMBIA RECEPCIONADAS Y RESIDENTES EN EL MUNICIPIO DE GIRON. </t>
  </si>
  <si>
    <t>PRESTACION DE SERVICIOS FUNEBRES PARA LA POBLACION VICTIMA DEL CONFLICTO INTERNO ARMANDO EN COLOMBIA EN CUMPLIMIENTO DE LA LEY 1448 DEL 2011 Y EL DECRETO REGLAMENTARIO 4800 DEL 2011 DENTRO DEL MARCO DEL PROYECTO MEJORAMIENTO EN ATENCIÓN INTEGRAL A LAS PERSONAS EN CONDICION DE VICTIMAS DEL CONFLICTO INTERNO EN COLOMBIA RECEPCIONADAS Y RESIDENTES EN EL MUNICIPIO DE GIRON. VALOR DEL POYECTO $21.818.182.</t>
  </si>
  <si>
    <t xml:space="preserve"> PARTICIPACIÓN A LA POBLACIÓN VICTIMA DENTRO DEL MARCO DEL PROYECTO MEJORAMIENTO EN ATENCIÓN INTEGRAL A LAS PERSONAS EN CONDICION DE VICTIMAS DEL CONFLICTO INTERNO EN COLOMBIA RECEPCIONADAS Y RESIDENTES EN EL MUNICIPIO DE GIRON</t>
  </si>
  <si>
    <t>SELECCIÓN ABREVIADA</t>
  </si>
  <si>
    <t xml:space="preserve">APOYO PROFESIONAL COMO PSICÓLOGO   DENTRO DEL MARCO DEL PROYECTO  MEJORAMIENTO EN LA ATENCIÓN INTEGRAL A LAS PERSONAS EN CONDICIÓN DE VICTIMAS DEL CONFLICTO INTERNO EN COLOMBIA REPECIONADAS Y RESIDENTES EN EL MUNICIPIO DE GIRÓN. </t>
  </si>
  <si>
    <t>DIRECTA</t>
  </si>
  <si>
    <t xml:space="preserve"> PERSONAL PARA EL CONVENIO INTERADMINISTRATIVO ENTRE EL MUNICIPIO SAN JUAN GIRÓN Y LA PERSONERÍA SAN JUAN GIRÓN CUYO OBJETO ES ANUAR ESFUERZOS TÉCNICOS ADMINISTRATIVOS Y FINANCIEROS PARA DESARROLLAR LAS ACTIVIDADES DE INTENCIÓN A LAS VICTIMAS EN EL MARCO DE LA LEY 1448 DE 2011 Y SUS DECRETOS REGLAMENTARIOS EN EL MUNICIPIO SAN JUAN GIRÓN </t>
  </si>
  <si>
    <t xml:space="preserve">TALLERES PEDAGOGICOS Y DE FORMACIÓN PARA ENFRENTAR EL RIESGO DENTRO DEL MARCO DEL PROYECTO MEJORAMIENTO EN ATENCIÓN INTEGRAL A LAS PERSONAS EN CONDICION DE VICTIMAS DEL CONFLICTO INTERNO EN COLOMBIA RECEPCIONADAS Y RESIDENTES EN EL MUNICIPIO DE GIRON. </t>
  </si>
  <si>
    <t>DISEÑO SOBRE Y ELABORACIÓN DE MATERIAL DIDACTICO SOBRE LA PREVENCIÓN Y MANEJO DEL RIESGO DENTRO DEL MARCO DEL PROYECTO MEJORAMIENTO EN ATENCIÓN INTEGRAL A LAS PERSONAS EN CONDICION DE VICTIMAS DEL CONFLICTO INTERNO EN COLOMBIA RECEPCIONADAS Y RESIDENTES EN EL MUNICIPIO DE GIRON. VALOR DEL PROYECTO $35.000.000.</t>
  </si>
  <si>
    <t>15 DIAS</t>
  </si>
  <si>
    <t>SUMINISTRO DE EQUIPOS Y SISTEMAS DE ALERTA TEMPRANA EN CASO DE EMERGENCIA, DENTRO DEL PROYECTO   FORTALECIMIENTO DE LAS ACTIVIDADES DE PREVENCIÓN, MITIGACIÓN, ATENCIÓN DE DESASTRES Y GESTION DEL RIESGO PROPIAS DEL CONSEJO MUNICIPAL OPERANTE EN EL MUNICIPIO DE GIRON. VALOR DEL PROYECTO $80.000.000-</t>
  </si>
  <si>
    <t>30 DIAS</t>
  </si>
  <si>
    <t>SELECCIÓN ABREVIADA DE MENOR CUANTÍA</t>
  </si>
  <si>
    <t>RECURSOS PROPIOS (FONDO GESTION DEL RIESGO)
MINISTERIO DEL INTERIOR</t>
  </si>
  <si>
    <t>47131700 47131500
14111700 50201700
50161500 50151500 50171500 50181900 50192100 50192400 50192900 50193200 50202300 50461700</t>
  </si>
  <si>
    <t>KIT DE APOYO A FAMILIAS EN SITUACIÓN DEL RIESGO DENTRO DEL PROYECTO   FORTALECIMIENTO DE LAS ACTIVIDADES DE PREVENCIÓN, MITIGACIÓN, ATENCIÓN DE DESASTRES Y GESTION DEL RIESGO PROPIAS DEL CONSEJO MUNICIPAL OPERANTE EN EL MUNICIPIO DE GIRON   . VALOR DEL PROYECTO $25.000.000</t>
  </si>
  <si>
    <t>20 DIAS</t>
  </si>
  <si>
    <t>SELECCIÓN ABREVIADA DE  MÍNIMA CUANTÍA</t>
  </si>
  <si>
    <t xml:space="preserve">PERSONAL  PARA EL DESARROLLA DEL PROYECTO FORTALECIMIENTO DE LAS ACTIVIDADES DE PREVENCIÓN, MITIGACIÓN, ATENCIÓN DE DESASTRES Y GESTION DEL RIESGO PROPIAS DEL CONSEJO MUNICIPAL OPERANTE EN EL MUNICIPIO DE GIRON </t>
  </si>
  <si>
    <t xml:space="preserve">PERSONAL DE APOYO PARA EL PROYECTO FORTALECIMIENTO DE LAS ACTIVIDADES DE LIDERAZGO Y PARTICIPACIÓN COMUNITARIA DE LA SECRETARÍA DE GOBIERNO DEL MUNICIPIO SAN JUAN GIRÓN </t>
  </si>
  <si>
    <t>TALLERES PEDAGÓGICO PARA LA SOCIALIZACIÓN DEL COMPARENDO AMBIENTAL</t>
  </si>
  <si>
    <t>RECURSOS PROPIOS (COMPARENDO AMBIENTAL)</t>
  </si>
  <si>
    <t xml:space="preserve">CENTRO DE ATENCIÓN ESPECIALIZADO  A MENOR INFRACTOR DE LA LEY PENAL </t>
  </si>
  <si>
    <t>RECURSOS PROPIOS Y SGP</t>
  </si>
  <si>
    <t xml:space="preserve">HOGAR DE PASO PARA EL RESTABLECIMIENTO DE LOS DERECHOS DE LOS NIÑOS, NIÑAS Y ADOLECENTES EN EL MUNICIPIO DE GIRÓN </t>
  </si>
  <si>
    <t>85101506
85122103</t>
  </si>
  <si>
    <t>CONVENIO CON INSTITUCIÓN ESPECIALIZADA CON MEDIDAS DE PROTECCIÓN Y CONSUMO DE SPA</t>
  </si>
  <si>
    <t>APOYO PROFESIONAL COMO PSICÓLOGO   DENTRO DEL MARCO DEL PROYECTO  PREVENCIÓN Y PROTECCIÓN DE LOS DERECHOS DEL SER HUMANO EN CONDICIONES DE MALTRATO Y VIOLENCIA  INTRAFAMILIAR QUE REQUIEREN  ATENCIÓN E INTERVENCIÓN A TRAVÉS DE LA COMISARIA DE FAMILIA DEL MUNICIPIO DE GIRÓN</t>
  </si>
  <si>
    <t>PERSONAL PARA EL DESARROLLO DEL PROYECTO FORTALECIMIENTO Y APOYO A LAS ACTIVIDADES Y GESTIONES QUE ADELANTA LA SECRETARÍA DE  GOBIERNO DEL MUNICIPIO SAN JUAN  GIRÓN.</t>
  </si>
  <si>
    <t>ARRENDAMIENTO DEL INMUEBLE UBICADO EN LA CALLE 30 NO 24-31 DEL MUNICIPIO DE SAN JUAN GIRON, PARA EL FUNCIONAMIENTO DE LA SECRETARIA DE GOBIERNO, JUNTO CON LAS INSPECCIONES DE POLICIA I Y II, COMISARIA DE FAMILIA DEL MUNICIPIO SAN JUAN DE GIRON. VALOR DEL PROYECTO $29.502.000</t>
  </si>
  <si>
    <t>APOYO ASISTENCIAL A LA SECRETARÍA DE GOBIERNO DENTRO DEL MARCO DEL PROYECTO TODOS IDENTIFICADOS</t>
  </si>
  <si>
    <t xml:space="preserve">CONTRATACION DIRECTA </t>
  </si>
  <si>
    <t>SERVICIO Y APOYO PROFESIONAL A LA GESTION DEL MUNICIPIO SAN JUAN GIRON EN EL AREA DE CULTURA Y TURISMO</t>
  </si>
  <si>
    <t>RECURSOS PROPIOS DESTINACION ESPECIFICA</t>
  </si>
  <si>
    <t>82131500
82131600</t>
  </si>
  <si>
    <t>PRODUCCIÓN, EDICIÓN, MASTERIZACIÓN DE UN CD CON LAS CANCIONES SELECCIONADAS DEL CONCURSO DE LA CANCIÓN INÉDITA DEL CUMPLEAÑOS DE SAN JUAN GIRÓN 2014, EDICIÓN DE 1000 COPIAS DEL CD DENTRO DEL MARCO DEL PROYECTO DESARROLLO DE EVENTOS ARTÍSTICOS, ACTIVIDADES CULTURALES, FOLCLÓRICAS Y APOYO A CREADORES CULTURALES DENTRO DEL MARCO DE LA CELEBRACIÓN DEL CUMPLEAÑOS DEL MUNICIPIO DE GIRÓN SANTANDER</t>
  </si>
  <si>
    <t>SERVICIO DE APOYO A LA GESTION DE INSTRUCTORES Y/O TALLERISTAS EN DIFERENTES MODALIDADES ARTISTICO-CULTURALES Y LÚDICAS</t>
  </si>
  <si>
    <t>86101702
90131500</t>
  </si>
  <si>
    <t>SERVICIO DE APOYO EN LA ORGANIZACIÓN, PROMOCIÓN, DESARROLLO, DIFUSIÓN Y ANIMACIÓN DE EVENTOS Y/O ACTIVIDADES EN CULTURA Y TURISMO</t>
  </si>
  <si>
    <t>RECURSOS PROPIOS DESTINACION ESPECIFICA Y SGP</t>
  </si>
  <si>
    <t>93141700
60141401</t>
  </si>
  <si>
    <t>DOTACION DE INSTRUMENTOS, MATERIALES Y/O ELEMENTOS PARA EL DESARROLLO DE ACTIVIDADES ARTISTICAS, CULTURALES Y PROCESOS DE FORMACION</t>
  </si>
  <si>
    <t>MENOR CUANTIA</t>
  </si>
  <si>
    <t>RECURSOS PROPIOS Y SGP CULTURA</t>
  </si>
  <si>
    <t>93141700
93141703</t>
  </si>
  <si>
    <t>REALIZACION DEL INVENTARIO DE LOS BIENES INMATERIALES UBICADOS EN EL MUNICIPIO SAN JUAN GIRON, A SER INGRESADOS EN LA LISTA REPRESENTATIVA DEL PATRIMONIO INMATERIAL</t>
  </si>
  <si>
    <t>FORTALECIMIENTO DE LAS ACCIONES Y PROCESOS ENCAMINADOS A LA CONSTRUCCIÓN DE VIVIENDA DE INTERÉS SOCIAL Y/O PRIORITARIA DIRIGIDOS POR LA ADMINISTRACIÓN MUNICIPAL DE GIRÓN – SANTANDER</t>
  </si>
  <si>
    <t>53102516
53103100
55121804</t>
  </si>
  <si>
    <r>
      <t>IMPLEMENTACION PARA ACTIVIDADES DE MONITOREO, REGISTRO Y VISITAS DE GRUPOS FAMILIARES</t>
    </r>
    <r>
      <rPr>
        <sz val="8"/>
        <color indexed="8"/>
        <rFont val="Arial"/>
        <family val="2"/>
      </rPr>
      <t xml:space="preserve"> (15 Gorras, 15 Chalecos, 12 Carnets)</t>
    </r>
  </si>
  <si>
    <t xml:space="preserve">NO </t>
  </si>
  <si>
    <t>FORMULACION DEL REGLAMENTO OPERATIVO PARA IMPLEMENTAR EL PROGRAMADE OTORGAMIENTO DE SUBSIDIOS FAMILIARES DE VIVIENDA</t>
  </si>
  <si>
    <t>80111600
80131800
80101500
80131600</t>
  </si>
  <si>
    <t xml:space="preserve">FORMULACION DEL REGLAMENTO DE PROPIEDAD HORIZONTAL SECTOR (7) CIUDADELA NUEVO GIRON </t>
  </si>
  <si>
    <t>SEÑALIZACION VERTICAL DEL CENTRO URBANO Y RURAL  DEL MUNICIPIO DE GIRON</t>
  </si>
  <si>
    <t>LICITACIÓN</t>
  </si>
  <si>
    <r>
      <rPr>
        <b/>
        <sz val="8"/>
        <color indexed="8"/>
        <rFont val="Arial"/>
        <family val="2"/>
      </rPr>
      <t>CLAUDIO FERNANDO GARCIA REY</t>
    </r>
    <r>
      <rPr>
        <sz val="8"/>
        <color indexed="8"/>
        <rFont val="Arial"/>
        <family val="2"/>
      </rPr>
      <t xml:space="preserve">
Jefe Oficina Ejecutra de Proyectos
uep@giron-santander.gov.co
6463030 Ext 142
</t>
    </r>
    <r>
      <rPr>
        <b/>
        <sz val="8"/>
        <color indexed="8"/>
        <rFont val="Arial"/>
        <family val="2"/>
      </rPr>
      <t>JORGE CASTRO SALCEDO</t>
    </r>
    <r>
      <rPr>
        <sz val="8"/>
        <color indexed="8"/>
        <rFont val="Arial"/>
        <family val="2"/>
      </rPr>
      <t xml:space="preserve">
Secretario de Infraestructura
infraestructura@giron-santander.gov.co
6463030 Ext 157</t>
    </r>
  </si>
  <si>
    <t>INTERV. SEÑALIZACION VERTICAL DEL CENTRO URBANO Y RURAL  DEL MUNICIPIO DE GIRON</t>
  </si>
  <si>
    <t>MÍNIMA CUANTÍA</t>
  </si>
  <si>
    <t>IMPLEMENTACION PLAN DE MOVILIDAD FASE III, SUMINISTRO, INSTALACION Y CONSTRUCCION DE OBRAS CIVILES DE SEMAFORIZACION DEL MUNICIPIO DE GIRON</t>
  </si>
  <si>
    <t>INTERVENTORIA DE LA IMPREMENTACION PLAN DE MOBILIDAD FASE III, SUMINISTRO, INSTALACION Y CONSTRUCCION DE OBRAS CIVILES DE SEMAFORIZACION DEL MUNICIPIO DE GIRON</t>
  </si>
  <si>
    <t xml:space="preserve">MANTENIMIENTO INSTITUCIONES EDUCATIVAS OFICIALES  DEL MUNICIPIO DE GIRON </t>
  </si>
  <si>
    <t xml:space="preserve">INTERVENTORIA MANTENIMIENTO INSTITUCIONES EDUCATIVAS OFICIALES  DEL MUNICIPIO DE GIRON </t>
  </si>
  <si>
    <t xml:space="preserve">ADECUACION CUBIERTA NAVE SUR COLEGIO FRANCISCO SERRANO MUNOZ SEDE LAS NIEVES </t>
  </si>
  <si>
    <t>MAYO</t>
  </si>
  <si>
    <t>ADECUACION POLIDEPORTIVO BARRIO SANTACRUZ FASE II</t>
  </si>
  <si>
    <t>INTERVENTORIA ADECUACION POLIDEPORTIVO BARRIO SANTACRUZ FASE II</t>
  </si>
  <si>
    <t>ADECUACION CANCHA DE FUTBOL BARRIO EL POBLADO</t>
  </si>
  <si>
    <t>INTERVENTORIA ADECUACION CANCHA DE FUTBOL BARRIO EL POBLADO</t>
  </si>
  <si>
    <t>MEJORAMIENTO Y ADECUACION DE ESCENARIOS DEPORTIVOS EN LA ZONA URBANA Y RURAL EN EL MUNCIPIO DE GIRON</t>
  </si>
  <si>
    <t>INTERV. ADECUACION ESCENARIOS DEPORTIVOS</t>
  </si>
  <si>
    <t>CONCURSO DE MÉRITOS</t>
  </si>
  <si>
    <t>ADECUACION Y MANTENIMIENTO DE PARQUES URBANOS</t>
  </si>
  <si>
    <t>INTERVENTORIA ADECUACION Y MANTENIMIENTO DE PARQUES URBANOS</t>
  </si>
  <si>
    <t>CONSTRUCCION DE GIMNASIOS URBANOS</t>
  </si>
  <si>
    <t>INTERVENTORIA CONSTRUCCION DE GIMNASIOS URBANOS</t>
  </si>
  <si>
    <t xml:space="preserve">OBRAS PARA EL CONTROL DE INUNDACION RIO DE ORO SECTOR PLAZA DE MERCADO BARRIO EL POBLADO DEL MUNICIPIO DE GIRON. </t>
  </si>
  <si>
    <t>SI</t>
  </si>
  <si>
    <t>No Solicitadas</t>
  </si>
  <si>
    <t xml:space="preserve">INTERVENTORIA OBRAS PARA EL CONTROL DE INUNDACION RIO DE ORO SECTOR PLAZA DE MERCADO BARRIO EL POBLADO DEL MUNICIPIO DE GIRON. </t>
  </si>
  <si>
    <t xml:space="preserve">OBRAS PARA EL CONTROL DE INUNDACION RIO DE ORO SECTOR PUENTE LENGUERKE CONFLUENCIA QUEBRADA LAS NIEVES DEL MUNICIPIO DE GIRON. </t>
  </si>
  <si>
    <t xml:space="preserve">INTERVENTORIA OBRAS PARA EL CONTROL DE INUNDACION RIO DE ORO SECTOR PUENTE LENGUERKE CONFLUENCIA QUEBRADA LAS NIEVES DEL MUNICIPIO DE GIRON. </t>
  </si>
  <si>
    <t>CONSTRUCCION CANALIZACION QUEBRADA LAS PAPAS</t>
  </si>
  <si>
    <t>INTERVENTORIA CONSTRUCCION CANALIZACION QUEBRADA LAS PAPAS</t>
  </si>
  <si>
    <t>CONSTRUCCION PLAZAS DE MERCADO</t>
  </si>
  <si>
    <t>No</t>
  </si>
  <si>
    <t>OBRAS DE MITIGACION BARRIO BELLAVISTA</t>
  </si>
  <si>
    <t>MANTENIMIENTO Y ADECUACION DE LAS INSTALACIONES DE LA CASA CONSISTORIAL DEL MUNCIPIO DE GIRON (ADECUACION BATERIA DE BAÑOS - OFICINAS DE SISBEN - EDUCACION)</t>
  </si>
  <si>
    <t>INTERVENTORIA MANTENIMIENTO Y ADECUACION DE LAS INSTALACIONES DE LA CASA CONSISTORIAL DEL MUNCIPIO DE GIRON</t>
  </si>
  <si>
    <t>CONSTRUCCION CENTRO MULTIFUNCIONAL DE ACTIVIDADES ADMINISTRATIVAS Y OPERATIVAS PARA EL MUNICIPIO DE GIRON (Archivo General, Parqueadero, Almacen General, vivero, etc)</t>
  </si>
  <si>
    <t>INTERVENTORIA CONSTRUCCION CENTRO MULTIFUNCIONAL DE ACTIVIDADES ADMINISTRATIVAS Y OPERATIVAS PARA EL MUNICIPIO DE GIRON</t>
  </si>
  <si>
    <t>CONSTRUCCIÒN CENTRO VIDA DEL ADULTO MAYOR FASE I</t>
  </si>
  <si>
    <t>INTERVENTORIA CONSTRUCCIÒN CENTRO VIDA  ADULTO MAYOR FASE I</t>
  </si>
  <si>
    <t>ADECUACION BIBLIOTECA VIRTUAL FASE I</t>
  </si>
  <si>
    <t>INTERV. ADECUACION BIBLIOTECA VIRTUAL FASE I</t>
  </si>
  <si>
    <t>DISEÑO PUENTE VEHICULAR UBICADO EN EL COSTADO NORTE DE LA PLAZA CENTRAL Y LA CARRERA 19 DEL BARRIO VILLA CAMPESTRE DEL MUNICIPIO DE GIRON</t>
  </si>
  <si>
    <t>JULIO</t>
  </si>
  <si>
    <t>CONSTRUCCION PUENTE VEHICULAR UBICADO EN EL COSTADO NORTE DE LA PLAZA CENTRAL Y LA CARRERA 19 DEL BARRIO VILLA CAMPESTRE DEL MUNICIPIO DE GIRON</t>
  </si>
  <si>
    <t>INTERVENTORIA CONSTRUCCION PUENTE VEHICULAR UBICADO EN EL COSTADO NORTE DE LA PLAZA CENTRAL Y LA CARRERA 19 DEL BARRIO VILLA CAMPESTRE DEL MUNICIPIO DE GIRON</t>
  </si>
  <si>
    <t>CONSTRUCCION DE ALCANTARILLADOS (COFINANCION O NUESTROS)</t>
  </si>
  <si>
    <t>CONSTRUCCION  DE ACUEDUCTOS (COFINANCION O NUESTROS)</t>
  </si>
  <si>
    <t>CONSTRUCCION CALLE 36 ENTRE CARRERAS 26 Y 29</t>
  </si>
  <si>
    <t>MANTENIMIENTO OBRAS DE CARPINTERIA METALICA PTAR</t>
  </si>
  <si>
    <t>AGOSTO</t>
  </si>
  <si>
    <t xml:space="preserve">CONSTRUCCION SALONES SOCIO-CULTURALES (BARRIOS BELLAVISTA, LOMAS DEL VIENTO(DOÑA LOLA), DORA CONTROL INTERNO(BARRIO DE DOÑA BERSAIDA), </t>
  </si>
  <si>
    <t>ADECUACION CASA DE LA CULTURA</t>
  </si>
  <si>
    <t>INTERV. ADECUACION CASA DE LA CULTURA</t>
  </si>
  <si>
    <t>90141500
90141700</t>
  </si>
  <si>
    <t>IMPLEMENTACION DE PROGRAMAS Y ACTIVIDADES DEPORTIVAS Y RECREATIVAS ENFOCADAS A MEJORAR LA CALIDAD DE VIDA DE LA COMUNIDAD DEL MUNICIPIO DE GIRON-SANTANDER</t>
  </si>
  <si>
    <r>
      <rPr>
        <b/>
        <sz val="8"/>
        <color indexed="8"/>
        <rFont val="Arial"/>
        <family val="2"/>
      </rPr>
      <t>CESAR AUGUSTO SERRANO ELIZALDE</t>
    </r>
    <r>
      <rPr>
        <sz val="8"/>
        <color indexed="8"/>
        <rFont val="Arial"/>
        <family val="2"/>
      </rPr>
      <t xml:space="preserve">
Aesor de Deportes
deportes@giron-santander.gov.co
6531060</t>
    </r>
  </si>
  <si>
    <t>ADELANTAR PROGRAMAS EVENTOS DEPORTIVOS Y RECREATIVOS DIRIGIDOS A LA COMUNIDAD GIRONESA A FIN DE: OLIMPIADAS DEPORTIVAS, OLIMPIADAS DOCENTES</t>
  </si>
  <si>
    <t>ADELANTAR PROGRAMAS EVENTOS DEPORTIVOS Y RECREATIVOS DIRIGIDOS A LA COMUNIDAD GIRONESA A FIN DE: OLIMPIADAS DEPORTIVAS, OLIMPIADAS RURALES</t>
  </si>
  <si>
    <t>ADELANTAR PROGRAMAS EVENTOS DEPORTIVOS Y RECREATIVOS DIRIGIDOS A LA COMUNIDAD GIRONESA A FIN DE: TORNEOS DEPORTIVOS, TORNEO INTERNACIONAL DE FUTBOL FEMENINO</t>
  </si>
  <si>
    <t xml:space="preserve">ADELANTAR PROGRAMAS EVENTOS DEPORTIVOS Y RECREATIVOS DIRIGIDOS A LA COMUNIDAD GIRONESA A FIN DE: TORNEOS DEPORTIVOS, TORNEO DE FUTBOL METROPOLITANO </t>
  </si>
  <si>
    <t>ADELANTAR PROGRAMAS EVENTOS DEPORTIVOS Y RECREATIVOS DIRIGIDOS A LA COMUNIDAD GIRONESA A FIN DE: TORNEOS DEPORTIVOS, TORNEO DE SOFTBOL</t>
  </si>
  <si>
    <t>OCTUBRE</t>
  </si>
  <si>
    <t>ADELANTAR PROGRAMAS EVENTOS DEPORTIVOS Y RECREATIVOS DIRIGIDOS A LA COMUNIDAD GIRONESA A FIN DE: TORNEOS DEPORTIVOS, TORNEO DE TAEKWONDO Y KARATE -DO</t>
  </si>
  <si>
    <t>SEPTIEMBRE</t>
  </si>
  <si>
    <t>CONVENIO</t>
  </si>
  <si>
    <t>ADELANTAR PROGRAMAS EVENTOS DEPORTIVOS Y RECREATIVOS DIRIGIDOS A LA COMUNIDAD GIRONESA A FIN DE: FESTIVALES LUDICOS,RECREATIVOS Y DEPORTIVOS, FESTIVAL DEL ADULTO MAYOR</t>
  </si>
  <si>
    <t xml:space="preserve"> SGP</t>
  </si>
  <si>
    <t>ADELANTAR PROGRAMAS EVENTOS DEPORTIVOS Y RECREATIVOS DIRIGIDOS A LA COMUNIDAD GIRONESA A FIN DE: FESTIVALES LUDICOS,RECREATIVOS Y DEPORTIVOS, TORNEO DEPARTAMENTAL DE FUTBOL DE SALON</t>
  </si>
  <si>
    <t xml:space="preserve">    NO</t>
  </si>
  <si>
    <t>ADELANTAR PROGRAMAS EVENTOS DEPORTIVOS Y RECREATIVOS DIRIGIDOS A LA COMUNIDAD GIRONESA A FIN DE: FESTIVALES LUDICOS,RECREATIVOS Y DEPORTIVOS, FESTIVAL DE PORRISMO</t>
  </si>
  <si>
    <t>ADELANTAR PROGRAMAS EVENTOS DEPORTIVOS Y RECREATIVOS DIRIGIDOS A LA COMUNIDAD GIRONESA A FIN DE: FESTIVALES LUDICOS,RECREATIVOS Y DEPORTIVOS, PRUEBA ATLETICA</t>
  </si>
  <si>
    <t xml:space="preserve">   CONVENIO</t>
  </si>
  <si>
    <t>90141500
90141700
86101600
86101700</t>
  </si>
  <si>
    <r>
      <t xml:space="preserve">FOMENTAR LA PRACTICA DEL DEPORTE ESCOLAR EN LOS CENTROS EDUCATIVOS PUBLICOS DEL MUNICIPIO FACILITANDO, FORTALECIMIENTO DE LA FORMACION DEPORTIVA EN INSTITUCIONES EDUCATIVAS DEL SECTOR OFICIAL:   </t>
    </r>
    <r>
      <rPr>
        <b/>
        <sz val="8"/>
        <color indexed="8"/>
        <rFont val="Arial"/>
        <family val="2"/>
      </rPr>
      <t xml:space="preserve"> APOYAR Y FORTALECER LA FORMACION DEPORTIVA EN INSTITUCIONES EDUCATIVAS OFICIALES DEL MUNICIPIO</t>
    </r>
  </si>
  <si>
    <t>FOMENTAR LA PRACTICA DEL DEPORTE ESCOLAR EN LOS CENTROS EDUCATIVOS PUBLICOS DEL MUNICIPIO FACILITANDO, FORTALECIMIENTO DE LA FORMACION DEPORTIVA EN INSTITUCIONES EDUCATIVAS DEL SECTOR OFICIAL:  IMPULSAR Y DESARROLLAR LA PRACTICA DE LAS DIFERENTES ACTIVIDADES DEPORTIVAS DE LAS INSTITUCIONES OFICIALES</t>
  </si>
  <si>
    <t xml:space="preserve">   MENOR CUANTIA</t>
  </si>
  <si>
    <t xml:space="preserve">  SGP</t>
  </si>
  <si>
    <t>FORTALECER LAS LABORES MISIONALES DEL ASESOR DE DEPORTES COMO ENTE GESTOR DEL DEPORTE  EN LA : APOYO A LAS ACTIVIDADES DEL ASESOR DE DEPORTES, ASISTENCIA ADICIONAL PARA LABORES PROFESIONALES Y TECNICAS Y DE APOYO EN LAS ACTIVIDADES ADMINISTRATIVAS, DEPORTIVAS Y RECREATIVAS REALIZADAS EN LA OFICINA ASESORA DE DEPORTES</t>
  </si>
  <si>
    <t>53102900
53111900</t>
  </si>
  <si>
    <t>PROMOVER EL DESARROLLO DEPORTIVO DEL MUNICIPIO ORIENTADO HACIA EL MEJORAMIENTO Y PERFECCIONAMIENTO. FORTALECER LOS PROCESOS DE PREPARACION DEPORTIVA: DOTACION E IMPLEMENTACION DEPORTIVA.</t>
  </si>
  <si>
    <t>90141502
90141601
80161600</t>
  </si>
  <si>
    <t>PROMOVER EL DESARROLLO DEPORTIVO DEL MUNICIPIO ORIENTADO HACIA EL MEJORAMIENTO Y PERFECCIONAMIENTO. FORTALECER LOS PROCESOS DE PREPARACION DEPORTIVA: APOYO A DEPORTISTAS DE ALTO NIVEL QUE REPRESENTA EL MUNICIPIO EN EVENTOS RECREATIVOS Y DEPORTIVOS A NIVEL DEPARTAMENTAL Y NACIONAL.</t>
  </si>
  <si>
    <t>Febrero de 2014</t>
  </si>
  <si>
    <t>FORTALECIMIENTO DE LAS ACCIONES INTEGRALES PARA LA PROMOCION DE LA SALUD PUBLICA EN EL MUNICIPIO GIRON- SANTANDER</t>
  </si>
  <si>
    <t>SGP: 2,213,718,662
REC. RECURSOS PROPIOS:  260,361,600</t>
  </si>
  <si>
    <r>
      <rPr>
        <b/>
        <sz val="8"/>
        <color indexed="8"/>
        <rFont val="Arial"/>
        <family val="2"/>
      </rPr>
      <t>DIANA MARITZA TOVAR</t>
    </r>
    <r>
      <rPr>
        <sz val="8"/>
        <color indexed="8"/>
        <rFont val="Arial"/>
        <family val="2"/>
      </rPr>
      <t xml:space="preserve">
Secretaria de Salud
salud@giron-santander.gov.co
6463030 Ext 117</t>
    </r>
  </si>
  <si>
    <t>85111500 85111600
85111700 85121500
85121600 85121700
85121800 86101700</t>
  </si>
  <si>
    <t>80111600
84111600
85101700</t>
  </si>
  <si>
    <t>INCREMENTO EN LAS AFILIACIONES DE LA POBLACION POBRE NO ASEGURADA AL REGIMEN SUBSIDIADO EN EL MUNICIPIO DE GIRON- SANTANDER.</t>
  </si>
  <si>
    <t xml:space="preserve">APLICACIÓN DE LAS ACTIVIDADES DEL PLAN OPERARIVO ANUAL PARA PREVENCION, CONTROL, MITIGACION Y ATENCION DE LOS RIESGOS, EMERGENCIAS Y DESASTRES EN SALUD EN EL MUNICIPIO DE GIRON-SANTANDER </t>
  </si>
  <si>
    <t>CONTROL Y SERGUIMIENTO A LA CALIDAD EN LA PRESTACIÓN DE SERVICIOS DE LAS INSTITUCIONES PRSETADORAS DE SALUD EN EL MUNICIPIO DE GIRON-SANTANDER</t>
  </si>
  <si>
    <t>PREVENCIÓN Y MITIGACIÓN DE LOS RIESGOS LABORALES EN EL MUNICIPIO DE GIRON - SANTANDER</t>
  </si>
  <si>
    <t>REVISION,  ACTUALIZACION DE LA ESTRATIFICACION  Y FORTALECIMIENTO DEL COMITÉ PERMANENTE DE ESTRATIFICACION DEL MUNCIPIO DE GIRON.</t>
  </si>
  <si>
    <t>FORTALECIMIENTO AL BANCO DE PROGRAMAS Y PROYECTOS DE INVERSIÓN MUNICIPAL DE LA  OFICINA ASESORA DE PLANEACION MUNICIPIO DE GIRON</t>
  </si>
  <si>
    <t>RECURSOS SGR</t>
  </si>
  <si>
    <t>IMPLEMENTACION Y DESARROLLO DE ESTRATEGIAS DIRIGIDAS A CUSTODIAR, ADMINISTRAR Y PROTEGER LOS PREDIOS DE PROPIEDAD DE LA ADMINISTRACION MUNICIPAL DE GIRON SANTANDER</t>
  </si>
  <si>
    <t>$66,000,000</t>
  </si>
  <si>
    <t>IMPLEMENTACION DE ESTRATEGIAS DE DIFUSION, PROMOCION Y SOCIALIZACION  DE LA CULTURA AMBIENTAL CIUDADANA EN  EL MUNICIPIO  SAN JUAN GIRÓN</t>
  </si>
  <si>
    <t>RECURSOS DEL BALANCE</t>
  </si>
  <si>
    <t>FORTALECIMIENTO AL PROCESO DE EXPEDICION DE LICENCIAS URBANISTICAS EN SUS DISTINTAS MODALIDADES E INSPECCION Y CONTROL DE OBRAS  DE URBANISMO EN EL MUNICIPIO DE GIRON</t>
  </si>
  <si>
    <t>FORMULACION DE ESTRATEGIAS DIRIGIDAS A LA LEGALIZACION DE ASENTAMIENTOS SUBNORMALES CONSOLIDADOS EN EL MUNICIPIO DE GIRON</t>
  </si>
  <si>
    <t>80111608
80111609</t>
  </si>
  <si>
    <t>SISTEMATIZACION, DEPURACION Y ACTUALIZACION DE LA BASE DE DATOS DEL SISBEN EN EL MUNICIPIO DE SAN JUAN GIRON</t>
  </si>
  <si>
    <t>CONTROL Y SEGUIMIENTO A LOS EJERCICIOS DE PLANEACION QUE SE EJECUTAN EN EL MUNICIPIO DE GIRON</t>
  </si>
  <si>
    <t>FORTALECIMIENTO DE LOS PROCESOS Y ACTIVIDADES  EJECUTADAS POR LA OFICINA ASESORA DE PLANEACIÓN DEL MUNICIPIO DE GIRÓN - SANTANDER</t>
  </si>
  <si>
    <t>FORTALECIMIENTO DE LA GESTION MUNICIPAL EN LA EVALUACION, AJUSTE, ACTUALUZACION Y COMPLEMENTACION DE PROYECTOS RADICADOS EN EL BANCO DE PROYECTOS Y PROGRAMAS DE INVERSION MUNICIPAL PARA CUMPLIR METAS DEL PLAN DE DESARROLLO DEL MUNICIPIO DE GIRON, SANTANDER</t>
  </si>
  <si>
    <t>77111600
77101600</t>
  </si>
  <si>
    <t>IMPLEMENTAR JORNADAS DE RECUPERACIÓN, REFORESTACIÓN Y EMBELLECIMIENTO DE  ESPACIOS VERDES AFECTADOS EN EL TERRITORIO URBANO DEL MUNICIPIO DE SAN JUAN GIRÓN</t>
  </si>
  <si>
    <t>50161814
50467007
12181602
50434500
50171551
50221100
50467000
50405400
50161511
50201706
50221002
14111704</t>
  </si>
  <si>
    <t xml:space="preserve">  NA</t>
  </si>
  <si>
    <t>PRÓTESIS DENTALES DENTOMUCOSOPORTADAS</t>
  </si>
  <si>
    <t>ACTIVIDADES CULTURALES</t>
  </si>
  <si>
    <t>42192210
42211501
42211506
42191800</t>
  </si>
  <si>
    <t>NA</t>
  </si>
  <si>
    <t>27112004
27111604
27112000
24101507
27112001
53111500
27112002</t>
  </si>
  <si>
    <t xml:space="preserve">APOYO PROFESIONAL A LA ADMINISTRACIÓN MUNICIPAL PARA ATENDER LOS ASUNTOS RELACIONADOS CON EL TEMA PENSIONAL </t>
  </si>
  <si>
    <t>PRESTACIÓN DE SERVICIOS PROFESIONALES COMO COMUNICADOR SOCIAL Y APOYO AL ASESOR ADMINISTRATIVO Y DE RECURSO HUMANO DE LA ALCALDÍA DE SAN JUAN GIRÓN</t>
  </si>
  <si>
    <t>46181500 46181600
46181700 46181800
46181900 46182000</t>
  </si>
  <si>
    <t>COMPRA DE ELEMENTOS DE PROTECCIÓN PERSONAL Y SEGURIDAD EN EL TRABAJO PARA LOS EMPLEADOS PÚBLICOS Y TRABAJADORES OFICIALES DE LA ALCALDÍA DE GIRÓN</t>
  </si>
  <si>
    <t>53111600 53101600
53102710 53101500</t>
  </si>
  <si>
    <t>COMPRA DE VESTIDO Y CALZADO DE LABOR DE DOTACIÓN PARA LOS TRABAJADORES OFICIALES DEL MUNICIPIO DE GIRÓN, CORRESPONDIENTE A LAS VIGENCIAS 2013 Y 2014</t>
  </si>
  <si>
    <t>MEJORAMIENTO EN LA CALIDAD DE ATENCION A LA COMUNIDAD Y LA RACIONALIZACION DE PROCEDIMIENTOS Y TRÁMITES AL INTERIOR DE LA ADMINISTRACION DEL MUNICIPIO  SAN JUAN GIRON – SANTANDER </t>
  </si>
  <si>
    <r>
      <rPr>
        <b/>
        <sz val="8"/>
        <color indexed="8"/>
        <rFont val="Arial"/>
        <family val="2"/>
      </rPr>
      <t>JESSICA RAQUEL QUENZA GOMEZ</t>
    </r>
    <r>
      <rPr>
        <sz val="8"/>
        <color indexed="8"/>
        <rFont val="Arial"/>
        <family val="2"/>
      </rPr>
      <t xml:space="preserve">
Secretaria General
general@giron-santander.gov.co
6463030 Ext 111</t>
    </r>
  </si>
  <si>
    <t>80111600 82101500
82101600 82101700
82101800 82101900
82111500 82111900</t>
  </si>
  <si>
    <t>DIVULGACION Y PROMOCION DE LAS ACTIVIDADES Y EVENTOS INSTITUCIONALES REALIZADOS POR LAS DIFERENTES DEPENDENCIAS DE LA ADMINISTRACION MUNICIPAL PARA EL CUMPLIMIENTO DE LAS METAS PROPUESTAS EN EL PLAN DE DESARROLLO MUNICIPAL CONSTRUYO MI CIUDAD 2012-2015</t>
  </si>
  <si>
    <t>DIRECTA
LICITACION</t>
  </si>
  <si>
    <t>RECURSOS PROPIOS
RECURSOS DEL BALANCE</t>
  </si>
  <si>
    <r>
      <t>CONTRATO DE PRESTACION DE SERVICIOS PROFESIONALES EN EL AREA DE COMUNICACIÓN SOCIAL Y RELACIONES PUBLICAS PARA EL ALCALDE EN LOS DIFERENTES EVENTOS Y REUNIONES QUE ORGANICE Y A LOS QUE SEA INVITADO LA ALCALDIA MUNICIPAL SAN JUAN GIRON</t>
    </r>
    <r>
      <rPr>
        <u val="single"/>
        <sz val="8"/>
        <color indexed="63"/>
        <rFont val="Arial"/>
        <family val="2"/>
      </rPr>
      <t>.</t>
    </r>
  </si>
  <si>
    <t>CONTRATO DE  PRESTACION DE SERVICIOS EN DISEÑO GRAFICO DEL MATERIAL DEL AREA DE PRENSA NECESARIO PARA LA DIFUSION DE LAS ACTIVIDADES QUE DESARROLLA LA ALCALDIA SAN JUAN GIRON</t>
  </si>
  <si>
    <r>
      <rPr>
        <b/>
        <sz val="8"/>
        <color indexed="8"/>
        <rFont val="Arial"/>
        <family val="2"/>
      </rPr>
      <t>JAVIER SANTOYO</t>
    </r>
    <r>
      <rPr>
        <sz val="8"/>
        <color indexed="8"/>
        <rFont val="Arial"/>
        <family val="2"/>
      </rPr>
      <t xml:space="preserve">
Asesor de Prensa
comunicaciones@giron-santander.gov.co
6463030 Ext 143</t>
    </r>
  </si>
  <si>
    <t>CONTRATO DE PRESTACION DE SERVICIOS DE APOYO A LA GESTION PARA LA DIGITALIZACION, ORGANIZACIÓN Y MANEJO DE DOCUMENTACION Y CORRESPONDENCIA E INFORMES DEL ALCALDE Y SECRETARIA GENERAL DEL MUNICIPIO SAN JUAN GIRON</t>
  </si>
  <si>
    <t>CONTRATO DE PRESTACION DE  SERVICIOS PROFESIONALES EN EL AREA JURIDICA PARA  EL EJERCICIO Y PERTINENCIA DE LA ACCION DISCIPLINARIA DEL MUNICIPIO SAN JUAN GIRON</t>
  </si>
  <si>
    <r>
      <rPr>
        <b/>
        <sz val="8"/>
        <color indexed="8"/>
        <rFont val="Arial"/>
        <family val="2"/>
      </rPr>
      <t>ANGELA PAOLA LUNA CONTRERAS</t>
    </r>
    <r>
      <rPr>
        <sz val="8"/>
        <color indexed="8"/>
        <rFont val="Arial"/>
        <family val="2"/>
      </rPr>
      <t xml:space="preserve">
Asesora Juridica 
juridica@giron-santander.gov.co
6463030 Ext 141</t>
    </r>
  </si>
  <si>
    <t>CONTRATO DE PRESTACION DE SERVICIOS PROFESIONALES EN COMUNICACIÓN  SOCIAL PARA EL AREA DE PRENSA DEL MUNICIPIO SAN JUAN GIRON, EN LA REDACCION, EDICION Y PRESENTACION DE LOS BOLETINES DE PRENSA, INFORMES PRESENTADOS A LOS DIFERENTES MEDIOS DE COMUNICACIÓN Y ASESORIA INTEGRAL EN LA DIVULGACION DE MEDIOS</t>
  </si>
  <si>
    <t>CONTRATO DE PRESTACION DE SERVICIOS PROFESIONALES EN COMUNICACIÓN  SOCIAL PARA EL AREA DE PRENSA DEL MUNICIPIO SAN JUAN GIRON, EN LA PROYECCION,   REVISION DE LOS BOLETINES DE PRENSA Y  ASESORIA  EN LA IMAGEN INSTITUCIONAL PARA EL  PROCESO DE DIVULGACION DE LA INFORMACION EN LOS DIFERENTES MEDIOS DE COMUNICACIÓN DE LAS ACTIVIDADES DESARROLLADAS POR LA ADMINISTRACION MUNICIPAL</t>
  </si>
  <si>
    <t>CONTRATO DE PRESTACION DE SERVICIOS PROFESIONALES COMO ABOGADO ESPECIALISTA EN DERECHO ADMINISTRATIVO  PARA LA REVISION, TRAMITE Y SEGUIMIENTO DE LA DOCUMENTACION DEL AREA JURIDICA DEL DESPACHO MUNICIPAL  Y SECRETARIA GENERAL, ELABORACION DE  ETAPAS PRECONTRACTUALES REQUERIDAS POR LAS DIFERENTES DEPENDENCIAS  DEL MUNICIPIO SAN JUAN GIRON.</t>
  </si>
  <si>
    <t>PRESTAR SERVICIOS PROFESIONALES COMO ABOGADO EN LA OFICINA ASESORA JURÍDICA DEL MUNICIPIO SAN JUAN GIRÓN</t>
  </si>
  <si>
    <t>PRESTAR SERVICIOS PROFESIONALES COMO ABOGADO ESPECIALISTA EN DERECHO PUBLICO EN LA OFICINA ASESORA JURIDICA DEL MUNICIPIO SAN JUAN GIRON</t>
  </si>
  <si>
    <t>PRESTACION DE SERVICIOS PROFESIONALES COMO ABOGADO EN LA OFICINA ASESORA JURIDICA DEL MUNICIPIO SAN JUAN GIRON</t>
  </si>
  <si>
    <t>DESARROLLO Y APLICACIÓN DE ESTRATEGIAS PARA LA DEFENSA JUDICIAL Y EXTRAJUDICIAL Y DEMAS PROCESOS A CARGO DE LA OFICINA ASESORA JURIDICA DEL MUNICIPIO DE GIRON</t>
  </si>
  <si>
    <t>BRINDAR APOYO PROFESIONAL COMO ESPECIALISTA EN DERECHO PÚBLICO A LA OFICINA ASESORA JURIDICA DEL MUNICIPIO DE SAN JUAN GIRON, EN LAS DIVERSAS ACTUACIONES ADMINISTRATIVAS Y CONTRACTUALES QUE DEBAN SUSCRIBIRSE POR EL SEÑOR ALCALDE MUNICIPAL</t>
  </si>
  <si>
    <t>PRESTACIÓN DE SERVICIOS PROFESIONALES COMO ABOGADO MAGÍSTER EN DERECHO PÚBLICO, PARA LA PROYECCION Y ELABORACIÓN DE CONCEPTOS JURÍDICOS DERIVADOS DE LA ACTIVIDAD PROPIA DE LA OFICINA JURÍDICA Y EL ASESORAMIENTO DE LOS DIFERENTES TEMAS DE LA ADMINISTRACIÓN PÚBLICA EN EL MUNICIPIO DE SAN JUAN GIRÓN.</t>
  </si>
  <si>
    <t>FORMULACION DE ESTRATEGIAS DIRIGIDAS A LA GESTION Y FORTALECIMIENTO DE LOS PROYECTOS QUE ADELANTA LA OFICINA EJECUTORA DE PROYECTOS EN EL MUNICIPIO DE GIRON SANTANDER</t>
  </si>
  <si>
    <r>
      <rPr>
        <b/>
        <sz val="8"/>
        <color indexed="8"/>
        <rFont val="Arial"/>
        <family val="2"/>
      </rPr>
      <t>CLAUDIO FERNANDO GARCIA</t>
    </r>
    <r>
      <rPr>
        <sz val="8"/>
        <color indexed="8"/>
        <rFont val="Arial"/>
        <family val="2"/>
      </rPr>
      <t xml:space="preserve">
Jefe Oficina Asesora de Proyectos 
uep@giron-santander.gov.co
6463030 Ext 142</t>
    </r>
  </si>
  <si>
    <t xml:space="preserve">FORTALECIMIENTO A LA GESTION Y LAS ACTIVIDADES QUE ADELANTA LA SECRETARIA DE INFRAESTRUCTURA DEL MUNICIPIO SAN JUAN GIRON DEPARTAMENTO DE SANTANDER </t>
  </si>
  <si>
    <r>
      <rPr>
        <b/>
        <sz val="8"/>
        <color indexed="8"/>
        <rFont val="Arial"/>
        <family val="2"/>
      </rPr>
      <t>JORGE CASTRO SALCEDO</t>
    </r>
    <r>
      <rPr>
        <sz val="8"/>
        <color indexed="8"/>
        <rFont val="Arial"/>
        <family val="2"/>
      </rPr>
      <t xml:space="preserve">
Secretario de Infraestructura
infraestructura@giron-santander.gov.co
6463030 Ext 157</t>
    </r>
  </si>
  <si>
    <t xml:space="preserve">IMPLEMENTACION  DE ESTRATEGIAS EDUCATIVAS PARA PROMOVER LA SEGURIDAD VIAL EN EL MUNICIPIO DE GIRON- SANTANDER   </t>
  </si>
  <si>
    <r>
      <rPr>
        <b/>
        <sz val="8"/>
        <color indexed="8"/>
        <rFont val="Arial"/>
        <family val="2"/>
      </rPr>
      <t>LILIANA MARIA CARRILLO GALLEGO</t>
    </r>
    <r>
      <rPr>
        <sz val="8"/>
        <color indexed="8"/>
        <rFont val="Arial"/>
        <family val="2"/>
      </rPr>
      <t xml:space="preserve">
Secretaria de Transito
transito@giron-santander.gov.co
6531399</t>
    </r>
  </si>
  <si>
    <t xml:space="preserve">FORTALECIMIENTO A LOS PROCEDIMIENTOS LEGALES Y DEMAS FUNCIONES QUE ADELANTA LA SECRETARIA DE TRANSITO Y TRANSPÓRTE DEL MUNICIPIO DE GIRON    </t>
  </si>
  <si>
    <t>FORTALECIMIENTO DE LOS PROCESOS Y ACTIVIDADES DESARROLLADAS POR LA OFICINA DE CONTROL INTERNO AL INTERIOR DE LA ADMINISTRACIÓN MUNICIPAL DE GIRÓN – SANTANDER</t>
  </si>
  <si>
    <r>
      <rPr>
        <b/>
        <sz val="8"/>
        <color indexed="8"/>
        <rFont val="Arial"/>
        <family val="2"/>
      </rPr>
      <t>AMPARO GARCIA MORANTES</t>
    </r>
    <r>
      <rPr>
        <sz val="8"/>
        <color indexed="8"/>
        <rFont val="Arial"/>
        <family val="2"/>
      </rPr>
      <t xml:space="preserve">
Jefe Control Interno
cinterno@giron-santander.gov.co
6463030 Ext 138</t>
    </r>
  </si>
  <si>
    <t>PRESTACIÓN DE SERVICIO DE MENSAJERÍA  PARA LA ADMINISTRACIÓN MUNICIPAL SAN JUAN GIRON</t>
  </si>
  <si>
    <r>
      <rPr>
        <b/>
        <sz val="8"/>
        <color indexed="8"/>
        <rFont val="Arial"/>
        <family val="2"/>
      </rPr>
      <t>ALBERTO BARON</t>
    </r>
    <r>
      <rPr>
        <sz val="8"/>
        <color indexed="8"/>
        <rFont val="Arial"/>
        <family val="2"/>
      </rPr>
      <t xml:space="preserve">
Secretario de Hacienda
hacienda@giron-santander.gov.co
6463030 Ext 177</t>
    </r>
  </si>
  <si>
    <t>SUMINISTRO DE FOTOCOPIAS PARA LAS DEPENDENCIAS DE LA ADMINISTRACION MUNICIPAL</t>
  </si>
  <si>
    <t>PRESTACION DE SERVICIO DE ASEO Y CAFETERIA PARA LA ADMINISTRACION MUNICIPAL</t>
  </si>
  <si>
    <t>SUMINISTRO DE MATERIALES PARA LA EJECUCIÓN DE OBRAS MENORES DE INFRAESTRUCTURA URBAN Y RURAL DEL MUNICIPIO DE GIRÓN SANTANDER</t>
  </si>
  <si>
    <r>
      <rPr>
        <b/>
        <sz val="8"/>
        <color indexed="8"/>
        <rFont val="Arial"/>
        <family val="2"/>
      </rPr>
      <t>CLAUDIO FERNANDO GARCIA REY</t>
    </r>
    <r>
      <rPr>
        <sz val="8"/>
        <color indexed="8"/>
        <rFont val="Arial"/>
        <family val="2"/>
      </rPr>
      <t xml:space="preserve">
Jefe Oficina Asesora de Proyectos 
uep@giron-santander.gov.co
6463030 Ext 142</t>
    </r>
  </si>
  <si>
    <t>INTERVENTORÍA TÉCNICA ADMINISTRATIVA Y FINANCIERA AL CONTRATO DE OBRA CUYO OBJETO ES MANTENIMIENTO Y ADECUACIÓN DE ESCENARIOS DEPORTIVOS DEL MUNICIPIO DE GIRÓN – DEPARTAMENTO DE SANTANDER</t>
  </si>
  <si>
    <t>MEJORAMIENTO, MANTENIMIENTO Y CONSERVACION DE LA VIA ANGULO MUNICIPIO DE GIRON DEPARTAMENTO DE SANTANDER</t>
  </si>
  <si>
    <t>INSTITUTO NACIONAL DE VIAS INVIAS</t>
  </si>
  <si>
    <t>MEJORAMIENTO, MANTENIMIENTO Y CONSERVACION DE LA VÍA BAHONDO-LAGUNETAS K1+200 VEREDA CORREGIDOR Y VEREDA LLANO GRANDE MUNICIPIO DE GIRON DEPARTAMENTO DE SANTANDER</t>
  </si>
  <si>
    <t>CONSTRUCCIÓN DE LA PRIMERA FASE DEL ACUEDUCTO DE LA VEREDA MARTA MUNICIPIO DE GIRÓN</t>
  </si>
  <si>
    <t>SUMINISTRO Y ADECUACIÓN DE AIRES ACONDICIONADOS EN LAS DEPENDENCIAS DE LA ALCALDIA MUNICIPAL DE GIRÓN</t>
  </si>
  <si>
    <t>CONSTRUCCIÓN PUENTE CRA 23 CON CALLE 29 BATEA QUEBRADA LAS NIEVES SECTOR POLAZA DE MERCADO CENTRAL MUNICIPIO DE GIRÓN</t>
  </si>
  <si>
    <t>INTERVENTORIA DE LA CONSTRUCCIÓN PUENTE CRA 23 CON CALLE 29 BATEA QUEBRADA LAS NIEVES SECTOR POLAZA DE MERCADO CENTRAL MUNICIPIO DE GIRÓN</t>
  </si>
  <si>
    <t>CONSTRUCCIÓN DE PLACAS HUELLAS EN LA VEREDA CARRIZAL MUNICIPIO DE GIRÓN</t>
  </si>
  <si>
    <t>CONSTRUCCIÓN ACCESOS PEATONALES PUENTE LOS CANEYES DEL MUNICIPIO DE GIRÓN EN CUMPLIMIENTO A LA ACCIÓN POPULAR No.2003-934</t>
  </si>
  <si>
    <t>INTERVENTORIA DE LA CONSTRUCCIÓN ACCESOS PEATONALES PUENTE LOS CANEYES DEL MUNICIPIO DE GIRÓN EN CUMPLIMIENTO A LA ACCIÓN POPULAR No.2003-934</t>
  </si>
  <si>
    <t xml:space="preserve">CONSTRUCCIÓN ANDENES CRA 34 ALDEA ALTA Y ACCESO PEATONAL PUENTE RODOLFO GONZÁLES G. DEL MUNICIPIO DE GIRÓN EN CUMPLIMIENTO A LA ACCIÓN POPULAR </t>
  </si>
  <si>
    <t>AMPLIACION COLEGIO ANGULO SEDE A DEL MUNICIPIO SAN JUAN DE GIRON – DEPARTAMENTO DE SANTANDER</t>
  </si>
  <si>
    <t>INTERVENTORIA DE LA AMPLIACION COLEGIO ANGULO SEDE A DEL MUNICIPIO SAN JUAN DE GIRON – DEPARTAMENTO DE SANTANDER</t>
  </si>
  <si>
    <t>ADECUACIÓN DEL SITIO DEL MONUMENTO AL SAGRADO CORAZÓN</t>
  </si>
  <si>
    <t>INTERVENTORIA DE LA ADECUACIÓN DEL SITIO DEL MONUMENTO AL SAGRADO CORAZÓN</t>
  </si>
  <si>
    <t>ESTABILIZACIÓN DEL TALUD EN EL BARRIO ALTOS DE LA CAMPIÑA MUNICIPIO DE GIRÓN</t>
  </si>
  <si>
    <t>INTERVENTORIA DE LA ESTABILIZACIÓN DEL TALUD EN EL BARRIO ALTOS DE LA CAMPIÑA MUNICIPIO DE GIRÓN</t>
  </si>
  <si>
    <t>MANTENIMIENTO OBRAS DE RETENCION DE LA CUENCA ANGULITO, SECTOR PUEBLITO VIEJO QUEBRADA LAS PAPAS FINCA BETANIA MUNICIPIO DE GIRÓN SANTANDER</t>
  </si>
  <si>
    <t>INTERVENTORIA DEMANTENIMIENTO OBRAS DE RETENCION DE LA CUENCA ANGULITO, SECTOR PUEBLITO VIEJO QUEBRADA LAS PAPAS FINCA BETANIA MUNICIPIO DE GIRÓN SANTANDER</t>
  </si>
  <si>
    <t>DISEÑO Y CONSTRUCCIÓN PUENTE EL CARMEN MUNICIPIO DE GIRÓN</t>
  </si>
  <si>
    <t>Si</t>
  </si>
  <si>
    <t>ADECUACIÓN DE VÍAS VEREDALES (PLACAS HUELLAS Y OBRAS DE ARTE) EN VEREDAS DEL MUNICIPIO DE GIRÓN</t>
  </si>
  <si>
    <t>CONSTRUCCIÓN DE PLACAS HUELLAS EN LA VEREDA PIÑUELA MUNICIPIO DE GIRÓN</t>
  </si>
  <si>
    <t>CONSTRUCCIÓN DE PLACAS HUELLAS EN LA VEREDA LAGUNETAS MUNICIPIO DE GIRÓN</t>
  </si>
  <si>
    <t>INTERVENTORIA ADECUACION POLIDEPORTIVO BARRIO SANTACRUZ FASE I</t>
  </si>
  <si>
    <t>CONSTRUCCIÓN DE CERRAMIENTO INSTITUCIÓN EDUCATIVA FACUNDO NAVAS SEDE A MUNICIPIO DE GIRÓN</t>
  </si>
  <si>
    <t>ELABORACIÓN E IMPRESIÓN DE LA GACETA MUNICIPAL</t>
  </si>
  <si>
    <t>ALCALDIA SAN JUAN GIRON</t>
  </si>
  <si>
    <t>Carrera 25 # 30 - 32</t>
  </si>
  <si>
    <t>www.giron-santander.gov.co</t>
  </si>
  <si>
    <t>Lograr que Girón sea un Municipio comprometido en la construcción de políticas públicas planificadas y ejecutadas desde su interior, mediante la articulación de la región, en donde se respeten y aprovechen sus potencialidades para un desarrollo sostenible y el crecimiento integral del hombre y la naturaleza, asegurando una administración pública regida por principios éticos de buen gobierno y meritocracia, que actúe con eficiencia y eficacia. El municipio de Girón está llamado a ser un territorio de desarrollo empresarial muy importante para Colombia, si así lo construimos. Sus potencialidades Industriales, Turísticas, Agrícola, Pecuaria, Agroindustriales, Comerciales, de Transporte y Prestación de Servicios; nos permiten asegurarlo; de esta manera haremos de él un territorio de paz, pluralista y participativo con equidad de género e inclusión social garante de los derechos que le competen como administración local y fundada en la participación permanente de sus ciudadanos. Girón será un Municipio que manejará sus recursos respondiendo a las necesidades de un desarrollo integral y por ello sus finanzas públicas estarán direccionadas a la optimización y calidad del servicio público.</t>
  </si>
  <si>
    <t>La Alcaldia San Juan Giron considera como ejes temáticos para su desarrollo aquellos que están concebidos dentro del marco de los DERECHOS HUMANOS FUNDAMENTALES, SOCIALES, COLECTIVOS Y DEL MEDIO AMBIENTE comprendidos estructuralmente desde la dignificación de la vida, la humanización de la administración pública y generación de las posibilidades de desarrollo integral y equitativo para toda la población del municipio de Girón. Esto se concibe priorizando la Inversión Social en la población con mayor número de necesidades básicas insatisfechas y asegurando el manejo de lo público con honestidad, transparencia, eficacia, eficiencia y compromiso social económico y cultural. La administración Municipal cuenta con una planta de personal de 129 personas y un presupuesto anual de $148.634.523.012,00</t>
  </si>
  <si>
    <t>Jessica Raquel Quenza Gomez
Secretaria General
Tel: (7) 6463030 ext 113
Cel: 318 367 7857
general@giron-santander.gov.co</t>
  </si>
  <si>
    <t>26111700 39101600 39121400 31201500 26121600 39131700 39122300 40171500 40171700 40172500 40172600 31211900 31211500 31161500 31162000 27111500 31162400 41113600 46171500 40142000 27112004 27111604 27112000 24101507
27112001 53111500 27112006 27112002 24111800</t>
  </si>
  <si>
    <t>84131500
84131600</t>
  </si>
  <si>
    <t>AZUCAR ARROZ ATÚN SARDINAS ARROZ DE SOPA ARVEJA ACEITE LENTEJA PANELA SAL CHOCOLATE CAFÉ HARINA DE AREPAS PAPEL HIGIÉNICO</t>
  </si>
  <si>
    <t xml:space="preserve">50202300 50182000
</t>
  </si>
  <si>
    <t>REFRIGERIOS</t>
  </si>
  <si>
    <t>SILLAS DE RUEDA BASTONES CAMINADORES COLCHONETAS ANTIESCARAS</t>
  </si>
  <si>
    <t xml:space="preserve">PANTALON DE SUDADERA CHAQUETA DE SUDADERA CAMISA TIPO POLO
</t>
  </si>
  <si>
    <t>PALAS
PICAS
PALA DRAGA
CARRETILLA
MACHETA
BOTAS 
AZADONES</t>
  </si>
  <si>
    <t>PALAS
PICAS
PALA DRAGA
CARRETILLA
MACHETA
BOTAS 
GUADAÑADORAS
AZADONES
TANQUE DE AGUA</t>
  </si>
  <si>
    <t>56101700 44101509
56101500 56111500
56111600 56112000
56112100 40101700
72101500</t>
  </si>
  <si>
    <t>81112100
81112000</t>
  </si>
  <si>
    <t>SGP RECURSOS PROPIOS</t>
  </si>
  <si>
    <t>93131800
42171500
72101504</t>
  </si>
  <si>
    <t>72103300
60102200</t>
  </si>
  <si>
    <t>56101700 44101509 56101500 56111500 56111600 56112100 40101700 72101500</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</si>
</sst>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s>
  <fonts count="49">
    <font>
      <sz val="11"/>
      <color theme="1"/>
      <name val="Calibri"/>
      <family val="2"/>
    </font>
    <font>
      <sz val="11"/>
      <color indexed="8"/>
      <name val="Calibri"/>
      <family val="2"/>
    </font>
    <font>
      <b/>
      <sz val="8"/>
      <color indexed="8"/>
      <name val="Arial"/>
      <family val="2"/>
    </font>
    <font>
      <sz val="8"/>
      <color indexed="8"/>
      <name val="Arial"/>
      <family val="2"/>
    </font>
    <font>
      <sz val="8"/>
      <name val="Arial"/>
      <family val="2"/>
    </font>
    <font>
      <u val="single"/>
      <sz val="8"/>
      <color indexed="63"/>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rgb="FF000000"/>
      <name val="Arial"/>
      <family val="2"/>
    </font>
    <font>
      <sz val="8"/>
      <color rgb="FF000000"/>
      <name val="Arial"/>
      <family val="2"/>
    </font>
    <font>
      <sz val="8"/>
      <color theme="1" tint="0.15000000596046448"/>
      <name val="Arial"/>
      <family val="2"/>
    </font>
    <font>
      <sz val="8"/>
      <color rgb="FF222222"/>
      <name val="Arial"/>
      <family val="2"/>
    </font>
    <font>
      <sz val="8"/>
      <color rgb="FF26262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0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6" fillId="23" borderId="14" xfId="39" applyBorder="1" applyAlignment="1">
      <alignment horizontal="left" wrapText="1"/>
    </xf>
    <xf numFmtId="0" fontId="42" fillId="0" borderId="0" xfId="0" applyFont="1" applyAlignment="1">
      <alignment/>
    </xf>
    <xf numFmtId="0" fontId="26" fillId="23" borderId="15" xfId="39" applyBorder="1" applyAlignment="1">
      <alignment wrapText="1"/>
    </xf>
    <xf numFmtId="0" fontId="0" fillId="0" borderId="0" xfId="0" applyAlignment="1">
      <alignment/>
    </xf>
    <xf numFmtId="0" fontId="42" fillId="0" borderId="0" xfId="0" applyFont="1" applyAlignment="1">
      <alignment wrapText="1"/>
    </xf>
    <xf numFmtId="0" fontId="26" fillId="23" borderId="14" xfId="39" applyBorder="1" applyAlignment="1">
      <alignment wrapText="1"/>
    </xf>
    <xf numFmtId="0" fontId="26"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6" fillId="23" borderId="16" xfId="39" applyBorder="1" applyAlignment="1">
      <alignment horizontal="left" wrapText="1"/>
    </xf>
    <xf numFmtId="0" fontId="0" fillId="0" borderId="0" xfId="0" applyFill="1" applyAlignment="1">
      <alignment wrapText="1"/>
    </xf>
    <xf numFmtId="0" fontId="43" fillId="0" borderId="10" xfId="0" applyFont="1" applyBorder="1" applyAlignment="1">
      <alignment horizontal="justify"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1" xfId="0" applyFont="1" applyBorder="1" applyAlignment="1">
      <alignment wrapText="1"/>
    </xf>
    <xf numFmtId="0" fontId="43" fillId="0" borderId="10" xfId="0" applyFont="1" applyBorder="1" applyAlignment="1">
      <alignment horizontal="center" wrapText="1"/>
    </xf>
    <xf numFmtId="0" fontId="43" fillId="0" borderId="10" xfId="0" applyFont="1" applyBorder="1" applyAlignment="1">
      <alignment wrapText="1"/>
    </xf>
    <xf numFmtId="0" fontId="43" fillId="0" borderId="11" xfId="0" applyFont="1" applyBorder="1" applyAlignment="1">
      <alignment horizontal="justify" vertical="center" wrapText="1"/>
    </xf>
    <xf numFmtId="0" fontId="43"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4" fillId="0" borderId="10" xfId="0" applyFont="1" applyBorder="1" applyAlignment="1">
      <alignment horizontal="justify" vertical="center" wrapText="1"/>
    </xf>
    <xf numFmtId="0" fontId="45" fillId="0" borderId="10" xfId="0" applyFont="1" applyBorder="1" applyAlignment="1">
      <alignment horizontal="justify" vertical="center" wrapText="1"/>
    </xf>
    <xf numFmtId="0" fontId="43" fillId="0" borderId="19" xfId="0" applyFont="1" applyFill="1" applyBorder="1" applyAlignment="1">
      <alignment horizontal="center" vertical="center" wrapText="1"/>
    </xf>
    <xf numFmtId="0" fontId="43" fillId="0" borderId="0" xfId="0" applyFont="1" applyAlignment="1">
      <alignment horizontal="center" vertical="center" wrapText="1"/>
    </xf>
    <xf numFmtId="0" fontId="45" fillId="0" borderId="10" xfId="0" applyFont="1" applyFill="1" applyBorder="1" applyAlignment="1">
      <alignment horizontal="justify" vertical="center" wrapText="1"/>
    </xf>
    <xf numFmtId="0" fontId="45" fillId="0" borderId="20" xfId="0" applyFont="1" applyFill="1" applyBorder="1" applyAlignment="1">
      <alignment horizontal="justify" vertical="center" wrapText="1"/>
    </xf>
    <xf numFmtId="0" fontId="43" fillId="0" borderId="20" xfId="0" applyFont="1" applyBorder="1" applyAlignment="1">
      <alignment horizontal="center" vertical="center" wrapText="1"/>
    </xf>
    <xf numFmtId="0" fontId="43" fillId="0" borderId="20" xfId="0" applyFont="1" applyBorder="1" applyAlignment="1">
      <alignment vertical="center" wrapText="1"/>
    </xf>
    <xf numFmtId="0" fontId="45" fillId="0" borderId="10" xfId="0" applyFont="1" applyBorder="1" applyAlignment="1">
      <alignment vertical="center" wrapText="1"/>
    </xf>
    <xf numFmtId="0" fontId="43" fillId="0" borderId="10" xfId="0" applyFont="1" applyBorder="1" applyAlignment="1">
      <alignment horizontal="center" vertical="center"/>
    </xf>
    <xf numFmtId="0" fontId="46" fillId="0" borderId="10" xfId="0" applyFont="1" applyBorder="1" applyAlignment="1">
      <alignment horizontal="center" vertical="center" wrapText="1"/>
    </xf>
    <xf numFmtId="44" fontId="43" fillId="0" borderId="10" xfId="50" applyFont="1" applyBorder="1" applyAlignment="1">
      <alignment vertical="center"/>
    </xf>
    <xf numFmtId="0" fontId="43"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43" fillId="0" borderId="10" xfId="0" applyFont="1" applyFill="1" applyBorder="1" applyAlignment="1">
      <alignment horizontal="center" vertical="center"/>
    </xf>
    <xf numFmtId="0" fontId="4" fillId="0" borderId="0" xfId="0" applyFont="1" applyAlignment="1">
      <alignment vertical="center" wrapText="1"/>
    </xf>
    <xf numFmtId="44" fontId="43" fillId="0" borderId="10" xfId="50" applyFont="1" applyBorder="1" applyAlignment="1">
      <alignment vertical="center" wrapText="1"/>
    </xf>
    <xf numFmtId="0" fontId="43" fillId="0" borderId="10" xfId="0" applyFont="1" applyBorder="1" applyAlignment="1">
      <alignment horizontal="justify" vertical="center"/>
    </xf>
    <xf numFmtId="0" fontId="47" fillId="0" borderId="0" xfId="0" applyFont="1" applyAlignment="1">
      <alignment horizontal="justify" vertical="center"/>
    </xf>
    <xf numFmtId="0" fontId="45" fillId="0" borderId="10" xfId="0" applyFont="1" applyBorder="1" applyAlignment="1">
      <alignment horizontal="center" vertical="center" wrapText="1"/>
    </xf>
    <xf numFmtId="44" fontId="45" fillId="0" borderId="10" xfId="5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44" fontId="45" fillId="0" borderId="10" xfId="50" applyFont="1" applyFill="1" applyBorder="1" applyAlignment="1">
      <alignment horizontal="center" vertical="center" wrapText="1"/>
    </xf>
    <xf numFmtId="14" fontId="43" fillId="0" borderId="10" xfId="0" applyNumberFormat="1" applyFont="1" applyBorder="1" applyAlignment="1">
      <alignment horizontal="center" vertical="center" wrapText="1"/>
    </xf>
    <xf numFmtId="0" fontId="48" fillId="0" borderId="10" xfId="0" applyFont="1" applyBorder="1" applyAlignment="1">
      <alignment horizontal="justify" vertical="center"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justify" vertical="center"/>
    </xf>
    <xf numFmtId="0" fontId="45" fillId="33" borderId="10" xfId="0" applyFont="1" applyFill="1" applyBorder="1" applyAlignment="1">
      <alignment horizontal="center" vertical="center" wrapText="1"/>
    </xf>
    <xf numFmtId="44" fontId="43" fillId="34" borderId="10" xfId="50" applyFont="1" applyFill="1" applyBorder="1" applyAlignment="1">
      <alignment vertical="center"/>
    </xf>
    <xf numFmtId="44" fontId="43" fillId="0" borderId="10" xfId="50" applyFont="1" applyBorder="1" applyAlignment="1">
      <alignment horizontal="center" vertical="center"/>
    </xf>
    <xf numFmtId="0" fontId="43" fillId="0" borderId="10" xfId="0" applyFont="1" applyFill="1" applyBorder="1" applyAlignment="1">
      <alignment horizontal="justify" vertical="center" wrapText="1"/>
    </xf>
    <xf numFmtId="49" fontId="43" fillId="0" borderId="10" xfId="0" applyNumberFormat="1" applyFont="1" applyBorder="1" applyAlignment="1">
      <alignment horizontal="center" vertical="center" wrapText="1"/>
    </xf>
    <xf numFmtId="44" fontId="43" fillId="0" borderId="10" xfId="50" applyFont="1" applyFill="1" applyBorder="1" applyAlignment="1">
      <alignment vertical="center"/>
    </xf>
    <xf numFmtId="44" fontId="43" fillId="0" borderId="10" xfId="50" applyFont="1" applyBorder="1" applyAlignment="1">
      <alignment horizontal="right" vertical="center"/>
    </xf>
    <xf numFmtId="17" fontId="43" fillId="0" borderId="10" xfId="0" applyNumberFormat="1" applyFont="1" applyBorder="1" applyAlignment="1">
      <alignment horizontal="center" vertical="center" wrapText="1"/>
    </xf>
    <xf numFmtId="44" fontId="43" fillId="0" borderId="10" xfId="50" applyFont="1" applyBorder="1" applyAlignment="1">
      <alignment horizontal="center" vertical="center" wrapText="1"/>
    </xf>
    <xf numFmtId="44" fontId="43" fillId="0" borderId="10" xfId="50" applyFont="1" applyBorder="1" applyAlignment="1">
      <alignment horizontal="right" vertical="center" wrapText="1"/>
    </xf>
    <xf numFmtId="14" fontId="43" fillId="0" borderId="10" xfId="0" applyNumberFormat="1" applyFont="1" applyFill="1" applyBorder="1" applyAlignment="1">
      <alignment horizontal="center" vertical="center" wrapText="1"/>
    </xf>
    <xf numFmtId="15" fontId="43" fillId="0" borderId="10" xfId="0" applyNumberFormat="1" applyFont="1" applyBorder="1" applyAlignment="1">
      <alignment horizontal="center" vertical="center" wrapText="1"/>
    </xf>
    <xf numFmtId="0" fontId="43"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17" fontId="43" fillId="0" borderId="10" xfId="0" applyNumberFormat="1" applyFont="1" applyBorder="1" applyAlignment="1">
      <alignment horizontal="center" vertical="center" wrapText="1"/>
    </xf>
    <xf numFmtId="0" fontId="43" fillId="0" borderId="10" xfId="0" applyFont="1" applyFill="1" applyBorder="1" applyAlignment="1">
      <alignment vertical="center" wrapText="1"/>
    </xf>
    <xf numFmtId="44" fontId="43" fillId="0" borderId="10" xfId="50" applyFont="1" applyFill="1" applyBorder="1" applyAlignment="1">
      <alignment horizontal="justify" vertical="center"/>
    </xf>
    <xf numFmtId="0" fontId="48" fillId="0" borderId="10" xfId="0" applyFont="1" applyFill="1" applyBorder="1" applyAlignment="1">
      <alignment vertical="center" wrapText="1"/>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21" xfId="0" applyFont="1" applyBorder="1" applyAlignment="1">
      <alignment horizontal="center" vertical="center"/>
    </xf>
    <xf numFmtId="0" fontId="0" fillId="0" borderId="11" xfId="0" applyBorder="1" applyAlignment="1">
      <alignment vertical="center" wrapText="1"/>
    </xf>
    <xf numFmtId="0" fontId="0" fillId="0" borderId="12" xfId="0" applyFill="1" applyBorder="1" applyAlignment="1">
      <alignment wrapText="1"/>
    </xf>
    <xf numFmtId="0" fontId="6" fillId="0" borderId="15"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left"/>
    </xf>
    <xf numFmtId="0" fontId="7" fillId="0" borderId="12" xfId="46" applyFont="1" applyFill="1" applyBorder="1" applyAlignment="1">
      <alignment/>
    </xf>
    <xf numFmtId="0" fontId="6" fillId="0" borderId="12" xfId="0" applyFont="1" applyFill="1" applyBorder="1" applyAlignment="1">
      <alignment horizontal="justify" vertical="top" wrapText="1"/>
    </xf>
    <xf numFmtId="0" fontId="6" fillId="0" borderId="12" xfId="0" applyFont="1" applyFill="1" applyBorder="1" applyAlignment="1">
      <alignment horizontal="justify" vertical="center" wrapText="1"/>
    </xf>
    <xf numFmtId="44" fontId="6" fillId="0" borderId="12" xfId="50" applyFont="1" applyFill="1" applyBorder="1" applyAlignment="1">
      <alignment/>
    </xf>
    <xf numFmtId="44" fontId="6" fillId="0" borderId="12" xfId="50" applyFont="1" applyFill="1" applyBorder="1" applyAlignment="1">
      <alignment horizontal="left"/>
    </xf>
    <xf numFmtId="44" fontId="6" fillId="0" borderId="12" xfId="0" applyNumberFormat="1" applyFont="1" applyFill="1" applyBorder="1" applyAlignment="1">
      <alignment/>
    </xf>
    <xf numFmtId="14" fontId="6" fillId="0" borderId="13" xfId="0" applyNumberFormat="1" applyFont="1" applyFill="1" applyBorder="1" applyAlignment="1">
      <alignment/>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giron-santande.gov.co" TargetMode="External" /><Relationship Id="rId2" Type="http://schemas.openxmlformats.org/officeDocument/2006/relationships/hyperlink" Target="http://www.giron-santander.gov.co/" TargetMode="External" /></Relationships>
</file>

<file path=xl/worksheets/sheet1.xml><?xml version="1.0" encoding="utf-8"?>
<worksheet xmlns="http://schemas.openxmlformats.org/spreadsheetml/2006/main" xmlns:r="http://schemas.openxmlformats.org/officeDocument/2006/relationships">
  <dimension ref="B2:L267"/>
  <sheetViews>
    <sheetView tabSelected="1" zoomScale="89" zoomScaleNormal="89" zoomScalePageLayoutView="80" workbookViewId="0" topLeftCell="A10">
      <selection activeCell="A6" sqref="A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81" t="s">
        <v>410</v>
      </c>
      <c r="F5" s="91" t="s">
        <v>27</v>
      </c>
      <c r="G5" s="92"/>
      <c r="H5" s="92"/>
      <c r="I5" s="93"/>
    </row>
    <row r="6" spans="2:9" ht="15">
      <c r="B6" s="3" t="s">
        <v>2</v>
      </c>
      <c r="C6" s="82" t="s">
        <v>411</v>
      </c>
      <c r="F6" s="94"/>
      <c r="G6" s="95"/>
      <c r="H6" s="95"/>
      <c r="I6" s="96"/>
    </row>
    <row r="7" spans="2:9" ht="15">
      <c r="B7" s="3" t="s">
        <v>3</v>
      </c>
      <c r="C7" s="83">
        <v>6463030</v>
      </c>
      <c r="F7" s="94"/>
      <c r="G7" s="95"/>
      <c r="H7" s="95"/>
      <c r="I7" s="96"/>
    </row>
    <row r="8" spans="2:9" ht="15">
      <c r="B8" s="3" t="s">
        <v>16</v>
      </c>
      <c r="C8" s="84" t="s">
        <v>412</v>
      </c>
      <c r="F8" s="94"/>
      <c r="G8" s="95"/>
      <c r="H8" s="95"/>
      <c r="I8" s="96"/>
    </row>
    <row r="9" spans="2:9" ht="270.75">
      <c r="B9" s="79" t="s">
        <v>19</v>
      </c>
      <c r="C9" s="85" t="s">
        <v>413</v>
      </c>
      <c r="F9" s="97"/>
      <c r="G9" s="98"/>
      <c r="H9" s="98"/>
      <c r="I9" s="99"/>
    </row>
    <row r="10" spans="2:9" ht="202.5" customHeight="1">
      <c r="B10" s="79" t="s">
        <v>4</v>
      </c>
      <c r="C10" s="86" t="s">
        <v>414</v>
      </c>
      <c r="F10" s="17"/>
      <c r="G10" s="17"/>
      <c r="H10" s="17"/>
      <c r="I10" s="17"/>
    </row>
    <row r="11" spans="2:9" ht="75">
      <c r="B11" s="79" t="s">
        <v>5</v>
      </c>
      <c r="C11" s="80" t="s">
        <v>415</v>
      </c>
      <c r="F11" s="91" t="s">
        <v>26</v>
      </c>
      <c r="G11" s="92"/>
      <c r="H11" s="92"/>
      <c r="I11" s="93"/>
    </row>
    <row r="12" spans="2:9" ht="15">
      <c r="B12" s="3" t="s">
        <v>23</v>
      </c>
      <c r="C12" s="87">
        <v>148634523012</v>
      </c>
      <c r="F12" s="94"/>
      <c r="G12" s="95"/>
      <c r="H12" s="95"/>
      <c r="I12" s="96"/>
    </row>
    <row r="13" spans="2:9" ht="30">
      <c r="B13" s="3" t="s">
        <v>24</v>
      </c>
      <c r="C13" s="88">
        <v>277200000</v>
      </c>
      <c r="F13" s="94"/>
      <c r="G13" s="95"/>
      <c r="H13" s="95"/>
      <c r="I13" s="96"/>
    </row>
    <row r="14" spans="2:9" ht="30">
      <c r="B14" s="3" t="s">
        <v>25</v>
      </c>
      <c r="C14" s="89">
        <f>C13*10%</f>
        <v>27720000</v>
      </c>
      <c r="F14" s="94"/>
      <c r="G14" s="95"/>
      <c r="H14" s="95"/>
      <c r="I14" s="96"/>
    </row>
    <row r="15" spans="2:9" ht="30.75" thickBot="1">
      <c r="B15" s="14" t="s">
        <v>18</v>
      </c>
      <c r="C15" s="90">
        <v>41276</v>
      </c>
      <c r="F15" s="97"/>
      <c r="G15" s="98"/>
      <c r="H15" s="98"/>
      <c r="I15" s="99"/>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90">
      <c r="B19" s="37" t="s">
        <v>69</v>
      </c>
      <c r="C19" s="18" t="s">
        <v>70</v>
      </c>
      <c r="D19" s="36" t="s">
        <v>71</v>
      </c>
      <c r="E19" s="36">
        <v>6</v>
      </c>
      <c r="F19" s="36" t="s">
        <v>72</v>
      </c>
      <c r="G19" s="19" t="s">
        <v>73</v>
      </c>
      <c r="H19" s="38">
        <v>160000000</v>
      </c>
      <c r="I19" s="38">
        <v>160000000</v>
      </c>
      <c r="J19" s="19" t="s">
        <v>74</v>
      </c>
      <c r="K19" s="19" t="s">
        <v>75</v>
      </c>
      <c r="L19" s="20" t="s">
        <v>76</v>
      </c>
    </row>
    <row r="20" spans="2:12" ht="112.5">
      <c r="B20" s="39" t="s">
        <v>416</v>
      </c>
      <c r="C20" s="18" t="s">
        <v>77</v>
      </c>
      <c r="D20" s="36" t="s">
        <v>71</v>
      </c>
      <c r="E20" s="36">
        <v>6</v>
      </c>
      <c r="F20" s="36" t="s">
        <v>72</v>
      </c>
      <c r="G20" s="19" t="s">
        <v>73</v>
      </c>
      <c r="H20" s="38">
        <v>50000000</v>
      </c>
      <c r="I20" s="38">
        <v>50000000</v>
      </c>
      <c r="J20" s="19" t="s">
        <v>74</v>
      </c>
      <c r="K20" s="19" t="s">
        <v>75</v>
      </c>
      <c r="L20" s="20" t="s">
        <v>76</v>
      </c>
    </row>
    <row r="21" spans="2:12" ht="90">
      <c r="B21" s="19" t="s">
        <v>78</v>
      </c>
      <c r="C21" s="18" t="s">
        <v>79</v>
      </c>
      <c r="D21" s="36" t="s">
        <v>71</v>
      </c>
      <c r="E21" s="36">
        <v>6</v>
      </c>
      <c r="F21" s="36" t="s">
        <v>80</v>
      </c>
      <c r="G21" s="19" t="s">
        <v>73</v>
      </c>
      <c r="H21" s="38">
        <v>25000000</v>
      </c>
      <c r="I21" s="38">
        <v>25000000</v>
      </c>
      <c r="J21" s="19" t="s">
        <v>74</v>
      </c>
      <c r="K21" s="19" t="s">
        <v>75</v>
      </c>
      <c r="L21" s="20" t="s">
        <v>81</v>
      </c>
    </row>
    <row r="22" spans="2:12" ht="45">
      <c r="B22" s="19">
        <v>46191600</v>
      </c>
      <c r="C22" s="18" t="s">
        <v>82</v>
      </c>
      <c r="D22" s="36" t="s">
        <v>83</v>
      </c>
      <c r="E22" s="36">
        <v>1</v>
      </c>
      <c r="F22" s="36" t="s">
        <v>80</v>
      </c>
      <c r="G22" s="19" t="s">
        <v>73</v>
      </c>
      <c r="H22" s="38">
        <v>1600000</v>
      </c>
      <c r="I22" s="38">
        <v>160000</v>
      </c>
      <c r="J22" s="19" t="s">
        <v>74</v>
      </c>
      <c r="K22" s="19" t="s">
        <v>75</v>
      </c>
      <c r="L22" s="20" t="s">
        <v>84</v>
      </c>
    </row>
    <row r="23" spans="2:12" ht="45">
      <c r="B23" s="19">
        <v>25191700</v>
      </c>
      <c r="C23" s="18" t="s">
        <v>85</v>
      </c>
      <c r="D23" s="36" t="s">
        <v>83</v>
      </c>
      <c r="E23" s="36">
        <v>1</v>
      </c>
      <c r="F23" s="36" t="s">
        <v>80</v>
      </c>
      <c r="G23" s="19" t="s">
        <v>73</v>
      </c>
      <c r="H23" s="38">
        <v>1000000</v>
      </c>
      <c r="I23" s="38">
        <v>1000000</v>
      </c>
      <c r="J23" s="19" t="s">
        <v>74</v>
      </c>
      <c r="K23" s="19" t="s">
        <v>75</v>
      </c>
      <c r="L23" s="20" t="s">
        <v>84</v>
      </c>
    </row>
    <row r="24" spans="2:12" ht="90">
      <c r="B24" s="39" t="s">
        <v>86</v>
      </c>
      <c r="C24" s="18" t="s">
        <v>87</v>
      </c>
      <c r="D24" s="36" t="s">
        <v>71</v>
      </c>
      <c r="E24" s="36">
        <v>6</v>
      </c>
      <c r="F24" s="36" t="s">
        <v>72</v>
      </c>
      <c r="G24" s="19" t="s">
        <v>73</v>
      </c>
      <c r="H24" s="38">
        <v>50000000</v>
      </c>
      <c r="I24" s="38">
        <v>50000000</v>
      </c>
      <c r="J24" s="19" t="s">
        <v>74</v>
      </c>
      <c r="K24" s="19" t="s">
        <v>75</v>
      </c>
      <c r="L24" s="20" t="s">
        <v>76</v>
      </c>
    </row>
    <row r="25" spans="2:12" ht="90">
      <c r="B25" s="19" t="s">
        <v>417</v>
      </c>
      <c r="C25" s="18" t="s">
        <v>88</v>
      </c>
      <c r="D25" s="36" t="s">
        <v>71</v>
      </c>
      <c r="E25" s="36">
        <v>6</v>
      </c>
      <c r="F25" s="36" t="s">
        <v>89</v>
      </c>
      <c r="G25" s="19" t="s">
        <v>73</v>
      </c>
      <c r="H25" s="38">
        <v>278000000</v>
      </c>
      <c r="I25" s="38">
        <v>278000000</v>
      </c>
      <c r="J25" s="19" t="s">
        <v>74</v>
      </c>
      <c r="K25" s="19" t="s">
        <v>75</v>
      </c>
      <c r="L25" s="20" t="s">
        <v>76</v>
      </c>
    </row>
    <row r="26" spans="2:12" ht="90">
      <c r="B26" s="36">
        <v>80111600</v>
      </c>
      <c r="C26" s="18" t="s">
        <v>90</v>
      </c>
      <c r="D26" s="36" t="s">
        <v>71</v>
      </c>
      <c r="E26" s="36">
        <v>11</v>
      </c>
      <c r="F26" s="19" t="s">
        <v>91</v>
      </c>
      <c r="G26" s="19" t="s">
        <v>73</v>
      </c>
      <c r="H26" s="38">
        <v>955500000</v>
      </c>
      <c r="I26" s="38">
        <v>955500000</v>
      </c>
      <c r="J26" s="19" t="s">
        <v>74</v>
      </c>
      <c r="K26" s="19" t="s">
        <v>75</v>
      </c>
      <c r="L26" s="20" t="s">
        <v>76</v>
      </c>
    </row>
    <row r="27" spans="2:12" ht="90">
      <c r="B27" s="19" t="s">
        <v>425</v>
      </c>
      <c r="C27" s="40" t="s">
        <v>92</v>
      </c>
      <c r="D27" s="41" t="s">
        <v>93</v>
      </c>
      <c r="E27" s="36">
        <v>2</v>
      </c>
      <c r="F27" s="36" t="s">
        <v>72</v>
      </c>
      <c r="G27" s="19" t="s">
        <v>73</v>
      </c>
      <c r="H27" s="38">
        <v>130000000</v>
      </c>
      <c r="I27" s="38">
        <v>130000000</v>
      </c>
      <c r="J27" s="19" t="s">
        <v>74</v>
      </c>
      <c r="K27" s="19" t="s">
        <v>75</v>
      </c>
      <c r="L27" s="20" t="s">
        <v>76</v>
      </c>
    </row>
    <row r="28" spans="2:12" ht="90">
      <c r="B28" s="36">
        <v>44103100</v>
      </c>
      <c r="C28" s="42" t="s">
        <v>94</v>
      </c>
      <c r="D28" s="41" t="s">
        <v>95</v>
      </c>
      <c r="E28" s="36">
        <v>6</v>
      </c>
      <c r="F28" s="36" t="s">
        <v>72</v>
      </c>
      <c r="G28" s="19" t="s">
        <v>73</v>
      </c>
      <c r="H28" s="38">
        <v>130000000</v>
      </c>
      <c r="I28" s="38">
        <v>130000000</v>
      </c>
      <c r="J28" s="19" t="s">
        <v>74</v>
      </c>
      <c r="K28" s="19" t="s">
        <v>75</v>
      </c>
      <c r="L28" s="20" t="s">
        <v>76</v>
      </c>
    </row>
    <row r="29" spans="2:12" ht="90">
      <c r="B29" s="19" t="s">
        <v>96</v>
      </c>
      <c r="C29" s="18" t="s">
        <v>97</v>
      </c>
      <c r="D29" s="41" t="s">
        <v>93</v>
      </c>
      <c r="E29" s="36">
        <v>12</v>
      </c>
      <c r="F29" s="19" t="s">
        <v>89</v>
      </c>
      <c r="G29" s="19" t="s">
        <v>98</v>
      </c>
      <c r="H29" s="43">
        <v>243800000</v>
      </c>
      <c r="I29" s="43">
        <v>243800000</v>
      </c>
      <c r="J29" s="19" t="s">
        <v>74</v>
      </c>
      <c r="K29" s="19" t="s">
        <v>75</v>
      </c>
      <c r="L29" s="20" t="s">
        <v>99</v>
      </c>
    </row>
    <row r="30" spans="2:12" ht="90">
      <c r="B30" s="19">
        <v>81112500</v>
      </c>
      <c r="C30" s="44" t="s">
        <v>100</v>
      </c>
      <c r="D30" s="41" t="s">
        <v>93</v>
      </c>
      <c r="E30" s="36">
        <v>2</v>
      </c>
      <c r="F30" s="19" t="s">
        <v>101</v>
      </c>
      <c r="G30" s="19" t="s">
        <v>73</v>
      </c>
      <c r="H30" s="38">
        <v>256000000</v>
      </c>
      <c r="I30" s="38">
        <v>256000000</v>
      </c>
      <c r="J30" s="19" t="s">
        <v>74</v>
      </c>
      <c r="K30" s="19" t="s">
        <v>75</v>
      </c>
      <c r="L30" s="20" t="s">
        <v>76</v>
      </c>
    </row>
    <row r="31" spans="2:12" ht="90">
      <c r="B31" s="19" t="s">
        <v>102</v>
      </c>
      <c r="C31" s="44" t="s">
        <v>103</v>
      </c>
      <c r="D31" s="41" t="s">
        <v>104</v>
      </c>
      <c r="E31" s="36">
        <v>3</v>
      </c>
      <c r="F31" s="19" t="s">
        <v>80</v>
      </c>
      <c r="G31" s="19" t="s">
        <v>73</v>
      </c>
      <c r="H31" s="38">
        <v>25600000</v>
      </c>
      <c r="I31" s="38">
        <v>25600000</v>
      </c>
      <c r="J31" s="19" t="s">
        <v>74</v>
      </c>
      <c r="K31" s="19" t="s">
        <v>75</v>
      </c>
      <c r="L31" s="20" t="s">
        <v>76</v>
      </c>
    </row>
    <row r="32" spans="2:12" ht="90">
      <c r="B32" s="19" t="s">
        <v>426</v>
      </c>
      <c r="C32" s="45" t="s">
        <v>105</v>
      </c>
      <c r="D32" s="41" t="s">
        <v>93</v>
      </c>
      <c r="E32" s="36">
        <v>11</v>
      </c>
      <c r="F32" s="19" t="s">
        <v>80</v>
      </c>
      <c r="G32" s="19" t="s">
        <v>73</v>
      </c>
      <c r="H32" s="38">
        <v>19000000</v>
      </c>
      <c r="I32" s="38">
        <v>19000000</v>
      </c>
      <c r="J32" s="19" t="s">
        <v>74</v>
      </c>
      <c r="K32" s="19" t="s">
        <v>75</v>
      </c>
      <c r="L32" s="20" t="s">
        <v>76</v>
      </c>
    </row>
    <row r="33" spans="2:12" ht="90">
      <c r="B33" s="19">
        <v>82121500</v>
      </c>
      <c r="C33" s="44" t="s">
        <v>106</v>
      </c>
      <c r="D33" s="41" t="s">
        <v>95</v>
      </c>
      <c r="E33" s="36">
        <v>3</v>
      </c>
      <c r="F33" s="19" t="s">
        <v>80</v>
      </c>
      <c r="G33" s="19" t="s">
        <v>73</v>
      </c>
      <c r="H33" s="38">
        <v>25000000</v>
      </c>
      <c r="I33" s="38">
        <v>25000000</v>
      </c>
      <c r="J33" s="19" t="s">
        <v>74</v>
      </c>
      <c r="K33" s="19" t="s">
        <v>75</v>
      </c>
      <c r="L33" s="20" t="s">
        <v>76</v>
      </c>
    </row>
    <row r="34" spans="2:12" ht="45">
      <c r="B34" s="46">
        <v>80111600</v>
      </c>
      <c r="C34" s="35" t="s">
        <v>107</v>
      </c>
      <c r="D34" s="46" t="s">
        <v>71</v>
      </c>
      <c r="E34" s="46">
        <v>10</v>
      </c>
      <c r="F34" s="46" t="s">
        <v>108</v>
      </c>
      <c r="G34" s="19" t="s">
        <v>73</v>
      </c>
      <c r="H34" s="47">
        <v>307175000</v>
      </c>
      <c r="I34" s="47">
        <f>H34</f>
        <v>307175000</v>
      </c>
      <c r="J34" s="46" t="s">
        <v>74</v>
      </c>
      <c r="K34" s="19" t="s">
        <v>75</v>
      </c>
      <c r="L34" s="25" t="s">
        <v>109</v>
      </c>
    </row>
    <row r="35" spans="2:12" ht="67.5">
      <c r="B35" s="46" t="s">
        <v>110</v>
      </c>
      <c r="C35" s="35" t="s">
        <v>111</v>
      </c>
      <c r="D35" s="46" t="s">
        <v>71</v>
      </c>
      <c r="E35" s="46">
        <v>10</v>
      </c>
      <c r="F35" s="46" t="s">
        <v>112</v>
      </c>
      <c r="G35" s="46" t="s">
        <v>113</v>
      </c>
      <c r="H35" s="47">
        <v>60000000</v>
      </c>
      <c r="I35" s="47">
        <f>H35</f>
        <v>60000000</v>
      </c>
      <c r="J35" s="46" t="s">
        <v>74</v>
      </c>
      <c r="K35" s="19" t="s">
        <v>75</v>
      </c>
      <c r="L35" s="25" t="s">
        <v>109</v>
      </c>
    </row>
    <row r="36" spans="2:12" ht="45">
      <c r="B36" s="46">
        <v>80131500</v>
      </c>
      <c r="C36" s="35" t="s">
        <v>114</v>
      </c>
      <c r="D36" s="46" t="s">
        <v>71</v>
      </c>
      <c r="E36" s="46">
        <v>11</v>
      </c>
      <c r="F36" s="46" t="s">
        <v>108</v>
      </c>
      <c r="G36" s="46" t="s">
        <v>115</v>
      </c>
      <c r="H36" s="47">
        <v>270000000</v>
      </c>
      <c r="I36" s="47">
        <f aca="true" t="shared" si="0" ref="I36:I57">H36</f>
        <v>270000000</v>
      </c>
      <c r="J36" s="46" t="s">
        <v>74</v>
      </c>
      <c r="K36" s="19" t="s">
        <v>75</v>
      </c>
      <c r="L36" s="25" t="s">
        <v>109</v>
      </c>
    </row>
    <row r="37" spans="2:12" ht="45">
      <c r="B37" s="46" t="s">
        <v>116</v>
      </c>
      <c r="C37" s="35" t="s">
        <v>117</v>
      </c>
      <c r="D37" s="46" t="s">
        <v>71</v>
      </c>
      <c r="E37" s="46">
        <v>10</v>
      </c>
      <c r="F37" s="46" t="s">
        <v>89</v>
      </c>
      <c r="G37" s="46" t="s">
        <v>73</v>
      </c>
      <c r="H37" s="47">
        <v>378000000</v>
      </c>
      <c r="I37" s="47">
        <f t="shared" si="0"/>
        <v>378000000</v>
      </c>
      <c r="J37" s="46" t="s">
        <v>74</v>
      </c>
      <c r="K37" s="19" t="s">
        <v>75</v>
      </c>
      <c r="L37" s="25" t="s">
        <v>109</v>
      </c>
    </row>
    <row r="38" spans="2:12" ht="45">
      <c r="B38" s="48" t="s">
        <v>118</v>
      </c>
      <c r="C38" s="35" t="s">
        <v>119</v>
      </c>
      <c r="D38" s="46" t="s">
        <v>71</v>
      </c>
      <c r="E38" s="46">
        <v>6</v>
      </c>
      <c r="F38" s="46" t="s">
        <v>89</v>
      </c>
      <c r="G38" s="46" t="s">
        <v>120</v>
      </c>
      <c r="H38" s="47">
        <v>1500000000</v>
      </c>
      <c r="I38" s="47">
        <f t="shared" si="0"/>
        <v>1500000000</v>
      </c>
      <c r="J38" s="46" t="s">
        <v>74</v>
      </c>
      <c r="K38" s="19" t="s">
        <v>75</v>
      </c>
      <c r="L38" s="25" t="s">
        <v>109</v>
      </c>
    </row>
    <row r="39" spans="2:12" ht="45">
      <c r="B39" s="46">
        <v>78111800</v>
      </c>
      <c r="C39" s="35" t="s">
        <v>121</v>
      </c>
      <c r="D39" s="46" t="s">
        <v>71</v>
      </c>
      <c r="E39" s="46">
        <v>10</v>
      </c>
      <c r="F39" s="46" t="s">
        <v>89</v>
      </c>
      <c r="G39" s="46" t="s">
        <v>120</v>
      </c>
      <c r="H39" s="47">
        <v>450000000</v>
      </c>
      <c r="I39" s="47">
        <f t="shared" si="0"/>
        <v>450000000</v>
      </c>
      <c r="J39" s="46" t="s">
        <v>74</v>
      </c>
      <c r="K39" s="19" t="s">
        <v>75</v>
      </c>
      <c r="L39" s="25" t="s">
        <v>109</v>
      </c>
    </row>
    <row r="40" spans="2:12" ht="45">
      <c r="B40" s="46">
        <v>81112100</v>
      </c>
      <c r="C40" s="35" t="s">
        <v>122</v>
      </c>
      <c r="D40" s="46" t="s">
        <v>71</v>
      </c>
      <c r="E40" s="46">
        <v>10</v>
      </c>
      <c r="F40" s="46" t="s">
        <v>123</v>
      </c>
      <c r="G40" s="46" t="s">
        <v>124</v>
      </c>
      <c r="H40" s="47">
        <v>550000000</v>
      </c>
      <c r="I40" s="47">
        <f t="shared" si="0"/>
        <v>550000000</v>
      </c>
      <c r="J40" s="46" t="s">
        <v>74</v>
      </c>
      <c r="K40" s="19" t="s">
        <v>75</v>
      </c>
      <c r="L40" s="25" t="s">
        <v>109</v>
      </c>
    </row>
    <row r="41" spans="2:12" ht="56.25">
      <c r="B41" s="46" t="s">
        <v>125</v>
      </c>
      <c r="C41" s="35" t="s">
        <v>126</v>
      </c>
      <c r="D41" s="46" t="s">
        <v>71</v>
      </c>
      <c r="E41" s="46">
        <v>1</v>
      </c>
      <c r="F41" s="46" t="s">
        <v>127</v>
      </c>
      <c r="G41" s="46" t="s">
        <v>124</v>
      </c>
      <c r="H41" s="47">
        <v>25000000</v>
      </c>
      <c r="I41" s="47">
        <f t="shared" si="0"/>
        <v>25000000</v>
      </c>
      <c r="J41" s="46" t="s">
        <v>74</v>
      </c>
      <c r="K41" s="19" t="s">
        <v>75</v>
      </c>
      <c r="L41" s="25" t="s">
        <v>109</v>
      </c>
    </row>
    <row r="42" spans="2:12" ht="67.5">
      <c r="B42" s="46" t="s">
        <v>128</v>
      </c>
      <c r="C42" s="49" t="s">
        <v>129</v>
      </c>
      <c r="D42" s="46" t="s">
        <v>71</v>
      </c>
      <c r="E42" s="48">
        <v>10</v>
      </c>
      <c r="F42" s="48" t="s">
        <v>89</v>
      </c>
      <c r="G42" s="48" t="s">
        <v>130</v>
      </c>
      <c r="H42" s="50">
        <v>1360000000</v>
      </c>
      <c r="I42" s="50">
        <f t="shared" si="0"/>
        <v>1360000000</v>
      </c>
      <c r="J42" s="46" t="s">
        <v>74</v>
      </c>
      <c r="K42" s="19" t="s">
        <v>75</v>
      </c>
      <c r="L42" s="25" t="s">
        <v>109</v>
      </c>
    </row>
    <row r="43" spans="2:12" ht="45">
      <c r="B43" s="48">
        <v>80111600</v>
      </c>
      <c r="C43" s="35" t="s">
        <v>131</v>
      </c>
      <c r="D43" s="46" t="s">
        <v>71</v>
      </c>
      <c r="E43" s="46">
        <v>10</v>
      </c>
      <c r="F43" s="46" t="s">
        <v>112</v>
      </c>
      <c r="G43" s="46" t="s">
        <v>124</v>
      </c>
      <c r="H43" s="47">
        <v>100000000</v>
      </c>
      <c r="I43" s="47">
        <f t="shared" si="0"/>
        <v>100000000</v>
      </c>
      <c r="J43" s="46" t="s">
        <v>74</v>
      </c>
      <c r="K43" s="19" t="s">
        <v>75</v>
      </c>
      <c r="L43" s="25" t="s">
        <v>109</v>
      </c>
    </row>
    <row r="44" spans="2:12" ht="45">
      <c r="B44" s="46">
        <v>91111700</v>
      </c>
      <c r="C44" s="35" t="s">
        <v>132</v>
      </c>
      <c r="D44" s="46" t="s">
        <v>95</v>
      </c>
      <c r="E44" s="46">
        <v>3</v>
      </c>
      <c r="F44" s="46" t="s">
        <v>112</v>
      </c>
      <c r="G44" s="46" t="s">
        <v>124</v>
      </c>
      <c r="H44" s="47">
        <v>75000000</v>
      </c>
      <c r="I44" s="47">
        <f t="shared" si="0"/>
        <v>75000000</v>
      </c>
      <c r="J44" s="46" t="s">
        <v>74</v>
      </c>
      <c r="K44" s="19" t="s">
        <v>75</v>
      </c>
      <c r="L44" s="25" t="s">
        <v>109</v>
      </c>
    </row>
    <row r="45" spans="2:12" ht="45">
      <c r="B45" s="46">
        <v>92101501</v>
      </c>
      <c r="C45" s="35" t="s">
        <v>133</v>
      </c>
      <c r="D45" s="48" t="s">
        <v>71</v>
      </c>
      <c r="E45" s="46">
        <v>12</v>
      </c>
      <c r="F45" s="46" t="s">
        <v>134</v>
      </c>
      <c r="G45" s="46">
        <v>3</v>
      </c>
      <c r="H45" s="47">
        <v>2500000000</v>
      </c>
      <c r="I45" s="47">
        <f t="shared" si="0"/>
        <v>2500000000</v>
      </c>
      <c r="J45" s="46" t="s">
        <v>74</v>
      </c>
      <c r="K45" s="19" t="s">
        <v>75</v>
      </c>
      <c r="L45" s="25" t="s">
        <v>109</v>
      </c>
    </row>
    <row r="46" spans="2:12" ht="45">
      <c r="B46" s="46" t="s">
        <v>135</v>
      </c>
      <c r="C46" s="35" t="s">
        <v>136</v>
      </c>
      <c r="D46" s="48" t="s">
        <v>71</v>
      </c>
      <c r="E46" s="46">
        <v>10</v>
      </c>
      <c r="F46" s="46" t="s">
        <v>134</v>
      </c>
      <c r="G46" s="46" t="s">
        <v>137</v>
      </c>
      <c r="H46" s="47">
        <v>2000000000</v>
      </c>
      <c r="I46" s="47">
        <f t="shared" si="0"/>
        <v>2000000000</v>
      </c>
      <c r="J46" s="46" t="s">
        <v>74</v>
      </c>
      <c r="K46" s="19" t="s">
        <v>75</v>
      </c>
      <c r="L46" s="25" t="s">
        <v>109</v>
      </c>
    </row>
    <row r="47" spans="2:12" ht="45">
      <c r="B47" s="46">
        <v>86101710</v>
      </c>
      <c r="C47" s="35" t="s">
        <v>138</v>
      </c>
      <c r="D47" s="46" t="s">
        <v>139</v>
      </c>
      <c r="E47" s="46">
        <v>6</v>
      </c>
      <c r="F47" s="46" t="s">
        <v>108</v>
      </c>
      <c r="G47" s="46" t="s">
        <v>137</v>
      </c>
      <c r="H47" s="47">
        <v>50000000</v>
      </c>
      <c r="I47" s="47">
        <f t="shared" si="0"/>
        <v>50000000</v>
      </c>
      <c r="J47" s="46" t="s">
        <v>74</v>
      </c>
      <c r="K47" s="19" t="s">
        <v>75</v>
      </c>
      <c r="L47" s="25" t="s">
        <v>109</v>
      </c>
    </row>
    <row r="48" spans="2:12" ht="45">
      <c r="B48" s="46">
        <v>72101500</v>
      </c>
      <c r="C48" s="35" t="s">
        <v>140</v>
      </c>
      <c r="D48" s="46" t="s">
        <v>93</v>
      </c>
      <c r="E48" s="46">
        <v>10</v>
      </c>
      <c r="F48" s="46" t="s">
        <v>89</v>
      </c>
      <c r="G48" s="46" t="s">
        <v>137</v>
      </c>
      <c r="H48" s="47">
        <v>2200000000</v>
      </c>
      <c r="I48" s="47">
        <f t="shared" si="0"/>
        <v>2200000000</v>
      </c>
      <c r="J48" s="46" t="s">
        <v>74</v>
      </c>
      <c r="K48" s="19" t="s">
        <v>75</v>
      </c>
      <c r="L48" s="25" t="s">
        <v>109</v>
      </c>
    </row>
    <row r="49" spans="2:12" ht="45">
      <c r="B49" s="46">
        <v>72101500</v>
      </c>
      <c r="C49" s="35" t="s">
        <v>141</v>
      </c>
      <c r="D49" s="46" t="s">
        <v>95</v>
      </c>
      <c r="E49" s="46">
        <v>3</v>
      </c>
      <c r="F49" s="46" t="s">
        <v>112</v>
      </c>
      <c r="G49" s="46" t="s">
        <v>137</v>
      </c>
      <c r="H49" s="47">
        <v>120000000</v>
      </c>
      <c r="I49" s="47">
        <f t="shared" si="0"/>
        <v>120000000</v>
      </c>
      <c r="J49" s="46" t="s">
        <v>74</v>
      </c>
      <c r="K49" s="19" t="s">
        <v>75</v>
      </c>
      <c r="L49" s="25" t="s">
        <v>109</v>
      </c>
    </row>
    <row r="50" spans="2:12" ht="45">
      <c r="B50" s="48">
        <v>80111600</v>
      </c>
      <c r="C50" s="35" t="s">
        <v>142</v>
      </c>
      <c r="D50" s="46" t="s">
        <v>71</v>
      </c>
      <c r="E50" s="46">
        <v>10</v>
      </c>
      <c r="F50" s="46" t="s">
        <v>134</v>
      </c>
      <c r="G50" s="46" t="s">
        <v>124</v>
      </c>
      <c r="H50" s="47">
        <v>1700000000</v>
      </c>
      <c r="I50" s="47">
        <f t="shared" si="0"/>
        <v>1700000000</v>
      </c>
      <c r="J50" s="46" t="s">
        <v>74</v>
      </c>
      <c r="K50" s="19" t="s">
        <v>75</v>
      </c>
      <c r="L50" s="25" t="s">
        <v>109</v>
      </c>
    </row>
    <row r="51" spans="2:12" ht="45">
      <c r="B51" s="48">
        <v>80111600</v>
      </c>
      <c r="C51" s="35" t="s">
        <v>143</v>
      </c>
      <c r="D51" s="46" t="s">
        <v>139</v>
      </c>
      <c r="E51" s="46">
        <v>3</v>
      </c>
      <c r="F51" s="46" t="s">
        <v>108</v>
      </c>
      <c r="G51" s="46" t="s">
        <v>73</v>
      </c>
      <c r="H51" s="47">
        <v>27000000</v>
      </c>
      <c r="I51" s="47">
        <f t="shared" si="0"/>
        <v>27000000</v>
      </c>
      <c r="J51" s="46" t="s">
        <v>74</v>
      </c>
      <c r="K51" s="19" t="s">
        <v>75</v>
      </c>
      <c r="L51" s="25" t="s">
        <v>109</v>
      </c>
    </row>
    <row r="52" spans="2:12" ht="45">
      <c r="B52" s="46" t="s">
        <v>116</v>
      </c>
      <c r="C52" s="35" t="s">
        <v>144</v>
      </c>
      <c r="D52" s="46" t="s">
        <v>139</v>
      </c>
      <c r="E52" s="46">
        <v>3</v>
      </c>
      <c r="F52" s="46" t="s">
        <v>108</v>
      </c>
      <c r="G52" s="46" t="s">
        <v>115</v>
      </c>
      <c r="H52" s="47">
        <v>60000000</v>
      </c>
      <c r="I52" s="47">
        <f t="shared" si="0"/>
        <v>60000000</v>
      </c>
      <c r="J52" s="46" t="s">
        <v>74</v>
      </c>
      <c r="K52" s="19" t="s">
        <v>75</v>
      </c>
      <c r="L52" s="25" t="s">
        <v>109</v>
      </c>
    </row>
    <row r="53" spans="2:12" ht="45">
      <c r="B53" s="46">
        <v>60103700</v>
      </c>
      <c r="C53" s="35" t="s">
        <v>145</v>
      </c>
      <c r="D53" s="46" t="s">
        <v>71</v>
      </c>
      <c r="E53" s="46">
        <v>6</v>
      </c>
      <c r="F53" s="46" t="s">
        <v>112</v>
      </c>
      <c r="G53" s="46" t="s">
        <v>115</v>
      </c>
      <c r="H53" s="47">
        <v>150000000</v>
      </c>
      <c r="I53" s="47">
        <f t="shared" si="0"/>
        <v>150000000</v>
      </c>
      <c r="J53" s="46" t="s">
        <v>74</v>
      </c>
      <c r="K53" s="19" t="s">
        <v>75</v>
      </c>
      <c r="L53" s="25" t="s">
        <v>109</v>
      </c>
    </row>
    <row r="54" spans="2:12" ht="45">
      <c r="B54" s="46">
        <v>56121500</v>
      </c>
      <c r="C54" s="35" t="s">
        <v>146</v>
      </c>
      <c r="D54" s="46" t="s">
        <v>71</v>
      </c>
      <c r="E54" s="46">
        <v>10</v>
      </c>
      <c r="F54" s="46" t="s">
        <v>127</v>
      </c>
      <c r="G54" s="46" t="s">
        <v>73</v>
      </c>
      <c r="H54" s="47">
        <v>27000000</v>
      </c>
      <c r="I54" s="47">
        <f t="shared" si="0"/>
        <v>27000000</v>
      </c>
      <c r="J54" s="46" t="s">
        <v>74</v>
      </c>
      <c r="K54" s="19" t="s">
        <v>75</v>
      </c>
      <c r="L54" s="25" t="s">
        <v>109</v>
      </c>
    </row>
    <row r="55" spans="2:12" ht="45">
      <c r="B55" s="46" t="s">
        <v>147</v>
      </c>
      <c r="C55" s="35" t="s">
        <v>148</v>
      </c>
      <c r="D55" s="46" t="s">
        <v>71</v>
      </c>
      <c r="E55" s="46">
        <v>12</v>
      </c>
      <c r="F55" s="46" t="s">
        <v>149</v>
      </c>
      <c r="G55" s="46" t="s">
        <v>124</v>
      </c>
      <c r="H55" s="47">
        <v>150000000</v>
      </c>
      <c r="I55" s="47">
        <f t="shared" si="0"/>
        <v>150000000</v>
      </c>
      <c r="J55" s="46" t="s">
        <v>74</v>
      </c>
      <c r="K55" s="19" t="s">
        <v>75</v>
      </c>
      <c r="L55" s="25" t="s">
        <v>109</v>
      </c>
    </row>
    <row r="56" spans="2:12" ht="45">
      <c r="B56" s="46">
        <v>86141501</v>
      </c>
      <c r="C56" s="35" t="s">
        <v>150</v>
      </c>
      <c r="D56" s="46" t="s">
        <v>71</v>
      </c>
      <c r="E56" s="46">
        <v>6</v>
      </c>
      <c r="F56" s="46" t="s">
        <v>80</v>
      </c>
      <c r="G56" s="46" t="s">
        <v>124</v>
      </c>
      <c r="H56" s="47">
        <v>27000000</v>
      </c>
      <c r="I56" s="47">
        <f t="shared" si="0"/>
        <v>27000000</v>
      </c>
      <c r="J56" s="46" t="s">
        <v>74</v>
      </c>
      <c r="K56" s="19" t="s">
        <v>75</v>
      </c>
      <c r="L56" s="25" t="s">
        <v>109</v>
      </c>
    </row>
    <row r="57" spans="2:12" ht="45">
      <c r="B57" s="46">
        <v>81112103</v>
      </c>
      <c r="C57" s="35" t="s">
        <v>151</v>
      </c>
      <c r="D57" s="46" t="s">
        <v>71</v>
      </c>
      <c r="E57" s="46">
        <v>12</v>
      </c>
      <c r="F57" s="46" t="s">
        <v>123</v>
      </c>
      <c r="G57" s="46" t="s">
        <v>427</v>
      </c>
      <c r="H57" s="47">
        <v>360000000</v>
      </c>
      <c r="I57" s="47">
        <f t="shared" si="0"/>
        <v>360000000</v>
      </c>
      <c r="J57" s="46" t="s">
        <v>74</v>
      </c>
      <c r="K57" s="19" t="s">
        <v>75</v>
      </c>
      <c r="L57" s="25" t="s">
        <v>109</v>
      </c>
    </row>
    <row r="58" spans="2:12" ht="45">
      <c r="B58" s="19">
        <v>80111600</v>
      </c>
      <c r="C58" s="28" t="s">
        <v>152</v>
      </c>
      <c r="D58" s="51" t="s">
        <v>71</v>
      </c>
      <c r="E58" s="19">
        <v>11</v>
      </c>
      <c r="F58" s="46" t="s">
        <v>108</v>
      </c>
      <c r="G58" s="46" t="s">
        <v>73</v>
      </c>
      <c r="H58" s="43">
        <v>190300000</v>
      </c>
      <c r="I58" s="43">
        <v>224400000</v>
      </c>
      <c r="J58" s="46" t="s">
        <v>74</v>
      </c>
      <c r="K58" s="19" t="s">
        <v>75</v>
      </c>
      <c r="L58" s="20" t="s">
        <v>57</v>
      </c>
    </row>
    <row r="59" spans="2:12" ht="56.25">
      <c r="B59" s="39" t="s">
        <v>153</v>
      </c>
      <c r="C59" s="28" t="s">
        <v>154</v>
      </c>
      <c r="D59" s="51" t="s">
        <v>71</v>
      </c>
      <c r="E59" s="19">
        <v>11</v>
      </c>
      <c r="F59" s="46" t="s">
        <v>155</v>
      </c>
      <c r="G59" s="46" t="s">
        <v>73</v>
      </c>
      <c r="H59" s="43">
        <v>6450000</v>
      </c>
      <c r="I59" s="43">
        <v>6450000</v>
      </c>
      <c r="J59" s="46" t="s">
        <v>74</v>
      </c>
      <c r="K59" s="19" t="s">
        <v>75</v>
      </c>
      <c r="L59" s="20" t="s">
        <v>57</v>
      </c>
    </row>
    <row r="60" spans="2:12" ht="45">
      <c r="B60" s="19">
        <v>78111808</v>
      </c>
      <c r="C60" s="28" t="s">
        <v>156</v>
      </c>
      <c r="D60" s="51" t="s">
        <v>71</v>
      </c>
      <c r="E60" s="19">
        <v>11</v>
      </c>
      <c r="F60" s="46" t="s">
        <v>80</v>
      </c>
      <c r="G60" s="46" t="s">
        <v>73</v>
      </c>
      <c r="H60" s="43">
        <v>30000000</v>
      </c>
      <c r="I60" s="43">
        <v>30000000</v>
      </c>
      <c r="J60" s="46" t="s">
        <v>74</v>
      </c>
      <c r="K60" s="19" t="s">
        <v>75</v>
      </c>
      <c r="L60" s="20" t="s">
        <v>57</v>
      </c>
    </row>
    <row r="61" spans="2:12" ht="45">
      <c r="B61" s="19">
        <v>78111800</v>
      </c>
      <c r="C61" s="28" t="s">
        <v>157</v>
      </c>
      <c r="D61" s="51" t="s">
        <v>71</v>
      </c>
      <c r="E61" s="19">
        <v>11</v>
      </c>
      <c r="F61" s="46" t="s">
        <v>158</v>
      </c>
      <c r="G61" s="46" t="s">
        <v>73</v>
      </c>
      <c r="H61" s="43">
        <v>49262500</v>
      </c>
      <c r="I61" s="43">
        <v>49262500</v>
      </c>
      <c r="J61" s="46" t="s">
        <v>74</v>
      </c>
      <c r="K61" s="19" t="s">
        <v>75</v>
      </c>
      <c r="L61" s="20" t="s">
        <v>57</v>
      </c>
    </row>
    <row r="62" spans="2:12" ht="45">
      <c r="B62" s="19">
        <v>90101800</v>
      </c>
      <c r="C62" s="28" t="s">
        <v>159</v>
      </c>
      <c r="D62" s="51" t="s">
        <v>71</v>
      </c>
      <c r="E62" s="19">
        <v>11</v>
      </c>
      <c r="F62" s="46" t="s">
        <v>160</v>
      </c>
      <c r="G62" s="46" t="s">
        <v>73</v>
      </c>
      <c r="H62" s="43">
        <v>42887500</v>
      </c>
      <c r="I62" s="43">
        <v>42887500</v>
      </c>
      <c r="J62" s="46" t="s">
        <v>74</v>
      </c>
      <c r="K62" s="19" t="s">
        <v>75</v>
      </c>
      <c r="L62" s="20" t="s">
        <v>57</v>
      </c>
    </row>
    <row r="63" spans="2:12" ht="45">
      <c r="B63" s="19">
        <v>46171600</v>
      </c>
      <c r="C63" s="28" t="s">
        <v>161</v>
      </c>
      <c r="D63" s="51" t="s">
        <v>71</v>
      </c>
      <c r="E63" s="19">
        <v>11</v>
      </c>
      <c r="F63" s="46" t="s">
        <v>155</v>
      </c>
      <c r="G63" s="46" t="s">
        <v>73</v>
      </c>
      <c r="H63" s="43">
        <v>15000000</v>
      </c>
      <c r="I63" s="43">
        <v>15000000</v>
      </c>
      <c r="J63" s="46" t="s">
        <v>74</v>
      </c>
      <c r="K63" s="19" t="s">
        <v>75</v>
      </c>
      <c r="L63" s="20" t="s">
        <v>57</v>
      </c>
    </row>
    <row r="64" spans="2:12" ht="45">
      <c r="B64" s="19" t="s">
        <v>116</v>
      </c>
      <c r="C64" s="52" t="s">
        <v>162</v>
      </c>
      <c r="D64" s="51" t="s">
        <v>71</v>
      </c>
      <c r="E64" s="19">
        <v>11</v>
      </c>
      <c r="F64" s="46" t="s">
        <v>155</v>
      </c>
      <c r="G64" s="46" t="s">
        <v>73</v>
      </c>
      <c r="H64" s="43">
        <v>10000000</v>
      </c>
      <c r="I64" s="43">
        <v>10000000</v>
      </c>
      <c r="J64" s="46" t="s">
        <v>74</v>
      </c>
      <c r="K64" s="19" t="s">
        <v>75</v>
      </c>
      <c r="L64" s="20" t="s">
        <v>57</v>
      </c>
    </row>
    <row r="65" spans="2:12" ht="45">
      <c r="B65" s="19">
        <v>86101710</v>
      </c>
      <c r="C65" s="28" t="s">
        <v>163</v>
      </c>
      <c r="D65" s="51" t="s">
        <v>71</v>
      </c>
      <c r="E65" s="19">
        <v>11</v>
      </c>
      <c r="F65" s="46" t="s">
        <v>164</v>
      </c>
      <c r="G65" s="46" t="s">
        <v>73</v>
      </c>
      <c r="H65" s="43">
        <v>30000000</v>
      </c>
      <c r="I65" s="43">
        <v>30000000</v>
      </c>
      <c r="J65" s="46" t="s">
        <v>74</v>
      </c>
      <c r="K65" s="19" t="s">
        <v>75</v>
      </c>
      <c r="L65" s="20" t="s">
        <v>57</v>
      </c>
    </row>
    <row r="66" spans="2:12" ht="45">
      <c r="B66" s="19">
        <v>92101504</v>
      </c>
      <c r="C66" s="52" t="s">
        <v>165</v>
      </c>
      <c r="D66" s="51" t="s">
        <v>71</v>
      </c>
      <c r="E66" s="19">
        <v>11</v>
      </c>
      <c r="F66" s="46" t="s">
        <v>166</v>
      </c>
      <c r="G66" s="46" t="s">
        <v>73</v>
      </c>
      <c r="H66" s="43">
        <v>16000000</v>
      </c>
      <c r="I66" s="43">
        <v>16000000</v>
      </c>
      <c r="J66" s="46" t="s">
        <v>74</v>
      </c>
      <c r="K66" s="19" t="s">
        <v>75</v>
      </c>
      <c r="L66" s="20" t="s">
        <v>57</v>
      </c>
    </row>
    <row r="67" spans="2:12" ht="45">
      <c r="B67" s="19" t="s">
        <v>167</v>
      </c>
      <c r="C67" s="28" t="s">
        <v>168</v>
      </c>
      <c r="D67" s="51" t="s">
        <v>71</v>
      </c>
      <c r="E67" s="19">
        <v>11</v>
      </c>
      <c r="F67" s="46" t="s">
        <v>169</v>
      </c>
      <c r="G67" s="53" t="s">
        <v>73</v>
      </c>
      <c r="H67" s="43">
        <v>45000000</v>
      </c>
      <c r="I67" s="43">
        <v>45000000</v>
      </c>
      <c r="J67" s="46" t="s">
        <v>74</v>
      </c>
      <c r="K67" s="19" t="s">
        <v>75</v>
      </c>
      <c r="L67" s="20" t="s">
        <v>57</v>
      </c>
    </row>
    <row r="68" spans="2:12" ht="67.5">
      <c r="B68" s="19" t="s">
        <v>170</v>
      </c>
      <c r="C68" s="28" t="s">
        <v>171</v>
      </c>
      <c r="D68" s="51" t="s">
        <v>71</v>
      </c>
      <c r="E68" s="19">
        <v>11</v>
      </c>
      <c r="F68" s="46" t="s">
        <v>169</v>
      </c>
      <c r="G68" s="46" t="s">
        <v>73</v>
      </c>
      <c r="H68" s="43">
        <v>192090909</v>
      </c>
      <c r="I68" s="43">
        <v>192090909</v>
      </c>
      <c r="J68" s="46" t="s">
        <v>74</v>
      </c>
      <c r="K68" s="19" t="s">
        <v>75</v>
      </c>
      <c r="L68" s="20" t="s">
        <v>57</v>
      </c>
    </row>
    <row r="69" spans="2:12" ht="67.5">
      <c r="B69" s="19">
        <v>78111800</v>
      </c>
      <c r="C69" s="28" t="s">
        <v>172</v>
      </c>
      <c r="D69" s="51" t="s">
        <v>71</v>
      </c>
      <c r="E69" s="19">
        <v>11</v>
      </c>
      <c r="F69" s="46" t="s">
        <v>169</v>
      </c>
      <c r="G69" s="46" t="s">
        <v>73</v>
      </c>
      <c r="H69" s="43">
        <v>32727273</v>
      </c>
      <c r="I69" s="43">
        <v>32727273</v>
      </c>
      <c r="J69" s="46" t="s">
        <v>74</v>
      </c>
      <c r="K69" s="19" t="s">
        <v>75</v>
      </c>
      <c r="L69" s="20" t="s">
        <v>57</v>
      </c>
    </row>
    <row r="70" spans="2:12" ht="67.5">
      <c r="B70" s="19">
        <v>60106500</v>
      </c>
      <c r="C70" s="28" t="s">
        <v>173</v>
      </c>
      <c r="D70" s="51" t="s">
        <v>71</v>
      </c>
      <c r="E70" s="19">
        <v>11</v>
      </c>
      <c r="F70" s="46" t="s">
        <v>80</v>
      </c>
      <c r="G70" s="46" t="s">
        <v>73</v>
      </c>
      <c r="H70" s="43">
        <v>21818182</v>
      </c>
      <c r="I70" s="43">
        <v>21818182</v>
      </c>
      <c r="J70" s="46" t="s">
        <v>74</v>
      </c>
      <c r="K70" s="19" t="s">
        <v>75</v>
      </c>
      <c r="L70" s="20" t="s">
        <v>57</v>
      </c>
    </row>
    <row r="71" spans="2:12" ht="56.25">
      <c r="B71" s="39" t="s">
        <v>153</v>
      </c>
      <c r="C71" s="28" t="s">
        <v>174</v>
      </c>
      <c r="D71" s="51" t="s">
        <v>71</v>
      </c>
      <c r="E71" s="19">
        <v>11</v>
      </c>
      <c r="F71" s="46" t="s">
        <v>175</v>
      </c>
      <c r="G71" s="46" t="s">
        <v>73</v>
      </c>
      <c r="H71" s="43">
        <v>28363636</v>
      </c>
      <c r="I71" s="43">
        <v>28363636</v>
      </c>
      <c r="J71" s="46" t="s">
        <v>74</v>
      </c>
      <c r="K71" s="19" t="s">
        <v>75</v>
      </c>
      <c r="L71" s="20" t="s">
        <v>57</v>
      </c>
    </row>
    <row r="72" spans="2:12" ht="45">
      <c r="B72" s="36">
        <v>80111622</v>
      </c>
      <c r="C72" s="28" t="s">
        <v>176</v>
      </c>
      <c r="D72" s="51" t="s">
        <v>71</v>
      </c>
      <c r="E72" s="36">
        <v>11</v>
      </c>
      <c r="F72" s="36" t="s">
        <v>177</v>
      </c>
      <c r="G72" s="46" t="s">
        <v>73</v>
      </c>
      <c r="H72" s="38">
        <v>25300000</v>
      </c>
      <c r="I72" s="38">
        <v>25300000</v>
      </c>
      <c r="J72" s="46" t="s">
        <v>74</v>
      </c>
      <c r="K72" s="19" t="s">
        <v>75</v>
      </c>
      <c r="L72" s="20" t="s">
        <v>57</v>
      </c>
    </row>
    <row r="73" spans="2:12" ht="56.25">
      <c r="B73" s="19">
        <v>80111600</v>
      </c>
      <c r="C73" s="28" t="s">
        <v>178</v>
      </c>
      <c r="D73" s="51" t="s">
        <v>71</v>
      </c>
      <c r="E73" s="36">
        <v>8</v>
      </c>
      <c r="F73" s="54" t="s">
        <v>177</v>
      </c>
      <c r="G73" s="46" t="s">
        <v>73</v>
      </c>
      <c r="H73" s="38">
        <v>73000000</v>
      </c>
      <c r="I73" s="38">
        <v>73000000</v>
      </c>
      <c r="J73" s="46" t="s">
        <v>74</v>
      </c>
      <c r="K73" s="19" t="s">
        <v>75</v>
      </c>
      <c r="L73" s="20" t="s">
        <v>57</v>
      </c>
    </row>
    <row r="74" spans="2:12" ht="45">
      <c r="B74" s="19" t="s">
        <v>116</v>
      </c>
      <c r="C74" s="55" t="s">
        <v>179</v>
      </c>
      <c r="D74" s="51" t="s">
        <v>139</v>
      </c>
      <c r="E74" s="36">
        <v>11</v>
      </c>
      <c r="F74" s="54" t="s">
        <v>177</v>
      </c>
      <c r="G74" s="46" t="s">
        <v>73</v>
      </c>
      <c r="H74" s="38">
        <v>35000000</v>
      </c>
      <c r="I74" s="38">
        <v>35000000</v>
      </c>
      <c r="J74" s="46" t="s">
        <v>74</v>
      </c>
      <c r="K74" s="19" t="s">
        <v>75</v>
      </c>
      <c r="L74" s="20" t="s">
        <v>57</v>
      </c>
    </row>
    <row r="75" spans="2:12" ht="56.25">
      <c r="B75" s="19">
        <v>55101500</v>
      </c>
      <c r="C75" s="55" t="s">
        <v>180</v>
      </c>
      <c r="D75" s="51" t="s">
        <v>95</v>
      </c>
      <c r="E75" s="41" t="s">
        <v>181</v>
      </c>
      <c r="F75" s="46" t="s">
        <v>175</v>
      </c>
      <c r="G75" s="46" t="s">
        <v>73</v>
      </c>
      <c r="H75" s="38">
        <v>35000000</v>
      </c>
      <c r="I75" s="38">
        <v>35000000</v>
      </c>
      <c r="J75" s="46" t="s">
        <v>74</v>
      </c>
      <c r="K75" s="19" t="s">
        <v>75</v>
      </c>
      <c r="L75" s="20" t="s">
        <v>57</v>
      </c>
    </row>
    <row r="76" spans="2:12" ht="78.75">
      <c r="B76" s="19" t="s">
        <v>428</v>
      </c>
      <c r="C76" s="55" t="s">
        <v>182</v>
      </c>
      <c r="D76" s="51" t="s">
        <v>95</v>
      </c>
      <c r="E76" s="41" t="s">
        <v>183</v>
      </c>
      <c r="F76" s="46" t="s">
        <v>184</v>
      </c>
      <c r="G76" s="48" t="s">
        <v>185</v>
      </c>
      <c r="H76" s="38">
        <v>80000000</v>
      </c>
      <c r="I76" s="38">
        <v>80000000</v>
      </c>
      <c r="J76" s="46" t="s">
        <v>74</v>
      </c>
      <c r="K76" s="19" t="s">
        <v>75</v>
      </c>
      <c r="L76" s="20" t="s">
        <v>57</v>
      </c>
    </row>
    <row r="77" spans="2:12" ht="78.75">
      <c r="B77" s="39" t="s">
        <v>186</v>
      </c>
      <c r="C77" s="55" t="s">
        <v>187</v>
      </c>
      <c r="D77" s="51" t="s">
        <v>95</v>
      </c>
      <c r="E77" s="39" t="s">
        <v>188</v>
      </c>
      <c r="F77" s="56" t="s">
        <v>189</v>
      </c>
      <c r="G77" s="48" t="s">
        <v>185</v>
      </c>
      <c r="H77" s="57">
        <v>25000000</v>
      </c>
      <c r="I77" s="57">
        <v>25000000</v>
      </c>
      <c r="J77" s="46" t="s">
        <v>74</v>
      </c>
      <c r="K77" s="19" t="s">
        <v>75</v>
      </c>
      <c r="L77" s="20" t="s">
        <v>57</v>
      </c>
    </row>
    <row r="78" spans="2:12" ht="45">
      <c r="B78" s="19">
        <v>80111600</v>
      </c>
      <c r="C78" s="28" t="s">
        <v>190</v>
      </c>
      <c r="D78" s="51" t="s">
        <v>71</v>
      </c>
      <c r="E78" s="39">
        <v>11</v>
      </c>
      <c r="F78" s="46" t="s">
        <v>108</v>
      </c>
      <c r="G78" s="48" t="s">
        <v>73</v>
      </c>
      <c r="H78" s="43">
        <v>70400000</v>
      </c>
      <c r="I78" s="43">
        <v>70400000</v>
      </c>
      <c r="J78" s="46" t="s">
        <v>74</v>
      </c>
      <c r="K78" s="19" t="s">
        <v>75</v>
      </c>
      <c r="L78" s="20" t="s">
        <v>57</v>
      </c>
    </row>
    <row r="79" spans="2:12" ht="45">
      <c r="B79" s="19">
        <v>80111600</v>
      </c>
      <c r="C79" s="28" t="s">
        <v>191</v>
      </c>
      <c r="D79" s="51" t="s">
        <v>71</v>
      </c>
      <c r="E79" s="39">
        <v>11</v>
      </c>
      <c r="F79" s="46" t="s">
        <v>108</v>
      </c>
      <c r="G79" s="48" t="s">
        <v>73</v>
      </c>
      <c r="H79" s="43">
        <v>38400000</v>
      </c>
      <c r="I79" s="43">
        <v>38400000</v>
      </c>
      <c r="J79" s="46" t="s">
        <v>74</v>
      </c>
      <c r="K79" s="19" t="s">
        <v>75</v>
      </c>
      <c r="L79" s="20" t="s">
        <v>57</v>
      </c>
    </row>
    <row r="80" spans="2:12" ht="56.25">
      <c r="B80" s="19" t="s">
        <v>116</v>
      </c>
      <c r="C80" s="28" t="s">
        <v>192</v>
      </c>
      <c r="D80" s="51" t="s">
        <v>71</v>
      </c>
      <c r="E80" s="39">
        <v>10</v>
      </c>
      <c r="F80" s="46" t="s">
        <v>108</v>
      </c>
      <c r="G80" s="48" t="s">
        <v>193</v>
      </c>
      <c r="H80" s="43">
        <v>35000000</v>
      </c>
      <c r="I80" s="43">
        <v>35000000</v>
      </c>
      <c r="J80" s="46" t="s">
        <v>74</v>
      </c>
      <c r="K80" s="19" t="s">
        <v>75</v>
      </c>
      <c r="L80" s="20" t="s">
        <v>57</v>
      </c>
    </row>
    <row r="81" spans="2:12" ht="45">
      <c r="B81" s="19">
        <v>92101700</v>
      </c>
      <c r="C81" s="28" t="s">
        <v>194</v>
      </c>
      <c r="D81" s="51" t="s">
        <v>71</v>
      </c>
      <c r="E81" s="39">
        <v>11</v>
      </c>
      <c r="F81" s="46" t="s">
        <v>108</v>
      </c>
      <c r="G81" s="48" t="s">
        <v>195</v>
      </c>
      <c r="H81" s="43">
        <v>153912000</v>
      </c>
      <c r="I81" s="43">
        <v>153912000</v>
      </c>
      <c r="J81" s="46" t="s">
        <v>74</v>
      </c>
      <c r="K81" s="19" t="s">
        <v>75</v>
      </c>
      <c r="L81" s="20" t="s">
        <v>57</v>
      </c>
    </row>
    <row r="82" spans="2:12" ht="45">
      <c r="B82" s="19" t="s">
        <v>170</v>
      </c>
      <c r="C82" s="28" t="s">
        <v>196</v>
      </c>
      <c r="D82" s="51" t="s">
        <v>71</v>
      </c>
      <c r="E82" s="39">
        <v>11</v>
      </c>
      <c r="F82" s="46" t="s">
        <v>108</v>
      </c>
      <c r="G82" s="48" t="s">
        <v>195</v>
      </c>
      <c r="H82" s="43">
        <v>113568000</v>
      </c>
      <c r="I82" s="43">
        <v>113568000</v>
      </c>
      <c r="J82" s="46" t="s">
        <v>74</v>
      </c>
      <c r="K82" s="19" t="s">
        <v>75</v>
      </c>
      <c r="L82" s="20" t="s">
        <v>57</v>
      </c>
    </row>
    <row r="83" spans="2:12" ht="45">
      <c r="B83" s="19" t="s">
        <v>197</v>
      </c>
      <c r="C83" s="28" t="s">
        <v>198</v>
      </c>
      <c r="D83" s="51" t="s">
        <v>71</v>
      </c>
      <c r="E83" s="39">
        <v>11</v>
      </c>
      <c r="F83" s="46" t="s">
        <v>108</v>
      </c>
      <c r="G83" s="48" t="s">
        <v>195</v>
      </c>
      <c r="H83" s="43">
        <v>149760000</v>
      </c>
      <c r="I83" s="43">
        <v>149760000</v>
      </c>
      <c r="J83" s="46" t="s">
        <v>74</v>
      </c>
      <c r="K83" s="19" t="s">
        <v>75</v>
      </c>
      <c r="L83" s="20" t="s">
        <v>57</v>
      </c>
    </row>
    <row r="84" spans="2:12" ht="45">
      <c r="B84" s="36">
        <v>80111622</v>
      </c>
      <c r="C84" s="28" t="s">
        <v>199</v>
      </c>
      <c r="D84" s="51" t="s">
        <v>71</v>
      </c>
      <c r="E84" s="39">
        <v>11</v>
      </c>
      <c r="F84" s="46" t="s">
        <v>108</v>
      </c>
      <c r="G84" s="48" t="s">
        <v>195</v>
      </c>
      <c r="H84" s="43">
        <v>24200000</v>
      </c>
      <c r="I84" s="43">
        <v>242000000</v>
      </c>
      <c r="J84" s="46" t="s">
        <v>74</v>
      </c>
      <c r="K84" s="19" t="s">
        <v>75</v>
      </c>
      <c r="L84" s="20" t="s">
        <v>57</v>
      </c>
    </row>
    <row r="85" spans="2:12" ht="45">
      <c r="B85" s="19" t="s">
        <v>170</v>
      </c>
      <c r="C85" s="28" t="s">
        <v>200</v>
      </c>
      <c r="D85" s="51" t="s">
        <v>71</v>
      </c>
      <c r="E85" s="39">
        <v>11</v>
      </c>
      <c r="F85" s="46" t="s">
        <v>108</v>
      </c>
      <c r="G85" s="48" t="s">
        <v>73</v>
      </c>
      <c r="H85" s="43">
        <v>480000000</v>
      </c>
      <c r="I85" s="43">
        <v>480000000</v>
      </c>
      <c r="J85" s="46" t="s">
        <v>74</v>
      </c>
      <c r="K85" s="19" t="s">
        <v>75</v>
      </c>
      <c r="L85" s="20" t="s">
        <v>57</v>
      </c>
    </row>
    <row r="86" spans="2:12" ht="45">
      <c r="B86" s="19">
        <v>80131500</v>
      </c>
      <c r="C86" s="28" t="s">
        <v>201</v>
      </c>
      <c r="D86" s="51" t="s">
        <v>104</v>
      </c>
      <c r="E86" s="39">
        <v>8</v>
      </c>
      <c r="F86" s="46" t="s">
        <v>108</v>
      </c>
      <c r="G86" s="48" t="s">
        <v>73</v>
      </c>
      <c r="H86" s="43">
        <v>35000000</v>
      </c>
      <c r="I86" s="43">
        <v>35000000</v>
      </c>
      <c r="J86" s="46" t="s">
        <v>74</v>
      </c>
      <c r="K86" s="19" t="s">
        <v>75</v>
      </c>
      <c r="L86" s="20" t="s">
        <v>57</v>
      </c>
    </row>
    <row r="87" spans="2:12" ht="45">
      <c r="B87" s="36">
        <v>80111600</v>
      </c>
      <c r="C87" s="28" t="s">
        <v>202</v>
      </c>
      <c r="D87" s="51" t="s">
        <v>71</v>
      </c>
      <c r="E87" s="19">
        <v>11</v>
      </c>
      <c r="F87" s="46" t="s">
        <v>203</v>
      </c>
      <c r="G87" s="48" t="s">
        <v>73</v>
      </c>
      <c r="H87" s="43">
        <v>14300000</v>
      </c>
      <c r="I87" s="43">
        <v>14300000</v>
      </c>
      <c r="J87" s="46" t="s">
        <v>74</v>
      </c>
      <c r="K87" s="19" t="s">
        <v>75</v>
      </c>
      <c r="L87" s="20" t="s">
        <v>57</v>
      </c>
    </row>
    <row r="88" spans="2:12" ht="45">
      <c r="B88" s="37">
        <v>80111600</v>
      </c>
      <c r="C88" s="18" t="s">
        <v>204</v>
      </c>
      <c r="D88" s="36" t="s">
        <v>71</v>
      </c>
      <c r="E88" s="36">
        <v>12</v>
      </c>
      <c r="F88" s="36" t="s">
        <v>91</v>
      </c>
      <c r="G88" s="39" t="s">
        <v>205</v>
      </c>
      <c r="H88" s="38">
        <v>146400000</v>
      </c>
      <c r="I88" s="38">
        <v>146400000</v>
      </c>
      <c r="J88" s="19" t="s">
        <v>74</v>
      </c>
      <c r="K88" s="19" t="s">
        <v>75</v>
      </c>
      <c r="L88" s="20" t="s">
        <v>30</v>
      </c>
    </row>
    <row r="89" spans="2:12" ht="67.5">
      <c r="B89" s="37" t="s">
        <v>206</v>
      </c>
      <c r="C89" s="18" t="s">
        <v>207</v>
      </c>
      <c r="D89" s="36" t="s">
        <v>71</v>
      </c>
      <c r="E89" s="36">
        <v>1</v>
      </c>
      <c r="F89" s="36" t="s">
        <v>80</v>
      </c>
      <c r="G89" s="39" t="s">
        <v>205</v>
      </c>
      <c r="H89" s="38">
        <v>23942000</v>
      </c>
      <c r="I89" s="38">
        <v>23942000</v>
      </c>
      <c r="J89" s="19" t="s">
        <v>74</v>
      </c>
      <c r="K89" s="19" t="s">
        <v>75</v>
      </c>
      <c r="L89" s="20" t="s">
        <v>30</v>
      </c>
    </row>
    <row r="90" spans="2:12" ht="45">
      <c r="B90" s="37">
        <v>86111600</v>
      </c>
      <c r="C90" s="18" t="s">
        <v>208</v>
      </c>
      <c r="D90" s="36" t="s">
        <v>71</v>
      </c>
      <c r="E90" s="36">
        <v>12</v>
      </c>
      <c r="F90" s="36" t="s">
        <v>91</v>
      </c>
      <c r="G90" s="39" t="s">
        <v>205</v>
      </c>
      <c r="H90" s="38">
        <v>432000000</v>
      </c>
      <c r="I90" s="38">
        <v>432000000</v>
      </c>
      <c r="J90" s="19" t="s">
        <v>74</v>
      </c>
      <c r="K90" s="19" t="s">
        <v>75</v>
      </c>
      <c r="L90" s="20" t="s">
        <v>30</v>
      </c>
    </row>
    <row r="91" spans="2:12" ht="56.25">
      <c r="B91" s="37" t="s">
        <v>209</v>
      </c>
      <c r="C91" s="18" t="s">
        <v>210</v>
      </c>
      <c r="D91" s="36" t="s">
        <v>71</v>
      </c>
      <c r="E91" s="36">
        <v>12</v>
      </c>
      <c r="F91" s="36" t="s">
        <v>91</v>
      </c>
      <c r="G91" s="39" t="s">
        <v>211</v>
      </c>
      <c r="H91" s="38">
        <v>697500000</v>
      </c>
      <c r="I91" s="38">
        <v>697500000</v>
      </c>
      <c r="J91" s="19" t="s">
        <v>74</v>
      </c>
      <c r="K91" s="19" t="s">
        <v>75</v>
      </c>
      <c r="L91" s="20" t="s">
        <v>30</v>
      </c>
    </row>
    <row r="92" spans="2:12" ht="45">
      <c r="B92" s="37" t="s">
        <v>212</v>
      </c>
      <c r="C92" s="18" t="s">
        <v>213</v>
      </c>
      <c r="D92" s="36" t="s">
        <v>95</v>
      </c>
      <c r="E92" s="36">
        <v>8</v>
      </c>
      <c r="F92" s="36" t="s">
        <v>214</v>
      </c>
      <c r="G92" s="39" t="s">
        <v>215</v>
      </c>
      <c r="H92" s="38">
        <v>48000000</v>
      </c>
      <c r="I92" s="38">
        <v>48000000</v>
      </c>
      <c r="J92" s="19" t="s">
        <v>74</v>
      </c>
      <c r="K92" s="19" t="s">
        <v>75</v>
      </c>
      <c r="L92" s="20" t="s">
        <v>30</v>
      </c>
    </row>
    <row r="93" spans="2:12" ht="45">
      <c r="B93" s="37" t="s">
        <v>216</v>
      </c>
      <c r="C93" s="18" t="s">
        <v>217</v>
      </c>
      <c r="D93" s="36" t="s">
        <v>93</v>
      </c>
      <c r="E93" s="36">
        <v>10</v>
      </c>
      <c r="F93" s="36" t="s">
        <v>80</v>
      </c>
      <c r="G93" s="39" t="s">
        <v>73</v>
      </c>
      <c r="H93" s="38">
        <v>26000000</v>
      </c>
      <c r="I93" s="38">
        <v>26000000</v>
      </c>
      <c r="J93" s="19" t="s">
        <v>74</v>
      </c>
      <c r="K93" s="19" t="s">
        <v>75</v>
      </c>
      <c r="L93" s="20" t="s">
        <v>30</v>
      </c>
    </row>
    <row r="94" spans="2:12" ht="45.75">
      <c r="B94" s="19">
        <v>80111600</v>
      </c>
      <c r="C94" s="18" t="s">
        <v>218</v>
      </c>
      <c r="D94" s="19" t="s">
        <v>104</v>
      </c>
      <c r="E94" s="19">
        <v>11</v>
      </c>
      <c r="F94" s="19" t="s">
        <v>123</v>
      </c>
      <c r="G94" s="19" t="s">
        <v>73</v>
      </c>
      <c r="H94" s="58">
        <v>545600000</v>
      </c>
      <c r="I94" s="58">
        <v>272800000</v>
      </c>
      <c r="J94" s="19" t="s">
        <v>74</v>
      </c>
      <c r="K94" s="19" t="s">
        <v>75</v>
      </c>
      <c r="L94" s="23" t="s">
        <v>33</v>
      </c>
    </row>
    <row r="95" spans="2:12" ht="45.75">
      <c r="B95" s="19" t="s">
        <v>219</v>
      </c>
      <c r="C95" s="28" t="s">
        <v>220</v>
      </c>
      <c r="D95" s="19" t="s">
        <v>95</v>
      </c>
      <c r="E95" s="19">
        <v>1</v>
      </c>
      <c r="F95" s="19" t="s">
        <v>80</v>
      </c>
      <c r="G95" s="19" t="s">
        <v>73</v>
      </c>
      <c r="H95" s="38">
        <v>1672500</v>
      </c>
      <c r="I95" s="38">
        <v>1672500</v>
      </c>
      <c r="J95" s="19" t="s">
        <v>221</v>
      </c>
      <c r="K95" s="19" t="s">
        <v>75</v>
      </c>
      <c r="L95" s="23" t="s">
        <v>33</v>
      </c>
    </row>
    <row r="96" spans="2:12" ht="45.75">
      <c r="B96" s="19">
        <v>80101500</v>
      </c>
      <c r="C96" s="28" t="s">
        <v>222</v>
      </c>
      <c r="D96" s="39" t="s">
        <v>93</v>
      </c>
      <c r="E96" s="39">
        <v>8</v>
      </c>
      <c r="F96" s="19" t="s">
        <v>80</v>
      </c>
      <c r="G96" s="19" t="s">
        <v>73</v>
      </c>
      <c r="H96" s="38">
        <v>14000000</v>
      </c>
      <c r="I96" s="38">
        <v>14000000</v>
      </c>
      <c r="J96" s="19" t="s">
        <v>74</v>
      </c>
      <c r="K96" s="19" t="s">
        <v>75</v>
      </c>
      <c r="L96" s="23" t="s">
        <v>33</v>
      </c>
    </row>
    <row r="97" spans="2:12" ht="45.75">
      <c r="B97" s="19" t="s">
        <v>223</v>
      </c>
      <c r="C97" s="18" t="s">
        <v>224</v>
      </c>
      <c r="D97" s="39" t="s">
        <v>93</v>
      </c>
      <c r="E97" s="39">
        <v>8</v>
      </c>
      <c r="F97" s="19" t="s">
        <v>80</v>
      </c>
      <c r="G97" s="19" t="s">
        <v>73</v>
      </c>
      <c r="H97" s="38">
        <v>24999996</v>
      </c>
      <c r="I97" s="38">
        <v>24999996</v>
      </c>
      <c r="J97" s="19" t="s">
        <v>74</v>
      </c>
      <c r="K97" s="19" t="s">
        <v>75</v>
      </c>
      <c r="L97" s="23" t="s">
        <v>33</v>
      </c>
    </row>
    <row r="98" spans="2:12" ht="90">
      <c r="B98" s="19">
        <v>72141003</v>
      </c>
      <c r="C98" s="59" t="s">
        <v>225</v>
      </c>
      <c r="D98" s="60" t="s">
        <v>93</v>
      </c>
      <c r="E98" s="19">
        <v>2</v>
      </c>
      <c r="F98" s="46" t="s">
        <v>226</v>
      </c>
      <c r="G98" s="46" t="s">
        <v>73</v>
      </c>
      <c r="H98" s="61">
        <v>280000000</v>
      </c>
      <c r="I98" s="61">
        <v>280000000</v>
      </c>
      <c r="J98" s="19" t="s">
        <v>74</v>
      </c>
      <c r="K98" s="19" t="s">
        <v>75</v>
      </c>
      <c r="L98" s="20" t="s">
        <v>227</v>
      </c>
    </row>
    <row r="99" spans="2:12" ht="90">
      <c r="B99" s="19">
        <v>84111600</v>
      </c>
      <c r="C99" s="59" t="s">
        <v>228</v>
      </c>
      <c r="D99" s="60" t="s">
        <v>93</v>
      </c>
      <c r="E99" s="19">
        <v>2</v>
      </c>
      <c r="F99" s="46" t="s">
        <v>229</v>
      </c>
      <c r="G99" s="46" t="s">
        <v>73</v>
      </c>
      <c r="H99" s="61">
        <v>19600000.000000004</v>
      </c>
      <c r="I99" s="61">
        <v>19600000.000000004</v>
      </c>
      <c r="J99" s="19" t="s">
        <v>74</v>
      </c>
      <c r="K99" s="19" t="s">
        <v>75</v>
      </c>
      <c r="L99" s="20" t="s">
        <v>227</v>
      </c>
    </row>
    <row r="100" spans="2:12" ht="90">
      <c r="B100" s="19">
        <v>72141003</v>
      </c>
      <c r="C100" s="59" t="s">
        <v>230</v>
      </c>
      <c r="D100" s="60" t="s">
        <v>93</v>
      </c>
      <c r="E100" s="19">
        <v>3</v>
      </c>
      <c r="F100" s="46" t="s">
        <v>226</v>
      </c>
      <c r="G100" s="46" t="s">
        <v>73</v>
      </c>
      <c r="H100" s="61">
        <v>400000000</v>
      </c>
      <c r="I100" s="61">
        <v>400000000</v>
      </c>
      <c r="J100" s="19" t="s">
        <v>74</v>
      </c>
      <c r="K100" s="19" t="s">
        <v>75</v>
      </c>
      <c r="L100" s="20" t="s">
        <v>227</v>
      </c>
    </row>
    <row r="101" spans="2:12" ht="90">
      <c r="B101" s="19">
        <v>84111600</v>
      </c>
      <c r="C101" s="59" t="s">
        <v>231</v>
      </c>
      <c r="D101" s="60" t="s">
        <v>93</v>
      </c>
      <c r="E101" s="19">
        <v>3</v>
      </c>
      <c r="F101" s="46" t="s">
        <v>175</v>
      </c>
      <c r="G101" s="46" t="s">
        <v>73</v>
      </c>
      <c r="H101" s="61">
        <v>28000000.000000004</v>
      </c>
      <c r="I101" s="61">
        <v>28000000.000000004</v>
      </c>
      <c r="J101" s="19" t="s">
        <v>74</v>
      </c>
      <c r="K101" s="19" t="s">
        <v>75</v>
      </c>
      <c r="L101" s="20" t="s">
        <v>227</v>
      </c>
    </row>
    <row r="102" spans="2:12" ht="90">
      <c r="B102" s="19">
        <v>72101507</v>
      </c>
      <c r="C102" s="59" t="s">
        <v>232</v>
      </c>
      <c r="D102" s="60" t="s">
        <v>95</v>
      </c>
      <c r="E102" s="19">
        <v>5</v>
      </c>
      <c r="F102" s="46" t="s">
        <v>226</v>
      </c>
      <c r="G102" s="46" t="s">
        <v>73</v>
      </c>
      <c r="H102" s="61">
        <v>1220000000</v>
      </c>
      <c r="I102" s="61">
        <v>1220000000</v>
      </c>
      <c r="J102" s="19" t="s">
        <v>74</v>
      </c>
      <c r="K102" s="19" t="s">
        <v>75</v>
      </c>
      <c r="L102" s="20" t="s">
        <v>227</v>
      </c>
    </row>
    <row r="103" spans="2:12" ht="90">
      <c r="B103" s="19">
        <v>84111600</v>
      </c>
      <c r="C103" s="59" t="s">
        <v>233</v>
      </c>
      <c r="D103" s="60" t="s">
        <v>95</v>
      </c>
      <c r="E103" s="19">
        <v>5</v>
      </c>
      <c r="F103" s="46" t="s">
        <v>175</v>
      </c>
      <c r="G103" s="46" t="s">
        <v>73</v>
      </c>
      <c r="H103" s="61">
        <v>85400000.00000001</v>
      </c>
      <c r="I103" s="61">
        <v>85400000.00000001</v>
      </c>
      <c r="J103" s="19" t="s">
        <v>74</v>
      </c>
      <c r="K103" s="19" t="s">
        <v>75</v>
      </c>
      <c r="L103" s="20" t="s">
        <v>227</v>
      </c>
    </row>
    <row r="104" spans="2:12" ht="90">
      <c r="B104" s="19">
        <v>72101507</v>
      </c>
      <c r="C104" s="18" t="s">
        <v>234</v>
      </c>
      <c r="D104" s="60" t="s">
        <v>235</v>
      </c>
      <c r="E104" s="19">
        <v>1</v>
      </c>
      <c r="F104" s="46" t="s">
        <v>169</v>
      </c>
      <c r="G104" s="46" t="s">
        <v>73</v>
      </c>
      <c r="H104" s="38">
        <v>86650000</v>
      </c>
      <c r="I104" s="38">
        <v>86650000</v>
      </c>
      <c r="J104" s="19" t="s">
        <v>74</v>
      </c>
      <c r="K104" s="19" t="s">
        <v>75</v>
      </c>
      <c r="L104" s="20" t="s">
        <v>227</v>
      </c>
    </row>
    <row r="105" spans="2:12" ht="90">
      <c r="B105" s="19">
        <v>72101507</v>
      </c>
      <c r="C105" s="59" t="s">
        <v>236</v>
      </c>
      <c r="D105" s="60" t="s">
        <v>235</v>
      </c>
      <c r="E105" s="19">
        <v>2</v>
      </c>
      <c r="F105" s="46" t="s">
        <v>226</v>
      </c>
      <c r="G105" s="46" t="s">
        <v>73</v>
      </c>
      <c r="H105" s="61">
        <v>306749364</v>
      </c>
      <c r="I105" s="61">
        <v>306749364</v>
      </c>
      <c r="J105" s="19" t="s">
        <v>74</v>
      </c>
      <c r="K105" s="19" t="s">
        <v>75</v>
      </c>
      <c r="L105" s="20" t="s">
        <v>227</v>
      </c>
    </row>
    <row r="106" spans="2:12" ht="90">
      <c r="B106" s="19">
        <v>84111600</v>
      </c>
      <c r="C106" s="59" t="s">
        <v>237</v>
      </c>
      <c r="D106" s="60" t="s">
        <v>235</v>
      </c>
      <c r="E106" s="19">
        <v>2</v>
      </c>
      <c r="F106" s="46" t="s">
        <v>229</v>
      </c>
      <c r="G106" s="46" t="s">
        <v>73</v>
      </c>
      <c r="H106" s="61">
        <v>21472455.48</v>
      </c>
      <c r="I106" s="61">
        <v>21472455.48</v>
      </c>
      <c r="J106" s="19" t="s">
        <v>74</v>
      </c>
      <c r="K106" s="19" t="s">
        <v>75</v>
      </c>
      <c r="L106" s="20" t="s">
        <v>227</v>
      </c>
    </row>
    <row r="107" spans="2:12" ht="90">
      <c r="B107" s="19">
        <v>72101507</v>
      </c>
      <c r="C107" s="59" t="s">
        <v>238</v>
      </c>
      <c r="D107" s="60" t="s">
        <v>235</v>
      </c>
      <c r="E107" s="19">
        <v>2</v>
      </c>
      <c r="F107" s="46" t="s">
        <v>226</v>
      </c>
      <c r="G107" s="46" t="s">
        <v>73</v>
      </c>
      <c r="H107" s="61">
        <v>300000000</v>
      </c>
      <c r="I107" s="61">
        <v>300000000</v>
      </c>
      <c r="J107" s="19" t="s">
        <v>74</v>
      </c>
      <c r="K107" s="19" t="s">
        <v>75</v>
      </c>
      <c r="L107" s="20" t="s">
        <v>227</v>
      </c>
    </row>
    <row r="108" spans="2:12" ht="90">
      <c r="B108" s="19">
        <v>84111600</v>
      </c>
      <c r="C108" s="59" t="s">
        <v>239</v>
      </c>
      <c r="D108" s="60" t="s">
        <v>235</v>
      </c>
      <c r="E108" s="19">
        <v>2</v>
      </c>
      <c r="F108" s="46" t="s">
        <v>229</v>
      </c>
      <c r="G108" s="46" t="s">
        <v>73</v>
      </c>
      <c r="H108" s="61">
        <v>21000000.000000004</v>
      </c>
      <c r="I108" s="61">
        <v>21000000.000000004</v>
      </c>
      <c r="J108" s="19" t="s">
        <v>74</v>
      </c>
      <c r="K108" s="19" t="s">
        <v>75</v>
      </c>
      <c r="L108" s="20" t="s">
        <v>227</v>
      </c>
    </row>
    <row r="109" spans="2:12" ht="90">
      <c r="B109" s="19">
        <v>72101507</v>
      </c>
      <c r="C109" s="59" t="s">
        <v>240</v>
      </c>
      <c r="D109" s="60" t="s">
        <v>139</v>
      </c>
      <c r="E109" s="19">
        <v>3</v>
      </c>
      <c r="F109" s="46" t="s">
        <v>226</v>
      </c>
      <c r="G109" s="46" t="s">
        <v>73</v>
      </c>
      <c r="H109" s="61">
        <v>400000000</v>
      </c>
      <c r="I109" s="61">
        <v>400000000</v>
      </c>
      <c r="J109" s="19" t="s">
        <v>74</v>
      </c>
      <c r="K109" s="19" t="s">
        <v>75</v>
      </c>
      <c r="L109" s="20" t="s">
        <v>227</v>
      </c>
    </row>
    <row r="110" spans="2:12" ht="90">
      <c r="B110" s="19">
        <v>84111600</v>
      </c>
      <c r="C110" s="59" t="s">
        <v>241</v>
      </c>
      <c r="D110" s="60" t="s">
        <v>139</v>
      </c>
      <c r="E110" s="19">
        <v>3</v>
      </c>
      <c r="F110" s="46" t="s">
        <v>242</v>
      </c>
      <c r="G110" s="46" t="s">
        <v>73</v>
      </c>
      <c r="H110" s="61">
        <v>28000000.000000004</v>
      </c>
      <c r="I110" s="61">
        <v>28000000.000000004</v>
      </c>
      <c r="J110" s="19" t="s">
        <v>74</v>
      </c>
      <c r="K110" s="19" t="s">
        <v>75</v>
      </c>
      <c r="L110" s="20" t="s">
        <v>227</v>
      </c>
    </row>
    <row r="111" spans="2:12" ht="90">
      <c r="B111" s="19">
        <v>72101507</v>
      </c>
      <c r="C111" s="59" t="s">
        <v>243</v>
      </c>
      <c r="D111" s="60" t="s">
        <v>104</v>
      </c>
      <c r="E111" s="19">
        <v>2.5</v>
      </c>
      <c r="F111" s="46" t="s">
        <v>226</v>
      </c>
      <c r="G111" s="46" t="s">
        <v>73</v>
      </c>
      <c r="H111" s="61">
        <v>350000000</v>
      </c>
      <c r="I111" s="61">
        <v>350000000</v>
      </c>
      <c r="J111" s="19" t="s">
        <v>74</v>
      </c>
      <c r="K111" s="19" t="s">
        <v>75</v>
      </c>
      <c r="L111" s="20" t="s">
        <v>227</v>
      </c>
    </row>
    <row r="112" spans="2:12" ht="90">
      <c r="B112" s="19">
        <v>84111600</v>
      </c>
      <c r="C112" s="59" t="s">
        <v>244</v>
      </c>
      <c r="D112" s="60" t="s">
        <v>104</v>
      </c>
      <c r="E112" s="19">
        <v>2.5</v>
      </c>
      <c r="F112" s="46" t="s">
        <v>229</v>
      </c>
      <c r="G112" s="46" t="s">
        <v>73</v>
      </c>
      <c r="H112" s="61">
        <v>24500000.000000004</v>
      </c>
      <c r="I112" s="61">
        <v>24500000.000000004</v>
      </c>
      <c r="J112" s="19" t="s">
        <v>74</v>
      </c>
      <c r="K112" s="19" t="s">
        <v>75</v>
      </c>
      <c r="L112" s="20" t="s">
        <v>227</v>
      </c>
    </row>
    <row r="113" spans="2:12" ht="90">
      <c r="B113" s="19">
        <v>72101507</v>
      </c>
      <c r="C113" s="59" t="s">
        <v>245</v>
      </c>
      <c r="D113" s="60" t="s">
        <v>104</v>
      </c>
      <c r="E113" s="19">
        <v>3</v>
      </c>
      <c r="F113" s="46" t="s">
        <v>226</v>
      </c>
      <c r="G113" s="46" t="s">
        <v>73</v>
      </c>
      <c r="H113" s="61">
        <v>300000000</v>
      </c>
      <c r="I113" s="61">
        <v>300000000</v>
      </c>
      <c r="J113" s="19" t="s">
        <v>74</v>
      </c>
      <c r="K113" s="19" t="s">
        <v>75</v>
      </c>
      <c r="L113" s="20" t="s">
        <v>227</v>
      </c>
    </row>
    <row r="114" spans="2:12" ht="90">
      <c r="B114" s="19">
        <v>84111600</v>
      </c>
      <c r="C114" s="59" t="s">
        <v>246</v>
      </c>
      <c r="D114" s="60" t="s">
        <v>104</v>
      </c>
      <c r="E114" s="19">
        <v>3</v>
      </c>
      <c r="F114" s="46" t="s">
        <v>229</v>
      </c>
      <c r="G114" s="46" t="s">
        <v>73</v>
      </c>
      <c r="H114" s="61">
        <v>21000000.000000004</v>
      </c>
      <c r="I114" s="61">
        <v>21000000.000000004</v>
      </c>
      <c r="J114" s="19" t="s">
        <v>74</v>
      </c>
      <c r="K114" s="19" t="s">
        <v>75</v>
      </c>
      <c r="L114" s="20" t="s">
        <v>227</v>
      </c>
    </row>
    <row r="115" spans="2:12" ht="90">
      <c r="B115" s="19">
        <v>72101500</v>
      </c>
      <c r="C115" s="59" t="s">
        <v>247</v>
      </c>
      <c r="D115" s="60" t="s">
        <v>139</v>
      </c>
      <c r="E115" s="19">
        <v>10</v>
      </c>
      <c r="F115" s="46" t="s">
        <v>226</v>
      </c>
      <c r="G115" s="46" t="s">
        <v>73</v>
      </c>
      <c r="H115" s="61">
        <v>4078356339</v>
      </c>
      <c r="I115" s="61">
        <v>4078356339</v>
      </c>
      <c r="J115" s="19" t="s">
        <v>248</v>
      </c>
      <c r="K115" s="19" t="s">
        <v>249</v>
      </c>
      <c r="L115" s="20" t="s">
        <v>227</v>
      </c>
    </row>
    <row r="116" spans="2:12" ht="90">
      <c r="B116" s="19">
        <v>84111600</v>
      </c>
      <c r="C116" s="59" t="s">
        <v>250</v>
      </c>
      <c r="D116" s="60" t="s">
        <v>139</v>
      </c>
      <c r="E116" s="19">
        <v>10</v>
      </c>
      <c r="F116" s="46" t="s">
        <v>242</v>
      </c>
      <c r="G116" s="46" t="s">
        <v>73</v>
      </c>
      <c r="H116" s="61">
        <v>285484943.73</v>
      </c>
      <c r="I116" s="61">
        <v>285484943.73</v>
      </c>
      <c r="J116" s="19" t="s">
        <v>248</v>
      </c>
      <c r="K116" s="19" t="s">
        <v>249</v>
      </c>
      <c r="L116" s="20" t="s">
        <v>227</v>
      </c>
    </row>
    <row r="117" spans="2:12" ht="90">
      <c r="B117" s="19">
        <v>72101500</v>
      </c>
      <c r="C117" s="59" t="s">
        <v>251</v>
      </c>
      <c r="D117" s="60" t="s">
        <v>95</v>
      </c>
      <c r="E117" s="19">
        <v>5</v>
      </c>
      <c r="F117" s="46" t="s">
        <v>226</v>
      </c>
      <c r="G117" s="46" t="s">
        <v>73</v>
      </c>
      <c r="H117" s="61">
        <v>2048149129</v>
      </c>
      <c r="I117" s="61">
        <v>2048149129</v>
      </c>
      <c r="J117" s="19" t="s">
        <v>74</v>
      </c>
      <c r="K117" s="19" t="s">
        <v>75</v>
      </c>
      <c r="L117" s="20" t="s">
        <v>227</v>
      </c>
    </row>
    <row r="118" spans="2:12" ht="90">
      <c r="B118" s="19">
        <v>84111600</v>
      </c>
      <c r="C118" s="59" t="s">
        <v>252</v>
      </c>
      <c r="D118" s="60" t="s">
        <v>95</v>
      </c>
      <c r="E118" s="19">
        <v>5</v>
      </c>
      <c r="F118" s="46" t="s">
        <v>242</v>
      </c>
      <c r="G118" s="46" t="s">
        <v>73</v>
      </c>
      <c r="H118" s="61">
        <v>143370439.03</v>
      </c>
      <c r="I118" s="61">
        <v>143370439.03</v>
      </c>
      <c r="J118" s="19" t="s">
        <v>74</v>
      </c>
      <c r="K118" s="19" t="s">
        <v>75</v>
      </c>
      <c r="L118" s="20" t="s">
        <v>227</v>
      </c>
    </row>
    <row r="119" spans="2:12" ht="90">
      <c r="B119" s="19">
        <v>72101500</v>
      </c>
      <c r="C119" s="59" t="s">
        <v>253</v>
      </c>
      <c r="D119" s="60" t="s">
        <v>139</v>
      </c>
      <c r="E119" s="19">
        <v>8</v>
      </c>
      <c r="F119" s="46" t="s">
        <v>226</v>
      </c>
      <c r="G119" s="46" t="s">
        <v>73</v>
      </c>
      <c r="H119" s="61">
        <v>3000000000</v>
      </c>
      <c r="I119" s="61">
        <v>3000000000</v>
      </c>
      <c r="J119" s="19" t="s">
        <v>248</v>
      </c>
      <c r="K119" s="19" t="s">
        <v>249</v>
      </c>
      <c r="L119" s="20" t="s">
        <v>227</v>
      </c>
    </row>
    <row r="120" spans="2:12" ht="90">
      <c r="B120" s="19">
        <v>84111600</v>
      </c>
      <c r="C120" s="59" t="s">
        <v>254</v>
      </c>
      <c r="D120" s="60" t="s">
        <v>139</v>
      </c>
      <c r="E120" s="19">
        <v>8</v>
      </c>
      <c r="F120" s="46" t="s">
        <v>242</v>
      </c>
      <c r="G120" s="46" t="s">
        <v>73</v>
      </c>
      <c r="H120" s="61">
        <v>210000000.00000003</v>
      </c>
      <c r="I120" s="61">
        <v>210000000.00000003</v>
      </c>
      <c r="J120" s="19" t="s">
        <v>248</v>
      </c>
      <c r="K120" s="19" t="s">
        <v>249</v>
      </c>
      <c r="L120" s="20" t="s">
        <v>227</v>
      </c>
    </row>
    <row r="121" spans="2:12" ht="90">
      <c r="B121" s="19">
        <v>72101507</v>
      </c>
      <c r="C121" s="59" t="s">
        <v>255</v>
      </c>
      <c r="D121" s="60" t="s">
        <v>139</v>
      </c>
      <c r="E121" s="19">
        <v>2</v>
      </c>
      <c r="F121" s="46" t="s">
        <v>175</v>
      </c>
      <c r="G121" s="46" t="s">
        <v>73</v>
      </c>
      <c r="H121" s="61">
        <v>200000000</v>
      </c>
      <c r="I121" s="61">
        <v>200000000</v>
      </c>
      <c r="J121" s="19" t="s">
        <v>256</v>
      </c>
      <c r="K121" s="19" t="s">
        <v>75</v>
      </c>
      <c r="L121" s="20" t="s">
        <v>227</v>
      </c>
    </row>
    <row r="122" spans="2:12" ht="90">
      <c r="B122" s="19">
        <v>72101500</v>
      </c>
      <c r="C122" s="18" t="s">
        <v>257</v>
      </c>
      <c r="D122" s="60" t="s">
        <v>139</v>
      </c>
      <c r="E122" s="19">
        <v>1</v>
      </c>
      <c r="F122" s="46" t="s">
        <v>175</v>
      </c>
      <c r="G122" s="46" t="s">
        <v>73</v>
      </c>
      <c r="H122" s="62">
        <v>112050000</v>
      </c>
      <c r="I122" s="62">
        <v>112050000</v>
      </c>
      <c r="J122" s="19" t="s">
        <v>74</v>
      </c>
      <c r="K122" s="19" t="s">
        <v>75</v>
      </c>
      <c r="L122" s="20" t="s">
        <v>227</v>
      </c>
    </row>
    <row r="123" spans="2:12" ht="90">
      <c r="B123" s="19">
        <v>72101507</v>
      </c>
      <c r="C123" s="59" t="s">
        <v>258</v>
      </c>
      <c r="D123" s="60" t="s">
        <v>139</v>
      </c>
      <c r="E123" s="19">
        <v>3</v>
      </c>
      <c r="F123" s="46" t="s">
        <v>226</v>
      </c>
      <c r="G123" s="46" t="s">
        <v>73</v>
      </c>
      <c r="H123" s="61">
        <v>450000000</v>
      </c>
      <c r="I123" s="61">
        <v>450000000</v>
      </c>
      <c r="J123" s="19" t="s">
        <v>74</v>
      </c>
      <c r="K123" s="19" t="s">
        <v>75</v>
      </c>
      <c r="L123" s="20" t="s">
        <v>227</v>
      </c>
    </row>
    <row r="124" spans="2:12" ht="90">
      <c r="B124" s="19">
        <v>84111600</v>
      </c>
      <c r="C124" s="59" t="s">
        <v>259</v>
      </c>
      <c r="D124" s="60" t="s">
        <v>139</v>
      </c>
      <c r="E124" s="19">
        <v>3</v>
      </c>
      <c r="F124" s="46" t="s">
        <v>242</v>
      </c>
      <c r="G124" s="46" t="s">
        <v>73</v>
      </c>
      <c r="H124" s="61">
        <v>31500000.000000004</v>
      </c>
      <c r="I124" s="61">
        <v>31500000.000000004</v>
      </c>
      <c r="J124" s="19" t="s">
        <v>74</v>
      </c>
      <c r="K124" s="19" t="s">
        <v>75</v>
      </c>
      <c r="L124" s="20" t="s">
        <v>227</v>
      </c>
    </row>
    <row r="125" spans="2:12" ht="90">
      <c r="B125" s="19">
        <v>72101507</v>
      </c>
      <c r="C125" s="59" t="s">
        <v>260</v>
      </c>
      <c r="D125" s="60" t="s">
        <v>95</v>
      </c>
      <c r="E125" s="19">
        <v>4</v>
      </c>
      <c r="F125" s="46" t="s">
        <v>226</v>
      </c>
      <c r="G125" s="46" t="s">
        <v>73</v>
      </c>
      <c r="H125" s="61">
        <v>820000000</v>
      </c>
      <c r="I125" s="61">
        <v>820000000</v>
      </c>
      <c r="J125" s="19" t="s">
        <v>74</v>
      </c>
      <c r="K125" s="19" t="s">
        <v>75</v>
      </c>
      <c r="L125" s="20" t="s">
        <v>227</v>
      </c>
    </row>
    <row r="126" spans="2:12" ht="90">
      <c r="B126" s="19">
        <v>84111600</v>
      </c>
      <c r="C126" s="59" t="s">
        <v>261</v>
      </c>
      <c r="D126" s="60" t="s">
        <v>95</v>
      </c>
      <c r="E126" s="19">
        <v>4</v>
      </c>
      <c r="F126" s="46" t="s">
        <v>242</v>
      </c>
      <c r="G126" s="46" t="s">
        <v>73</v>
      </c>
      <c r="H126" s="61">
        <v>57400000.00000001</v>
      </c>
      <c r="I126" s="61">
        <v>57400000.00000001</v>
      </c>
      <c r="J126" s="19" t="s">
        <v>74</v>
      </c>
      <c r="K126" s="19" t="s">
        <v>75</v>
      </c>
      <c r="L126" s="20" t="s">
        <v>227</v>
      </c>
    </row>
    <row r="127" spans="2:12" ht="90">
      <c r="B127" s="19">
        <v>72101507</v>
      </c>
      <c r="C127" s="59" t="s">
        <v>262</v>
      </c>
      <c r="D127" s="60" t="s">
        <v>95</v>
      </c>
      <c r="E127" s="19">
        <v>6</v>
      </c>
      <c r="F127" s="46" t="s">
        <v>226</v>
      </c>
      <c r="G127" s="46" t="s">
        <v>73</v>
      </c>
      <c r="H127" s="61">
        <v>1675342000</v>
      </c>
      <c r="I127" s="61">
        <v>1675342000</v>
      </c>
      <c r="J127" s="19" t="s">
        <v>74</v>
      </c>
      <c r="K127" s="19" t="s">
        <v>75</v>
      </c>
      <c r="L127" s="20" t="s">
        <v>227</v>
      </c>
    </row>
    <row r="128" spans="2:12" ht="90">
      <c r="B128" s="19">
        <v>84111600</v>
      </c>
      <c r="C128" s="59" t="s">
        <v>263</v>
      </c>
      <c r="D128" s="60" t="s">
        <v>95</v>
      </c>
      <c r="E128" s="19">
        <v>6</v>
      </c>
      <c r="F128" s="46" t="s">
        <v>242</v>
      </c>
      <c r="G128" s="46" t="s">
        <v>73</v>
      </c>
      <c r="H128" s="61">
        <v>117273940.00000001</v>
      </c>
      <c r="I128" s="61">
        <v>117273940.00000001</v>
      </c>
      <c r="J128" s="19" t="s">
        <v>74</v>
      </c>
      <c r="K128" s="19" t="s">
        <v>75</v>
      </c>
      <c r="L128" s="20" t="s">
        <v>227</v>
      </c>
    </row>
    <row r="129" spans="2:12" ht="90">
      <c r="B129" s="19">
        <v>72101507</v>
      </c>
      <c r="C129" s="59" t="s">
        <v>264</v>
      </c>
      <c r="D129" s="60" t="s">
        <v>104</v>
      </c>
      <c r="E129" s="19">
        <v>4</v>
      </c>
      <c r="F129" s="46" t="s">
        <v>226</v>
      </c>
      <c r="G129" s="46" t="s">
        <v>73</v>
      </c>
      <c r="H129" s="61">
        <v>850000000</v>
      </c>
      <c r="I129" s="61">
        <v>850000000</v>
      </c>
      <c r="J129" s="19" t="s">
        <v>74</v>
      </c>
      <c r="K129" s="19" t="s">
        <v>75</v>
      </c>
      <c r="L129" s="20" t="s">
        <v>227</v>
      </c>
    </row>
    <row r="130" spans="2:12" ht="90">
      <c r="B130" s="19">
        <v>84111600</v>
      </c>
      <c r="C130" s="59" t="s">
        <v>265</v>
      </c>
      <c r="D130" s="60" t="s">
        <v>104</v>
      </c>
      <c r="E130" s="19">
        <v>4</v>
      </c>
      <c r="F130" s="46" t="s">
        <v>242</v>
      </c>
      <c r="G130" s="46" t="s">
        <v>73</v>
      </c>
      <c r="H130" s="61">
        <v>59500000.00000001</v>
      </c>
      <c r="I130" s="61">
        <v>59500000.00000001</v>
      </c>
      <c r="J130" s="19" t="s">
        <v>74</v>
      </c>
      <c r="K130" s="19" t="s">
        <v>75</v>
      </c>
      <c r="L130" s="20" t="s">
        <v>227</v>
      </c>
    </row>
    <row r="131" spans="2:12" ht="90">
      <c r="B131" s="19">
        <v>80101604</v>
      </c>
      <c r="C131" s="59" t="s">
        <v>266</v>
      </c>
      <c r="D131" s="60" t="s">
        <v>267</v>
      </c>
      <c r="E131" s="19">
        <v>2</v>
      </c>
      <c r="F131" s="46" t="s">
        <v>242</v>
      </c>
      <c r="G131" s="46" t="s">
        <v>73</v>
      </c>
      <c r="H131" s="61">
        <v>80000000</v>
      </c>
      <c r="I131" s="61">
        <v>80000000</v>
      </c>
      <c r="J131" s="19" t="s">
        <v>74</v>
      </c>
      <c r="K131" s="19" t="s">
        <v>75</v>
      </c>
      <c r="L131" s="20" t="s">
        <v>227</v>
      </c>
    </row>
    <row r="132" spans="2:12" ht="90">
      <c r="B132" s="19">
        <v>72101500</v>
      </c>
      <c r="C132" s="59" t="s">
        <v>268</v>
      </c>
      <c r="D132" s="60" t="s">
        <v>93</v>
      </c>
      <c r="E132" s="19">
        <v>10</v>
      </c>
      <c r="F132" s="46" t="s">
        <v>226</v>
      </c>
      <c r="G132" s="46" t="s">
        <v>73</v>
      </c>
      <c r="H132" s="61">
        <v>4000000000</v>
      </c>
      <c r="I132" s="61">
        <v>4000000000</v>
      </c>
      <c r="J132" s="19" t="s">
        <v>248</v>
      </c>
      <c r="K132" s="19" t="s">
        <v>249</v>
      </c>
      <c r="L132" s="20" t="s">
        <v>227</v>
      </c>
    </row>
    <row r="133" spans="2:12" ht="90">
      <c r="B133" s="19">
        <v>84111600</v>
      </c>
      <c r="C133" s="59" t="s">
        <v>269</v>
      </c>
      <c r="D133" s="60" t="s">
        <v>93</v>
      </c>
      <c r="E133" s="19">
        <v>10</v>
      </c>
      <c r="F133" s="46" t="s">
        <v>242</v>
      </c>
      <c r="G133" s="46" t="s">
        <v>73</v>
      </c>
      <c r="H133" s="61">
        <v>280000000</v>
      </c>
      <c r="I133" s="61">
        <v>280000000</v>
      </c>
      <c r="J133" s="19" t="s">
        <v>248</v>
      </c>
      <c r="K133" s="19" t="s">
        <v>249</v>
      </c>
      <c r="L133" s="20" t="s">
        <v>227</v>
      </c>
    </row>
    <row r="134" spans="2:12" ht="90">
      <c r="B134" s="19">
        <v>72101500</v>
      </c>
      <c r="C134" s="59" t="s">
        <v>270</v>
      </c>
      <c r="D134" s="60" t="s">
        <v>104</v>
      </c>
      <c r="E134" s="19">
        <v>4</v>
      </c>
      <c r="F134" s="46" t="s">
        <v>226</v>
      </c>
      <c r="G134" s="46" t="s">
        <v>73</v>
      </c>
      <c r="H134" s="61">
        <v>1500000000</v>
      </c>
      <c r="I134" s="61">
        <v>1500000000</v>
      </c>
      <c r="J134" s="19" t="s">
        <v>74</v>
      </c>
      <c r="K134" s="19" t="s">
        <v>75</v>
      </c>
      <c r="L134" s="20" t="s">
        <v>227</v>
      </c>
    </row>
    <row r="135" spans="2:12" ht="90">
      <c r="B135" s="19">
        <v>72101500</v>
      </c>
      <c r="C135" s="59" t="s">
        <v>271</v>
      </c>
      <c r="D135" s="60" t="s">
        <v>104</v>
      </c>
      <c r="E135" s="19">
        <v>4</v>
      </c>
      <c r="F135" s="46" t="s">
        <v>226</v>
      </c>
      <c r="G135" s="46" t="s">
        <v>73</v>
      </c>
      <c r="H135" s="61">
        <v>1500000000</v>
      </c>
      <c r="I135" s="61">
        <v>1500000000</v>
      </c>
      <c r="J135" s="19" t="s">
        <v>74</v>
      </c>
      <c r="K135" s="19" t="s">
        <v>75</v>
      </c>
      <c r="L135" s="20" t="s">
        <v>227</v>
      </c>
    </row>
    <row r="136" spans="2:12" ht="90">
      <c r="B136" s="19">
        <v>72141003</v>
      </c>
      <c r="C136" s="18" t="s">
        <v>272</v>
      </c>
      <c r="D136" s="60" t="s">
        <v>104</v>
      </c>
      <c r="E136" s="19">
        <v>4</v>
      </c>
      <c r="F136" s="46" t="s">
        <v>226</v>
      </c>
      <c r="G136" s="46" t="s">
        <v>73</v>
      </c>
      <c r="H136" s="61">
        <v>1500000000</v>
      </c>
      <c r="I136" s="61">
        <v>1500000000</v>
      </c>
      <c r="J136" s="19" t="s">
        <v>74</v>
      </c>
      <c r="K136" s="19" t="s">
        <v>75</v>
      </c>
      <c r="L136" s="20" t="s">
        <v>227</v>
      </c>
    </row>
    <row r="137" spans="2:12" ht="90">
      <c r="B137" s="19">
        <v>72152300</v>
      </c>
      <c r="C137" s="18" t="s">
        <v>273</v>
      </c>
      <c r="D137" s="60" t="s">
        <v>274</v>
      </c>
      <c r="E137" s="19">
        <v>1</v>
      </c>
      <c r="F137" s="46" t="s">
        <v>175</v>
      </c>
      <c r="G137" s="46" t="s">
        <v>73</v>
      </c>
      <c r="H137" s="61">
        <v>100000000</v>
      </c>
      <c r="I137" s="61">
        <v>100000000</v>
      </c>
      <c r="J137" s="19" t="s">
        <v>74</v>
      </c>
      <c r="K137" s="19" t="s">
        <v>75</v>
      </c>
      <c r="L137" s="20" t="s">
        <v>227</v>
      </c>
    </row>
    <row r="138" spans="2:12" ht="90">
      <c r="B138" s="19">
        <v>72101507</v>
      </c>
      <c r="C138" s="59" t="s">
        <v>275</v>
      </c>
      <c r="D138" s="60" t="s">
        <v>274</v>
      </c>
      <c r="E138" s="19">
        <v>3</v>
      </c>
      <c r="F138" s="46" t="s">
        <v>226</v>
      </c>
      <c r="G138" s="46" t="s">
        <v>73</v>
      </c>
      <c r="H138" s="57">
        <v>500000000</v>
      </c>
      <c r="I138" s="57">
        <v>500000000</v>
      </c>
      <c r="J138" s="19" t="s">
        <v>74</v>
      </c>
      <c r="K138" s="19" t="s">
        <v>75</v>
      </c>
      <c r="L138" s="20" t="s">
        <v>227</v>
      </c>
    </row>
    <row r="139" spans="2:12" ht="90">
      <c r="B139" s="19">
        <v>72101507</v>
      </c>
      <c r="C139" s="59" t="s">
        <v>276</v>
      </c>
      <c r="D139" s="60" t="s">
        <v>95</v>
      </c>
      <c r="E139" s="19">
        <v>4</v>
      </c>
      <c r="F139" s="46" t="s">
        <v>226</v>
      </c>
      <c r="G139" s="46" t="s">
        <v>73</v>
      </c>
      <c r="H139" s="61">
        <v>897000000</v>
      </c>
      <c r="I139" s="61">
        <v>897000000</v>
      </c>
      <c r="J139" s="19" t="s">
        <v>74</v>
      </c>
      <c r="K139" s="19" t="s">
        <v>75</v>
      </c>
      <c r="L139" s="20" t="s">
        <v>227</v>
      </c>
    </row>
    <row r="140" spans="2:12" ht="90">
      <c r="B140" s="19">
        <v>84111600</v>
      </c>
      <c r="C140" s="59" t="s">
        <v>277</v>
      </c>
      <c r="D140" s="60" t="s">
        <v>95</v>
      </c>
      <c r="E140" s="19">
        <v>4</v>
      </c>
      <c r="F140" s="46" t="s">
        <v>242</v>
      </c>
      <c r="G140" s="46" t="s">
        <v>73</v>
      </c>
      <c r="H140" s="61">
        <v>62790000.00000001</v>
      </c>
      <c r="I140" s="61">
        <v>62790000.00000001</v>
      </c>
      <c r="J140" s="19" t="s">
        <v>74</v>
      </c>
      <c r="K140" s="19" t="s">
        <v>75</v>
      </c>
      <c r="L140" s="20" t="s">
        <v>227</v>
      </c>
    </row>
    <row r="141" spans="2:12" ht="45">
      <c r="B141" s="19" t="s">
        <v>278</v>
      </c>
      <c r="C141" s="28" t="s">
        <v>279</v>
      </c>
      <c r="D141" s="63" t="s">
        <v>71</v>
      </c>
      <c r="E141" s="19">
        <v>12</v>
      </c>
      <c r="F141" s="48" t="s">
        <v>177</v>
      </c>
      <c r="G141" s="19" t="s">
        <v>124</v>
      </c>
      <c r="H141" s="64">
        <v>489000000</v>
      </c>
      <c r="I141" s="64">
        <v>489000000</v>
      </c>
      <c r="J141" s="19" t="s">
        <v>74</v>
      </c>
      <c r="K141" s="19" t="s">
        <v>75</v>
      </c>
      <c r="L141" s="20" t="s">
        <v>280</v>
      </c>
    </row>
    <row r="142" spans="2:12" ht="45">
      <c r="B142" s="19">
        <v>90141700</v>
      </c>
      <c r="C142" s="28" t="s">
        <v>281</v>
      </c>
      <c r="D142" s="63" t="s">
        <v>104</v>
      </c>
      <c r="E142" s="19">
        <v>6</v>
      </c>
      <c r="F142" s="46" t="s">
        <v>80</v>
      </c>
      <c r="G142" s="19" t="s">
        <v>124</v>
      </c>
      <c r="H142" s="64">
        <v>17000000</v>
      </c>
      <c r="I142" s="64">
        <v>17000000</v>
      </c>
      <c r="J142" s="19" t="s">
        <v>74</v>
      </c>
      <c r="K142" s="19" t="s">
        <v>75</v>
      </c>
      <c r="L142" s="20" t="s">
        <v>280</v>
      </c>
    </row>
    <row r="143" spans="2:12" ht="45">
      <c r="B143" s="19">
        <v>90141700</v>
      </c>
      <c r="C143" s="28" t="s">
        <v>282</v>
      </c>
      <c r="D143" s="63" t="s">
        <v>139</v>
      </c>
      <c r="E143" s="19">
        <v>6</v>
      </c>
      <c r="F143" s="46" t="s">
        <v>80</v>
      </c>
      <c r="G143" s="19" t="s">
        <v>124</v>
      </c>
      <c r="H143" s="64">
        <v>27000000</v>
      </c>
      <c r="I143" s="64">
        <v>27000000</v>
      </c>
      <c r="J143" s="19" t="s">
        <v>74</v>
      </c>
      <c r="K143" s="19" t="s">
        <v>75</v>
      </c>
      <c r="L143" s="20" t="s">
        <v>280</v>
      </c>
    </row>
    <row r="144" spans="2:12" ht="45">
      <c r="B144" s="19" t="s">
        <v>278</v>
      </c>
      <c r="C144" s="28" t="s">
        <v>283</v>
      </c>
      <c r="D144" s="19" t="s">
        <v>95</v>
      </c>
      <c r="E144" s="19">
        <v>2</v>
      </c>
      <c r="F144" s="46" t="s">
        <v>80</v>
      </c>
      <c r="G144" s="19" t="s">
        <v>124</v>
      </c>
      <c r="H144" s="64">
        <v>27000000</v>
      </c>
      <c r="I144" s="64">
        <v>27000000</v>
      </c>
      <c r="J144" s="19" t="s">
        <v>74</v>
      </c>
      <c r="K144" s="19" t="s">
        <v>75</v>
      </c>
      <c r="L144" s="20" t="s">
        <v>280</v>
      </c>
    </row>
    <row r="145" spans="2:12" ht="45">
      <c r="B145" s="19" t="s">
        <v>278</v>
      </c>
      <c r="C145" s="28" t="s">
        <v>284</v>
      </c>
      <c r="D145" s="19" t="s">
        <v>274</v>
      </c>
      <c r="E145" s="19">
        <v>3</v>
      </c>
      <c r="F145" s="46" t="s">
        <v>80</v>
      </c>
      <c r="G145" s="19" t="s">
        <v>124</v>
      </c>
      <c r="H145" s="64">
        <v>14000000</v>
      </c>
      <c r="I145" s="64">
        <v>14000000</v>
      </c>
      <c r="J145" s="19" t="s">
        <v>74</v>
      </c>
      <c r="K145" s="19" t="s">
        <v>75</v>
      </c>
      <c r="L145" s="20" t="s">
        <v>280</v>
      </c>
    </row>
    <row r="146" spans="2:12" ht="45">
      <c r="B146" s="19" t="s">
        <v>278</v>
      </c>
      <c r="C146" s="28" t="s">
        <v>285</v>
      </c>
      <c r="D146" s="19" t="s">
        <v>286</v>
      </c>
      <c r="E146" s="19">
        <v>3</v>
      </c>
      <c r="F146" s="46" t="s">
        <v>80</v>
      </c>
      <c r="G146" s="19" t="s">
        <v>124</v>
      </c>
      <c r="H146" s="64">
        <v>14000000</v>
      </c>
      <c r="I146" s="64">
        <v>14000000</v>
      </c>
      <c r="J146" s="19" t="s">
        <v>74</v>
      </c>
      <c r="K146" s="19" t="s">
        <v>75</v>
      </c>
      <c r="L146" s="20" t="s">
        <v>280</v>
      </c>
    </row>
    <row r="147" spans="2:12" ht="45">
      <c r="B147" s="19" t="s">
        <v>278</v>
      </c>
      <c r="C147" s="28" t="s">
        <v>287</v>
      </c>
      <c r="D147" s="19" t="s">
        <v>288</v>
      </c>
      <c r="E147" s="19">
        <v>2</v>
      </c>
      <c r="F147" s="46" t="s">
        <v>289</v>
      </c>
      <c r="G147" s="19" t="s">
        <v>124</v>
      </c>
      <c r="H147" s="64">
        <v>10000000</v>
      </c>
      <c r="I147" s="64">
        <v>10000000</v>
      </c>
      <c r="J147" s="19" t="s">
        <v>74</v>
      </c>
      <c r="K147" s="19" t="s">
        <v>75</v>
      </c>
      <c r="L147" s="20" t="s">
        <v>280</v>
      </c>
    </row>
    <row r="148" spans="2:12" ht="45">
      <c r="B148" s="19">
        <v>90141700</v>
      </c>
      <c r="C148" s="28" t="s">
        <v>290</v>
      </c>
      <c r="D148" s="19" t="s">
        <v>288</v>
      </c>
      <c r="E148" s="19">
        <v>2</v>
      </c>
      <c r="F148" s="46" t="s">
        <v>80</v>
      </c>
      <c r="G148" s="19" t="s">
        <v>291</v>
      </c>
      <c r="H148" s="43">
        <v>12000000</v>
      </c>
      <c r="I148" s="43">
        <v>12000000</v>
      </c>
      <c r="J148" s="19" t="s">
        <v>74</v>
      </c>
      <c r="K148" s="19" t="s">
        <v>75</v>
      </c>
      <c r="L148" s="20" t="s">
        <v>280</v>
      </c>
    </row>
    <row r="149" spans="2:12" ht="45">
      <c r="B149" s="19" t="s">
        <v>278</v>
      </c>
      <c r="C149" s="28" t="s">
        <v>292</v>
      </c>
      <c r="D149" s="19" t="s">
        <v>267</v>
      </c>
      <c r="E149" s="19">
        <v>3</v>
      </c>
      <c r="F149" s="46" t="s">
        <v>80</v>
      </c>
      <c r="G149" s="19" t="s">
        <v>291</v>
      </c>
      <c r="H149" s="43">
        <v>10000000</v>
      </c>
      <c r="I149" s="43">
        <v>10000000</v>
      </c>
      <c r="J149" s="19" t="s">
        <v>293</v>
      </c>
      <c r="K149" s="19" t="s">
        <v>75</v>
      </c>
      <c r="L149" s="20" t="s">
        <v>280</v>
      </c>
    </row>
    <row r="150" spans="2:12" ht="45">
      <c r="B150" s="19">
        <v>90141700</v>
      </c>
      <c r="C150" s="28" t="s">
        <v>294</v>
      </c>
      <c r="D150" s="19" t="s">
        <v>274</v>
      </c>
      <c r="E150" s="19">
        <v>2</v>
      </c>
      <c r="F150" s="46" t="s">
        <v>80</v>
      </c>
      <c r="G150" s="19" t="s">
        <v>291</v>
      </c>
      <c r="H150" s="43">
        <v>10000000</v>
      </c>
      <c r="I150" s="43">
        <v>10000000</v>
      </c>
      <c r="J150" s="19" t="s">
        <v>293</v>
      </c>
      <c r="K150" s="19" t="s">
        <v>75</v>
      </c>
      <c r="L150" s="20" t="s">
        <v>280</v>
      </c>
    </row>
    <row r="151" spans="2:12" ht="45">
      <c r="B151" s="19" t="s">
        <v>278</v>
      </c>
      <c r="C151" s="28" t="s">
        <v>295</v>
      </c>
      <c r="D151" s="19" t="s">
        <v>71</v>
      </c>
      <c r="E151" s="19">
        <v>5</v>
      </c>
      <c r="F151" s="46" t="s">
        <v>296</v>
      </c>
      <c r="G151" s="19" t="s">
        <v>291</v>
      </c>
      <c r="H151" s="43">
        <v>8000000</v>
      </c>
      <c r="I151" s="43">
        <v>8000000</v>
      </c>
      <c r="J151" s="19" t="s">
        <v>293</v>
      </c>
      <c r="K151" s="19" t="s">
        <v>75</v>
      </c>
      <c r="L151" s="20" t="s">
        <v>280</v>
      </c>
    </row>
    <row r="152" spans="2:12" ht="56.25">
      <c r="B152" s="19" t="s">
        <v>297</v>
      </c>
      <c r="C152" s="28" t="s">
        <v>298</v>
      </c>
      <c r="D152" s="19" t="s">
        <v>71</v>
      </c>
      <c r="E152" s="19">
        <v>12</v>
      </c>
      <c r="F152" s="46" t="s">
        <v>177</v>
      </c>
      <c r="G152" s="19" t="s">
        <v>291</v>
      </c>
      <c r="H152" s="43">
        <v>172000000</v>
      </c>
      <c r="I152" s="43">
        <v>172000000</v>
      </c>
      <c r="J152" s="19" t="s">
        <v>293</v>
      </c>
      <c r="K152" s="19" t="s">
        <v>75</v>
      </c>
      <c r="L152" s="20" t="s">
        <v>280</v>
      </c>
    </row>
    <row r="153" spans="2:12" ht="56.25">
      <c r="B153" s="19" t="s">
        <v>297</v>
      </c>
      <c r="C153" s="28" t="s">
        <v>299</v>
      </c>
      <c r="D153" s="19" t="s">
        <v>267</v>
      </c>
      <c r="E153" s="19">
        <v>4</v>
      </c>
      <c r="F153" s="46" t="s">
        <v>300</v>
      </c>
      <c r="G153" s="19" t="s">
        <v>301</v>
      </c>
      <c r="H153" s="43">
        <v>37000000</v>
      </c>
      <c r="I153" s="43">
        <v>37000000</v>
      </c>
      <c r="J153" s="19" t="s">
        <v>293</v>
      </c>
      <c r="K153" s="19" t="s">
        <v>75</v>
      </c>
      <c r="L153" s="20" t="s">
        <v>280</v>
      </c>
    </row>
    <row r="154" spans="2:12" ht="56.25">
      <c r="B154" s="19">
        <v>80111600</v>
      </c>
      <c r="C154" s="28" t="s">
        <v>302</v>
      </c>
      <c r="D154" s="19" t="s">
        <v>71</v>
      </c>
      <c r="E154" s="19">
        <v>12</v>
      </c>
      <c r="F154" s="46" t="s">
        <v>177</v>
      </c>
      <c r="G154" s="19" t="s">
        <v>291</v>
      </c>
      <c r="H154" s="43">
        <v>92000000</v>
      </c>
      <c r="I154" s="43">
        <v>92000000</v>
      </c>
      <c r="J154" s="19" t="s">
        <v>293</v>
      </c>
      <c r="K154" s="19" t="s">
        <v>75</v>
      </c>
      <c r="L154" s="20" t="s">
        <v>280</v>
      </c>
    </row>
    <row r="155" spans="2:12" ht="45">
      <c r="B155" s="19" t="s">
        <v>303</v>
      </c>
      <c r="C155" s="28" t="s">
        <v>304</v>
      </c>
      <c r="D155" s="19" t="s">
        <v>93</v>
      </c>
      <c r="E155" s="19">
        <v>10</v>
      </c>
      <c r="F155" s="46" t="s">
        <v>296</v>
      </c>
      <c r="G155" s="19" t="s">
        <v>291</v>
      </c>
      <c r="H155" s="43">
        <v>19000000</v>
      </c>
      <c r="I155" s="43">
        <v>19000000</v>
      </c>
      <c r="J155" s="19" t="s">
        <v>293</v>
      </c>
      <c r="K155" s="19" t="s">
        <v>75</v>
      </c>
      <c r="L155" s="20" t="s">
        <v>280</v>
      </c>
    </row>
    <row r="156" spans="2:12" ht="45">
      <c r="B156" s="19" t="s">
        <v>305</v>
      </c>
      <c r="C156" s="28" t="s">
        <v>306</v>
      </c>
      <c r="D156" s="19" t="s">
        <v>307</v>
      </c>
      <c r="E156" s="19">
        <v>10</v>
      </c>
      <c r="F156" s="46" t="s">
        <v>296</v>
      </c>
      <c r="G156" s="19" t="s">
        <v>291</v>
      </c>
      <c r="H156" s="43">
        <v>20000000</v>
      </c>
      <c r="I156" s="43">
        <v>20000000</v>
      </c>
      <c r="J156" s="19" t="s">
        <v>293</v>
      </c>
      <c r="K156" s="19" t="s">
        <v>75</v>
      </c>
      <c r="L156" s="20" t="s">
        <v>280</v>
      </c>
    </row>
    <row r="157" spans="2:12" ht="67.5">
      <c r="B157" s="19">
        <v>80111600</v>
      </c>
      <c r="C157" s="20" t="s">
        <v>308</v>
      </c>
      <c r="D157" s="51" t="s">
        <v>71</v>
      </c>
      <c r="E157" s="19">
        <v>11</v>
      </c>
      <c r="F157" s="19" t="s">
        <v>177</v>
      </c>
      <c r="G157" s="19" t="s">
        <v>309</v>
      </c>
      <c r="H157" s="62">
        <v>2474080262</v>
      </c>
      <c r="I157" s="65">
        <v>1212784442</v>
      </c>
      <c r="J157" s="65">
        <v>1261295820</v>
      </c>
      <c r="K157" s="39" t="s">
        <v>75</v>
      </c>
      <c r="L157" s="20" t="s">
        <v>310</v>
      </c>
    </row>
    <row r="158" spans="2:12" ht="67.5">
      <c r="B158" s="19">
        <v>70122000</v>
      </c>
      <c r="C158" s="20" t="s">
        <v>308</v>
      </c>
      <c r="D158" s="51" t="s">
        <v>71</v>
      </c>
      <c r="E158" s="19">
        <v>11</v>
      </c>
      <c r="F158" s="19" t="s">
        <v>177</v>
      </c>
      <c r="G158" s="19" t="s">
        <v>309</v>
      </c>
      <c r="H158" s="62">
        <v>2474080262</v>
      </c>
      <c r="I158" s="65">
        <v>1212784442</v>
      </c>
      <c r="J158" s="65">
        <v>1261295820</v>
      </c>
      <c r="K158" s="39" t="s">
        <v>75</v>
      </c>
      <c r="L158" s="20" t="s">
        <v>310</v>
      </c>
    </row>
    <row r="159" spans="2:12" ht="67.5">
      <c r="B159" s="19" t="s">
        <v>311</v>
      </c>
      <c r="C159" s="20" t="s">
        <v>308</v>
      </c>
      <c r="D159" s="51" t="s">
        <v>71</v>
      </c>
      <c r="E159" s="19">
        <v>11</v>
      </c>
      <c r="F159" s="19" t="s">
        <v>177</v>
      </c>
      <c r="G159" s="19" t="s">
        <v>309</v>
      </c>
      <c r="H159" s="62">
        <v>2474080262</v>
      </c>
      <c r="I159" s="65">
        <v>1212784442</v>
      </c>
      <c r="J159" s="65">
        <v>1261295820</v>
      </c>
      <c r="K159" s="39" t="s">
        <v>75</v>
      </c>
      <c r="L159" s="20" t="s">
        <v>310</v>
      </c>
    </row>
    <row r="160" spans="2:12" ht="45">
      <c r="B160" s="19" t="s">
        <v>312</v>
      </c>
      <c r="C160" s="20" t="s">
        <v>313</v>
      </c>
      <c r="D160" s="66" t="s">
        <v>71</v>
      </c>
      <c r="E160" s="19">
        <v>11</v>
      </c>
      <c r="F160" s="19" t="s">
        <v>177</v>
      </c>
      <c r="G160" s="19" t="s">
        <v>73</v>
      </c>
      <c r="H160" s="62">
        <v>632285760</v>
      </c>
      <c r="I160" s="62">
        <v>309944000</v>
      </c>
      <c r="J160" s="65">
        <v>322341760</v>
      </c>
      <c r="K160" s="39" t="s">
        <v>75</v>
      </c>
      <c r="L160" s="20" t="s">
        <v>310</v>
      </c>
    </row>
    <row r="161" spans="2:12" ht="45">
      <c r="B161" s="19">
        <v>80111600</v>
      </c>
      <c r="C161" s="20" t="s">
        <v>314</v>
      </c>
      <c r="D161" s="51" t="s">
        <v>71</v>
      </c>
      <c r="E161" s="19">
        <v>11</v>
      </c>
      <c r="F161" s="19" t="s">
        <v>177</v>
      </c>
      <c r="G161" s="19" t="s">
        <v>124</v>
      </c>
      <c r="H161" s="62">
        <v>41616000</v>
      </c>
      <c r="I161" s="62">
        <v>20400000</v>
      </c>
      <c r="J161" s="65">
        <v>21216000</v>
      </c>
      <c r="K161" s="39" t="s">
        <v>75</v>
      </c>
      <c r="L161" s="20" t="s">
        <v>310</v>
      </c>
    </row>
    <row r="162" spans="2:12" ht="45">
      <c r="B162" s="19">
        <v>80111600</v>
      </c>
      <c r="C162" s="44" t="s">
        <v>315</v>
      </c>
      <c r="D162" s="51" t="s">
        <v>71</v>
      </c>
      <c r="E162" s="19">
        <v>11</v>
      </c>
      <c r="F162" s="19" t="s">
        <v>177</v>
      </c>
      <c r="G162" s="19" t="s">
        <v>73</v>
      </c>
      <c r="H162" s="65">
        <v>145509120</v>
      </c>
      <c r="I162" s="65">
        <v>71328000</v>
      </c>
      <c r="J162" s="65">
        <v>74181120</v>
      </c>
      <c r="K162" s="39" t="s">
        <v>75</v>
      </c>
      <c r="L162" s="20" t="s">
        <v>310</v>
      </c>
    </row>
    <row r="163" spans="2:12" ht="45">
      <c r="B163" s="19">
        <v>80111600</v>
      </c>
      <c r="C163" s="20" t="s">
        <v>316</v>
      </c>
      <c r="D163" s="51" t="s">
        <v>71</v>
      </c>
      <c r="E163" s="19">
        <v>11</v>
      </c>
      <c r="F163" s="19" t="s">
        <v>177</v>
      </c>
      <c r="G163" s="19" t="s">
        <v>73</v>
      </c>
      <c r="H163" s="65">
        <v>48960000</v>
      </c>
      <c r="I163" s="65">
        <v>24000000</v>
      </c>
      <c r="J163" s="65">
        <v>24960000</v>
      </c>
      <c r="K163" s="39" t="s">
        <v>75</v>
      </c>
      <c r="L163" s="20" t="s">
        <v>310</v>
      </c>
    </row>
    <row r="164" spans="2:12" ht="45">
      <c r="B164" s="19">
        <v>80101600</v>
      </c>
      <c r="C164" s="18" t="s">
        <v>317</v>
      </c>
      <c r="D164" s="19" t="s">
        <v>235</v>
      </c>
      <c r="E164" s="19">
        <v>5</v>
      </c>
      <c r="F164" s="19" t="s">
        <v>214</v>
      </c>
      <c r="G164" s="19" t="s">
        <v>73</v>
      </c>
      <c r="H164" s="43">
        <v>231420000</v>
      </c>
      <c r="I164" s="43">
        <v>231420000</v>
      </c>
      <c r="J164" s="19" t="s">
        <v>74</v>
      </c>
      <c r="K164" s="19" t="s">
        <v>75</v>
      </c>
      <c r="L164" s="20" t="s">
        <v>35</v>
      </c>
    </row>
    <row r="165" spans="2:12" ht="45">
      <c r="B165" s="19">
        <v>80111600</v>
      </c>
      <c r="C165" s="18" t="s">
        <v>318</v>
      </c>
      <c r="D165" s="19" t="s">
        <v>95</v>
      </c>
      <c r="E165" s="19">
        <v>1</v>
      </c>
      <c r="F165" s="19" t="s">
        <v>214</v>
      </c>
      <c r="G165" s="19" t="s">
        <v>319</v>
      </c>
      <c r="H165" s="43">
        <v>44000000</v>
      </c>
      <c r="I165" s="43">
        <v>22000000</v>
      </c>
      <c r="J165" s="19" t="s">
        <v>74</v>
      </c>
      <c r="K165" s="19" t="s">
        <v>75</v>
      </c>
      <c r="L165" s="20" t="s">
        <v>35</v>
      </c>
    </row>
    <row r="166" spans="2:12" ht="45">
      <c r="B166" s="19">
        <v>80111600</v>
      </c>
      <c r="C166" s="28" t="s">
        <v>320</v>
      </c>
      <c r="D166" s="19" t="s">
        <v>71</v>
      </c>
      <c r="E166" s="19">
        <v>11</v>
      </c>
      <c r="F166" s="19" t="s">
        <v>177</v>
      </c>
      <c r="G166" s="19" t="s">
        <v>73</v>
      </c>
      <c r="H166" s="65" t="s">
        <v>321</v>
      </c>
      <c r="I166" s="43">
        <v>33000000</v>
      </c>
      <c r="J166" s="19" t="s">
        <v>74</v>
      </c>
      <c r="K166" s="19" t="s">
        <v>75</v>
      </c>
      <c r="L166" s="20" t="s">
        <v>35</v>
      </c>
    </row>
    <row r="167" spans="2:12" ht="45">
      <c r="B167" s="19">
        <v>80111600</v>
      </c>
      <c r="C167" s="18" t="s">
        <v>322</v>
      </c>
      <c r="D167" s="19" t="s">
        <v>71</v>
      </c>
      <c r="E167" s="19">
        <v>11</v>
      </c>
      <c r="F167" s="19" t="s">
        <v>177</v>
      </c>
      <c r="G167" s="19" t="s">
        <v>323</v>
      </c>
      <c r="H167" s="65">
        <v>216000000</v>
      </c>
      <c r="I167" s="43">
        <v>216000000</v>
      </c>
      <c r="J167" s="19" t="s">
        <v>74</v>
      </c>
      <c r="K167" s="19" t="s">
        <v>75</v>
      </c>
      <c r="L167" s="20" t="s">
        <v>35</v>
      </c>
    </row>
    <row r="168" spans="2:12" ht="45">
      <c r="B168" s="19">
        <v>80111600</v>
      </c>
      <c r="C168" s="18" t="s">
        <v>324</v>
      </c>
      <c r="D168" s="19" t="s">
        <v>71</v>
      </c>
      <c r="E168" s="19">
        <v>12</v>
      </c>
      <c r="F168" s="19" t="s">
        <v>177</v>
      </c>
      <c r="G168" s="19" t="s">
        <v>323</v>
      </c>
      <c r="H168" s="43">
        <v>749100000</v>
      </c>
      <c r="I168" s="43">
        <v>251000000</v>
      </c>
      <c r="J168" s="19" t="s">
        <v>74</v>
      </c>
      <c r="K168" s="19" t="s">
        <v>75</v>
      </c>
      <c r="L168" s="20" t="s">
        <v>35</v>
      </c>
    </row>
    <row r="169" spans="2:12" ht="45">
      <c r="B169" s="19">
        <v>80111600</v>
      </c>
      <c r="C169" s="18" t="s">
        <v>325</v>
      </c>
      <c r="D169" s="19" t="s">
        <v>71</v>
      </c>
      <c r="E169" s="19">
        <v>11</v>
      </c>
      <c r="F169" s="19" t="s">
        <v>177</v>
      </c>
      <c r="G169" s="19" t="s">
        <v>73</v>
      </c>
      <c r="H169" s="43">
        <v>142200000</v>
      </c>
      <c r="I169" s="43">
        <v>36000000</v>
      </c>
      <c r="J169" s="19" t="s">
        <v>74</v>
      </c>
      <c r="K169" s="19" t="s">
        <v>75</v>
      </c>
      <c r="L169" s="20" t="s">
        <v>35</v>
      </c>
    </row>
    <row r="170" spans="2:12" ht="45">
      <c r="B170" s="19" t="s">
        <v>326</v>
      </c>
      <c r="C170" s="28" t="s">
        <v>327</v>
      </c>
      <c r="D170" s="19" t="s">
        <v>71</v>
      </c>
      <c r="E170" s="19">
        <v>11</v>
      </c>
      <c r="F170" s="19" t="s">
        <v>177</v>
      </c>
      <c r="G170" s="19" t="s">
        <v>73</v>
      </c>
      <c r="H170" s="43">
        <v>375000000</v>
      </c>
      <c r="I170" s="43">
        <v>145000000</v>
      </c>
      <c r="J170" s="19" t="s">
        <v>74</v>
      </c>
      <c r="K170" s="19" t="s">
        <v>75</v>
      </c>
      <c r="L170" s="20" t="s">
        <v>35</v>
      </c>
    </row>
    <row r="171" spans="2:12" ht="45">
      <c r="B171" s="19">
        <v>80111600</v>
      </c>
      <c r="C171" s="18" t="s">
        <v>328</v>
      </c>
      <c r="D171" s="19" t="s">
        <v>71</v>
      </c>
      <c r="E171" s="19">
        <v>11</v>
      </c>
      <c r="F171" s="19" t="s">
        <v>177</v>
      </c>
      <c r="G171" s="19" t="s">
        <v>73</v>
      </c>
      <c r="H171" s="43">
        <v>86000000</v>
      </c>
      <c r="I171" s="43">
        <v>36000000</v>
      </c>
      <c r="J171" s="19" t="s">
        <v>74</v>
      </c>
      <c r="K171" s="19" t="s">
        <v>75</v>
      </c>
      <c r="L171" s="20" t="s">
        <v>35</v>
      </c>
    </row>
    <row r="172" spans="2:12" ht="45">
      <c r="B172" s="19">
        <v>80111600</v>
      </c>
      <c r="C172" s="28" t="s">
        <v>329</v>
      </c>
      <c r="D172" s="19" t="s">
        <v>71</v>
      </c>
      <c r="E172" s="19">
        <v>11</v>
      </c>
      <c r="F172" s="19" t="s">
        <v>177</v>
      </c>
      <c r="G172" s="19" t="s">
        <v>73</v>
      </c>
      <c r="H172" s="43">
        <v>84000000</v>
      </c>
      <c r="I172" s="43">
        <v>44000000</v>
      </c>
      <c r="J172" s="19" t="s">
        <v>74</v>
      </c>
      <c r="K172" s="19" t="s">
        <v>75</v>
      </c>
      <c r="L172" s="20" t="s">
        <v>35</v>
      </c>
    </row>
    <row r="173" spans="2:12" ht="45">
      <c r="B173" s="19">
        <v>80111600</v>
      </c>
      <c r="C173" s="18" t="s">
        <v>330</v>
      </c>
      <c r="D173" s="67" t="s">
        <v>71</v>
      </c>
      <c r="E173" s="19">
        <v>11</v>
      </c>
      <c r="F173" s="19" t="s">
        <v>177</v>
      </c>
      <c r="G173" s="19" t="s">
        <v>73</v>
      </c>
      <c r="H173" s="43">
        <v>2880130000</v>
      </c>
      <c r="I173" s="43">
        <v>312000000</v>
      </c>
      <c r="J173" s="19" t="s">
        <v>74</v>
      </c>
      <c r="K173" s="19" t="s">
        <v>75</v>
      </c>
      <c r="L173" s="20" t="s">
        <v>35</v>
      </c>
    </row>
    <row r="174" spans="2:12" ht="45">
      <c r="B174" s="19" t="s">
        <v>331</v>
      </c>
      <c r="C174" s="28" t="s">
        <v>332</v>
      </c>
      <c r="D174" s="19" t="s">
        <v>93</v>
      </c>
      <c r="E174" s="19">
        <v>3</v>
      </c>
      <c r="F174" s="19" t="s">
        <v>80</v>
      </c>
      <c r="G174" s="19" t="s">
        <v>73</v>
      </c>
      <c r="H174" s="43">
        <v>25379667</v>
      </c>
      <c r="I174" s="43">
        <f>$H$15</f>
        <v>0</v>
      </c>
      <c r="J174" s="19" t="s">
        <v>74</v>
      </c>
      <c r="K174" s="19" t="s">
        <v>75</v>
      </c>
      <c r="L174" s="20" t="s">
        <v>35</v>
      </c>
    </row>
    <row r="175" spans="2:12" ht="22.5" customHeight="1">
      <c r="B175" s="68" t="s">
        <v>333</v>
      </c>
      <c r="C175" s="69" t="s">
        <v>418</v>
      </c>
      <c r="D175" s="63" t="s">
        <v>235</v>
      </c>
      <c r="E175" s="19">
        <v>0.3</v>
      </c>
      <c r="F175" s="39" t="s">
        <v>80</v>
      </c>
      <c r="G175" s="19" t="s">
        <v>73</v>
      </c>
      <c r="H175" s="43">
        <v>11000000</v>
      </c>
      <c r="I175" s="43">
        <v>11000000</v>
      </c>
      <c r="J175" s="19" t="s">
        <v>256</v>
      </c>
      <c r="K175" s="20" t="s">
        <v>334</v>
      </c>
      <c r="L175" s="71" t="s">
        <v>39</v>
      </c>
    </row>
    <row r="176" spans="2:12" ht="45">
      <c r="B176" s="39">
        <v>42151900</v>
      </c>
      <c r="C176" s="69" t="s">
        <v>335</v>
      </c>
      <c r="D176" s="63" t="s">
        <v>267</v>
      </c>
      <c r="E176" s="19">
        <v>2</v>
      </c>
      <c r="F176" s="39" t="s">
        <v>72</v>
      </c>
      <c r="G176" s="19" t="s">
        <v>73</v>
      </c>
      <c r="H176" s="65">
        <v>50000000</v>
      </c>
      <c r="I176" s="65">
        <v>50000000</v>
      </c>
      <c r="J176" s="19" t="s">
        <v>256</v>
      </c>
      <c r="K176" s="19" t="s">
        <v>334</v>
      </c>
      <c r="L176" s="20" t="s">
        <v>39</v>
      </c>
    </row>
    <row r="177" spans="2:12" ht="22.5" customHeight="1">
      <c r="B177" s="68" t="s">
        <v>419</v>
      </c>
      <c r="C177" s="69" t="s">
        <v>420</v>
      </c>
      <c r="D177" s="63" t="s">
        <v>93</v>
      </c>
      <c r="E177" s="19">
        <v>1</v>
      </c>
      <c r="F177" s="19" t="s">
        <v>80</v>
      </c>
      <c r="G177" s="19" t="s">
        <v>73</v>
      </c>
      <c r="H177" s="43">
        <v>25000000</v>
      </c>
      <c r="I177" s="43">
        <v>50000000</v>
      </c>
      <c r="J177" s="70" t="s">
        <v>74</v>
      </c>
      <c r="K177" s="19" t="s">
        <v>334</v>
      </c>
      <c r="L177" s="71" t="s">
        <v>39</v>
      </c>
    </row>
    <row r="178" spans="2:12" ht="45">
      <c r="B178" s="39">
        <v>60103600</v>
      </c>
      <c r="C178" s="69" t="s">
        <v>336</v>
      </c>
      <c r="D178" s="63" t="s">
        <v>93</v>
      </c>
      <c r="E178" s="19">
        <v>1</v>
      </c>
      <c r="F178" s="19" t="s">
        <v>80</v>
      </c>
      <c r="G178" s="19" t="s">
        <v>73</v>
      </c>
      <c r="H178" s="65">
        <v>26000000</v>
      </c>
      <c r="I178" s="65">
        <v>26000000</v>
      </c>
      <c r="J178" s="19" t="s">
        <v>74</v>
      </c>
      <c r="K178" s="19" t="s">
        <v>334</v>
      </c>
      <c r="L178" s="20" t="s">
        <v>39</v>
      </c>
    </row>
    <row r="179" spans="2:12" ht="45">
      <c r="B179" s="68" t="s">
        <v>337</v>
      </c>
      <c r="C179" s="69" t="s">
        <v>421</v>
      </c>
      <c r="D179" s="72" t="s">
        <v>274</v>
      </c>
      <c r="E179" s="70">
        <v>2</v>
      </c>
      <c r="F179" s="20" t="s">
        <v>72</v>
      </c>
      <c r="G179" s="20" t="s">
        <v>73</v>
      </c>
      <c r="H179" s="43">
        <v>50000000</v>
      </c>
      <c r="I179" s="43">
        <v>50000000</v>
      </c>
      <c r="J179" s="20" t="s">
        <v>256</v>
      </c>
      <c r="K179" s="20" t="s">
        <v>338</v>
      </c>
      <c r="L179" s="20" t="s">
        <v>39</v>
      </c>
    </row>
    <row r="180" spans="2:12" ht="45">
      <c r="B180" s="68">
        <v>53102900</v>
      </c>
      <c r="C180" s="69" t="s">
        <v>422</v>
      </c>
      <c r="D180" s="72" t="s">
        <v>274</v>
      </c>
      <c r="E180" s="70">
        <v>0.6</v>
      </c>
      <c r="F180" s="20" t="s">
        <v>72</v>
      </c>
      <c r="G180" s="20" t="s">
        <v>73</v>
      </c>
      <c r="H180" s="43">
        <v>100000000</v>
      </c>
      <c r="I180" s="43">
        <v>100000000</v>
      </c>
      <c r="J180" s="70" t="s">
        <v>256</v>
      </c>
      <c r="K180" s="70" t="s">
        <v>334</v>
      </c>
      <c r="L180" s="20" t="s">
        <v>39</v>
      </c>
    </row>
    <row r="181" spans="2:12" ht="78.75">
      <c r="B181" s="73" t="s">
        <v>339</v>
      </c>
      <c r="C181" s="69" t="s">
        <v>423</v>
      </c>
      <c r="D181" s="72" t="s">
        <v>235</v>
      </c>
      <c r="E181" s="70">
        <v>0.6</v>
      </c>
      <c r="F181" s="20" t="s">
        <v>72</v>
      </c>
      <c r="G181" s="20" t="s">
        <v>73</v>
      </c>
      <c r="H181" s="43">
        <v>20000000</v>
      </c>
      <c r="I181" s="43">
        <v>20000000</v>
      </c>
      <c r="J181" s="70" t="s">
        <v>256</v>
      </c>
      <c r="K181" s="70" t="s">
        <v>334</v>
      </c>
      <c r="L181" s="20" t="s">
        <v>39</v>
      </c>
    </row>
    <row r="182" spans="2:12" ht="101.25">
      <c r="B182" s="68" t="s">
        <v>45</v>
      </c>
      <c r="C182" s="69" t="s">
        <v>424</v>
      </c>
      <c r="D182" s="72" t="s">
        <v>267</v>
      </c>
      <c r="E182" s="70">
        <v>0.6</v>
      </c>
      <c r="F182" s="20" t="s">
        <v>72</v>
      </c>
      <c r="G182" s="20" t="s">
        <v>73</v>
      </c>
      <c r="H182" s="43">
        <v>20000000</v>
      </c>
      <c r="I182" s="43">
        <v>20000000</v>
      </c>
      <c r="J182" s="70" t="s">
        <v>256</v>
      </c>
      <c r="K182" s="70" t="s">
        <v>334</v>
      </c>
      <c r="L182" s="20" t="s">
        <v>39</v>
      </c>
    </row>
    <row r="183" spans="2:12" ht="45">
      <c r="B183" s="19">
        <v>80111600</v>
      </c>
      <c r="C183" s="28" t="s">
        <v>340</v>
      </c>
      <c r="D183" s="51" t="s">
        <v>71</v>
      </c>
      <c r="E183" s="19">
        <v>11</v>
      </c>
      <c r="F183" s="19" t="s">
        <v>177</v>
      </c>
      <c r="G183" s="19" t="s">
        <v>73</v>
      </c>
      <c r="H183" s="64">
        <v>27500000</v>
      </c>
      <c r="I183" s="64">
        <v>27500000</v>
      </c>
      <c r="J183" s="19" t="s">
        <v>74</v>
      </c>
      <c r="K183" s="19" t="s">
        <v>75</v>
      </c>
      <c r="L183" s="20" t="s">
        <v>62</v>
      </c>
    </row>
    <row r="184" spans="2:12" ht="45">
      <c r="B184" s="19">
        <v>80111600</v>
      </c>
      <c r="C184" s="28" t="s">
        <v>341</v>
      </c>
      <c r="D184" s="51" t="s">
        <v>71</v>
      </c>
      <c r="E184" s="19">
        <v>11</v>
      </c>
      <c r="F184" s="19" t="s">
        <v>177</v>
      </c>
      <c r="G184" s="19" t="s">
        <v>73</v>
      </c>
      <c r="H184" s="64">
        <v>32400000</v>
      </c>
      <c r="I184" s="64">
        <v>32400000</v>
      </c>
      <c r="J184" s="19" t="s">
        <v>74</v>
      </c>
      <c r="K184" s="19" t="s">
        <v>75</v>
      </c>
      <c r="L184" s="20" t="s">
        <v>62</v>
      </c>
    </row>
    <row r="185" spans="2:12" ht="45">
      <c r="B185" s="19" t="s">
        <v>342</v>
      </c>
      <c r="C185" s="28" t="s">
        <v>343</v>
      </c>
      <c r="D185" s="51" t="s">
        <v>95</v>
      </c>
      <c r="E185" s="19">
        <v>2</v>
      </c>
      <c r="F185" s="19" t="s">
        <v>80</v>
      </c>
      <c r="G185" s="19" t="s">
        <v>73</v>
      </c>
      <c r="H185" s="64">
        <v>20000000</v>
      </c>
      <c r="I185" s="64">
        <v>20000000</v>
      </c>
      <c r="J185" s="19" t="s">
        <v>74</v>
      </c>
      <c r="K185" s="19" t="s">
        <v>75</v>
      </c>
      <c r="L185" s="20" t="s">
        <v>62</v>
      </c>
    </row>
    <row r="186" spans="2:12" ht="45">
      <c r="B186" s="19" t="s">
        <v>344</v>
      </c>
      <c r="C186" s="28" t="s">
        <v>345</v>
      </c>
      <c r="D186" s="51" t="s">
        <v>95</v>
      </c>
      <c r="E186" s="19">
        <v>2</v>
      </c>
      <c r="F186" s="19" t="s">
        <v>72</v>
      </c>
      <c r="G186" s="19" t="s">
        <v>73</v>
      </c>
      <c r="H186" s="64">
        <v>40000000</v>
      </c>
      <c r="I186" s="64">
        <v>40000000</v>
      </c>
      <c r="J186" s="19" t="s">
        <v>74</v>
      </c>
      <c r="K186" s="19" t="s">
        <v>75</v>
      </c>
      <c r="L186" s="20" t="s">
        <v>62</v>
      </c>
    </row>
    <row r="187" spans="2:12" ht="45">
      <c r="B187" s="36">
        <v>80111600</v>
      </c>
      <c r="C187" s="73" t="s">
        <v>346</v>
      </c>
      <c r="D187" s="36" t="s">
        <v>71</v>
      </c>
      <c r="E187" s="36">
        <v>11</v>
      </c>
      <c r="F187" s="36" t="s">
        <v>177</v>
      </c>
      <c r="G187" s="41" t="s">
        <v>73</v>
      </c>
      <c r="H187" s="74">
        <v>231600000</v>
      </c>
      <c r="I187" s="74">
        <v>231600000</v>
      </c>
      <c r="J187" s="36" t="s">
        <v>74</v>
      </c>
      <c r="K187" s="36" t="s">
        <v>75</v>
      </c>
      <c r="L187" s="20" t="s">
        <v>347</v>
      </c>
    </row>
    <row r="188" spans="2:12" ht="56.25">
      <c r="B188" s="39" t="s">
        <v>348</v>
      </c>
      <c r="C188" s="49" t="s">
        <v>349</v>
      </c>
      <c r="D188" s="41" t="s">
        <v>71</v>
      </c>
      <c r="E188" s="41">
        <v>11</v>
      </c>
      <c r="F188" s="19" t="s">
        <v>350</v>
      </c>
      <c r="G188" s="39" t="s">
        <v>351</v>
      </c>
      <c r="H188" s="74">
        <v>725400000</v>
      </c>
      <c r="I188" s="74">
        <v>697500000</v>
      </c>
      <c r="J188" s="36" t="s">
        <v>74</v>
      </c>
      <c r="K188" s="36" t="s">
        <v>75</v>
      </c>
      <c r="L188" s="20" t="s">
        <v>347</v>
      </c>
    </row>
    <row r="189" spans="2:12" ht="45">
      <c r="B189" s="36">
        <v>80111600</v>
      </c>
      <c r="C189" s="75" t="s">
        <v>352</v>
      </c>
      <c r="D189" s="36" t="s">
        <v>71</v>
      </c>
      <c r="E189" s="36">
        <v>11</v>
      </c>
      <c r="F189" s="36" t="s">
        <v>177</v>
      </c>
      <c r="G189" s="41" t="s">
        <v>73</v>
      </c>
      <c r="H189" s="74">
        <v>80000000</v>
      </c>
      <c r="I189" s="74">
        <v>80000000</v>
      </c>
      <c r="J189" s="36" t="s">
        <v>74</v>
      </c>
      <c r="K189" s="36" t="s">
        <v>75</v>
      </c>
      <c r="L189" s="20" t="s">
        <v>347</v>
      </c>
    </row>
    <row r="190" spans="2:12" ht="45">
      <c r="B190" s="36">
        <v>80111600</v>
      </c>
      <c r="C190" s="49" t="s">
        <v>353</v>
      </c>
      <c r="D190" s="36" t="s">
        <v>71</v>
      </c>
      <c r="E190" s="36">
        <v>11</v>
      </c>
      <c r="F190" s="36" t="s">
        <v>177</v>
      </c>
      <c r="G190" s="41" t="s">
        <v>73</v>
      </c>
      <c r="H190" s="74">
        <v>26400000</v>
      </c>
      <c r="I190" s="74">
        <v>26400000</v>
      </c>
      <c r="J190" s="36" t="s">
        <v>74</v>
      </c>
      <c r="K190" s="36" t="s">
        <v>75</v>
      </c>
      <c r="L190" s="20" t="s">
        <v>354</v>
      </c>
    </row>
    <row r="191" spans="2:12" ht="45">
      <c r="B191" s="36">
        <v>80111600</v>
      </c>
      <c r="C191" s="49" t="s">
        <v>355</v>
      </c>
      <c r="D191" s="36" t="s">
        <v>71</v>
      </c>
      <c r="E191" s="36">
        <v>11</v>
      </c>
      <c r="F191" s="36" t="s">
        <v>177</v>
      </c>
      <c r="G191" s="41" t="s">
        <v>73</v>
      </c>
      <c r="H191" s="74">
        <v>19200000</v>
      </c>
      <c r="I191" s="74">
        <v>19200000</v>
      </c>
      <c r="J191" s="36" t="s">
        <v>74</v>
      </c>
      <c r="K191" s="36" t="s">
        <v>75</v>
      </c>
      <c r="L191" s="20" t="s">
        <v>347</v>
      </c>
    </row>
    <row r="192" spans="2:12" ht="45">
      <c r="B192" s="36">
        <v>80111607</v>
      </c>
      <c r="C192" s="49" t="s">
        <v>356</v>
      </c>
      <c r="D192" s="36" t="s">
        <v>71</v>
      </c>
      <c r="E192" s="36">
        <v>11</v>
      </c>
      <c r="F192" s="36" t="s">
        <v>177</v>
      </c>
      <c r="G192" s="41" t="s">
        <v>73</v>
      </c>
      <c r="H192" s="74">
        <v>31200000</v>
      </c>
      <c r="I192" s="74">
        <v>31200000</v>
      </c>
      <c r="J192" s="36" t="s">
        <v>74</v>
      </c>
      <c r="K192" s="36" t="s">
        <v>75</v>
      </c>
      <c r="L192" s="20" t="s">
        <v>357</v>
      </c>
    </row>
    <row r="193" spans="2:12" ht="56.25">
      <c r="B193" s="36">
        <v>80111600</v>
      </c>
      <c r="C193" s="49" t="s">
        <v>358</v>
      </c>
      <c r="D193" s="36" t="s">
        <v>71</v>
      </c>
      <c r="E193" s="36">
        <v>11</v>
      </c>
      <c r="F193" s="36" t="s">
        <v>177</v>
      </c>
      <c r="G193" s="41" t="s">
        <v>73</v>
      </c>
      <c r="H193" s="74">
        <v>36000000</v>
      </c>
      <c r="I193" s="74">
        <v>36000000</v>
      </c>
      <c r="J193" s="36" t="s">
        <v>74</v>
      </c>
      <c r="K193" s="36" t="s">
        <v>75</v>
      </c>
      <c r="L193" s="20" t="s">
        <v>354</v>
      </c>
    </row>
    <row r="194" spans="2:12" ht="67.5">
      <c r="B194" s="36">
        <v>80111600</v>
      </c>
      <c r="C194" s="49" t="s">
        <v>359</v>
      </c>
      <c r="D194" s="36" t="s">
        <v>71</v>
      </c>
      <c r="E194" s="36">
        <v>11</v>
      </c>
      <c r="F194" s="36" t="s">
        <v>177</v>
      </c>
      <c r="G194" s="41" t="s">
        <v>73</v>
      </c>
      <c r="H194" s="74">
        <v>36000000</v>
      </c>
      <c r="I194" s="74">
        <v>36000000</v>
      </c>
      <c r="J194" s="36" t="s">
        <v>74</v>
      </c>
      <c r="K194" s="36" t="s">
        <v>75</v>
      </c>
      <c r="L194" s="20" t="s">
        <v>354</v>
      </c>
    </row>
    <row r="195" spans="2:12" ht="56.25">
      <c r="B195" s="36">
        <v>80111607</v>
      </c>
      <c r="C195" s="73" t="s">
        <v>360</v>
      </c>
      <c r="D195" s="36" t="s">
        <v>71</v>
      </c>
      <c r="E195" s="36">
        <v>11</v>
      </c>
      <c r="F195" s="36" t="s">
        <v>177</v>
      </c>
      <c r="G195" s="41" t="s">
        <v>73</v>
      </c>
      <c r="H195" s="74">
        <v>36000000</v>
      </c>
      <c r="I195" s="74">
        <v>36000000</v>
      </c>
      <c r="J195" s="36" t="s">
        <v>74</v>
      </c>
      <c r="K195" s="36" t="s">
        <v>75</v>
      </c>
      <c r="L195" s="20" t="s">
        <v>357</v>
      </c>
    </row>
    <row r="196" spans="2:12" ht="45">
      <c r="B196" s="36">
        <v>80111607</v>
      </c>
      <c r="C196" s="73" t="s">
        <v>361</v>
      </c>
      <c r="D196" s="36" t="s">
        <v>71</v>
      </c>
      <c r="E196" s="36">
        <v>11</v>
      </c>
      <c r="F196" s="36" t="s">
        <v>177</v>
      </c>
      <c r="G196" s="41" t="s">
        <v>73</v>
      </c>
      <c r="H196" s="74">
        <v>30000000</v>
      </c>
      <c r="I196" s="74">
        <v>30000000</v>
      </c>
      <c r="J196" s="36" t="s">
        <v>74</v>
      </c>
      <c r="K196" s="36" t="s">
        <v>75</v>
      </c>
      <c r="L196" s="20" t="s">
        <v>357</v>
      </c>
    </row>
    <row r="197" spans="2:12" ht="45">
      <c r="B197" s="36">
        <v>80111607</v>
      </c>
      <c r="C197" s="73" t="s">
        <v>362</v>
      </c>
      <c r="D197" s="36" t="s">
        <v>71</v>
      </c>
      <c r="E197" s="36">
        <v>11</v>
      </c>
      <c r="F197" s="36" t="s">
        <v>177</v>
      </c>
      <c r="G197" s="41" t="s">
        <v>73</v>
      </c>
      <c r="H197" s="74">
        <v>38400000</v>
      </c>
      <c r="I197" s="74">
        <v>38400000</v>
      </c>
      <c r="J197" s="36" t="s">
        <v>74</v>
      </c>
      <c r="K197" s="36" t="s">
        <v>75</v>
      </c>
      <c r="L197" s="20" t="s">
        <v>357</v>
      </c>
    </row>
    <row r="198" spans="2:12" ht="45">
      <c r="B198" s="36">
        <v>80111607</v>
      </c>
      <c r="C198" s="73" t="s">
        <v>363</v>
      </c>
      <c r="D198" s="36" t="s">
        <v>71</v>
      </c>
      <c r="E198" s="36">
        <v>11</v>
      </c>
      <c r="F198" s="36" t="s">
        <v>177</v>
      </c>
      <c r="G198" s="41" t="s">
        <v>73</v>
      </c>
      <c r="H198" s="74">
        <v>38400000</v>
      </c>
      <c r="I198" s="74">
        <v>38400000</v>
      </c>
      <c r="J198" s="36" t="s">
        <v>74</v>
      </c>
      <c r="K198" s="36" t="s">
        <v>75</v>
      </c>
      <c r="L198" s="20" t="s">
        <v>357</v>
      </c>
    </row>
    <row r="199" spans="2:12" ht="45">
      <c r="B199" s="36">
        <v>80111607</v>
      </c>
      <c r="C199" s="73" t="s">
        <v>364</v>
      </c>
      <c r="D199" s="36" t="s">
        <v>71</v>
      </c>
      <c r="E199" s="36">
        <v>11</v>
      </c>
      <c r="F199" s="36" t="s">
        <v>177</v>
      </c>
      <c r="G199" s="41" t="s">
        <v>73</v>
      </c>
      <c r="H199" s="74">
        <v>1394600000</v>
      </c>
      <c r="I199" s="74">
        <v>1394600000</v>
      </c>
      <c r="J199" s="36" t="s">
        <v>74</v>
      </c>
      <c r="K199" s="36" t="s">
        <v>75</v>
      </c>
      <c r="L199" s="20" t="s">
        <v>357</v>
      </c>
    </row>
    <row r="200" spans="2:12" ht="45">
      <c r="B200" s="36">
        <v>80111607</v>
      </c>
      <c r="C200" s="73" t="s">
        <v>365</v>
      </c>
      <c r="D200" s="36" t="s">
        <v>71</v>
      </c>
      <c r="E200" s="36">
        <v>11</v>
      </c>
      <c r="F200" s="36" t="s">
        <v>177</v>
      </c>
      <c r="G200" s="41" t="s">
        <v>73</v>
      </c>
      <c r="H200" s="74">
        <v>67200000</v>
      </c>
      <c r="I200" s="74">
        <v>67200000</v>
      </c>
      <c r="J200" s="36" t="s">
        <v>74</v>
      </c>
      <c r="K200" s="36" t="s">
        <v>75</v>
      </c>
      <c r="L200" s="20" t="s">
        <v>357</v>
      </c>
    </row>
    <row r="201" spans="2:12" ht="56.25">
      <c r="B201" s="36">
        <v>80111607</v>
      </c>
      <c r="C201" s="73" t="s">
        <v>366</v>
      </c>
      <c r="D201" s="36" t="s">
        <v>71</v>
      </c>
      <c r="E201" s="36">
        <v>11</v>
      </c>
      <c r="F201" s="36" t="s">
        <v>177</v>
      </c>
      <c r="G201" s="41" t="s">
        <v>73</v>
      </c>
      <c r="H201" s="74">
        <v>54000000</v>
      </c>
      <c r="I201" s="74">
        <v>54000000</v>
      </c>
      <c r="J201" s="36" t="s">
        <v>74</v>
      </c>
      <c r="K201" s="36" t="s">
        <v>75</v>
      </c>
      <c r="L201" s="20" t="s">
        <v>357</v>
      </c>
    </row>
    <row r="202" spans="2:12" ht="45">
      <c r="B202" s="36">
        <v>80111600</v>
      </c>
      <c r="C202" s="73" t="s">
        <v>367</v>
      </c>
      <c r="D202" s="36" t="s">
        <v>71</v>
      </c>
      <c r="E202" s="36">
        <v>11</v>
      </c>
      <c r="F202" s="36" t="s">
        <v>177</v>
      </c>
      <c r="G202" s="41" t="s">
        <v>73</v>
      </c>
      <c r="H202" s="74">
        <v>734400000</v>
      </c>
      <c r="I202" s="74">
        <v>734400000</v>
      </c>
      <c r="J202" s="36" t="s">
        <v>74</v>
      </c>
      <c r="K202" s="36" t="s">
        <v>75</v>
      </c>
      <c r="L202" s="20" t="s">
        <v>368</v>
      </c>
    </row>
    <row r="203" spans="2:12" ht="45.75">
      <c r="B203" s="36">
        <v>80111600</v>
      </c>
      <c r="C203" s="73" t="s">
        <v>369</v>
      </c>
      <c r="D203" s="36" t="s">
        <v>71</v>
      </c>
      <c r="E203" s="36">
        <v>11</v>
      </c>
      <c r="F203" s="36" t="s">
        <v>177</v>
      </c>
      <c r="G203" s="41" t="s">
        <v>73</v>
      </c>
      <c r="H203" s="74">
        <v>640800000</v>
      </c>
      <c r="I203" s="74">
        <v>640800000</v>
      </c>
      <c r="J203" s="36" t="s">
        <v>74</v>
      </c>
      <c r="K203" s="36" t="s">
        <v>75</v>
      </c>
      <c r="L203" s="23" t="s">
        <v>370</v>
      </c>
    </row>
    <row r="204" spans="2:12" ht="45.75">
      <c r="B204" s="36">
        <v>80111600</v>
      </c>
      <c r="C204" s="73" t="s">
        <v>371</v>
      </c>
      <c r="D204" s="36" t="s">
        <v>71</v>
      </c>
      <c r="E204" s="36">
        <v>11</v>
      </c>
      <c r="F204" s="36" t="s">
        <v>177</v>
      </c>
      <c r="G204" s="41" t="s">
        <v>73</v>
      </c>
      <c r="H204" s="74">
        <v>285000000</v>
      </c>
      <c r="I204" s="74">
        <v>285000000</v>
      </c>
      <c r="J204" s="36" t="s">
        <v>74</v>
      </c>
      <c r="K204" s="36" t="s">
        <v>75</v>
      </c>
      <c r="L204" s="23" t="s">
        <v>372</v>
      </c>
    </row>
    <row r="205" spans="2:12" ht="45.75">
      <c r="B205" s="36">
        <v>80111600</v>
      </c>
      <c r="C205" s="73" t="s">
        <v>373</v>
      </c>
      <c r="D205" s="36" t="s">
        <v>71</v>
      </c>
      <c r="E205" s="36">
        <v>11</v>
      </c>
      <c r="F205" s="36" t="s">
        <v>177</v>
      </c>
      <c r="G205" s="41" t="s">
        <v>73</v>
      </c>
      <c r="H205" s="74">
        <v>280000000</v>
      </c>
      <c r="I205" s="74">
        <v>280000000</v>
      </c>
      <c r="J205" s="36" t="s">
        <v>74</v>
      </c>
      <c r="K205" s="36" t="s">
        <v>75</v>
      </c>
      <c r="L205" s="23" t="s">
        <v>372</v>
      </c>
    </row>
    <row r="206" spans="2:12" ht="45.75">
      <c r="B206" s="36">
        <v>80111600</v>
      </c>
      <c r="C206" s="73" t="s">
        <v>374</v>
      </c>
      <c r="D206" s="36" t="s">
        <v>71</v>
      </c>
      <c r="E206" s="36">
        <v>11</v>
      </c>
      <c r="F206" s="36" t="s">
        <v>177</v>
      </c>
      <c r="G206" s="41" t="s">
        <v>73</v>
      </c>
      <c r="H206" s="74">
        <v>257040000</v>
      </c>
      <c r="I206" s="74">
        <v>257040000</v>
      </c>
      <c r="J206" s="36" t="s">
        <v>74</v>
      </c>
      <c r="K206" s="36" t="s">
        <v>75</v>
      </c>
      <c r="L206" s="23" t="s">
        <v>375</v>
      </c>
    </row>
    <row r="207" spans="2:12" ht="45">
      <c r="B207" s="36">
        <v>78102200</v>
      </c>
      <c r="C207" s="44" t="s">
        <v>376</v>
      </c>
      <c r="D207" s="36" t="s">
        <v>93</v>
      </c>
      <c r="E207" s="36">
        <v>10</v>
      </c>
      <c r="F207" s="19" t="s">
        <v>101</v>
      </c>
      <c r="G207" s="36" t="s">
        <v>73</v>
      </c>
      <c r="H207" s="38">
        <v>40000000</v>
      </c>
      <c r="I207" s="38">
        <v>40000000</v>
      </c>
      <c r="J207" s="36" t="s">
        <v>74</v>
      </c>
      <c r="K207" s="36" t="s">
        <v>75</v>
      </c>
      <c r="L207" s="20" t="s">
        <v>377</v>
      </c>
    </row>
    <row r="208" spans="2:12" ht="45">
      <c r="B208" s="36">
        <v>82121700</v>
      </c>
      <c r="C208" s="76" t="s">
        <v>378</v>
      </c>
      <c r="D208" s="36" t="s">
        <v>93</v>
      </c>
      <c r="E208" s="36">
        <v>10</v>
      </c>
      <c r="F208" s="36" t="s">
        <v>80</v>
      </c>
      <c r="G208" s="36" t="s">
        <v>73</v>
      </c>
      <c r="H208" s="58">
        <v>15000000</v>
      </c>
      <c r="I208" s="58">
        <v>15000000</v>
      </c>
      <c r="J208" s="36" t="s">
        <v>74</v>
      </c>
      <c r="K208" s="36" t="s">
        <v>75</v>
      </c>
      <c r="L208" s="20" t="s">
        <v>377</v>
      </c>
    </row>
    <row r="209" spans="2:12" ht="45">
      <c r="B209" s="36">
        <v>76111500</v>
      </c>
      <c r="C209" s="77" t="s">
        <v>379</v>
      </c>
      <c r="D209" s="36" t="s">
        <v>93</v>
      </c>
      <c r="E209" s="36">
        <v>10</v>
      </c>
      <c r="F209" s="36" t="s">
        <v>123</v>
      </c>
      <c r="G209" s="36" t="s">
        <v>73</v>
      </c>
      <c r="H209" s="58">
        <v>240000000</v>
      </c>
      <c r="I209" s="58">
        <v>240000000</v>
      </c>
      <c r="J209" s="36" t="s">
        <v>74</v>
      </c>
      <c r="K209" s="36" t="s">
        <v>75</v>
      </c>
      <c r="L209" s="20" t="s">
        <v>347</v>
      </c>
    </row>
    <row r="210" spans="2:12" ht="101.25">
      <c r="B210" s="19" t="s">
        <v>45</v>
      </c>
      <c r="C210" s="44" t="s">
        <v>380</v>
      </c>
      <c r="D210" s="36" t="s">
        <v>93</v>
      </c>
      <c r="E210" s="36">
        <v>1</v>
      </c>
      <c r="F210" s="19" t="s">
        <v>72</v>
      </c>
      <c r="G210" s="19" t="s">
        <v>323</v>
      </c>
      <c r="H210" s="38">
        <v>803000000</v>
      </c>
      <c r="I210" s="38">
        <v>803000000</v>
      </c>
      <c r="J210" s="36" t="s">
        <v>74</v>
      </c>
      <c r="K210" s="36" t="s">
        <v>75</v>
      </c>
      <c r="L210" s="20" t="s">
        <v>381</v>
      </c>
    </row>
    <row r="211" spans="2:12" ht="45">
      <c r="B211" s="36">
        <v>84111600</v>
      </c>
      <c r="C211" s="44" t="s">
        <v>382</v>
      </c>
      <c r="D211" s="36" t="s">
        <v>93</v>
      </c>
      <c r="E211" s="36">
        <v>2</v>
      </c>
      <c r="F211" s="19" t="s">
        <v>80</v>
      </c>
      <c r="G211" s="41" t="s">
        <v>73</v>
      </c>
      <c r="H211" s="38">
        <v>18000000</v>
      </c>
      <c r="I211" s="38">
        <v>18000000</v>
      </c>
      <c r="J211" s="36" t="s">
        <v>74</v>
      </c>
      <c r="K211" s="36" t="s">
        <v>75</v>
      </c>
      <c r="L211" s="20" t="s">
        <v>381</v>
      </c>
    </row>
    <row r="212" spans="2:12" ht="45">
      <c r="B212" s="36">
        <v>72141003</v>
      </c>
      <c r="C212" s="44" t="s">
        <v>383</v>
      </c>
      <c r="D212" s="36" t="s">
        <v>93</v>
      </c>
      <c r="E212" s="36">
        <v>4</v>
      </c>
      <c r="F212" s="36" t="s">
        <v>226</v>
      </c>
      <c r="G212" s="19" t="s">
        <v>384</v>
      </c>
      <c r="H212" s="38">
        <v>450000000</v>
      </c>
      <c r="I212" s="38">
        <v>450000000</v>
      </c>
      <c r="J212" s="36" t="s">
        <v>74</v>
      </c>
      <c r="K212" s="36" t="s">
        <v>75</v>
      </c>
      <c r="L212" s="20" t="s">
        <v>381</v>
      </c>
    </row>
    <row r="213" spans="2:12" ht="45">
      <c r="B213" s="36">
        <v>72141003</v>
      </c>
      <c r="C213" s="18" t="s">
        <v>385</v>
      </c>
      <c r="D213" s="36" t="s">
        <v>93</v>
      </c>
      <c r="E213" s="36">
        <v>2</v>
      </c>
      <c r="F213" s="46" t="s">
        <v>175</v>
      </c>
      <c r="G213" s="19" t="s">
        <v>384</v>
      </c>
      <c r="H213" s="38">
        <v>225000000</v>
      </c>
      <c r="I213" s="38">
        <v>225000000</v>
      </c>
      <c r="J213" s="36" t="s">
        <v>74</v>
      </c>
      <c r="K213" s="36" t="s">
        <v>75</v>
      </c>
      <c r="L213" s="20" t="s">
        <v>381</v>
      </c>
    </row>
    <row r="214" spans="2:12" ht="45">
      <c r="B214" s="36">
        <v>72101500</v>
      </c>
      <c r="C214" s="18" t="s">
        <v>386</v>
      </c>
      <c r="D214" s="36" t="s">
        <v>93</v>
      </c>
      <c r="E214" s="36">
        <v>2</v>
      </c>
      <c r="F214" s="46" t="s">
        <v>175</v>
      </c>
      <c r="G214" s="41" t="s">
        <v>73</v>
      </c>
      <c r="H214" s="38">
        <v>140000000</v>
      </c>
      <c r="I214" s="38">
        <v>140000000</v>
      </c>
      <c r="J214" s="36" t="s">
        <v>74</v>
      </c>
      <c r="K214" s="36" t="s">
        <v>75</v>
      </c>
      <c r="L214" s="20" t="s">
        <v>381</v>
      </c>
    </row>
    <row r="215" spans="2:12" ht="45">
      <c r="B215" s="19" t="s">
        <v>430</v>
      </c>
      <c r="C215" s="18" t="s">
        <v>387</v>
      </c>
      <c r="D215" s="36" t="s">
        <v>93</v>
      </c>
      <c r="E215" s="36">
        <v>4</v>
      </c>
      <c r="F215" s="36" t="s">
        <v>226</v>
      </c>
      <c r="G215" s="41" t="s">
        <v>73</v>
      </c>
      <c r="H215" s="38">
        <v>540000000</v>
      </c>
      <c r="I215" s="38">
        <v>540000000</v>
      </c>
      <c r="J215" s="36" t="s">
        <v>74</v>
      </c>
      <c r="K215" s="36" t="s">
        <v>75</v>
      </c>
      <c r="L215" s="20" t="s">
        <v>381</v>
      </c>
    </row>
    <row r="216" spans="2:12" ht="45">
      <c r="B216" s="36">
        <v>72101500</v>
      </c>
      <c r="C216" s="44" t="s">
        <v>388</v>
      </c>
      <c r="D216" s="36" t="s">
        <v>93</v>
      </c>
      <c r="E216" s="36">
        <v>6</v>
      </c>
      <c r="F216" s="36" t="s">
        <v>226</v>
      </c>
      <c r="G216" s="41" t="s">
        <v>73</v>
      </c>
      <c r="H216" s="38">
        <v>1800000000</v>
      </c>
      <c r="I216" s="38">
        <v>1800000000</v>
      </c>
      <c r="J216" s="36" t="s">
        <v>74</v>
      </c>
      <c r="K216" s="36" t="s">
        <v>75</v>
      </c>
      <c r="L216" s="20" t="s">
        <v>381</v>
      </c>
    </row>
    <row r="217" spans="2:12" ht="45">
      <c r="B217" s="78">
        <v>84111600</v>
      </c>
      <c r="C217" s="44" t="s">
        <v>389</v>
      </c>
      <c r="D217" s="36" t="s">
        <v>93</v>
      </c>
      <c r="E217" s="36">
        <v>6</v>
      </c>
      <c r="F217" s="36" t="s">
        <v>242</v>
      </c>
      <c r="G217" s="41" t="s">
        <v>73</v>
      </c>
      <c r="H217" s="58">
        <f>H216*0.07</f>
        <v>126000000.00000001</v>
      </c>
      <c r="I217" s="58">
        <f>I216*0.07</f>
        <v>126000000.00000001</v>
      </c>
      <c r="J217" s="36" t="s">
        <v>74</v>
      </c>
      <c r="K217" s="36" t="s">
        <v>75</v>
      </c>
      <c r="L217" s="20" t="s">
        <v>381</v>
      </c>
    </row>
    <row r="218" spans="2:12" ht="45">
      <c r="B218" s="36">
        <v>72141003</v>
      </c>
      <c r="C218" s="18" t="s">
        <v>390</v>
      </c>
      <c r="D218" s="36" t="s">
        <v>93</v>
      </c>
      <c r="E218" s="36">
        <v>1</v>
      </c>
      <c r="F218" s="46" t="s">
        <v>175</v>
      </c>
      <c r="G218" s="41" t="s">
        <v>73</v>
      </c>
      <c r="H218" s="38">
        <v>51000000</v>
      </c>
      <c r="I218" s="38">
        <v>51000000</v>
      </c>
      <c r="J218" s="36" t="s">
        <v>74</v>
      </c>
      <c r="K218" s="36" t="s">
        <v>75</v>
      </c>
      <c r="L218" s="20" t="s">
        <v>381</v>
      </c>
    </row>
    <row r="219" spans="2:12" ht="45">
      <c r="B219" s="36">
        <v>72101500</v>
      </c>
      <c r="C219" s="18" t="s">
        <v>391</v>
      </c>
      <c r="D219" s="36" t="s">
        <v>93</v>
      </c>
      <c r="E219" s="36">
        <v>2</v>
      </c>
      <c r="F219" s="46" t="s">
        <v>175</v>
      </c>
      <c r="G219" s="41" t="s">
        <v>73</v>
      </c>
      <c r="H219" s="38">
        <v>160000000</v>
      </c>
      <c r="I219" s="38">
        <v>160000000</v>
      </c>
      <c r="J219" s="36" t="s">
        <v>74</v>
      </c>
      <c r="K219" s="36" t="s">
        <v>75</v>
      </c>
      <c r="L219" s="20" t="s">
        <v>381</v>
      </c>
    </row>
    <row r="220" spans="2:12" ht="45">
      <c r="B220" s="78">
        <v>84111600</v>
      </c>
      <c r="C220" s="44" t="s">
        <v>392</v>
      </c>
      <c r="D220" s="36" t="s">
        <v>93</v>
      </c>
      <c r="E220" s="36">
        <v>2</v>
      </c>
      <c r="F220" s="41" t="s">
        <v>229</v>
      </c>
      <c r="G220" s="41" t="s">
        <v>73</v>
      </c>
      <c r="H220" s="58">
        <v>25000000</v>
      </c>
      <c r="I220" s="58">
        <v>25000000</v>
      </c>
      <c r="J220" s="36" t="s">
        <v>74</v>
      </c>
      <c r="K220" s="36" t="s">
        <v>75</v>
      </c>
      <c r="L220" s="20" t="s">
        <v>381</v>
      </c>
    </row>
    <row r="221" spans="2:12" ht="45">
      <c r="B221" s="36">
        <v>72101500</v>
      </c>
      <c r="C221" s="18" t="s">
        <v>393</v>
      </c>
      <c r="D221" s="36" t="s">
        <v>93</v>
      </c>
      <c r="E221" s="36">
        <v>1</v>
      </c>
      <c r="F221" s="46" t="s">
        <v>175</v>
      </c>
      <c r="G221" s="41" t="s">
        <v>73</v>
      </c>
      <c r="H221" s="38">
        <v>50000000</v>
      </c>
      <c r="I221" s="38">
        <v>50000000</v>
      </c>
      <c r="J221" s="36" t="s">
        <v>74</v>
      </c>
      <c r="K221" s="36" t="s">
        <v>75</v>
      </c>
      <c r="L221" s="20" t="s">
        <v>381</v>
      </c>
    </row>
    <row r="222" spans="2:12" ht="45">
      <c r="B222" s="36">
        <v>72101507</v>
      </c>
      <c r="C222" s="18" t="s">
        <v>394</v>
      </c>
      <c r="D222" s="36" t="s">
        <v>93</v>
      </c>
      <c r="E222" s="36">
        <v>2</v>
      </c>
      <c r="F222" s="46" t="s">
        <v>175</v>
      </c>
      <c r="G222" s="41" t="s">
        <v>73</v>
      </c>
      <c r="H222" s="38">
        <v>250000000</v>
      </c>
      <c r="I222" s="38">
        <v>250000000</v>
      </c>
      <c r="J222" s="36" t="s">
        <v>74</v>
      </c>
      <c r="K222" s="36" t="s">
        <v>75</v>
      </c>
      <c r="L222" s="20" t="s">
        <v>381</v>
      </c>
    </row>
    <row r="223" spans="2:12" ht="45">
      <c r="B223" s="78">
        <v>84111600</v>
      </c>
      <c r="C223" s="18" t="s">
        <v>395</v>
      </c>
      <c r="D223" s="36" t="s">
        <v>93</v>
      </c>
      <c r="E223" s="36">
        <v>2</v>
      </c>
      <c r="F223" s="41" t="s">
        <v>229</v>
      </c>
      <c r="G223" s="41" t="s">
        <v>73</v>
      </c>
      <c r="H223" s="58">
        <v>25000000</v>
      </c>
      <c r="I223" s="58">
        <v>25000000</v>
      </c>
      <c r="J223" s="36" t="s">
        <v>74</v>
      </c>
      <c r="K223" s="36" t="s">
        <v>75</v>
      </c>
      <c r="L223" s="20" t="s">
        <v>381</v>
      </c>
    </row>
    <row r="224" spans="2:12" ht="45">
      <c r="B224" s="78">
        <v>72101507</v>
      </c>
      <c r="C224" s="18" t="s">
        <v>396</v>
      </c>
      <c r="D224" s="36" t="s">
        <v>93</v>
      </c>
      <c r="E224" s="36">
        <v>2</v>
      </c>
      <c r="F224" s="46" t="s">
        <v>175</v>
      </c>
      <c r="G224" s="41" t="s">
        <v>73</v>
      </c>
      <c r="H224" s="38">
        <v>180000000</v>
      </c>
      <c r="I224" s="38">
        <v>180000000</v>
      </c>
      <c r="J224" s="36" t="s">
        <v>74</v>
      </c>
      <c r="K224" s="36" t="s">
        <v>75</v>
      </c>
      <c r="L224" s="20" t="s">
        <v>381</v>
      </c>
    </row>
    <row r="225" spans="2:12" ht="45">
      <c r="B225" s="36">
        <v>84111600</v>
      </c>
      <c r="C225" s="18" t="s">
        <v>397</v>
      </c>
      <c r="D225" s="36" t="s">
        <v>93</v>
      </c>
      <c r="E225" s="36">
        <v>2</v>
      </c>
      <c r="F225" s="41" t="s">
        <v>229</v>
      </c>
      <c r="G225" s="41" t="s">
        <v>73</v>
      </c>
      <c r="H225" s="58">
        <v>25000000</v>
      </c>
      <c r="I225" s="58">
        <v>25000000</v>
      </c>
      <c r="J225" s="36" t="s">
        <v>74</v>
      </c>
      <c r="K225" s="36" t="s">
        <v>75</v>
      </c>
      <c r="L225" s="20" t="s">
        <v>381</v>
      </c>
    </row>
    <row r="226" spans="2:12" ht="45">
      <c r="B226" s="36">
        <v>72101507</v>
      </c>
      <c r="C226" s="18" t="s">
        <v>398</v>
      </c>
      <c r="D226" s="36" t="s">
        <v>93</v>
      </c>
      <c r="E226" s="36">
        <v>2</v>
      </c>
      <c r="F226" s="46" t="s">
        <v>175</v>
      </c>
      <c r="G226" s="41" t="s">
        <v>73</v>
      </c>
      <c r="H226" s="38">
        <v>120000000</v>
      </c>
      <c r="I226" s="38">
        <v>120000000</v>
      </c>
      <c r="J226" s="36" t="s">
        <v>74</v>
      </c>
      <c r="K226" s="36" t="s">
        <v>75</v>
      </c>
      <c r="L226" s="20" t="s">
        <v>381</v>
      </c>
    </row>
    <row r="227" spans="2:12" ht="45">
      <c r="B227" s="36">
        <v>84111600</v>
      </c>
      <c r="C227" s="18" t="s">
        <v>399</v>
      </c>
      <c r="D227" s="36" t="s">
        <v>93</v>
      </c>
      <c r="E227" s="36">
        <v>2</v>
      </c>
      <c r="F227" s="41" t="s">
        <v>229</v>
      </c>
      <c r="G227" s="41" t="s">
        <v>73</v>
      </c>
      <c r="H227" s="58">
        <v>25000000</v>
      </c>
      <c r="I227" s="58">
        <v>25000000</v>
      </c>
      <c r="J227" s="36" t="s">
        <v>74</v>
      </c>
      <c r="K227" s="36" t="s">
        <v>75</v>
      </c>
      <c r="L227" s="20" t="s">
        <v>381</v>
      </c>
    </row>
    <row r="228" spans="2:12" ht="45">
      <c r="B228" s="36">
        <v>72101507</v>
      </c>
      <c r="C228" s="18" t="s">
        <v>400</v>
      </c>
      <c r="D228" s="36" t="s">
        <v>93</v>
      </c>
      <c r="E228" s="36">
        <v>1</v>
      </c>
      <c r="F228" s="46" t="s">
        <v>175</v>
      </c>
      <c r="G228" s="41" t="s">
        <v>73</v>
      </c>
      <c r="H228" s="38">
        <v>120000000</v>
      </c>
      <c r="I228" s="38">
        <v>120000000</v>
      </c>
      <c r="J228" s="36" t="s">
        <v>74</v>
      </c>
      <c r="K228" s="36" t="s">
        <v>75</v>
      </c>
      <c r="L228" s="20" t="s">
        <v>381</v>
      </c>
    </row>
    <row r="229" spans="2:12" ht="45">
      <c r="B229" s="36">
        <v>84111600</v>
      </c>
      <c r="C229" s="18" t="s">
        <v>401</v>
      </c>
      <c r="D229" s="36" t="s">
        <v>93</v>
      </c>
      <c r="E229" s="36">
        <v>1</v>
      </c>
      <c r="F229" s="41" t="s">
        <v>229</v>
      </c>
      <c r="G229" s="41" t="s">
        <v>73</v>
      </c>
      <c r="H229" s="58">
        <v>15000000</v>
      </c>
      <c r="I229" s="58">
        <v>15000000</v>
      </c>
      <c r="J229" s="36" t="s">
        <v>74</v>
      </c>
      <c r="K229" s="36" t="s">
        <v>75</v>
      </c>
      <c r="L229" s="20" t="s">
        <v>381</v>
      </c>
    </row>
    <row r="230" spans="2:12" ht="45">
      <c r="B230" s="36">
        <v>72101500</v>
      </c>
      <c r="C230" s="18" t="s">
        <v>402</v>
      </c>
      <c r="D230" s="36" t="s">
        <v>93</v>
      </c>
      <c r="E230" s="36">
        <v>10</v>
      </c>
      <c r="F230" s="41" t="s">
        <v>226</v>
      </c>
      <c r="G230" s="41" t="s">
        <v>73</v>
      </c>
      <c r="H230" s="58">
        <v>4000000000</v>
      </c>
      <c r="I230" s="58">
        <v>4000000000</v>
      </c>
      <c r="J230" s="19" t="s">
        <v>403</v>
      </c>
      <c r="K230" s="19" t="s">
        <v>249</v>
      </c>
      <c r="L230" s="20" t="s">
        <v>381</v>
      </c>
    </row>
    <row r="231" spans="2:12" ht="45">
      <c r="B231" s="36">
        <v>72141003</v>
      </c>
      <c r="C231" s="18" t="s">
        <v>404</v>
      </c>
      <c r="D231" s="36" t="s">
        <v>93</v>
      </c>
      <c r="E231" s="36">
        <v>6</v>
      </c>
      <c r="F231" s="41" t="s">
        <v>226</v>
      </c>
      <c r="G231" s="41" t="s">
        <v>73</v>
      </c>
      <c r="H231" s="38">
        <v>1000000000</v>
      </c>
      <c r="I231" s="38">
        <v>1000000000</v>
      </c>
      <c r="J231" s="36" t="s">
        <v>74</v>
      </c>
      <c r="K231" s="36" t="s">
        <v>75</v>
      </c>
      <c r="L231" s="20" t="s">
        <v>381</v>
      </c>
    </row>
    <row r="232" spans="2:12" ht="45">
      <c r="B232" s="36">
        <v>72141003</v>
      </c>
      <c r="C232" s="18" t="s">
        <v>405</v>
      </c>
      <c r="D232" s="36" t="s">
        <v>93</v>
      </c>
      <c r="E232" s="36">
        <v>1</v>
      </c>
      <c r="F232" s="46" t="s">
        <v>175</v>
      </c>
      <c r="G232" s="41" t="s">
        <v>73</v>
      </c>
      <c r="H232" s="38">
        <v>52000000</v>
      </c>
      <c r="I232" s="38">
        <v>52000000</v>
      </c>
      <c r="J232" s="36" t="s">
        <v>74</v>
      </c>
      <c r="K232" s="36" t="s">
        <v>75</v>
      </c>
      <c r="L232" s="20" t="s">
        <v>381</v>
      </c>
    </row>
    <row r="233" spans="2:12" ht="45">
      <c r="B233" s="36">
        <v>72141003</v>
      </c>
      <c r="C233" s="18" t="s">
        <v>406</v>
      </c>
      <c r="D233" s="36" t="s">
        <v>93</v>
      </c>
      <c r="E233" s="36">
        <v>1</v>
      </c>
      <c r="F233" s="46" t="s">
        <v>175</v>
      </c>
      <c r="G233" s="41" t="s">
        <v>73</v>
      </c>
      <c r="H233" s="38">
        <v>51000000</v>
      </c>
      <c r="I233" s="38">
        <v>51000000</v>
      </c>
      <c r="J233" s="36" t="s">
        <v>74</v>
      </c>
      <c r="K233" s="36" t="s">
        <v>75</v>
      </c>
      <c r="L233" s="20" t="s">
        <v>381</v>
      </c>
    </row>
    <row r="234" spans="2:12" ht="45">
      <c r="B234" s="36">
        <v>84111600</v>
      </c>
      <c r="C234" s="18" t="s">
        <v>407</v>
      </c>
      <c r="D234" s="36" t="s">
        <v>93</v>
      </c>
      <c r="E234" s="36">
        <v>4</v>
      </c>
      <c r="F234" s="36" t="s">
        <v>242</v>
      </c>
      <c r="G234" s="41" t="s">
        <v>73</v>
      </c>
      <c r="H234" s="58">
        <v>41000000</v>
      </c>
      <c r="I234" s="58">
        <v>41000000</v>
      </c>
      <c r="J234" s="36" t="s">
        <v>74</v>
      </c>
      <c r="K234" s="36" t="s">
        <v>75</v>
      </c>
      <c r="L234" s="20" t="s">
        <v>381</v>
      </c>
    </row>
    <row r="235" spans="2:12" ht="45">
      <c r="B235" s="36">
        <v>72101507</v>
      </c>
      <c r="C235" s="18" t="s">
        <v>408</v>
      </c>
      <c r="D235" s="36" t="s">
        <v>93</v>
      </c>
      <c r="E235" s="36">
        <v>4</v>
      </c>
      <c r="F235" s="41" t="s">
        <v>226</v>
      </c>
      <c r="G235" s="41" t="s">
        <v>73</v>
      </c>
      <c r="H235" s="38">
        <v>400000000</v>
      </c>
      <c r="I235" s="38">
        <v>400000000</v>
      </c>
      <c r="J235" s="36" t="s">
        <v>74</v>
      </c>
      <c r="K235" s="36" t="s">
        <v>75</v>
      </c>
      <c r="L235" s="20" t="s">
        <v>381</v>
      </c>
    </row>
    <row r="236" spans="2:12" ht="45">
      <c r="B236" s="36">
        <v>82111900</v>
      </c>
      <c r="C236" s="44" t="s">
        <v>409</v>
      </c>
      <c r="D236" s="36" t="s">
        <v>93</v>
      </c>
      <c r="E236" s="36">
        <v>10</v>
      </c>
      <c r="F236" s="36" t="s">
        <v>80</v>
      </c>
      <c r="G236" s="36" t="s">
        <v>73</v>
      </c>
      <c r="H236" s="38">
        <v>27000000</v>
      </c>
      <c r="I236" s="38">
        <v>27000000</v>
      </c>
      <c r="J236" s="36" t="s">
        <v>74</v>
      </c>
      <c r="K236" s="36" t="s">
        <v>75</v>
      </c>
      <c r="L236" s="20" t="s">
        <v>347</v>
      </c>
    </row>
    <row r="238" spans="2:4" ht="30.75" thickBot="1">
      <c r="B238" s="11" t="s">
        <v>21</v>
      </c>
      <c r="C238" s="10"/>
      <c r="D238" s="10"/>
    </row>
    <row r="239" spans="2:4" ht="45">
      <c r="B239" s="12" t="s">
        <v>6</v>
      </c>
      <c r="C239" s="16" t="s">
        <v>22</v>
      </c>
      <c r="D239" s="9" t="s">
        <v>14</v>
      </c>
    </row>
    <row r="240" spans="2:4" ht="90">
      <c r="B240" s="18" t="s">
        <v>29</v>
      </c>
      <c r="C240" s="19" t="s">
        <v>429</v>
      </c>
      <c r="D240" s="20" t="s">
        <v>30</v>
      </c>
    </row>
    <row r="241" spans="2:4" ht="79.5">
      <c r="B241" s="21" t="s">
        <v>31</v>
      </c>
      <c r="C241" s="22" t="s">
        <v>32</v>
      </c>
      <c r="D241" s="23" t="s">
        <v>33</v>
      </c>
    </row>
    <row r="242" spans="2:4" ht="90">
      <c r="B242" s="24" t="s">
        <v>34</v>
      </c>
      <c r="C242" s="19">
        <v>80131800</v>
      </c>
      <c r="D242" s="25" t="s">
        <v>35</v>
      </c>
    </row>
    <row r="243" spans="2:4" ht="90">
      <c r="B243" s="26" t="s">
        <v>36</v>
      </c>
      <c r="C243" s="19">
        <v>80101600</v>
      </c>
      <c r="D243" s="25" t="s">
        <v>35</v>
      </c>
    </row>
    <row r="244" spans="2:4" ht="202.5">
      <c r="B244" s="27" t="s">
        <v>37</v>
      </c>
      <c r="C244" s="19" t="s">
        <v>38</v>
      </c>
      <c r="D244" s="20" t="s">
        <v>39</v>
      </c>
    </row>
    <row r="245" spans="2:4" ht="225">
      <c r="B245" s="27" t="s">
        <v>40</v>
      </c>
      <c r="C245" s="19" t="s">
        <v>41</v>
      </c>
      <c r="D245" s="20" t="s">
        <v>39</v>
      </c>
    </row>
    <row r="246" spans="2:4" ht="168.75">
      <c r="B246" s="28" t="s">
        <v>42</v>
      </c>
      <c r="C246" s="19" t="s">
        <v>41</v>
      </c>
      <c r="D246" s="20" t="s">
        <v>39</v>
      </c>
    </row>
    <row r="247" spans="2:4" ht="78.75">
      <c r="B247" s="28" t="s">
        <v>43</v>
      </c>
      <c r="C247" s="19">
        <v>80111600</v>
      </c>
      <c r="D247" s="20" t="s">
        <v>39</v>
      </c>
    </row>
    <row r="248" spans="2:4" ht="393.75">
      <c r="B248" s="28" t="s">
        <v>44</v>
      </c>
      <c r="C248" s="29" t="s">
        <v>45</v>
      </c>
      <c r="D248" s="20" t="s">
        <v>39</v>
      </c>
    </row>
    <row r="249" spans="2:4" ht="78.75">
      <c r="B249" s="28" t="s">
        <v>46</v>
      </c>
      <c r="C249" s="19" t="s">
        <v>47</v>
      </c>
      <c r="D249" s="20" t="s">
        <v>39</v>
      </c>
    </row>
    <row r="250" spans="2:4" ht="78.75">
      <c r="B250" s="28" t="s">
        <v>48</v>
      </c>
      <c r="C250" s="19" t="s">
        <v>49</v>
      </c>
      <c r="D250" s="20" t="s">
        <v>39</v>
      </c>
    </row>
    <row r="251" spans="2:4" ht="78.75">
      <c r="B251" s="28" t="s">
        <v>50</v>
      </c>
      <c r="C251" s="19">
        <v>86101700</v>
      </c>
      <c r="D251" s="20" t="s">
        <v>39</v>
      </c>
    </row>
    <row r="252" spans="2:4" ht="146.25">
      <c r="B252" s="28" t="s">
        <v>51</v>
      </c>
      <c r="C252" s="30" t="s">
        <v>52</v>
      </c>
      <c r="D252" s="20" t="s">
        <v>39</v>
      </c>
    </row>
    <row r="253" spans="2:4" ht="78.75">
      <c r="B253" s="28" t="s">
        <v>53</v>
      </c>
      <c r="C253" s="19">
        <v>80111600</v>
      </c>
      <c r="D253" s="20" t="s">
        <v>39</v>
      </c>
    </row>
    <row r="254" spans="2:4" ht="78.75">
      <c r="B254" s="28" t="s">
        <v>54</v>
      </c>
      <c r="C254" s="19" t="s">
        <v>55</v>
      </c>
      <c r="D254" s="20" t="s">
        <v>39</v>
      </c>
    </row>
    <row r="255" spans="2:4" ht="78.75">
      <c r="B255" s="31" t="s">
        <v>56</v>
      </c>
      <c r="C255" s="19">
        <v>80111600</v>
      </c>
      <c r="D255" s="20" t="s">
        <v>57</v>
      </c>
    </row>
    <row r="256" spans="2:4" ht="78.75">
      <c r="B256" s="31" t="s">
        <v>58</v>
      </c>
      <c r="C256" s="19">
        <v>82121500</v>
      </c>
      <c r="D256" s="20" t="s">
        <v>57</v>
      </c>
    </row>
    <row r="257" spans="2:4" ht="78.75">
      <c r="B257" s="31" t="s">
        <v>59</v>
      </c>
      <c r="C257" s="19">
        <v>82101500</v>
      </c>
      <c r="D257" s="20" t="s">
        <v>57</v>
      </c>
    </row>
    <row r="258" spans="2:4" ht="78.75">
      <c r="B258" s="32" t="s">
        <v>60</v>
      </c>
      <c r="C258" s="33">
        <v>25101500</v>
      </c>
      <c r="D258" s="34" t="s">
        <v>57</v>
      </c>
    </row>
    <row r="259" spans="2:4" ht="90">
      <c r="B259" s="35" t="s">
        <v>61</v>
      </c>
      <c r="C259" s="36">
        <v>42181500</v>
      </c>
      <c r="D259" s="20" t="s">
        <v>62</v>
      </c>
    </row>
    <row r="260" spans="2:4" ht="90">
      <c r="B260" s="35" t="s">
        <v>63</v>
      </c>
      <c r="C260" s="19" t="s">
        <v>64</v>
      </c>
      <c r="D260" s="20" t="s">
        <v>62</v>
      </c>
    </row>
    <row r="261" spans="2:4" ht="101.25">
      <c r="B261" s="31" t="s">
        <v>65</v>
      </c>
      <c r="C261" s="19" t="s">
        <v>66</v>
      </c>
      <c r="D261" s="20" t="s">
        <v>67</v>
      </c>
    </row>
    <row r="262" spans="2:4" ht="101.25">
      <c r="B262" s="31" t="s">
        <v>68</v>
      </c>
      <c r="C262" s="19">
        <v>46151800</v>
      </c>
      <c r="D262" s="20" t="s">
        <v>67</v>
      </c>
    </row>
    <row r="263" spans="2:4" ht="15">
      <c r="B263" s="3"/>
      <c r="C263" s="2"/>
      <c r="D263" s="4"/>
    </row>
    <row r="264" spans="2:4" ht="15">
      <c r="B264" s="3"/>
      <c r="C264" s="2"/>
      <c r="D264" s="4"/>
    </row>
    <row r="265" spans="2:4" ht="15">
      <c r="B265" s="3"/>
      <c r="C265" s="2"/>
      <c r="D265" s="4"/>
    </row>
    <row r="266" spans="2:4" ht="15">
      <c r="B266" s="3"/>
      <c r="C266" s="2"/>
      <c r="D266" s="4"/>
    </row>
    <row r="267" spans="2:4" ht="15.75" thickBot="1">
      <c r="B267" s="14"/>
      <c r="C267" s="15"/>
      <c r="D267" s="5"/>
    </row>
  </sheetData>
  <sheetProtection password="BCBE" sheet="1"/>
  <mergeCells count="2">
    <mergeCell ref="F5:I9"/>
    <mergeCell ref="F11:I15"/>
  </mergeCells>
  <hyperlinks>
    <hyperlink ref="D242:D243" r:id="rId1" display="planeacion@giron-santande.gov.co"/>
    <hyperlink ref="C8" r:id="rId2" display="www.giron-santander.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2014-05-19T16:38:11Z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