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ecretaria gobierno" sheetId="1" r:id="rId1"/>
  </sheets>
  <calcPr calcId="145621"/>
</workbook>
</file>

<file path=xl/calcChain.xml><?xml version="1.0" encoding="utf-8"?>
<calcChain xmlns="http://schemas.openxmlformats.org/spreadsheetml/2006/main">
  <c r="AC13" i="1" l="1"/>
  <c r="AC14" i="1"/>
  <c r="AC17" i="1"/>
  <c r="AC18" i="1"/>
</calcChain>
</file>

<file path=xl/sharedStrings.xml><?xml version="1.0" encoding="utf-8"?>
<sst xmlns="http://schemas.openxmlformats.org/spreadsheetml/2006/main" count="266" uniqueCount="194">
  <si>
    <t>reviso; nury dangelly momphotes</t>
  </si>
  <si>
    <t>elabora: claudia grajales</t>
  </si>
  <si>
    <t>secretaria de gobierno- archivo y correspondencias</t>
  </si>
  <si>
    <t>Enero a Diciembre  2014</t>
  </si>
  <si>
    <t>talleres de capacitacion</t>
  </si>
  <si>
    <t>teller por secretria para el fortalecimiento de los conocimientos es cuanto a la tabla de retencion documental de cada dependencia o secretaria</t>
  </si>
  <si>
    <t>lograr que todos los funcionarios de la administracion municipal tengamos conocimientos de la organización documental de la dependencia y las debidas transferencias</t>
  </si>
  <si>
    <t xml:space="preserve">actualizacion de las tablas de retencion y capacitacion a todos los funcionarios de la administracion municipal </t>
  </si>
  <si>
    <t>ARCHIVO Y CORRESPONDENCIAS</t>
  </si>
  <si>
    <t>secretaria de gobierno-coordinación de desarrollo agropecuario</t>
  </si>
  <si>
    <t>Visitas a las fincas, Encuestas</t>
  </si>
  <si>
    <t>Proyecto Formulado con todos los estudios de Factibilidad Tecnica, Economica, Ambiental y Social</t>
  </si>
  <si>
    <t>Identificar el Potencial de  Produccion para determinar la viabilidad para el establecimiento de la Ralladora de Yuca</t>
  </si>
  <si>
    <t>Diagnostico de prefactibilidad y factibilidad del proyecto para la instalacion de una Rallanderia de Yuca  en el Municipio de Piamonte</t>
  </si>
  <si>
    <t>Buscar la Cofinanciacion del Departamento, Ministerio de Agricultura y Gran Tierra</t>
  </si>
  <si>
    <t>Proyecto Aprobado por el Ministerio de Agricultura</t>
  </si>
  <si>
    <t>Benefiaciar a 50 Pequeños Ganaderos</t>
  </si>
  <si>
    <t>Formulacion, Gestion y Cofinanciacion al Proyecto de Ganaderia semi-estabulada para Pequeños Ganaderos del Municipio de Piamonte</t>
  </si>
  <si>
    <t>Beneficiar a 50 Pequeños Productores de Baby banano (Pildoro)</t>
  </si>
  <si>
    <t xml:space="preserve">  Formulacion, Gestion y Cofinanciacion al Proyecto de Produccion e Industrializacion y Comercializacion de Baby banano del Municipio de Piamonte </t>
  </si>
  <si>
    <t>Coordinar la Recoleccion de Semillas con las Comunidades Indigenas,  Afros y Colonas</t>
  </si>
  <si>
    <t>Recuperacion y Fortalecimiento de las Semillas Nativas</t>
  </si>
  <si>
    <t>Establecimiento y Funcionaminto de un vivero</t>
  </si>
  <si>
    <t>Establecimiento de un banco de Semillas Nativas para el Fortalecimineto de la Seguridad Alimentaria del Municipio de Piamonte</t>
  </si>
  <si>
    <t>Ubicación en un lugar adecuado y estratejico</t>
  </si>
  <si>
    <t>Montaje y Funcionamiento de una Trilladora de Arroz</t>
  </si>
  <si>
    <t>Fortalecer el proceso de transformacion de toda la Produccion de Arroz en el Municipio</t>
  </si>
  <si>
    <t xml:space="preserve">Apoyo a la Asociacion Productora de Arroz mediante la Adquisicion de una Trilladora </t>
  </si>
  <si>
    <t>Promocion de Alianzas, Asociaciones u otras formas asociativas de Productores</t>
  </si>
  <si>
    <t>Visitas Tecnicas,  Capacitaciones, Giras para el intercambio de conocimoento y experiencias</t>
  </si>
  <si>
    <t xml:space="preserve">Beneficiar a 1019 pequeños Productores Agropecuarios </t>
  </si>
  <si>
    <t xml:space="preserve">Implementar Buenas Practicas y  Tecnicas Agropecuarias que permitan la autosostenibilidad alimentaria y generacion de ingreos </t>
  </si>
  <si>
    <t xml:space="preserve">Apoyo y seguimiento  en la Ejecucion del PGAT del Municipio de Piamonte </t>
  </si>
  <si>
    <t xml:space="preserve">Visitas Tecnicas y Georreferenciacion de las fincas </t>
  </si>
  <si>
    <t>En Cooperacion con la Coordinacion de Gestion de Riesgo Municipal tomar medidas preventivas y de atencion a los campesinos</t>
  </si>
  <si>
    <t>Registrar las explotaciones Agropecuarias que se encuentran ubicadas en zonas de riesgo</t>
  </si>
  <si>
    <t>Coordinar Acciones y medidas respecto a la ocurrencia de Fenomenos naturales como cambio climatico e inundaciones  que afectan a los campesinos del Municipio de Piamonte</t>
  </si>
  <si>
    <t>Socializacion y Recepcion de Documentos, Visita Tecnica a Corregimientos y fincas</t>
  </si>
  <si>
    <t>Titulacion de aproximadamente 300 predios Baldios</t>
  </si>
  <si>
    <t xml:space="preserve">Beneficiar a los campesinos mediante la legalizacion  de sus predios </t>
  </si>
  <si>
    <t>Coordinacion Tecnica y Logistica al Proceso de Adjudcicacion de Terrenos Baldios realizada por el INCODER y el Municipio de Piamonte</t>
  </si>
  <si>
    <t>Campañas de Arreglo de Cartera y Brigadas de Otorgamientos de Credito</t>
  </si>
  <si>
    <t>Finalizar el Convenio Nº 5819 de 2012 otorgando aproximadamente 40 Creditos FINAGRO</t>
  </si>
  <si>
    <t xml:space="preserve">Benefiaciar a los pequeños Productores con el acceso a creditos FINAGRO </t>
  </si>
  <si>
    <t>Apoyo a los Agricultores mediante  Acesoria y Acompañamiento para otorgar  Creditos, de acuerdo al Convinio Nº 5819 de 2012 entre El Banco Agrario de Colombia y Municipio de Piamonte</t>
  </si>
  <si>
    <t>Encuestas, visitas tecnicas, talleres</t>
  </si>
  <si>
    <t>Software actualizado</t>
  </si>
  <si>
    <t xml:space="preserve">Base de Datos de las lineas Productivas </t>
  </si>
  <si>
    <t>Disponer de informacion actualizada del sector Agropecuario</t>
  </si>
  <si>
    <t>Consolidacion y Actualizacion de la Base de Datos estadistica, Estado de Desarrollo del Sector Agropecuario en el Municipio de Piamonte</t>
  </si>
  <si>
    <t>Mediante Visitas Tecnicas a fincas Ganaderas</t>
  </si>
  <si>
    <t>Incrementar el numero de Bovinos Vacunados</t>
  </si>
  <si>
    <t xml:space="preserve">Prevenir y controlar brotes de Fiebre Aftosa y Brucelosis Bovina </t>
  </si>
  <si>
    <t>Asistencia Tecnica para los Ciclos de Vacunacion contra Fiebre Aftosa Y Brucelosis Bovina en el Municipio de Piamonte</t>
  </si>
  <si>
    <t>Asistencia Tecnica Directa Agropecuaria</t>
  </si>
  <si>
    <t>secretaria de gobierno-inspeccion de policia</t>
  </si>
  <si>
    <t>reciclaja residuos solidos-medicion y capacitacion del ruido</t>
  </si>
  <si>
    <t>operaciónes por barrios y centros educativos.. Visitas</t>
  </si>
  <si>
    <t>reducion de los deciveles de ruido, reducion y contaminacion.</t>
  </si>
  <si>
    <t>control de ruido en los establecimientos publicos y recolecion de residuos solidos</t>
  </si>
  <si>
    <t>campañas de contaminacion auditiva y sresiduos solidos</t>
  </si>
  <si>
    <t>seguimiento y alicadcion al decreto nro 026 de marzo del 20152</t>
  </si>
  <si>
    <t>realuizar visitas de control aplicación y cumplimiento a la normatividad municipal.</t>
  </si>
  <si>
    <t>aplicación de la normatividad penal y de policia en el municipio de piamonte</t>
  </si>
  <si>
    <t>concientizar al ciudadano en el cumplimientoen las normas como medio preventivo en la comision de delitos y contravenciones</t>
  </si>
  <si>
    <t>control y registro a establecimientos abiertos al publico</t>
  </si>
  <si>
    <t>requerimientos policivos medidas preventivas de multas</t>
  </si>
  <si>
    <t>suscricion de la medida preventiva de multa (caucion)</t>
  </si>
  <si>
    <t>tratar que entre la comunidad hay respeto mutuo</t>
  </si>
  <si>
    <t>propoender por una convivencia sana y pasifica entre la comunidad</t>
  </si>
  <si>
    <t>Por intermedio de la caución (multa),  y compromisos se persuade a la persona para que en la comunidad no existan conflictos ni desavenencias personales</t>
  </si>
  <si>
    <t>dar aplicación a lo ordenado código nacional de policía, código departamental de policia, código civil, código de procedimiento civil.</t>
  </si>
  <si>
    <t>Las establecidas en el código nacional de policía, código civil, código de procedimiento civil, inspecciones oculares, peritazgo.</t>
  </si>
  <si>
    <t>Lograr que entre los miembros de la comunidad piamonences haya respeto de los derechos que cada uno pesee, y asi garantizarlos cobalmente</t>
  </si>
  <si>
    <t>proteger la posecion de la mera, tenencia de predios y el uso y goce de servidumbres y otros procesos</t>
  </si>
  <si>
    <t>procesos policivos</t>
  </si>
  <si>
    <t>INSPECCION DE POLICIA</t>
  </si>
  <si>
    <t>secretaria de gobierno- biblioteca</t>
  </si>
  <si>
    <t>apoyo en la gestion de administracion bibliotecaria para el mejor uso de los libros.</t>
  </si>
  <si>
    <t>organizar y cordinar eventos de encuentros y espacios ludicos y pedagogicos con jovenes y niños del municipio</t>
  </si>
  <si>
    <t>crear un grupo de jovenes y niños lideres en lectura, escritura y juegos didaticos</t>
  </si>
  <si>
    <t xml:space="preserve">actividades de promocion de lectura, realizar actividades de lectura, escritura y juegos didaticos en los diferentes colegios del municipio </t>
  </si>
  <si>
    <t>BIBLIOTECA</t>
  </si>
  <si>
    <t>secretaria de gobierno-promotoria de juntas</t>
  </si>
  <si>
    <t>lograr acercamiento entre la administracion y las comunidades</t>
  </si>
  <si>
    <t>programar visitas a las comunidades de acuerdo a las las solicitudes de la comunidad</t>
  </si>
  <si>
    <t>motivar a los lideres representantes de las comunidadesen un 80% para que presenten proyectos acorde a las necesidades de cada comunidad</t>
  </si>
  <si>
    <t>motivar a las comunidades para que se organice, presente y radique sus proyectos en el banco de programas y proyectos de la alcaldia municipal aquellos que sean de interes comunitario para su beneficio y desarrollo con el proposito que sean viabilizados, tramitados y ejecutados por la secretria de planeacion e infraestrutura del municipio.</t>
  </si>
  <si>
    <t>juntas ede accion comunal</t>
  </si>
  <si>
    <t>secretaria de gobierno- promotoria de juntas</t>
  </si>
  <si>
    <t>proyectar mejores lideres comunitarios para un futuro</t>
  </si>
  <si>
    <t>capacitacion y fortalecimiento a las juntas de accion comunal como una estrategia para una administracion trasparente</t>
  </si>
  <si>
    <t>lograr por lo menos en un 80 % la organización y capacitacion de las juntas de accio comunal.</t>
  </si>
  <si>
    <t>capacitacion, asesoria y asistencia tecnica para consolidar proceos de participacion ciudadana y control social</t>
  </si>
  <si>
    <t>promotoria de desarrollo comuitario</t>
  </si>
  <si>
    <t>DESARROLLO COMUNITARIO</t>
  </si>
  <si>
    <t>secretaria de gobierno- cultura</t>
  </si>
  <si>
    <t>cultura</t>
  </si>
  <si>
    <t>secretaria de gobierno- area de musica</t>
  </si>
  <si>
    <t>apoyo y fortalecimiento a la cultura piamonense</t>
  </si>
  <si>
    <t>gestionar con las empresas y alcaldía del municipio para llevar a cabo la celebración de la música en el municipio de Piamonte y apoyar los grupos empíricos de municipio</t>
  </si>
  <si>
    <t>sacar talento humano para crear un grupo de musica campesina conpetitivo y representativo frente al pais</t>
  </si>
  <si>
    <t xml:space="preserve">apoyar las personas que tengan el talento para que se puedan sacar a otras ciudades a capacitarse, </t>
  </si>
  <si>
    <t>apoyo y fortalecimiento de la cultura piamonense</t>
  </si>
  <si>
    <t>secretaria de gobierno- area deportes</t>
  </si>
  <si>
    <t>coordinación en el área de escuela de formación deportiva</t>
  </si>
  <si>
    <t>utilizar los talentos piamonences para formar deportistas en el municipio,  realizar encuentros deportivos dentro y fuera  del municipio para aumentar la integración de los deportistas</t>
  </si>
  <si>
    <t>utilizar los talentos pimonenses para formar deportistas en el municipio,  realizar encuentros deportivos dentro y fuera  del municipio para aumentar la integración de los deportistas</t>
  </si>
  <si>
    <t>forma la escuela deportiva del municipio, y sacar talento humano para que representen el municipio frente al resto del país.</t>
  </si>
  <si>
    <t xml:space="preserve"> entrenamiento técnico a niños jóvenes y adolecentes en las instituciones educativas del municipio</t>
  </si>
  <si>
    <t>orientación para la formación deportiva,</t>
  </si>
  <si>
    <t>MUSICA, CULTURA Y DEPORTE</t>
  </si>
  <si>
    <t>secretaria de gobierno- de mano con la personeria municipal y enlace de vitimas</t>
  </si>
  <si>
    <t>y divulgación la diversidad</t>
  </si>
  <si>
    <t>Número de eventos de promoción de los derechos del niño desde ecnicos y culturales</t>
  </si>
  <si>
    <t>Fortalecimiento, Promoción y Divulgación de la cultura de aplicación de los Derechos humanos fundamentales.</t>
  </si>
  <si>
    <t xml:space="preserve">JUSTICIA </t>
  </si>
  <si>
    <t>Acciones de articulación y coordinación interinstitucional realizadas</t>
  </si>
  <si>
    <t>promocionar la seguridad y convivencia ciudadana</t>
  </si>
  <si>
    <t>Prevención - Plan  de Accion Territorial para la Población Victima</t>
  </si>
  <si>
    <t>Garantía efectiva de derechos a la población en situación de desplazamiento</t>
  </si>
  <si>
    <t>JUSTICIA - SEGURIDAD Y CONVIVENCI A CIUDADANA DERECHOS HUMANOS -  PARTICIPACION  COMUNITARIA Y GOBERNABILIDAD</t>
  </si>
  <si>
    <t>secretaria de gobierno</t>
  </si>
  <si>
    <t>Incrementar al 100% la actualización catastral del municipio durante el primer año de la administración.</t>
  </si>
  <si>
    <t>y adolescentes de la</t>
  </si>
  <si>
    <t>realizar o retomar los</t>
  </si>
  <si>
    <t>Estratificacion Socioeconomica</t>
  </si>
  <si>
    <t>x</t>
  </si>
  <si>
    <t>Gestión, cofinanciacion y apoyo a convenios interinstitucionales para ampliar cobertura de estudiantes con alimentacion, trasporte y mejoramiento de restaurantes escolar.</t>
  </si>
  <si>
    <t>80% porcentaje de estudiantes atendidos, mejoramiento de restaurantes escolares, dotacion con un menajo completo funcional para restaurantes escolares, mejoramiento de restaurantes escolares.</t>
  </si>
  <si>
    <t>Actualizacion Marco Fiscal Mediano Plazo 2014-2023</t>
  </si>
  <si>
    <t>numero de alumnos beneficiados con el programa de trasporte y alimentacion escolar como politica social del municipio en un 100%</t>
  </si>
  <si>
    <t>beneficiar a todas las familias que necesitan del servicio de alimentacion y trasporte</t>
  </si>
  <si>
    <t>Fortalecimiento de los programas de alimentacion y trasporte escolar</t>
  </si>
  <si>
    <t xml:space="preserve"> piamonte unido por un mejor desarrollo y excelentes conocimientos</t>
  </si>
  <si>
    <t>Mejora los conocimientos de los niños jovenes y adolecentes. valores, derechos , deberes y respeto. Porcentaje de adopción y aplicación de programas de Ciencia, Tecnología e Innovación, y tecnologías de la información y las comunicaciones</t>
  </si>
  <si>
    <t>una Depuracion Contable</t>
  </si>
  <si>
    <t>mejorar la calidad educaativa al 100 % con enfoque diferencial</t>
  </si>
  <si>
    <t xml:space="preserve">Niñas y niños cuentan con la posibilidad de crecer en ambientes que favorecen y potencian su desarrollo. </t>
  </si>
  <si>
    <t>Fomento al programa de escuelas llenas, reducir la taza de analfabetismo</t>
  </si>
  <si>
    <t>EDUCACION EJE TRASVERSAL A LA PRIMERA INFANCIA, LA NIÑES, LA JUVENTUD Y ADOLECSENCIA PARA EL MEJORAMIENTO CONTINUO</t>
  </si>
  <si>
    <t>secretaria de gobierno-Comisaria de familia</t>
  </si>
  <si>
    <t>tallereres de motivacion  niños niñas jovenes y adolecentes</t>
  </si>
  <si>
    <t>Fomentar el estudio en los niños niñas y adolesentes</t>
  </si>
  <si>
    <t>realizar 10 talleres en el año</t>
  </si>
  <si>
    <t>Esta temática estará inmersa en los contenidos de los talleres quese ditaran a los niños, niñas , jovenes y adolecentesde la
comunidad y en las
orientaciones y
atenciones
personalizadas.</t>
  </si>
  <si>
    <t xml:space="preserve">Fomentar en las familias, niños, niñas y adolesentes la importancia de realizar o retomar los estudios motivandolos y Estimulándolos. </t>
  </si>
  <si>
    <t>capacitacion y conocimientos para los niños niñas jovenes y adolecentes</t>
  </si>
  <si>
    <t>visitar domiciliaria colegios del municipio, Taller lúdico Charla
educativa sobre los
derechos de los niños,
niñas y adolescentes.</t>
  </si>
  <si>
    <t>realizar una visita por mes a cada colegio</t>
  </si>
  <si>
    <t>liderazgo, economia solidaria y derechos fundamentales a jovenes y adolecentes del municipio, acceso a la justicia- atencion poblacion diferencial</t>
  </si>
  <si>
    <t>capacitar a los jovenes para el enpoderamiento en deberes, derechos, responsabilidades y tslleres de liderazgo. Visita puntos
estratégicos del
Municipio, con el fin de
ofertar los servicios;
asesorar, atender e
intervenir los posibles
casos en los que niños,
niñas, adolescentes y/o
grupo familiar puedan
ser víctimas de
inobservancia y
vulneración de sus derechos</t>
  </si>
  <si>
    <t>secretaria de gobierno-comisaria de familia</t>
  </si>
  <si>
    <t>campañas de prevencion y promocion en las instituciones educativas del municipio y corregimientos</t>
  </si>
  <si>
    <t>Atender y orientar el 100% de la comunidad que requiera de los servicios ofrecidos por la comisaria de familia.</t>
  </si>
  <si>
    <t>promover los derechos y deberes de lo infantes.</t>
  </si>
  <si>
    <t>recreacion y estimulacion del aprendizaje en la primera infancia.</t>
  </si>
  <si>
    <t>COMISARIA DE FAMILIA ( INFANCIA Y ADOLECENSIA</t>
  </si>
  <si>
    <t>SUBPROGRAMA</t>
  </si>
  <si>
    <t>S.G.P. LIBRE INVERSION</t>
  </si>
  <si>
    <t>SGP LIBRE DESTINACION</t>
  </si>
  <si>
    <t>FUNCIONAMIENTO</t>
  </si>
  <si>
    <t>RECURSOS PROPIOS</t>
  </si>
  <si>
    <t>D</t>
  </si>
  <si>
    <t>N</t>
  </si>
  <si>
    <t>O</t>
  </si>
  <si>
    <t>S</t>
  </si>
  <si>
    <t>A</t>
  </si>
  <si>
    <t>J</t>
  </si>
  <si>
    <t>M</t>
  </si>
  <si>
    <t>F</t>
  </si>
  <si>
    <t>E</t>
  </si>
  <si>
    <t>Valor 31- 12 - 14</t>
  </si>
  <si>
    <t>Valor 31- 12 - 13</t>
  </si>
  <si>
    <t>Nombre</t>
  </si>
  <si>
    <t>CRONOGRAMA ACTIVIDADES</t>
  </si>
  <si>
    <t>Indicador</t>
  </si>
  <si>
    <t>Estrategias</t>
  </si>
  <si>
    <t>Meta</t>
  </si>
  <si>
    <t>Objetivo</t>
  </si>
  <si>
    <t>%</t>
  </si>
  <si>
    <t>Proyectos</t>
  </si>
  <si>
    <t>OBSERVACIONES</t>
  </si>
  <si>
    <t>RESPONSABLE POR CADA ACTIVIDAD</t>
  </si>
  <si>
    <t>PERIODO</t>
  </si>
  <si>
    <t>TOTAL A INVERTIR</t>
  </si>
  <si>
    <t>FUENTES DE FINANCIACION  AÑO   2014.</t>
  </si>
  <si>
    <t>SECRETARIA DE GOBIERNO CONVIVENCIA Y DESARROLLO SOCIAL</t>
  </si>
  <si>
    <t xml:space="preserve">FORTALECIMIENTO INSTITUCIONAL -DESARROLLO INSTITUCIONAL </t>
  </si>
  <si>
    <t>POLITICO-ADMINISTRATIVA</t>
  </si>
  <si>
    <t>SECRETARIA DE GOBIERNO</t>
  </si>
  <si>
    <t>MUNICIPIO DE PIAMONTE</t>
  </si>
  <si>
    <t>DEPARTAMENTO DEL CAUCA</t>
  </si>
  <si>
    <t>REPUBLICA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</si>
</sst>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 [$€-2]\ * #,##0.00_ ;_ [$€-2]\ * \-#,##0.00_ ;_ [$€-2]\ * &quot;-&quot;??_ "/>
    <numFmt numFmtId="167" formatCode="#,##0.00\ &quot;Pts&quot;;[Red]\-#,##0.00\ &quot;Pts&quot;"/>
    <numFmt numFmtId="168" formatCode="&quot;$&quot;#,##0.00_);\(&quot;$&quot;#,##0.00\)"/>
    <numFmt numFmtId="169" formatCode="&quot;$&quot;#,##0_);[Red]\(&quot;$&quot;#,##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9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8" fillId="19" borderId="24" applyNumberFormat="0" applyAlignment="0" applyProtection="0"/>
    <xf numFmtId="0" fontId="19" fillId="20" borderId="25" applyNumberFormat="0" applyAlignment="0" applyProtection="0"/>
    <xf numFmtId="0" fontId="20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22" fillId="10" borderId="24" applyNumberFormat="0" applyAlignment="0" applyProtection="0"/>
    <xf numFmtId="166" fontId="2" fillId="0" borderId="0" applyFont="0" applyFill="0" applyBorder="0" applyAlignment="0" applyProtection="0"/>
    <xf numFmtId="0" fontId="23" fillId="6" borderId="0" applyNumberFormat="0" applyBorder="0" applyAlignment="0" applyProtection="0"/>
    <xf numFmtId="43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4" fillId="25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26" borderId="27" applyNumberFormat="0" applyFont="0" applyAlignment="0" applyProtection="0"/>
    <xf numFmtId="0" fontId="9" fillId="26" borderId="2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19" borderId="2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1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2" applyNumberFormat="0" applyFill="0" applyAlignment="0" applyProtection="0"/>
  </cellStyleXfs>
  <cellXfs count="102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9" fontId="4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9" fontId="4" fillId="0" borderId="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164" fontId="5" fillId="0" borderId="5" xfId="0" applyNumberFormat="1" applyFont="1" applyBorder="1" applyAlignment="1">
      <alignment horizontal="center" wrapText="1"/>
    </xf>
    <xf numFmtId="164" fontId="4" fillId="0" borderId="5" xfId="1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wrapText="1"/>
    </xf>
    <xf numFmtId="164" fontId="4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9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9" fontId="4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wrapText="1"/>
    </xf>
    <xf numFmtId="2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3" fillId="0" borderId="7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164" fontId="5" fillId="0" borderId="5" xfId="1" applyFont="1" applyBorder="1" applyAlignment="1">
      <alignment horizontal="center" textRotation="90" wrapText="1"/>
    </xf>
    <xf numFmtId="9" fontId="4" fillId="0" borderId="5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 wrapText="1"/>
    </xf>
    <xf numFmtId="165" fontId="10" fillId="4" borderId="7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165" fontId="10" fillId="4" borderId="5" xfId="3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justify"/>
    </xf>
    <xf numFmtId="0" fontId="11" fillId="4" borderId="2" xfId="4" applyFont="1" applyFill="1" applyBorder="1" applyAlignment="1">
      <alignment horizontal="center" vertical="justify"/>
    </xf>
    <xf numFmtId="0" fontId="11" fillId="4" borderId="17" xfId="4" applyFont="1" applyFill="1" applyBorder="1" applyAlignment="1">
      <alignment horizontal="center" vertical="justify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justify" vertical="center"/>
    </xf>
    <xf numFmtId="0" fontId="8" fillId="0" borderId="5" xfId="0" applyFont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justify"/>
    </xf>
    <xf numFmtId="0" fontId="11" fillId="4" borderId="19" xfId="4" applyFont="1" applyFill="1" applyBorder="1" applyAlignment="1">
      <alignment horizontal="center" vertical="justify"/>
    </xf>
    <xf numFmtId="0" fontId="11" fillId="4" borderId="20" xfId="4" applyFont="1" applyFill="1" applyBorder="1" applyAlignment="1">
      <alignment horizontal="center" vertical="justify"/>
    </xf>
    <xf numFmtId="0" fontId="12" fillId="0" borderId="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3" xfId="0" applyFont="1" applyBorder="1"/>
    <xf numFmtId="0" fontId="13" fillId="0" borderId="0" xfId="0" applyFont="1"/>
    <xf numFmtId="0" fontId="13" fillId="0" borderId="3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</cellXfs>
  <cellStyles count="7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Incorrecto 2" xfId="36"/>
    <cellStyle name="Millares" xfId="1" builtinId="3"/>
    <cellStyle name="Millares 13" xfId="37"/>
    <cellStyle name="Millares 2" xfId="38"/>
    <cellStyle name="Millares 3" xfId="39"/>
    <cellStyle name="Millares 3 2" xfId="40"/>
    <cellStyle name="Millares 4" xfId="41"/>
    <cellStyle name="Millares 4 2" xfId="42"/>
    <cellStyle name="Millares 5" xfId="43"/>
    <cellStyle name="Millares 6" xfId="44"/>
    <cellStyle name="Millares 6 2" xfId="45"/>
    <cellStyle name="Millares 6 3" xfId="46"/>
    <cellStyle name="Millares 6 4" xfId="47"/>
    <cellStyle name="Millares 7" xfId="3"/>
    <cellStyle name="Moneda 2" xfId="48"/>
    <cellStyle name="Moneda 2 2" xfId="49"/>
    <cellStyle name="Moneda 2 3" xfId="50"/>
    <cellStyle name="Moneda 2 4" xfId="51"/>
    <cellStyle name="Moneda 3" xfId="52"/>
    <cellStyle name="Moneda 3 2" xfId="53"/>
    <cellStyle name="Moneda 3 3" xfId="54"/>
    <cellStyle name="Moneda 3 4" xfId="55"/>
    <cellStyle name="Neutral 2" xfId="56"/>
    <cellStyle name="Normal" xfId="0" builtinId="0"/>
    <cellStyle name="Normal 2" xfId="57"/>
    <cellStyle name="Normal 2 2" xfId="2"/>
    <cellStyle name="Normal 3" xfId="58"/>
    <cellStyle name="Normal 4" xfId="59"/>
    <cellStyle name="Normal 5" xfId="4"/>
    <cellStyle name="Normal 7" xfId="60"/>
    <cellStyle name="Notas 2" xfId="61"/>
    <cellStyle name="Notas 3" xfId="62"/>
    <cellStyle name="Porcentaje 2" xfId="63"/>
    <cellStyle name="Porcentaje 3" xfId="64"/>
    <cellStyle name="Porcentual 2" xfId="65"/>
    <cellStyle name="Salida 2" xfId="66"/>
    <cellStyle name="Texto de advertencia 2" xfId="67"/>
    <cellStyle name="Texto explicativo 2" xfId="68"/>
    <cellStyle name="Título 1 2" xfId="69"/>
    <cellStyle name="Título 2 2" xfId="70"/>
    <cellStyle name="Título 3 2" xfId="71"/>
    <cellStyle name="Título 4" xfId="72"/>
    <cellStyle name="Total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zoomScale="70" zoomScaleNormal="70" workbookViewId="0">
      <selection activeCell="E53" sqref="E53"/>
    </sheetView>
  </sheetViews>
  <sheetFormatPr baseColWidth="10" defaultRowHeight="12.75" x14ac:dyDescent="0.2"/>
  <cols>
    <col min="1" max="1" width="9.42578125" customWidth="1"/>
    <col min="2" max="2" width="25.28515625" style="1" customWidth="1"/>
    <col min="3" max="3" width="6" customWidth="1"/>
    <col min="4" max="4" width="20.7109375" customWidth="1"/>
    <col min="5" max="5" width="22.7109375" customWidth="1"/>
    <col min="6" max="6" width="7.85546875" hidden="1" customWidth="1"/>
    <col min="7" max="7" width="9.140625" hidden="1" customWidth="1"/>
    <col min="8" max="8" width="5" customWidth="1"/>
    <col min="9" max="9" width="21.42578125" customWidth="1"/>
    <col min="10" max="10" width="8.85546875" customWidth="1"/>
    <col min="11" max="11" width="5.42578125" customWidth="1"/>
    <col min="12" max="12" width="5" customWidth="1"/>
    <col min="13" max="13" width="4.140625" hidden="1" customWidth="1"/>
    <col min="14" max="14" width="5.85546875" hidden="1" customWidth="1"/>
    <col min="15" max="24" width="4.140625" hidden="1" customWidth="1"/>
    <col min="25" max="25" width="8.140625" customWidth="1"/>
    <col min="26" max="26" width="8.7109375" customWidth="1"/>
    <col min="27" max="27" width="9" customWidth="1"/>
    <col min="28" max="28" width="9.5703125" customWidth="1"/>
    <col min="29" max="29" width="7.42578125" customWidth="1"/>
    <col min="30" max="30" width="7" customWidth="1"/>
    <col min="31" max="31" width="9.7109375" customWidth="1"/>
    <col min="32" max="32" width="0.42578125" customWidth="1"/>
  </cols>
  <sheetData>
    <row r="1" spans="1:32" ht="18.75" x14ac:dyDescent="0.3">
      <c r="A1" s="101" t="s">
        <v>193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99"/>
    </row>
    <row r="2" spans="1:32" ht="18.75" x14ac:dyDescent="0.3">
      <c r="A2" s="98" t="s">
        <v>192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6"/>
    </row>
    <row r="3" spans="1:32" ht="18.75" x14ac:dyDescent="0.3">
      <c r="A3" s="98" t="s">
        <v>191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6"/>
    </row>
    <row r="4" spans="1:32" ht="18.75" x14ac:dyDescent="0.3">
      <c r="A4" s="98" t="s">
        <v>190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6"/>
    </row>
    <row r="5" spans="1:32" ht="18.75" x14ac:dyDescent="0.3">
      <c r="A5" s="98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6"/>
    </row>
    <row r="6" spans="1:32" s="94" customFormat="1" ht="20.25" x14ac:dyDescent="0.3">
      <c r="A6" s="93"/>
      <c r="B6" s="95" t="s">
        <v>189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1:32" x14ac:dyDescent="0.2">
      <c r="A7" s="93"/>
      <c r="B7" s="91" t="s">
        <v>188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2" x14ac:dyDescent="0.2">
      <c r="A8" s="93"/>
      <c r="B8" s="92" t="s">
        <v>187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1:32" ht="18.75" customHeight="1" x14ac:dyDescent="0.25">
      <c r="A9" s="9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8"/>
      <c r="Y9" s="87" t="s">
        <v>186</v>
      </c>
      <c r="Z9" s="86"/>
      <c r="AA9" s="86"/>
      <c r="AB9" s="85"/>
      <c r="AC9" s="65" t="s">
        <v>185</v>
      </c>
      <c r="AD9" s="84" t="s">
        <v>184</v>
      </c>
      <c r="AE9" s="83" t="s">
        <v>183</v>
      </c>
      <c r="AF9" s="65" t="s">
        <v>182</v>
      </c>
    </row>
    <row r="10" spans="1:32" ht="12.75" customHeight="1" x14ac:dyDescent="0.2">
      <c r="A10" s="74"/>
      <c r="B10" s="73" t="s">
        <v>181</v>
      </c>
      <c r="C10" s="72" t="s">
        <v>180</v>
      </c>
      <c r="D10" s="72" t="s">
        <v>179</v>
      </c>
      <c r="E10" s="72" t="s">
        <v>178</v>
      </c>
      <c r="F10" s="82" t="s">
        <v>176</v>
      </c>
      <c r="G10" s="82"/>
      <c r="H10" s="82"/>
      <c r="I10" s="65" t="s">
        <v>177</v>
      </c>
      <c r="J10" s="81" t="s">
        <v>176</v>
      </c>
      <c r="K10" s="81"/>
      <c r="L10" s="81"/>
      <c r="M10" s="69" t="s">
        <v>175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80"/>
      <c r="Z10" s="79"/>
      <c r="AA10" s="79"/>
      <c r="AB10" s="78"/>
      <c r="AC10" s="65"/>
      <c r="AD10" s="76"/>
      <c r="AE10" s="75"/>
      <c r="AF10" s="65"/>
    </row>
    <row r="11" spans="1:32" ht="12.75" customHeight="1" x14ac:dyDescent="0.2">
      <c r="A11" s="74"/>
      <c r="B11" s="73"/>
      <c r="C11" s="72"/>
      <c r="D11" s="72"/>
      <c r="E11" s="72"/>
      <c r="F11" s="71" t="s">
        <v>174</v>
      </c>
      <c r="G11" s="65" t="s">
        <v>173</v>
      </c>
      <c r="H11" s="65" t="s">
        <v>172</v>
      </c>
      <c r="I11" s="65"/>
      <c r="J11" s="70" t="s">
        <v>174</v>
      </c>
      <c r="K11" s="69" t="s">
        <v>173</v>
      </c>
      <c r="L11" s="69" t="s">
        <v>172</v>
      </c>
      <c r="M11" s="69" t="s">
        <v>171</v>
      </c>
      <c r="N11" s="69" t="s">
        <v>170</v>
      </c>
      <c r="O11" s="69" t="s">
        <v>169</v>
      </c>
      <c r="P11" s="69" t="s">
        <v>167</v>
      </c>
      <c r="Q11" s="69" t="s">
        <v>169</v>
      </c>
      <c r="R11" s="69" t="s">
        <v>168</v>
      </c>
      <c r="S11" s="69" t="s">
        <v>168</v>
      </c>
      <c r="T11" s="69" t="s">
        <v>167</v>
      </c>
      <c r="U11" s="69" t="s">
        <v>166</v>
      </c>
      <c r="V11" s="69" t="s">
        <v>165</v>
      </c>
      <c r="W11" s="69" t="s">
        <v>164</v>
      </c>
      <c r="X11" s="69" t="s">
        <v>163</v>
      </c>
      <c r="Y11" s="77" t="s">
        <v>162</v>
      </c>
      <c r="Z11" s="77" t="s">
        <v>161</v>
      </c>
      <c r="AA11" s="77" t="s">
        <v>160</v>
      </c>
      <c r="AB11" s="77" t="s">
        <v>159</v>
      </c>
      <c r="AC11" s="65"/>
      <c r="AD11" s="76"/>
      <c r="AE11" s="75"/>
      <c r="AF11" s="65"/>
    </row>
    <row r="12" spans="1:32" ht="54.75" customHeight="1" x14ac:dyDescent="0.2">
      <c r="A12" s="74" t="s">
        <v>158</v>
      </c>
      <c r="B12" s="73"/>
      <c r="C12" s="72"/>
      <c r="D12" s="72"/>
      <c r="E12" s="72"/>
      <c r="F12" s="71"/>
      <c r="G12" s="65"/>
      <c r="H12" s="65"/>
      <c r="I12" s="65"/>
      <c r="J12" s="70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8"/>
      <c r="Z12" s="68"/>
      <c r="AA12" s="68"/>
      <c r="AB12" s="68"/>
      <c r="AC12" s="65"/>
      <c r="AD12" s="67"/>
      <c r="AE12" s="66"/>
      <c r="AF12" s="65"/>
    </row>
    <row r="13" spans="1:32" ht="78.75" customHeight="1" x14ac:dyDescent="0.2">
      <c r="A13" s="23" t="s">
        <v>157</v>
      </c>
      <c r="B13" s="10" t="s">
        <v>156</v>
      </c>
      <c r="C13" s="64">
        <v>1</v>
      </c>
      <c r="D13" s="16" t="s">
        <v>155</v>
      </c>
      <c r="E13" s="10" t="s">
        <v>154</v>
      </c>
      <c r="F13" s="10"/>
      <c r="G13" s="14">
        <v>0</v>
      </c>
      <c r="H13" s="14"/>
      <c r="I13" s="10" t="s">
        <v>153</v>
      </c>
      <c r="J13" s="10"/>
      <c r="K13" s="14"/>
      <c r="L13" s="14"/>
      <c r="M13" s="62"/>
      <c r="N13" s="62" t="s">
        <v>127</v>
      </c>
      <c r="O13" s="62" t="s">
        <v>127</v>
      </c>
      <c r="P13" s="62"/>
      <c r="Q13" s="62"/>
      <c r="R13" s="62"/>
      <c r="S13" s="62"/>
      <c r="T13" s="62"/>
      <c r="U13" s="62" t="s">
        <v>127</v>
      </c>
      <c r="V13" s="62" t="s">
        <v>127</v>
      </c>
      <c r="W13" s="62"/>
      <c r="X13" s="62"/>
      <c r="Y13" s="31"/>
      <c r="Z13" s="63"/>
      <c r="AA13" s="63"/>
      <c r="AB13" s="31"/>
      <c r="AC13" s="24">
        <f>SUM(Y13:AB13)</f>
        <v>0</v>
      </c>
      <c r="AD13" s="10" t="s">
        <v>3</v>
      </c>
      <c r="AE13" s="14" t="s">
        <v>152</v>
      </c>
      <c r="AF13" s="58"/>
    </row>
    <row r="14" spans="1:32" ht="243.75" customHeight="1" x14ac:dyDescent="0.2">
      <c r="A14" s="22"/>
      <c r="B14" s="10" t="s">
        <v>151</v>
      </c>
      <c r="C14" s="12">
        <v>1</v>
      </c>
      <c r="D14" s="11" t="s">
        <v>150</v>
      </c>
      <c r="E14" s="10" t="s">
        <v>149</v>
      </c>
      <c r="F14" s="10" t="s">
        <v>46</v>
      </c>
      <c r="G14" s="10">
        <v>0</v>
      </c>
      <c r="H14" s="10"/>
      <c r="I14" s="10" t="s">
        <v>148</v>
      </c>
      <c r="J14" s="10" t="s">
        <v>147</v>
      </c>
      <c r="K14" s="14"/>
      <c r="L14" s="14"/>
      <c r="M14" s="62"/>
      <c r="N14" s="62" t="s">
        <v>127</v>
      </c>
      <c r="O14" s="62"/>
      <c r="P14" s="62"/>
      <c r="Q14" s="62"/>
      <c r="R14" s="11"/>
      <c r="S14" s="11"/>
      <c r="T14" s="11"/>
      <c r="U14" s="11"/>
      <c r="V14" s="11"/>
      <c r="W14" s="11"/>
      <c r="X14" s="11"/>
      <c r="Y14" s="31"/>
      <c r="Z14" s="31"/>
      <c r="AA14" s="31"/>
      <c r="AB14" s="31"/>
      <c r="AC14" s="24">
        <f>SUM(Y14:AB14)</f>
        <v>0</v>
      </c>
      <c r="AD14" s="10" t="s">
        <v>3</v>
      </c>
      <c r="AE14" s="14" t="s">
        <v>141</v>
      </c>
      <c r="AF14" s="58"/>
    </row>
    <row r="15" spans="1:32" ht="119.25" customHeight="1" x14ac:dyDescent="0.2">
      <c r="A15" s="22"/>
      <c r="B15" s="10" t="s">
        <v>146</v>
      </c>
      <c r="C15" s="12">
        <v>0.9</v>
      </c>
      <c r="D15" s="11" t="s">
        <v>145</v>
      </c>
      <c r="E15" s="10" t="s">
        <v>144</v>
      </c>
      <c r="F15" s="15"/>
      <c r="G15" s="15"/>
      <c r="H15" s="15"/>
      <c r="I15" s="10" t="s">
        <v>143</v>
      </c>
      <c r="J15" s="10" t="s">
        <v>142</v>
      </c>
      <c r="K15" s="14"/>
      <c r="L15" s="14"/>
      <c r="M15" s="62"/>
      <c r="N15" s="62"/>
      <c r="O15" s="62"/>
      <c r="P15" s="62"/>
      <c r="Q15" s="62"/>
      <c r="R15" s="11"/>
      <c r="S15" s="11"/>
      <c r="T15" s="11"/>
      <c r="U15" s="11"/>
      <c r="V15" s="11"/>
      <c r="W15" s="11"/>
      <c r="X15" s="11"/>
      <c r="Y15" s="31"/>
      <c r="Z15" s="31"/>
      <c r="AA15" s="31"/>
      <c r="AB15" s="31"/>
      <c r="AC15" s="24"/>
      <c r="AD15" s="10" t="s">
        <v>3</v>
      </c>
      <c r="AE15" s="14" t="s">
        <v>141</v>
      </c>
      <c r="AF15" s="58"/>
    </row>
    <row r="16" spans="1:32" ht="147.75" customHeight="1" x14ac:dyDescent="0.2">
      <c r="A16" s="61" t="s">
        <v>140</v>
      </c>
      <c r="B16" s="60" t="s">
        <v>139</v>
      </c>
      <c r="C16" s="12">
        <v>0.9</v>
      </c>
      <c r="D16" s="11" t="s">
        <v>138</v>
      </c>
      <c r="E16" s="10" t="s">
        <v>137</v>
      </c>
      <c r="F16" s="10" t="s">
        <v>136</v>
      </c>
      <c r="G16" s="14">
        <v>0</v>
      </c>
      <c r="H16" s="14"/>
      <c r="I16" s="10" t="s">
        <v>135</v>
      </c>
      <c r="J16" s="10" t="s">
        <v>134</v>
      </c>
      <c r="K16" s="14"/>
      <c r="L16" s="14"/>
      <c r="M16" s="11"/>
      <c r="N16" s="11"/>
      <c r="O16" s="11"/>
      <c r="P16" s="11" t="s">
        <v>127</v>
      </c>
      <c r="Q16" s="11" t="s">
        <v>127</v>
      </c>
      <c r="R16" s="11" t="s">
        <v>127</v>
      </c>
      <c r="S16" s="11" t="s">
        <v>127</v>
      </c>
      <c r="T16" s="11" t="s">
        <v>127</v>
      </c>
      <c r="U16" s="11"/>
      <c r="V16" s="11"/>
      <c r="W16" s="11"/>
      <c r="X16" s="11"/>
      <c r="Y16" s="31"/>
      <c r="Z16" s="31"/>
      <c r="AA16" s="31"/>
      <c r="AB16" s="31"/>
      <c r="AC16" s="24"/>
      <c r="AD16" s="10" t="s">
        <v>3</v>
      </c>
      <c r="AE16" s="14" t="s">
        <v>122</v>
      </c>
      <c r="AF16" s="58"/>
    </row>
    <row r="17" spans="1:32" ht="131.25" customHeight="1" x14ac:dyDescent="0.2">
      <c r="A17" s="59"/>
      <c r="B17" s="35" t="s">
        <v>133</v>
      </c>
      <c r="C17" s="11"/>
      <c r="D17" s="10" t="s">
        <v>132</v>
      </c>
      <c r="E17" s="35" t="s">
        <v>131</v>
      </c>
      <c r="F17" s="10" t="s">
        <v>130</v>
      </c>
      <c r="G17" s="14"/>
      <c r="H17" s="14"/>
      <c r="I17" s="10" t="s">
        <v>129</v>
      </c>
      <c r="J17" s="10" t="s">
        <v>128</v>
      </c>
      <c r="K17" s="14"/>
      <c r="L17" s="14"/>
      <c r="M17" s="11"/>
      <c r="N17" s="11"/>
      <c r="O17" s="11"/>
      <c r="P17" s="11"/>
      <c r="Q17" s="11"/>
      <c r="R17" s="11"/>
      <c r="S17" s="11"/>
      <c r="T17" s="11"/>
      <c r="U17" s="11" t="s">
        <v>127</v>
      </c>
      <c r="V17" s="11" t="s">
        <v>127</v>
      </c>
      <c r="W17" s="11"/>
      <c r="X17" s="11"/>
      <c r="Y17" s="31"/>
      <c r="Z17" s="31"/>
      <c r="AA17" s="31"/>
      <c r="AB17" s="31"/>
      <c r="AC17" s="24">
        <f>SUM(Y17:AB17)</f>
        <v>0</v>
      </c>
      <c r="AD17" s="10" t="s">
        <v>3</v>
      </c>
      <c r="AE17" s="14" t="s">
        <v>122</v>
      </c>
      <c r="AF17" s="58"/>
    </row>
    <row r="18" spans="1:32" ht="63.75" hidden="1" customHeight="1" x14ac:dyDescent="0.2">
      <c r="A18" s="57" t="s">
        <v>126</v>
      </c>
      <c r="B18" s="10" t="s">
        <v>125</v>
      </c>
      <c r="C18" s="11"/>
      <c r="D18" s="10" t="s">
        <v>124</v>
      </c>
      <c r="E18" s="10" t="s">
        <v>123</v>
      </c>
      <c r="F18" s="10"/>
      <c r="G18" s="11"/>
      <c r="H18" s="11"/>
      <c r="I18" s="10"/>
      <c r="J18" s="11"/>
      <c r="K18" s="14"/>
      <c r="L18" s="14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31">
        <v>100000000</v>
      </c>
      <c r="AC18" s="30">
        <f>SUM(Y18:AB18)</f>
        <v>100000000</v>
      </c>
      <c r="AD18" s="10" t="s">
        <v>3</v>
      </c>
      <c r="AE18" s="14" t="s">
        <v>122</v>
      </c>
      <c r="AF18" s="7"/>
    </row>
    <row r="19" spans="1:32" ht="162" customHeight="1" thickBot="1" x14ac:dyDescent="0.25">
      <c r="A19" s="42" t="s">
        <v>121</v>
      </c>
      <c r="B19" s="27" t="s">
        <v>116</v>
      </c>
      <c r="C19" s="19">
        <v>0.8</v>
      </c>
      <c r="D19" s="15" t="s">
        <v>120</v>
      </c>
      <c r="E19" s="15" t="s">
        <v>119</v>
      </c>
      <c r="F19" s="10"/>
      <c r="G19" s="11"/>
      <c r="H19" s="11"/>
      <c r="I19" s="10" t="s">
        <v>118</v>
      </c>
      <c r="J19" s="15" t="s">
        <v>117</v>
      </c>
      <c r="K19" s="34"/>
      <c r="L19" s="3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25">
        <v>0</v>
      </c>
      <c r="Z19" s="16"/>
      <c r="AA19" s="16"/>
      <c r="AB19" s="25">
        <v>0</v>
      </c>
      <c r="AC19" s="24">
        <v>0</v>
      </c>
      <c r="AD19" s="15" t="s">
        <v>3</v>
      </c>
      <c r="AE19" s="14" t="s">
        <v>112</v>
      </c>
      <c r="AF19" s="7"/>
    </row>
    <row r="20" spans="1:32" ht="76.5" customHeight="1" x14ac:dyDescent="0.2">
      <c r="A20" s="42"/>
      <c r="B20" s="53" t="s">
        <v>116</v>
      </c>
      <c r="C20" s="56">
        <v>0.8</v>
      </c>
      <c r="D20" s="55" t="s">
        <v>115</v>
      </c>
      <c r="E20" s="55" t="s">
        <v>114</v>
      </c>
      <c r="F20" s="54" t="s">
        <v>113</v>
      </c>
      <c r="G20" s="49"/>
      <c r="H20" s="49"/>
      <c r="I20" s="48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31"/>
      <c r="AC20" s="30"/>
      <c r="AD20" s="15" t="s">
        <v>3</v>
      </c>
      <c r="AE20" s="14" t="s">
        <v>112</v>
      </c>
      <c r="AF20" s="7"/>
    </row>
    <row r="21" spans="1:32" ht="77.25" customHeight="1" thickBot="1" x14ac:dyDescent="0.25">
      <c r="A21" s="42"/>
      <c r="B21" s="53"/>
      <c r="C21" s="49"/>
      <c r="D21" s="52"/>
      <c r="E21" s="51"/>
      <c r="F21" s="50"/>
      <c r="G21" s="49"/>
      <c r="H21" s="49"/>
      <c r="I21" s="48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31"/>
      <c r="AC21" s="30"/>
      <c r="AD21" s="15" t="s">
        <v>3</v>
      </c>
      <c r="AE21" s="14" t="s">
        <v>112</v>
      </c>
      <c r="AF21" s="7"/>
    </row>
    <row r="22" spans="1:32" ht="120.75" customHeight="1" thickBot="1" x14ac:dyDescent="0.25">
      <c r="A22" s="42" t="s">
        <v>111</v>
      </c>
      <c r="B22" s="43" t="s">
        <v>110</v>
      </c>
      <c r="C22" s="37">
        <v>0.8</v>
      </c>
      <c r="D22" s="43" t="s">
        <v>109</v>
      </c>
      <c r="E22" s="46" t="s">
        <v>108</v>
      </c>
      <c r="F22" s="43"/>
      <c r="G22" s="43" t="s">
        <v>107</v>
      </c>
      <c r="H22" s="13"/>
      <c r="I22" s="47" t="s">
        <v>106</v>
      </c>
      <c r="J22" s="46" t="s">
        <v>105</v>
      </c>
      <c r="K22" s="34"/>
      <c r="L22" s="3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25">
        <v>0</v>
      </c>
      <c r="Z22" s="16"/>
      <c r="AA22" s="16"/>
      <c r="AB22" s="25">
        <v>0</v>
      </c>
      <c r="AC22" s="24">
        <v>0</v>
      </c>
      <c r="AD22" s="15" t="s">
        <v>3</v>
      </c>
      <c r="AE22" s="14" t="s">
        <v>104</v>
      </c>
      <c r="AF22" s="7"/>
    </row>
    <row r="23" spans="1:32" ht="118.5" customHeight="1" thickBot="1" x14ac:dyDescent="0.25">
      <c r="A23" s="42"/>
      <c r="B23" s="45" t="s">
        <v>103</v>
      </c>
      <c r="C23" s="37">
        <v>0.8</v>
      </c>
      <c r="D23" s="45" t="s">
        <v>102</v>
      </c>
      <c r="E23" s="43" t="s">
        <v>101</v>
      </c>
      <c r="F23" s="45"/>
      <c r="G23" s="45" t="s">
        <v>100</v>
      </c>
      <c r="H23" s="13"/>
      <c r="I23" s="44" t="s">
        <v>100</v>
      </c>
      <c r="J23" s="43" t="s">
        <v>99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31"/>
      <c r="AC23" s="30"/>
      <c r="AD23" s="15" t="s">
        <v>3</v>
      </c>
      <c r="AE23" s="14" t="s">
        <v>98</v>
      </c>
      <c r="AF23" s="7"/>
    </row>
    <row r="24" spans="1:32" ht="39" thickBot="1" x14ac:dyDescent="0.25">
      <c r="A24" s="42"/>
      <c r="B24" s="41" t="s">
        <v>97</v>
      </c>
      <c r="C24" s="40"/>
      <c r="D24" s="40"/>
      <c r="E24" s="39"/>
      <c r="F24" s="39"/>
      <c r="G24" s="40"/>
      <c r="H24" s="40"/>
      <c r="I24" s="3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31"/>
      <c r="AC24" s="30"/>
      <c r="AD24" s="15" t="s">
        <v>3</v>
      </c>
      <c r="AE24" s="14" t="s">
        <v>96</v>
      </c>
      <c r="AF24" s="7"/>
    </row>
    <row r="25" spans="1:32" ht="115.5" customHeight="1" thickBot="1" x14ac:dyDescent="0.25">
      <c r="A25" s="36" t="s">
        <v>95</v>
      </c>
      <c r="B25" s="27" t="s">
        <v>94</v>
      </c>
      <c r="C25" s="37">
        <v>0.8</v>
      </c>
      <c r="D25" s="15" t="s">
        <v>93</v>
      </c>
      <c r="E25" s="15" t="s">
        <v>92</v>
      </c>
      <c r="F25" s="10"/>
      <c r="G25" s="13"/>
      <c r="H25" s="13"/>
      <c r="I25" s="10" t="s">
        <v>91</v>
      </c>
      <c r="J25" s="15" t="s">
        <v>90</v>
      </c>
      <c r="K25" s="34"/>
      <c r="L25" s="3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5">
        <v>0</v>
      </c>
      <c r="Z25" s="16"/>
      <c r="AA25" s="16"/>
      <c r="AB25" s="25">
        <v>0</v>
      </c>
      <c r="AC25" s="24">
        <v>0</v>
      </c>
      <c r="AD25" s="15" t="s">
        <v>3</v>
      </c>
      <c r="AE25" s="14" t="s">
        <v>89</v>
      </c>
      <c r="AF25" s="7"/>
    </row>
    <row r="26" spans="1:32" ht="232.5" customHeight="1" thickBot="1" x14ac:dyDescent="0.25">
      <c r="A26" s="29"/>
      <c r="B26" s="27" t="s">
        <v>88</v>
      </c>
      <c r="C26" s="37">
        <v>0.8</v>
      </c>
      <c r="D26" s="10" t="s">
        <v>87</v>
      </c>
      <c r="E26" s="10" t="s">
        <v>86</v>
      </c>
      <c r="F26" s="10"/>
      <c r="G26" s="13"/>
      <c r="H26" s="13"/>
      <c r="I26" s="10" t="s">
        <v>85</v>
      </c>
      <c r="J26" s="11" t="s">
        <v>84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31"/>
      <c r="AC26" s="30"/>
      <c r="AD26" s="15" t="s">
        <v>3</v>
      </c>
      <c r="AE26" s="14" t="s">
        <v>83</v>
      </c>
      <c r="AF26" s="7"/>
    </row>
    <row r="27" spans="1:32" ht="133.5" customHeight="1" thickBot="1" x14ac:dyDescent="0.25">
      <c r="A27" s="38" t="s">
        <v>82</v>
      </c>
      <c r="B27" s="27" t="s">
        <v>78</v>
      </c>
      <c r="C27" s="37">
        <v>0.8</v>
      </c>
      <c r="D27" s="15" t="s">
        <v>81</v>
      </c>
      <c r="E27" s="15" t="s">
        <v>80</v>
      </c>
      <c r="F27" s="10"/>
      <c r="G27" s="13"/>
      <c r="H27" s="13"/>
      <c r="I27" s="10" t="s">
        <v>79</v>
      </c>
      <c r="J27" s="27" t="s">
        <v>78</v>
      </c>
      <c r="K27" s="34"/>
      <c r="L27" s="3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25">
        <v>0</v>
      </c>
      <c r="Z27" s="16"/>
      <c r="AA27" s="16"/>
      <c r="AB27" s="25">
        <v>0</v>
      </c>
      <c r="AC27" s="24">
        <v>0</v>
      </c>
      <c r="AD27" s="15" t="s">
        <v>3</v>
      </c>
      <c r="AE27" s="14" t="s">
        <v>77</v>
      </c>
      <c r="AF27" s="7"/>
    </row>
    <row r="28" spans="1:32" ht="128.25" customHeight="1" x14ac:dyDescent="0.2">
      <c r="A28" s="36" t="s">
        <v>76</v>
      </c>
      <c r="B28" s="27" t="s">
        <v>75</v>
      </c>
      <c r="C28" s="19">
        <v>0.9</v>
      </c>
      <c r="D28" s="15" t="s">
        <v>74</v>
      </c>
      <c r="E28" s="15" t="s">
        <v>73</v>
      </c>
      <c r="F28" s="10"/>
      <c r="G28" s="13"/>
      <c r="H28" s="13"/>
      <c r="I28" s="35" t="s">
        <v>72</v>
      </c>
      <c r="J28" s="35" t="s">
        <v>71</v>
      </c>
      <c r="K28" s="34"/>
      <c r="L28" s="3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25"/>
      <c r="Z28" s="16"/>
      <c r="AA28" s="16"/>
      <c r="AB28" s="25"/>
      <c r="AC28" s="24"/>
      <c r="AD28" s="15" t="s">
        <v>3</v>
      </c>
      <c r="AE28" s="14" t="s">
        <v>55</v>
      </c>
      <c r="AF28" s="7"/>
    </row>
    <row r="29" spans="1:32" ht="94.5" customHeight="1" x14ac:dyDescent="0.2">
      <c r="A29" s="33"/>
      <c r="B29" s="32" t="s">
        <v>70</v>
      </c>
      <c r="C29" s="19">
        <v>0.8</v>
      </c>
      <c r="D29" s="13" t="s">
        <v>69</v>
      </c>
      <c r="E29" s="10" t="s">
        <v>68</v>
      </c>
      <c r="F29" s="10"/>
      <c r="G29" s="13"/>
      <c r="H29" s="13"/>
      <c r="I29" s="10" t="s">
        <v>67</v>
      </c>
      <c r="J29" s="27" t="s">
        <v>66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31"/>
      <c r="AC29" s="30"/>
      <c r="AD29" s="15" t="s">
        <v>3</v>
      </c>
      <c r="AE29" s="14" t="s">
        <v>55</v>
      </c>
      <c r="AF29" s="7"/>
    </row>
    <row r="30" spans="1:32" ht="141" customHeight="1" x14ac:dyDescent="0.2">
      <c r="A30" s="29"/>
      <c r="B30" s="27" t="s">
        <v>65</v>
      </c>
      <c r="C30" s="19">
        <v>0.8</v>
      </c>
      <c r="D30" s="13" t="s">
        <v>64</v>
      </c>
      <c r="E30" s="10" t="s">
        <v>63</v>
      </c>
      <c r="F30" s="10"/>
      <c r="G30" s="13"/>
      <c r="H30" s="13"/>
      <c r="I30" s="10" t="s">
        <v>62</v>
      </c>
      <c r="J30" s="16" t="s">
        <v>61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5"/>
      <c r="AC30" s="24"/>
      <c r="AD30" s="15" t="s">
        <v>3</v>
      </c>
      <c r="AE30" s="14" t="s">
        <v>55</v>
      </c>
      <c r="AF30" s="7"/>
    </row>
    <row r="31" spans="1:32" ht="141" customHeight="1" x14ac:dyDescent="0.2">
      <c r="A31" s="28"/>
      <c r="B31" s="27" t="s">
        <v>60</v>
      </c>
      <c r="C31" s="19">
        <v>0.8</v>
      </c>
      <c r="D31" s="26" t="s">
        <v>59</v>
      </c>
      <c r="E31" s="10" t="s">
        <v>58</v>
      </c>
      <c r="F31" s="10"/>
      <c r="G31" s="26"/>
      <c r="H31" s="26"/>
      <c r="I31" s="10" t="s">
        <v>57</v>
      </c>
      <c r="J31" s="16" t="s">
        <v>56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25"/>
      <c r="AC31" s="24"/>
      <c r="AD31" s="15" t="s">
        <v>3</v>
      </c>
      <c r="AE31" s="14" t="s">
        <v>55</v>
      </c>
      <c r="AF31" s="7"/>
    </row>
    <row r="32" spans="1:32" ht="74.25" customHeight="1" x14ac:dyDescent="0.2">
      <c r="A32" s="23" t="s">
        <v>54</v>
      </c>
      <c r="B32" s="10" t="s">
        <v>53</v>
      </c>
      <c r="C32" s="19">
        <v>0.8</v>
      </c>
      <c r="D32" s="16" t="s">
        <v>52</v>
      </c>
      <c r="E32" s="10" t="s">
        <v>51</v>
      </c>
      <c r="F32" s="10"/>
      <c r="G32" s="14">
        <v>0</v>
      </c>
      <c r="H32" s="14"/>
      <c r="I32" s="10" t="s">
        <v>50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5" t="s">
        <v>3</v>
      </c>
      <c r="AE32" s="14" t="s">
        <v>9</v>
      </c>
      <c r="AF32" s="7"/>
    </row>
    <row r="33" spans="1:32" ht="87" customHeight="1" x14ac:dyDescent="0.2">
      <c r="A33" s="22"/>
      <c r="B33" s="10" t="s">
        <v>49</v>
      </c>
      <c r="C33" s="19">
        <v>0.8</v>
      </c>
      <c r="D33" s="9" t="s">
        <v>48</v>
      </c>
      <c r="E33" s="10" t="s">
        <v>47</v>
      </c>
      <c r="F33" s="10" t="s">
        <v>46</v>
      </c>
      <c r="G33" s="10">
        <v>0</v>
      </c>
      <c r="H33" s="10"/>
      <c r="I33" s="10" t="s">
        <v>45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5" t="s">
        <v>3</v>
      </c>
      <c r="AE33" s="14" t="s">
        <v>9</v>
      </c>
      <c r="AF33" s="7"/>
    </row>
    <row r="34" spans="1:32" ht="135" customHeight="1" x14ac:dyDescent="0.2">
      <c r="A34" s="22"/>
      <c r="B34" s="10" t="s">
        <v>44</v>
      </c>
      <c r="C34" s="19">
        <v>0.8</v>
      </c>
      <c r="D34" s="11" t="s">
        <v>43</v>
      </c>
      <c r="E34" s="10" t="s">
        <v>42</v>
      </c>
      <c r="F34" s="15"/>
      <c r="G34" s="15"/>
      <c r="H34" s="15"/>
      <c r="I34" s="10" t="s">
        <v>41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5" t="s">
        <v>3</v>
      </c>
      <c r="AE34" s="14" t="s">
        <v>9</v>
      </c>
      <c r="AF34" s="7"/>
    </row>
    <row r="35" spans="1:32" ht="96" customHeight="1" x14ac:dyDescent="0.2">
      <c r="A35" s="22"/>
      <c r="B35" s="10" t="s">
        <v>40</v>
      </c>
      <c r="C35" s="19">
        <v>0.8</v>
      </c>
      <c r="D35" s="10" t="s">
        <v>39</v>
      </c>
      <c r="E35" s="10" t="s">
        <v>38</v>
      </c>
      <c r="F35" s="14"/>
      <c r="G35" s="14"/>
      <c r="H35" s="14"/>
      <c r="I35" s="10" t="s">
        <v>37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5" t="s">
        <v>3</v>
      </c>
      <c r="AE35" s="14" t="s">
        <v>9</v>
      </c>
      <c r="AF35" s="7"/>
    </row>
    <row r="36" spans="1:32" ht="141" customHeight="1" x14ac:dyDescent="0.2">
      <c r="A36" s="22"/>
      <c r="B36" s="10" t="s">
        <v>36</v>
      </c>
      <c r="C36" s="19">
        <v>0.8</v>
      </c>
      <c r="D36" s="10" t="s">
        <v>35</v>
      </c>
      <c r="E36" s="10" t="s">
        <v>34</v>
      </c>
      <c r="F36" s="14"/>
      <c r="G36" s="14"/>
      <c r="H36" s="14"/>
      <c r="I36" s="10" t="s">
        <v>33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5" t="s">
        <v>3</v>
      </c>
      <c r="AE36" s="14" t="s">
        <v>9</v>
      </c>
      <c r="AF36" s="7"/>
    </row>
    <row r="37" spans="1:32" ht="89.25" customHeight="1" x14ac:dyDescent="0.2">
      <c r="A37" s="21"/>
      <c r="B37" s="10" t="s">
        <v>32</v>
      </c>
      <c r="C37" s="19">
        <v>0.8</v>
      </c>
      <c r="D37" s="10" t="s">
        <v>31</v>
      </c>
      <c r="E37" s="10" t="s">
        <v>30</v>
      </c>
      <c r="F37" s="14"/>
      <c r="G37" s="14"/>
      <c r="H37" s="14"/>
      <c r="I37" s="10" t="s">
        <v>29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5" t="s">
        <v>3</v>
      </c>
      <c r="AE37" s="14" t="s">
        <v>9</v>
      </c>
      <c r="AF37" s="7"/>
    </row>
    <row r="38" spans="1:32" ht="72" customHeight="1" x14ac:dyDescent="0.2">
      <c r="A38" s="6" t="s">
        <v>28</v>
      </c>
      <c r="B38" s="10" t="s">
        <v>27</v>
      </c>
      <c r="C38" s="19">
        <v>0.8</v>
      </c>
      <c r="D38" s="10" t="s">
        <v>26</v>
      </c>
      <c r="E38" s="20" t="s">
        <v>25</v>
      </c>
      <c r="F38" s="10"/>
      <c r="G38" s="11"/>
      <c r="H38" s="11"/>
      <c r="I38" s="10" t="s">
        <v>24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5" t="s">
        <v>3</v>
      </c>
      <c r="AE38" s="14" t="s">
        <v>9</v>
      </c>
      <c r="AF38" s="7"/>
    </row>
    <row r="39" spans="1:32" ht="76.5" customHeight="1" x14ac:dyDescent="0.2">
      <c r="A39" s="6"/>
      <c r="B39" s="10" t="s">
        <v>23</v>
      </c>
      <c r="C39" s="19">
        <v>0.8</v>
      </c>
      <c r="D39" s="9" t="s">
        <v>22</v>
      </c>
      <c r="E39" s="10" t="s">
        <v>21</v>
      </c>
      <c r="F39" s="10"/>
      <c r="G39" s="11"/>
      <c r="H39" s="11"/>
      <c r="I39" s="10" t="s">
        <v>20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5" t="s">
        <v>3</v>
      </c>
      <c r="AE39" s="14" t="s">
        <v>9</v>
      </c>
      <c r="AF39" s="7"/>
    </row>
    <row r="40" spans="1:32" ht="106.5" customHeight="1" x14ac:dyDescent="0.2">
      <c r="A40" s="6"/>
      <c r="B40" s="10" t="s">
        <v>19</v>
      </c>
      <c r="C40" s="19">
        <v>0.8</v>
      </c>
      <c r="D40" s="9" t="s">
        <v>18</v>
      </c>
      <c r="E40" s="10" t="s">
        <v>15</v>
      </c>
      <c r="F40" s="10"/>
      <c r="G40" s="11"/>
      <c r="H40" s="11"/>
      <c r="I40" s="10" t="s">
        <v>14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5" t="s">
        <v>3</v>
      </c>
      <c r="AE40" s="14" t="s">
        <v>9</v>
      </c>
      <c r="AF40" s="7"/>
    </row>
    <row r="41" spans="1:32" ht="118.5" customHeight="1" x14ac:dyDescent="0.2">
      <c r="A41" s="6"/>
      <c r="B41" s="10" t="s">
        <v>17</v>
      </c>
      <c r="C41" s="19">
        <v>0.8</v>
      </c>
      <c r="D41" s="9" t="s">
        <v>16</v>
      </c>
      <c r="E41" s="10" t="s">
        <v>15</v>
      </c>
      <c r="F41" s="11"/>
      <c r="G41" s="11"/>
      <c r="H41" s="11"/>
      <c r="I41" s="10" t="s">
        <v>14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5" t="s">
        <v>3</v>
      </c>
      <c r="AE41" s="14" t="s">
        <v>9</v>
      </c>
      <c r="AF41" s="7"/>
    </row>
    <row r="42" spans="1:32" ht="118.5" customHeight="1" x14ac:dyDescent="0.2">
      <c r="A42" s="18"/>
      <c r="B42" s="15" t="s">
        <v>13</v>
      </c>
      <c r="C42" s="17">
        <v>0.8</v>
      </c>
      <c r="D42" s="14" t="s">
        <v>12</v>
      </c>
      <c r="E42" s="14" t="s">
        <v>11</v>
      </c>
      <c r="F42" s="16"/>
      <c r="G42" s="16"/>
      <c r="H42" s="16"/>
      <c r="I42" s="14" t="s">
        <v>10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5" t="s">
        <v>3</v>
      </c>
      <c r="AE42" s="14" t="s">
        <v>9</v>
      </c>
      <c r="AF42" s="7"/>
    </row>
    <row r="43" spans="1:32" ht="81.75" customHeight="1" x14ac:dyDescent="0.2">
      <c r="A43" s="6" t="s">
        <v>8</v>
      </c>
      <c r="B43" s="13" t="s">
        <v>7</v>
      </c>
      <c r="C43" s="12">
        <v>0.8</v>
      </c>
      <c r="D43" s="11" t="s">
        <v>6</v>
      </c>
      <c r="E43" s="11" t="s">
        <v>5</v>
      </c>
      <c r="F43" s="11"/>
      <c r="G43" s="11"/>
      <c r="H43" s="11"/>
      <c r="I43" s="11" t="s">
        <v>4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0" t="s">
        <v>3</v>
      </c>
      <c r="AE43" s="9" t="s">
        <v>2</v>
      </c>
      <c r="AF43" s="7"/>
    </row>
    <row r="44" spans="1:32" ht="2.25" hidden="1" customHeight="1" x14ac:dyDescent="0.2">
      <c r="A44" s="6"/>
      <c r="B44" s="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7"/>
    </row>
    <row r="45" spans="1:32" ht="12.75" hidden="1" customHeight="1" x14ac:dyDescent="0.2">
      <c r="A45" s="6"/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7"/>
    </row>
    <row r="46" spans="1:32" ht="12.75" hidden="1" customHeight="1" x14ac:dyDescent="0.2">
      <c r="A46" s="6"/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7"/>
    </row>
    <row r="47" spans="1:32" ht="22.5" customHeight="1" x14ac:dyDescent="0.2">
      <c r="A47" s="6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3"/>
    </row>
    <row r="49" spans="2:2" x14ac:dyDescent="0.2">
      <c r="B49" s="1" t="s">
        <v>1</v>
      </c>
    </row>
    <row r="50" spans="2:2" x14ac:dyDescent="0.2">
      <c r="B50" s="1" t="s">
        <v>0</v>
      </c>
    </row>
    <row r="51" spans="2:2" x14ac:dyDescent="0.2">
      <c r="B51" s="2"/>
    </row>
  </sheetData>
  <mergeCells count="54">
    <mergeCell ref="A43:A47"/>
    <mergeCell ref="A38:A42"/>
    <mergeCell ref="A28:A30"/>
    <mergeCell ref="AD9:AD12"/>
    <mergeCell ref="A13:A15"/>
    <mergeCell ref="A16:A17"/>
    <mergeCell ref="V11:V12"/>
    <mergeCell ref="W11:W12"/>
    <mergeCell ref="X11:X12"/>
    <mergeCell ref="AB11:AB12"/>
    <mergeCell ref="Z11:Z12"/>
    <mergeCell ref="AA11:AA12"/>
    <mergeCell ref="Q11:Q12"/>
    <mergeCell ref="R11:R12"/>
    <mergeCell ref="A32:A37"/>
    <mergeCell ref="M10:X10"/>
    <mergeCell ref="M11:M12"/>
    <mergeCell ref="N11:N12"/>
    <mergeCell ref="O11:O12"/>
    <mergeCell ref="Y11:Y12"/>
    <mergeCell ref="P11:P12"/>
    <mergeCell ref="U11:U12"/>
    <mergeCell ref="F11:F12"/>
    <mergeCell ref="G11:G12"/>
    <mergeCell ref="D10:D12"/>
    <mergeCell ref="H11:H12"/>
    <mergeCell ref="L11:L12"/>
    <mergeCell ref="K11:K12"/>
    <mergeCell ref="J11:J12"/>
    <mergeCell ref="B8:AF8"/>
    <mergeCell ref="A9:X9"/>
    <mergeCell ref="B10:B12"/>
    <mergeCell ref="T11:T12"/>
    <mergeCell ref="E10:E12"/>
    <mergeCell ref="S11:S12"/>
    <mergeCell ref="F10:H10"/>
    <mergeCell ref="I10:I12"/>
    <mergeCell ref="J10:L10"/>
    <mergeCell ref="A1:AF1"/>
    <mergeCell ref="A2:AF2"/>
    <mergeCell ref="A3:AF3"/>
    <mergeCell ref="A4:AF4"/>
    <mergeCell ref="B6:AF6"/>
    <mergeCell ref="B7:AF7"/>
    <mergeCell ref="A19:A21"/>
    <mergeCell ref="A22:A24"/>
    <mergeCell ref="F20:F21"/>
    <mergeCell ref="A25:A26"/>
    <mergeCell ref="A5:AF5"/>
    <mergeCell ref="C10:C12"/>
    <mergeCell ref="Y9:AB10"/>
    <mergeCell ref="AC9:AC12"/>
    <mergeCell ref="AE9:AE12"/>
    <mergeCell ref="AF9:AF12"/>
  </mergeCells>
  <pageMargins left="0.70866141732283472" right="0.70866141732283472" top="0.35433070866141736" bottom="0.35433070866141736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gobierno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2014-05-12T15:24:34Z</dcterms:created>
  <dcterms:modified xsi:type="dcterms:W3CDTF">2014-05-12T15:24:53Z</dcterms:modified>
</cp:coreProperties>
</file>