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 De Acción Cultura" sheetId="1" r:id="rId1"/>
  </sheets>
  <definedNames>
    <definedName name="_GoBack" localSheetId="0">'Plan De Acción Cultura'!#REF!</definedName>
  </definedNames>
  <calcPr fullCalcOnLoad="1"/>
</workbook>
</file>

<file path=xl/sharedStrings.xml><?xml version="1.0" encoding="utf-8"?>
<sst xmlns="http://schemas.openxmlformats.org/spreadsheetml/2006/main" count="587" uniqueCount="276">
  <si>
    <t>PROGRAMA</t>
  </si>
  <si>
    <t>INDICADORES</t>
  </si>
  <si>
    <t>METAS</t>
  </si>
  <si>
    <t>PROYECTO</t>
  </si>
  <si>
    <t>ACTIVIDADES</t>
  </si>
  <si>
    <t>DESCRIPCIÓN</t>
  </si>
  <si>
    <t>VALOR</t>
  </si>
  <si>
    <t>TIEMPO DE EJECUCIÓN</t>
  </si>
  <si>
    <t>ENERO</t>
  </si>
  <si>
    <t>FEBRERO</t>
  </si>
  <si>
    <t>MARZO</t>
  </si>
  <si>
    <t>% DE EJECUCIÓN</t>
  </si>
  <si>
    <t xml:space="preserve">ABRIL </t>
  </si>
  <si>
    <t>MAYO</t>
  </si>
  <si>
    <t>JUNIO</t>
  </si>
  <si>
    <t>JULIO</t>
  </si>
  <si>
    <t>AGOSTO</t>
  </si>
  <si>
    <t>SEPTIEMBRE</t>
  </si>
  <si>
    <t xml:space="preserve">OCTUBRE </t>
  </si>
  <si>
    <t xml:space="preserve">NOVIEMBRE </t>
  </si>
  <si>
    <t>DICIEMBRE</t>
  </si>
  <si>
    <t>RESPONSABLE</t>
  </si>
  <si>
    <t>ARTICULACIÓN CON OTRAS DEPENDENCIAS</t>
  </si>
  <si>
    <t>SECRETARÍA DE GESTIÓN SOCIAL</t>
  </si>
  <si>
    <t>COORDINACIÓN DE EDUCACIÓN Y CULTURA</t>
  </si>
  <si>
    <t>SECTOR CULTURA</t>
  </si>
  <si>
    <t>CRONOGRAMA</t>
  </si>
  <si>
    <t>FORTALECIMIENTO DE LA GESTIÓN CULTURAL</t>
  </si>
  <si>
    <t>AGENDA CULTURAL</t>
  </si>
  <si>
    <t>CASA DE LA CULTURA Y BIBLIOTECA MUNIC IPAL</t>
  </si>
  <si>
    <t>FONOTECA</t>
  </si>
  <si>
    <t>CONVERSATORIO Y/O CONFERENCIA</t>
  </si>
  <si>
    <t># DE CONVENIOS REALIZADOS</t>
  </si>
  <si>
    <t>ENCUENTRO DE VOCES TIPLES Y GUITARRAS</t>
  </si>
  <si>
    <t>SECRETARÍA DE CULTURA DEPARTAMENTAL</t>
  </si>
  <si>
    <t>MES CULTURAL</t>
  </si>
  <si>
    <t>TALLER DE MÚSICA: ESCUELA DE MÚSICA TRADICIONAL</t>
  </si>
  <si>
    <t>ESCUELA DE MÚSICA PARA LA CONVIVENCIA DEL MINISTERIO DE CULTURA</t>
  </si>
  <si>
    <t>4.2 MEJORAMIENTO DE LA INFRAESTRUCTURA Y DOTACIÓN DE LAS ORGANIZACIONES CULTURALES</t>
  </si>
  <si>
    <t>4.3 LECTURA Y ESCRITURA</t>
  </si>
  <si>
    <t>PLAN MASIVO DE LECTURA</t>
  </si>
  <si>
    <t>APRECIACIÓN MUSICAL</t>
  </si>
  <si>
    <t>N/A</t>
  </si>
  <si>
    <t>11 MESES</t>
  </si>
  <si>
    <t>PROFESIONAL UNIVERSITARIA DEL ÁREA DE EDUCACIÓN Y CULTURA</t>
  </si>
  <si>
    <t>DURANTE UNA SEMANA, REALIZAR MUESTRA DE MÚSICA DE CÁMARA, MÚSICA TRADICIONAL Y GÉNEROS CONTEMPORÁNEOS</t>
  </si>
  <si>
    <t>1 SEMANA</t>
  </si>
  <si>
    <t>INSTITUCIONES EDUCATIVAS, IGLESIA SANTA BÁRBARA, SECRATARÍA DE CULTURA DEPARTAMENTAL, ORQUESTA DE CÁMARA DE CALDAS</t>
  </si>
  <si>
    <t>TENER PROGRAMACIÓN DE MANIFESTACIONES ARTÍSTICAS MUNICIPALES, DEPARTAMENTALES Y NACIONALES.     PROYECTAR AL MUNICIPIO COMO SITIO TURÍSTICO - CULTURAL. PROMOVER LA PARTICIPACIÓN CIUDADANA EN LAS ACTIVIDADES CULTURALES</t>
  </si>
  <si>
    <t>CRISTIAN QUINTERO CARDONA</t>
  </si>
  <si>
    <t>CASA DE LA CULTURA, BIBLIOTECA MUNICIPAL</t>
  </si>
  <si>
    <t>INSTITUCIONES EDUCATIVAS, ORQUESTA DE CÁMARA DE CALDAS, SECRETARÍA DEPARTAMENTAL DE CULTURA, ESCUELAS DE FORMACIÓN ARTÍSTICA A NIVEL MUNICIPAL</t>
  </si>
  <si>
    <t>1 DIA</t>
  </si>
  <si>
    <t>3 CONVENIOS REALIZADOS</t>
  </si>
  <si>
    <t>BATUTA</t>
  </si>
  <si>
    <t>PROCESOS DE ENESEÑAZA APRENDIZAJE DE MÚSICA Y LA INTERPRETACIÓN DE INSTRUMENTOS DE CUERDAS FROTADAS</t>
  </si>
  <si>
    <t>CONTINUIDAD AL PROYECTO BATUTA EN EL CORREGIMIENTO DE ARAUCA</t>
  </si>
  <si>
    <t>FALTA POR DEFINIR</t>
  </si>
  <si>
    <t>FUNDACIÓN BATUTA,  MUNICIPIO DE PALESTINA, PARROQUIA DEL CORREGIMIENTO DE ARAUCA.</t>
  </si>
  <si>
    <t>CONSTRUCCIÓN BIBLIOTECA CORREGIMIENTO DE ARAUCA</t>
  </si>
  <si>
    <t>CONSTRUCCIÓN DE LA BIBLIOTECA PÚBLICA DEL CORREGIMIENTO</t>
  </si>
  <si>
    <t>CONSTRUCCIÓN EN UN ÁREA DE 600M2, DONDE ESTARÁ UBICADA LA BIBLIOTECA:  BLIOTECA INFANTIL - LUDOTECA, TENDRÁ AREAS COMUNES, SALA DE COMPUTO, BATERIAS DE BAÑO, PLAZOLETA</t>
  </si>
  <si>
    <t>MUNICIPIO DE PALESTINA, EMBAJADA DE JAPÓN</t>
  </si>
  <si>
    <t>EMBAJADA DEL JAPÓN, MINISTERIO DE CULTURA</t>
  </si>
  <si>
    <t>CONSTRUCCIÓN DE LA BIBLIOTECA PÚBLICA MUNICIPAL HERNANDO RAMÍREZ</t>
  </si>
  <si>
    <t>MUNICIPIO DE PALESTINA, DEPARTAMENTO PARA LA PROSPERIDAD</t>
  </si>
  <si>
    <t xml:space="preserve">PRESIDENCIA DE LA REPÚBLICA, DEPARTAMENTO PARA LA PROSPERIDAD, </t>
  </si>
  <si>
    <t>BIBLIOTECA HERNANDO RAMÍREZ ARIAS</t>
  </si>
  <si>
    <t>CONSTRUCCIÓN DE BIBLIOTECA PÚBLICA MUNICIPAL</t>
  </si>
  <si>
    <t>FORMACIÓN MUSICAL CON RESPECTO A LA MÚSICA TRADICIONAL</t>
  </si>
  <si>
    <t xml:space="preserve">CLASES DE GUITARRA, TÉCNICA VOCAL, TIPLE </t>
  </si>
  <si>
    <t>GLORIA INÉS SÁNCHEZ</t>
  </si>
  <si>
    <t># DE TALLERES Y EVENTOS REALIZADOS</t>
  </si>
  <si>
    <t>CONCIERTOS DIDÁCTICOS</t>
  </si>
  <si>
    <t>5 CONCIERTOS DIDÁCTICOS DIRIGIDOS A LAS INSTITUCIONES EDUCATIVAS DEL MUNICIPIO DE PALESTINA CALDAS</t>
  </si>
  <si>
    <t>1 CONCIERTO DIDÁCTICO A LOS ESTUDIANTES DE BÁSICA PRIMARIA PARA QUE SE ACERQUEN A LA MÚSICA: NOMBRES DE LOS INSTRUMENTOS, LAS NOTAS, ROL DE LOS ARTISTAS, ETC.</t>
  </si>
  <si>
    <t>SECRETARÍA DEPARTAMENTAL DE CULTURA, ORQUESTA BATUTA DE CALDAS</t>
  </si>
  <si>
    <t>FIESTAS Y ACTIVIDADES DE CELEBRACIÓN REALIZADAS</t>
  </si>
  <si>
    <t>DESFILE CON LAS FUERZAS VIVAS DEL MUNICIPIO E INSTITUCIONES EDUCATIVAS. IZADA DE LA BANDERA.</t>
  </si>
  <si>
    <t>SE CONVOCARÁ A LAS AUTORIDADES MÁS RELEVANTES DEL MUNICIPIO PARA ASISTIR A UN DESFILE. A LA POBLACIÓN CIVIL SE LES LLAMARÁ PARA QUE MIREN EL DESFILE. IZAR BANDERAS DE COLOMBIA</t>
  </si>
  <si>
    <t xml:space="preserve">FIESTA DEL DÍA DE LA INDEPENDENCIA 20 DE JULIO, BATALLA DE BOYACÁ 07 DE AGOSTO, </t>
  </si>
  <si>
    <t>PRESENTACIÓN DE LA FUNDACIÓN BATUTA SEDE MANIZALES, PRESENTACIÓN DE LA ESCUELA DE MUSICA TRADICIONAL</t>
  </si>
  <si>
    <t>DOS PRESENTACIONES MUSICALES</t>
  </si>
  <si>
    <t>POR DEFINIRSE</t>
  </si>
  <si>
    <t>25 DE JUNIO, DÍA DECLARATORIA DE PATRIMONIO DE LA HUMANIDAD POR EL PAISAJE CULTURAL CAFETERO</t>
  </si>
  <si>
    <t>DIVULGACIÓN DEL PAISAJE CAFETERO</t>
  </si>
  <si>
    <t>MUESTRAS GASTRONÓMICAS, ARTESANÍA, PRESENTACIONES MUSICALES</t>
  </si>
  <si>
    <t>INDUSTRIA LICORERA DE CALDAS, SECRETARÍA DEPARTAMENTAL DE CULTURA, GOBERNACIÓN DE CALDAS, POLICÍA NACIONAL, BOMBEROS, CASA DE CONVIVENCIA UNIVERSITARIA</t>
  </si>
  <si>
    <t>DÍA DEL CAMPESINO</t>
  </si>
  <si>
    <t>CANTAPISTEROS, ENTREGA DE PREMIOS, MUESTRA DE CAFÉ</t>
  </si>
  <si>
    <t>DURANTE UNA TARDE, SE ENTREGARÁN PREMIOS, AMENIZARÁN CANTANTES DEL MUNICIPIO, HABRÁ MUESTRA DE CAFÉ.</t>
  </si>
  <si>
    <t>ADMINISTRACIÓN MUNICIPAL.</t>
  </si>
  <si>
    <t>COMITÉ DE CAFETEROS, PARROQUIA SANTA BÁRBARA</t>
  </si>
  <si>
    <t>DÍA DEL CONDUCTOR</t>
  </si>
  <si>
    <t>ACTIVIDADES CULTURALES</t>
  </si>
  <si>
    <t xml:space="preserve">CANTAPISTEROS, COMIDA, PREMIOS, DESFILE DEL JEEPAO, </t>
  </si>
  <si>
    <t>EMPRESAS TRANSPORTADORAS</t>
  </si>
  <si>
    <t>TALLER DE DANZA</t>
  </si>
  <si>
    <t>TALLERES DE DANZA DIRIGIDO A LOS NIÑOS, NIÑAS Y JÓVENES DEL MUNICIPIO</t>
  </si>
  <si>
    <t>UN TALLERISTA QUE SE ENCARGUE DE REALIZAR UN EJERCICIO PEDAGÓGICO DE ENSEÑANZA Y APRENDIZAJE DE DIFERENTES TIPOS D DANZA</t>
  </si>
  <si>
    <t>6 MESES</t>
  </si>
  <si>
    <t>TALLERISTA DE DANZA</t>
  </si>
  <si>
    <t>TALLERES DE CAPACITACIÓN PAISAJE CULTURAL CAFETERO</t>
  </si>
  <si>
    <t>CAPACITACIÓN AL GRUPO DE VIGÍAS DEL PATRIMONIO</t>
  </si>
  <si>
    <t>OFERTAR AL GRUPO DE VIGÍAS DEL PATRIMONIO, CAPACITACIONES QUE ENRIQUEZCAN SU CONOCIMIENTO RESPECTO A LA CULTURA CAFETERA .</t>
  </si>
  <si>
    <t>DIFERENTES TALLERES PARA TRATAR TEMAS DE CULTURA CAFETERA</t>
  </si>
  <si>
    <t>10 MESES</t>
  </si>
  <si>
    <t>8 MESES</t>
  </si>
  <si>
    <t>SECRETARÍA DEPARTAMENTAL DE CULTURA, RED ALMA MATER, ECOHOTEL PALESTINA, CÁMARA DE COMERCIO</t>
  </si>
  <si>
    <t># DE ACTORES DEL SECTOR CULTURAL FORMADOS</t>
  </si>
  <si>
    <t>4 PERSONAS CON FORMACIÓN CULTURAL</t>
  </si>
  <si>
    <t>PLAN NACIONAL DE MÚSICA PARA LA CONVIVENCIA</t>
  </si>
  <si>
    <t>FORTALECIMIENTO DE LA ESCUELA DE MÚSICA TRADICIONAL, IMPLEMENTACIÓN DE LA BANDA MARCIAL MUNICIPAL</t>
  </si>
  <si>
    <t xml:space="preserve">DOS ESCUELAS ADSCRITAS AL PLAN NACIONAL DE MÚSICA PARA LA CONVIVENCIA </t>
  </si>
  <si>
    <t>TALLERES DE FORMACIÓN TEATRAL</t>
  </si>
  <si>
    <t>CLASES DE TEATRO</t>
  </si>
  <si>
    <t>SE REALIZAN CONVOCATORIAS PARA CONFORMAR LOS TALLERES O ESCUELAS DE TEATRO, SE REALIZAN ACTIVIDADES PEDAGÓGICAS PARA ENSEÑAR Y APRENDER TÉCNICAS PROPIAS DEL TEATRO Y REALIZAR PRESENTACIONES EN LOS DIFERENTES ESPACIOS CREADOS PARA REALIZAR MUESTRAS</t>
  </si>
  <si>
    <t>TALLERES DE FORMACIÓN MUSICAL</t>
  </si>
  <si>
    <t>CLASES DE MÚSICA: ORGANETA Y FLAUTA DULCE</t>
  </si>
  <si>
    <t>CLASES DE ORGANETA Y FLAUTA DULCE EN LAS DIFERENTES INSTITUCIONES EDUCATIVAS Y POBLACIÓN EN GENERAL QUE DESEE ADQUIRIR EL CONOCIMIENTO</t>
  </si>
  <si>
    <t># DE ACTIVIDADES DE PROTECCIÓN Y DIVULGACIÓN</t>
  </si>
  <si>
    <t>2 ACTIVIDADES EN EL AÑO</t>
  </si>
  <si>
    <t>RECORRIDOS DE CAMPO PARA REALIZAR INVENTARIOS Y REGISTROS FOTOGRÁFICOS</t>
  </si>
  <si>
    <t>RECORRIDOS POR LA ZONA PRINCIPAL Y LAS ZONAS DE AMORTIGUAMIENTO DEL PAISAJE CULTURAL CAFETERO DE PALESTINA CALDAS</t>
  </si>
  <si>
    <t># DE BIBLIOTECAS Y # DE MUSEOS PRECOLOMBINOS CONSTRUIDOS</t>
  </si>
  <si>
    <t>2 BIBLIOTECAS PÚBLICAS CONSTRUIDAS</t>
  </si>
  <si>
    <t>BILIOTECA PÚBLICA HERNANDO RAMÍREZ Y BIBLIOTECA PÚBLICA DEL CORREGIMIENTO DE ARAUCA</t>
  </si>
  <si>
    <t>CONSTRUCCIÓN DE LA BIBLIOTECA PÚBLICA DEL CORREGIMIENTO Y CONSTRUCCIÓN DE LA BIBLIOTECA HERNANDO RAMÍREZ EN LA CABECERA MUNICIPAL</t>
  </si>
  <si>
    <t>CONSTRUCCIÓN DE  LA BIBLIOTECA:  BLIOTECA INFANTIL - LUDOTECA, TENDRÁ AREAS COMUNES, SALA DE COMPUTO, BATERIAS DE BAÑO, PLAZOLETA</t>
  </si>
  <si>
    <t>ADMINISTRACIÓN MUNICIPAL</t>
  </si>
  <si>
    <t>MINISTERIO DE CULTURA, DEPARTAMENTO PARA LA PROSPERIDAD SOCIAL, EMBAJADA DE JAPÓN.</t>
  </si>
  <si>
    <t># DE DOTACIONES ENTREGADAS</t>
  </si>
  <si>
    <t>DOTAR TECNOLÓGICAMENTE LAS BIBLIOTECAS, DOTAR CON INSTRUMENTOS LAS DIFERENTES ESCUELAS DE MÚSICA Y DOTAR CON VESTUARIO LAS DIFERENTES ESCUELAS DE TEATRO</t>
  </si>
  <si>
    <t>DOTACIÓN A LAS DIFERENTES AGRUPACIONES Y ESPACIOS CULTURALES</t>
  </si>
  <si>
    <t>GESTIÓN ANTE LOS DIFERENTES MINISTERIOS QUE SE RELACIONAN DE MANERA DIRECTA E INDIRECTA CON LA CULTURA, GESTIÓN ANTE EL ENTE DEPARTAMENTAL, GESTIÓN ANTE FUNDACIONES Y ENTIDADES NO GUBERNAMENTALES QUE VELAN POR LA CULTURA</t>
  </si>
  <si>
    <t>AYUDAR PARA QUE LOS ESCENARIOS CULTURALES CREADOS EN EL MUNICIPIO, POSEAN LO BÁSICO PARA SU FUNCIONAMIENTO</t>
  </si>
  <si>
    <t>ESTA POR DEFINIR</t>
  </si>
  <si>
    <t># DE BIBLIOTECAS Y CASAS DE LA CULTURA CON RED Y CONECTIVIDAD</t>
  </si>
  <si>
    <t>2 BIBLIOTECAS CON CONECTIVAD Y NUEVOS EQUIPOS DE CÓMPUTO</t>
  </si>
  <si>
    <t>COMPUTADORES PARA EDUCAR Y AZTECA COMUNICACIONES</t>
  </si>
  <si>
    <t>GESTIÓN ANTE EL MINISTERIO TIC Y LA GOBERNACIÓN DE CALDAS PARA TENER CONECCIÓN A INTERNET Y NUEVOS EQUIPOS DE CÓMPUTO</t>
  </si>
  <si>
    <t>CASAS DE LA CULTURA Y BIBLIOTECAS CON NUEVOS EQUIPOS Y CONECCIÓN A INTERNET</t>
  </si>
  <si>
    <t>MINTIC, MINEDU, MINCULTURA, SECRETARIA DEPARTAMENTAL DE CULTURA, GOBERNACIÓN DE CALDAS</t>
  </si>
  <si>
    <t>RED DE BIBLIOTECAS</t>
  </si>
  <si>
    <t>PONER EN FUNCIONAMIENTO EL SISTEMA SIABUC</t>
  </si>
  <si>
    <t>CLASIFICAR LA NOMENCLATURA DE LOS LIBROS DE LAS BIBLIOTECAS PÚBLICAS DEL MUNICIPIO</t>
  </si>
  <si>
    <t>CAPACITACIÓN EN ADMINISTRAR EL SISTEMA SIABUC</t>
  </si>
  <si>
    <t>SECRETARÍA DEPARTAMENTAL DE CULTURA, MINISTERIO DE CULTURA</t>
  </si>
  <si>
    <t>ARTICULACIÓN DEL PLAN CON LOS PLANES DE CLASE DE LAS INSTITUCIONES, LAS BIBLIOTECAS, LAS ESCUELAS DE FORMACIÓN DE TEATRO, LAS ESCUELAS DE FORMACIÓN MUSICAL</t>
  </si>
  <si>
    <t>PONER EN CONOCIMIENTO DE LOS DOCENTES Y DIFERENES FORMADORES CULTURALES, LA BIBLIOGRAFÍA DE LAS BIBLIOTECAS, LAS PROGRAMACIONES DE CINE Y CONVERSATORIOS PARA QUE ARTICULEN SUS PLANES DE CLASE, CON LA MENCIONADA INFORMACIÓN</t>
  </si>
  <si>
    <t>CREACIÓN DE UNA RED DE BIBLIOTECAS</t>
  </si>
  <si>
    <t>SEMANA DEL TEATRO</t>
  </si>
  <si>
    <t>SEMANA DE LA MÚSICA</t>
  </si>
  <si>
    <t>IV FESTIVAL UNIVERSITARIO DE TEATRO</t>
  </si>
  <si>
    <t>PRESENTACIONES DE 6 AGRUPACIONES DE TEATRO DE LAS UNIVERSIDADES: U. DE CALDAS, U. TECNOLOGICA DE PEREIRA Y U. LIBRE DE PEREIRA</t>
  </si>
  <si>
    <t xml:space="preserve">DURANTE UNA (1) SEMANA LAS UNIVERSIDADES ANTES MENCIONADAS  REALIZARAN DIFERENTES ACTIVIDADES TEATRALES Y CONFERENCIAS A FINES   </t>
  </si>
  <si>
    <t>BRINDARLE APOYO A LAS DIFERENTES AGRUPACIONES TEATRALES DE LAS UNIVERSIDADES AQUÍ EXPUESTAS</t>
  </si>
  <si>
    <t>DÉCIMO PRIMER ENCUENTRO DE VOCES, TIPLES Y GUITARRAS EN ACORDES POR LO NUESTRO</t>
  </si>
  <si>
    <t>DURANTE UNA SEMANA, REALIZAR MUESTRAS TEATRALES, TALLERES  Y CONFERENCIAS AFINES</t>
  </si>
  <si>
    <t>CONCIERTOS MUSICALES DIRIGIDOS POR EL COORDINADOR DE ESCUELAS DE MÚSICA, SE CONVERSARÁ A CERCA DEL CONTEXTO DE LA MÚSICA ESCUCHADA.</t>
  </si>
  <si>
    <t>1 CONCIERTO</t>
  </si>
  <si>
    <t>ÚLTIMO JUEVES DE CADA MES CONVERSATORIO O CONFERENCIA O FORO</t>
  </si>
  <si>
    <t>SE CONVOCARÁ A LOS PALESTINENSES Y A LOS DOCENTES DE LAS INSTITUCIONES EDUCATIVAS  PARA QUE EL ÚLTIMO MARTES DE CADA MES, SE REUNAN EN LA CASA DE LA CULTURA A PARTICIPAR DE LA ACTIVIDAD. LOS ORADORES, SERÁN PERSONAS CONOCEDORAS DEL TEMA A TRATAR. DEL MUNICIPIO, EL DEPARTAMENTO O LA REGIÓN.</t>
  </si>
  <si>
    <t>1 CONVERSATORIO</t>
  </si>
  <si>
    <t>1 FORO</t>
  </si>
  <si>
    <t>1 CONFERENCIA</t>
  </si>
  <si>
    <t>DEL 1  AL 4 DE OCTUBRE ,PRESENTACIONES TEATRALES</t>
  </si>
  <si>
    <t>LA PATRIA, INSTITUTO DE CULTURA Y TURISMO, SECRETARÍA DE CULTURA, INSTITUCIONES EDUCATIVAS</t>
  </si>
  <si>
    <t>19 A PARTIR DE LA 1:00 PM</t>
  </si>
  <si>
    <t>1 ORQUESTA FUNCIONANDO  EN EL CORREGIMIENTO DE ARAUCA Y 1 ORQUESTA  FORMÁNDOSE EN LA CABECERA MUNICIPAL</t>
  </si>
  <si>
    <t>FUNDACIÓN BATUTA,  MUNICIPIO DE PALESTINA, PARROQUIA DEL PERPETUO SOCORRO DEL CORREGIMIENTO DE ARAUCA, PARROQUIA SANTA BÁRBARA CABECERA MUNICIPAL.</t>
  </si>
  <si>
    <t>CONVOCATORIA E INICIO DE CLASES EN LA CASA DE LA CULTURA</t>
  </si>
  <si>
    <t>CLASES</t>
  </si>
  <si>
    <t>PRESENTACIÓN 1, CELEBRACIÓN DÍA DE LA MADRE</t>
  </si>
  <si>
    <t>PRESENTACIÓN 2, CELEBRACION DÍA DEL PADRE</t>
  </si>
  <si>
    <t>CLASES. PRESENTACIÓN 3, CELEBRACIÓN DEL 20 DE JULIO</t>
  </si>
  <si>
    <t>APOYO A DIFERENTES ACTIVIDADES, CLASES</t>
  </si>
  <si>
    <t>CLASES, PREPARACIÓN PARA EL ENCUENTRO DE VOCES TIPLES Y GUITARRAS</t>
  </si>
  <si>
    <t>ASISTENCIA AL MES CULTURAL.  DÍA 19, ENCUENTRO DE VOCES TIPLES Y GUITARRAS.</t>
  </si>
  <si>
    <t xml:space="preserve">APOYO A LAS NOVENAS NAVIDEÑAS </t>
  </si>
  <si>
    <t>CONVOCATORIA</t>
  </si>
  <si>
    <t>1 CONCIERTO EN LA INSTITUCIÓN EDUCATIVA MONSEÑOR ALFONSO DE LOS RIOS Y 1 CONCIERTO  EN LA SEDE ANTONIO NARIÑO</t>
  </si>
  <si>
    <t>3 DÍAS EN DIFERENTES TRIMESTRES DEL AÑO</t>
  </si>
  <si>
    <t>1 CONCIERTO EN LA INSTITUCIÓN EDUCATIVA JOSE MARÍA CARBONELL Y 1 CONCIERTO EN LA INSTITUCIÓN EDUCATIVA SANTAGUEDA</t>
  </si>
  <si>
    <t>1 CONCIERTO EN LA INSTITUCIÓN EDUCATIVA CARTAGENA Y 1 CONCIERTO EN LA SEMANA DE LA MÚSICA</t>
  </si>
  <si>
    <t>1 DÍA</t>
  </si>
  <si>
    <t>DESFILE CON LAS FUERZAS VIVAS DEL MUNICIPIO, INSTITUCIONES EDUCATIVAS, IZADA DE BANDERA Y PRESENTACIÓN TEATRAL EN CONMEMORACIÓN AL 20 DE JULIO</t>
  </si>
  <si>
    <t>N</t>
  </si>
  <si>
    <t>CASA DE LA CULTURA, INSTITUCIONES EDUCATIVAS, BOMBEROS, POLICIA, EMPOCALDAS, CHEC, AEROCAFE, COMITÉ DE CAFETEROS.</t>
  </si>
  <si>
    <t>DÍA 30 PRESENTACIÓN DE LA ORQUESTA BATUTA Y LA ESCUELA DE MÚSICA TRADICIONAL</t>
  </si>
  <si>
    <t>CLASES, PRESENTACIÓN EN LA CELEBRACIÓN DE LOS 100 AÑOS DE ARAUCA</t>
  </si>
  <si>
    <t>DÍA 25: MÚSICA, TEATRO, EXPOSICIONES DE CAFÉ Y ARTESANÍA.</t>
  </si>
  <si>
    <t>4 DÍAS</t>
  </si>
  <si>
    <t>CELEBRACIÓN DÍA DEL CAMPESINO</t>
  </si>
  <si>
    <t>DÍA 21, DESFILE DELJEPPAO Y FIESTA DEL CONDUCTOR</t>
  </si>
  <si>
    <t>2 DÍAS</t>
  </si>
  <si>
    <t>5 DÍAS</t>
  </si>
  <si>
    <t>DIAS 18, 19, 20, 21 Y 22.</t>
  </si>
  <si>
    <t>UNIVERSIDAD DE CALDAS, UNIVERSIDAD  TECNOLÓGICA DE PEREIRA, UNIVERSIDAD LIBRE DE PEREIRA, INSTITUTO DE CULTURA Y TURISMO GOBERNACIÓN DE CALDAS</t>
  </si>
  <si>
    <t>1 CAPACITACIÓN</t>
  </si>
  <si>
    <t>INTERCAMBIO DOCENTE</t>
  </si>
  <si>
    <t>4 TALLERES</t>
  </si>
  <si>
    <t>PERÍODO CONTRACTUAL</t>
  </si>
  <si>
    <t>CONTINUIDAD DEL CONVENIO EN EL CORREGIMIENTO DE ARAUCA. CULMINACIÓN DEL PERÍODO CONTRACTUAL PARA LA APLICACIÓN DEL PROYECTO EN LA CABECERA MUNICIPAL</t>
  </si>
  <si>
    <t>NOVENA NAVIDEÑA EN EL CORREGIMIENTO DE ARAUCA</t>
  </si>
  <si>
    <t>MINISTERIO DE CULTURA, ESTACIÓN DE POLICÍA DE PALESTINA, ESCUELA DE CARABINEROS ALEJANDRO GUTIERREZ, SECRETARÍA DEPARTAMENTAL DE CULTURA, PARROQUIA DEL PERPETUO SOCORRO, PARROQUIA SANTA BÁRBARA.</t>
  </si>
  <si>
    <t>CONTRATACIÓN DIRECTA, CONVOCATORIA,PRESENTACIÓN DE CINE AL PARQUE, CRONOGRAMA PARA EL MES DE MARZO, AUDICIÓN MUSICAL, TERTULIA, CINE CLUB.</t>
  </si>
  <si>
    <t>CINE AL PARQUE, CINE CLUB, CLASES EN LAS INSTITUCIONES EDUCATIVAS, CELEBRACIÓN DÍA DEL AGUA, AUDICIONES MUSICALES, ENCUENTROS VIGÍAS DEL PATRIMONIO, TERTULIA CASA TOMADA, ANIMACIÓN A LA LECTURA, CONVERSATORIOS, CELEBRACIÓN DÍA DE LA MADRE</t>
  </si>
  <si>
    <t>CINE AL PARQUE, CINE CLUB, CLASES EN LAS INSTITUCIONES EDUCATIVAS, CELEBRACIÓN DÍA DEL AGUA, AUDICIONES MUSICALES, ENCUENTROS VIGÍAS DEL PATRIMONIO, TERTULIA CASA TOMADA, ANIMACIÓN A LA LECTURA, CONVERSATORIOS, CELEBRACIÓN DÍA DEL PADRE,</t>
  </si>
  <si>
    <t>APOYO Y PRESENTACIONES EN EL MES CULTURAL, FIESTAS DEL RECUERDO Y CUMPLE AÑOS DE PALESTINA</t>
  </si>
  <si>
    <t>APOYO A LAS ACTIVIDADES NAVIDEÑAS</t>
  </si>
  <si>
    <t>JOSE ANTONIO OSORIO RUIZ</t>
  </si>
  <si>
    <t>ELABORACIÓN DE UN CRONOGRAMA DE ACTIVIDADES</t>
  </si>
  <si>
    <t>1 TALLER</t>
  </si>
  <si>
    <t>COMITÉ DE CAFETEROS, ECOHOTEL PALESTINA, VIGÍAS DEL PATRIMONIO.</t>
  </si>
  <si>
    <t>TALLERES DE FORMACIÓN</t>
  </si>
  <si>
    <t>IMPLEMENTACIÓN DEL CRONOGRAMA DE ACTIVIDADES, 1 RECORRIDO, 1 CAPACITACIÓN</t>
  </si>
  <si>
    <t>1 CONFERENCIA 1 CELEBRACIÓN DEL 2 AÑO DE DECLARACIÓN DE PATRIMONIO</t>
  </si>
  <si>
    <t>INTERCAMBIO DOCENTE, ENCUENTROS</t>
  </si>
  <si>
    <t>2 ENCUENTROS DE VIGÍAS</t>
  </si>
  <si>
    <t>SECRETARÍA DEPARTAMENTAL DE CULTURA, INSTITUCIONES EDUCATIVAS</t>
  </si>
  <si>
    <t>SECRETARÍA DEPARTAMENTAL DE CULTURA, RED ALMA MATER, ECOHOTEL PALESTINA.</t>
  </si>
  <si>
    <t>IDENTIFICACIÓN DE LAS NECESIDADES</t>
  </si>
  <si>
    <t>1 ER DOTACIÓN Y/O ARREGLO</t>
  </si>
  <si>
    <t>2 DOTACIÓN Y /O ARREGLO</t>
  </si>
  <si>
    <t>3 DOTACIÓN Y /O ARREGLO</t>
  </si>
  <si>
    <t>YA SE CUMPLIÓ LA META DEL CUATRENIO</t>
  </si>
  <si>
    <t>CAPACITACIÓN A LA BIBLIOTECARIA</t>
  </si>
  <si>
    <t>CLASIFICACIÓN BIBLIOGRÁFICA</t>
  </si>
  <si>
    <t>SOCIALIZACIÓN DEL MATERIAL BIBLIOGRÁFICO CON LAS INSTITUCIONES EDUCATIVAS</t>
  </si>
  <si>
    <t>CIRCULACIÓN DE LIBROS</t>
  </si>
  <si>
    <t>DISEÑO DEL PROYECTO, ETAPA CONTRACTUAL</t>
  </si>
  <si>
    <t>ENCUENTRO CON DOCENTES DE LAS AREAS DE ESPAÑOL, LITERATURA, LENGUAJE, FILOSOFÍA PARA MOTIVARLOS A QUE UTILICEN NUEVOS MODELOS PEDAGÓGICOS PARA EL PROCESO DE ENSEÑANZA Y APRENDIZAJE DE LA LECTURA</t>
  </si>
  <si>
    <t>CONVOCATORIAS, ACTIVIDADES DE ANIMACIÓN A LA LECTURA</t>
  </si>
  <si>
    <t>SOCIALIZACIÓN DEL MATERIAL BIBLIOGRÁFICO DE LAS BIBLIOTECAS, ACTIVIDADES DE ANIMACIÓN A LA LECTURA, APERTURA DEL CONCURSO DE CUENTO SOBRE COSTUMBRISMO</t>
  </si>
  <si>
    <t>TALLERES DE ANIMACIÓN A LA LECTURA, TALLERES CON LOS PARTICIPANTES DEL CONCURSO</t>
  </si>
  <si>
    <t>TALLERES DE ANIMACIÓN A LA LECTURA, TALLERES CON LOS PARTICIPANTES DEL CONCURSO, PREPARACIÓN DEL ENCUENTRO DE ESCRITORES COSTUMBRISTAS</t>
  </si>
  <si>
    <t>CLAUSURA DE LOS TALLERES DE ANIMACIÓN A LA LECTURA</t>
  </si>
  <si>
    <t>ENCUENTRO DE ESCRITORES COSTUMBRISTAS Y DE POESÍA ERÓTICA.</t>
  </si>
  <si>
    <t>INSTITUCIONES EDUCATIVAS, SEMILLEROS DE INVESTIGACIÓN, GRUPOS JUVENILES ADSCRITOS A LA POLICÍA, MINISTERIO DE CULTURA</t>
  </si>
  <si>
    <t>DEL 8 AL 11 DE OCTUBRE, PRESENTACIONES MUSICALES DE DIFERENTES GÉNEROS</t>
  </si>
  <si>
    <t>5 MESES</t>
  </si>
  <si>
    <t xml:space="preserve">5°  ENCUENTRO DE ESCRITORES E INTERPRETES DE LA  POESÍA ERÓTICA. 4° ENCUENTRO DE ESCRITORES COSTUMBRISTAS . NARRATIVA DEL CUENTO POPULAR ANTIOQUEÑO. RECUPECIÓN  DE LA  POESÍA DECLAMADA , ACTIVIDADES VARIAS. </t>
  </si>
  <si>
    <t>ACTIVIDADES LITERARIAS Y  GASTOS VARIOS</t>
  </si>
  <si>
    <t xml:space="preserve">CELEBRACION  CARNAVALES DEL RIO CAUCA ., </t>
  </si>
  <si>
    <t>TABLADOS, CANTAPISTEROS, COMIDAS, PREMIOS, DESFILE DEL JEEPAO,, ORQUESTAS</t>
  </si>
  <si>
    <t>TABLADO, EXPOSICIONES, ORQUESTAS, MUESTRA ARTESANAL, DESFILE</t>
  </si>
  <si>
    <t>CONMEMORACION DEL CUMPLEAÑOS DE PALESTINA.</t>
  </si>
  <si>
    <t>41 DÍA</t>
  </si>
  <si>
    <t>CELEBRACIÓN DE LOS 159 AÑOS DE PALESTINA, FERIA ARTESANAL, ORQUESTAS.</t>
  </si>
  <si>
    <t xml:space="preserve">CELEBRACION CUMPLEAÑOS N° 159 DE PALESTINA. </t>
  </si>
  <si>
    <t>SE RE REALIZARA UN DESFILE CON LAS INSTITUCIONES REPRESENTATIVAS DEL MUNICIPIO.</t>
  </si>
  <si>
    <t>DIA 7 BATALLA DE BOYACA</t>
  </si>
  <si>
    <t>DIA 20, INDEPENDENCIA DE COLOMBIA</t>
  </si>
  <si>
    <t>CELEBRACION DE LOS CARNAVALES DEL RIO CAUCA</t>
  </si>
  <si>
    <t>CORREGIDUTRIA DE ARAUCA, GREMIO DE COMERCIANTES, JUNTA ADMINISTRADORA CARNAVALES DEL RIO CAUCA</t>
  </si>
  <si>
    <t xml:space="preserve">CINE CLUB, CLASES EN LAS INSTITUCIONES EDUCATIVAS, CELEBRACIÓN DÍA DEL AGUA, AUDICIONES MUSICALES, ENCUENTROS VIGÍAS DEL PATRIMONIO, TERTULIA CASA TOMADA, ANIMACIÓN A LA LECTURA, CONVERSATORIOS, APOYO A LA CELEBRACIÓN DE LOS 100 DE ARAUCA, </t>
  </si>
  <si>
    <t>CINE CLUB, CLASES EN LAS INSTITUCIONES EDUCATIVAS, CELEBRACIÓN DÍA DEL AGUA, AUDICIONES MUSICALES, ENCUENTROS VIGÍAS DEL PATRIMONIO, TERTULIA CASA TOMADA, ANIMACIÓN A LA LECTURA, CONVERSATORIOS, CELEBRACIÓN DÍA DE LA MADRE</t>
  </si>
  <si>
    <t xml:space="preserve">CINE CLUB, CLASES EN LAS INSTITUCIONES EDUCATIVAS, CELEBRACIÓN DÍA DEL AGUA, AUDICIONES MUSICALES, ENCUENTROS VIGÍAS DEL PATRIMONIO, TERTULIA CASA TOMADA, ANIMACIÓN A LA LECTURA, </t>
  </si>
  <si>
    <t>CINE CLUB, CLASES EN LAS INSTITUCIONES EDUCATIVAS, CELEBRACIÓN DÍA DEL AGUA, AUDICIONES MUSICALES, ENCUENTROS VIGÍAS DEL PATRIMONIO, TERTULIA CASA TOMADA, ANIMACIÓN A LA LECTURA, CONVERSATORIOS, CELEBRACIÓN DÍA DEL PADRE,</t>
  </si>
  <si>
    <t>CINE CLUB, CLASES EN LAS INSTITUCIONES EDUCATIVAS, CELEBRACIÓN DÍA DEL AGUA, AUDICIONES MUSICALES, ENCUENTROS VIGÍAS DEL PATRIMONIO, TERTULIA CASA TOMADA, ANIMACIÓN A LA LECTURA, CONVERSATORIOS, CELEBRACIÓN DEL 20 DE JULIO.</t>
  </si>
  <si>
    <t>CINE CLUB, CLASES EN LAS INSTITUCIONES EDUCATIVAS, CELEBRACIÓN DÍA DEL AGUA, AUDICIONES MUSICALES, ENCUENTROS VIGÍAS DEL PATRIMONIO, TERTULIA CASA TOMADA, ANIMACIÓN A LA LECTURA, CONVERSATORIOS</t>
  </si>
  <si>
    <t xml:space="preserve"> CINE CLUB, CLASES EN LAS INSTITUCIONES EDUCATIVAS, CELEBRACIÓN DÍA DEL AGUA, AUDICIONES MUSICALES, ENCUENTROS VIGÍAS DEL PATRIMONIO, TERTULIA CASA TOMADA, ANIMACIÓN A LA LECTURA, CONVERSATORIOS, CELEBRACIÓN DEL 20 DE JULIO.</t>
  </si>
  <si>
    <t>CCINE CLUB, CLASES EN LAS INSTITUCIONES EDUCATIVAS, CELEBRACIÓN DÍA DEL AGUA, AUDICIONES MUSICALES, ENCUENTROS VIGÍAS DEL PATRIMONIO, TERTULIA CASA TOMADA, ANIMACIÓN A LA LECTURA, CONVERSATORIOS</t>
  </si>
  <si>
    <t>CINE CLUB, CLASES EN LAS INSTITUCIONES EDUCATIVAS, CELEBRACIÓN DÍA DEL AGUA, AUDICIONES MUSICALES, ENCUENTROS VIGÍAS DEL PATRIMONIO, TERTULIA CASA TOMADA, ANIMACIÓN A LA LECTURA, CONVERSATORIOS.</t>
  </si>
  <si>
    <t>PROFESIONAL UNIVERSITARIAO DEL ÁREA DE EDUCACIÓN Y CULTURA</t>
  </si>
  <si>
    <t>PROFESIONAL UNIVERSITARIO  DEL ÁREA DE EDUCACIÓN Y CULTURA; COORDINADOR TALLERES DE MÚSICA</t>
  </si>
  <si>
    <t>PROFESIONAL UNIVERSITARIO  DEL ÁREA DE EDUCACIÓN Y CULTURA</t>
  </si>
  <si>
    <t>PROFESIONAL UNIVERSITARIO  DEL AREA DE EDUCACIÓN Y CULTURA</t>
  </si>
  <si>
    <t>PROFESIONAL UNIVERSITARIO  DEL ÁREA DE EDUCACIÓN Y CULTURA, MONITORES CULTURALES</t>
  </si>
  <si>
    <t>PROFESIONAL UNIVERSITARIAO DEL AREA DE EDUCACION Y CULTURA</t>
  </si>
  <si>
    <t>PROFESIONAL UNIVERSITARIO  DEL ÁREA DE CULTURA, GRUPO VIGÍAS DEL PATRIMONIO</t>
  </si>
  <si>
    <t>PROFESIONAL UNIVERSITARIO DEL ÁREA DE CULTURA, GRUPO VIGÍAS DEL PATRIMONIO</t>
  </si>
  <si>
    <t>PROFESIONAL UNIVERSITARIO  DEL ÁREA DE EDUCACIÓN Y CUTURA, MONITORES CULTURALES, BIBLIOTECARIA</t>
  </si>
  <si>
    <t>PROFESIONAL UNIVERSITARIO DEL AREA DE EDUCACIÓN Y CULTURA</t>
  </si>
  <si>
    <t>PROFESIONAL UNIVERSITARIO  DEL ÁREA DE EDUCACIÓN Y CULTURA, GLORIA INÉS SÁNCHEZ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</si>
</sst>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.00\ &quot;€&quot;_-;\-* #,##0.00\ &quot;€&quot;_-;_-* &quot;-&quot;??\ &quot;€&quot;_-;_-@_-"/>
    <numFmt numFmtId="173" formatCode="[$$-240A]\ #,##0"/>
    <numFmt numFmtId="174" formatCode="_-[$$-240A]\ * #,##0_ ;_-[$$-240A]\ * \-#,##0\ ;_-[$$-240A]\ * &quot;-&quot;_ ;_-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7">
    <xf numFmtId="0" fontId="0" fillId="0" borderId="0" xfId="0" applyFont="1" applyAlignment="1">
      <alignment/>
    </xf>
    <xf numFmtId="0" fontId="36" fillId="0" borderId="10" xfId="0" applyFont="1" applyBorder="1" applyAlignment="1" applyProtection="1">
      <alignment vertical="center" wrapText="1"/>
      <protection locked="0"/>
    </xf>
    <xf numFmtId="0" fontId="36" fillId="33" borderId="10" xfId="0" applyFont="1" applyFill="1" applyBorder="1" applyAlignment="1">
      <alignment/>
    </xf>
    <xf numFmtId="0" fontId="21" fillId="34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/>
    </xf>
    <xf numFmtId="9" fontId="21" fillId="34" borderId="10" xfId="0" applyNumberFormat="1" applyFont="1" applyFill="1" applyBorder="1" applyAlignment="1">
      <alignment/>
    </xf>
    <xf numFmtId="0" fontId="21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vertical="center"/>
    </xf>
    <xf numFmtId="0" fontId="0" fillId="16" borderId="10" xfId="0" applyFill="1" applyBorder="1" applyAlignment="1">
      <alignment horizontal="left" vertical="center" wrapText="1"/>
    </xf>
    <xf numFmtId="0" fontId="0" fillId="16" borderId="10" xfId="0" applyFill="1" applyBorder="1" applyAlignment="1">
      <alignment/>
    </xf>
    <xf numFmtId="9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vertical="center" wrapText="1"/>
    </xf>
    <xf numFmtId="0" fontId="0" fillId="16" borderId="10" xfId="0" applyFill="1" applyBorder="1" applyAlignment="1">
      <alignment wrapText="1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wrapText="1"/>
    </xf>
    <xf numFmtId="173" fontId="0" fillId="16" borderId="10" xfId="49" applyNumberFormat="1" applyFont="1" applyFill="1" applyBorder="1" applyAlignment="1">
      <alignment vertical="center"/>
    </xf>
    <xf numFmtId="174" fontId="0" fillId="16" borderId="10" xfId="0" applyNumberFormat="1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10" xfId="0" applyFill="1" applyBorder="1" applyAlignment="1">
      <alignment vertical="center" wrapText="1"/>
    </xf>
    <xf numFmtId="0" fontId="0" fillId="10" borderId="10" xfId="0" applyFill="1" applyBorder="1" applyAlignment="1">
      <alignment horizontal="left" vertical="center" wrapText="1"/>
    </xf>
    <xf numFmtId="0" fontId="0" fillId="10" borderId="1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0" fillId="6" borderId="10" xfId="0" applyFill="1" applyBorder="1" applyAlignment="1">
      <alignment horizontal="left" vertical="center" wrapText="1"/>
    </xf>
    <xf numFmtId="173" fontId="0" fillId="6" borderId="10" xfId="0" applyNumberFormat="1" applyFill="1" applyBorder="1" applyAlignment="1">
      <alignment vertical="center"/>
    </xf>
    <xf numFmtId="0" fontId="0" fillId="6" borderId="10" xfId="0" applyFill="1" applyBorder="1" applyAlignment="1">
      <alignment/>
    </xf>
    <xf numFmtId="9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 wrapText="1"/>
    </xf>
    <xf numFmtId="0" fontId="0" fillId="6" borderId="10" xfId="0" applyFill="1" applyBorder="1" applyAlignment="1">
      <alignment horizontal="right"/>
    </xf>
    <xf numFmtId="173" fontId="0" fillId="10" borderId="10" xfId="0" applyNumberFormat="1" applyFill="1" applyBorder="1" applyAlignment="1">
      <alignment/>
    </xf>
    <xf numFmtId="173" fontId="0" fillId="35" borderId="10" xfId="0" applyNumberFormat="1" applyFill="1" applyBorder="1" applyAlignment="1">
      <alignment/>
    </xf>
    <xf numFmtId="173" fontId="21" fillId="34" borderId="10" xfId="0" applyNumberFormat="1" applyFont="1" applyFill="1" applyBorder="1" applyAlignment="1">
      <alignment horizontal="left" vertical="center"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18" fillId="35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 applyProtection="1">
      <alignment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5" borderId="10" xfId="0" applyFill="1" applyBorder="1" applyAlignment="1">
      <alignment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wrapText="1"/>
    </xf>
    <xf numFmtId="0" fontId="0" fillId="5" borderId="10" xfId="0" applyFill="1" applyBorder="1" applyAlignment="1">
      <alignment horizontal="left" wrapText="1"/>
    </xf>
    <xf numFmtId="0" fontId="0" fillId="5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left" vertical="center" wrapText="1"/>
    </xf>
    <xf numFmtId="173" fontId="0" fillId="5" borderId="10" xfId="0" applyNumberFormat="1" applyFont="1" applyFill="1" applyBorder="1" applyAlignment="1">
      <alignment horizontal="left" vertical="center"/>
    </xf>
    <xf numFmtId="0" fontId="0" fillId="5" borderId="1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/>
    </xf>
    <xf numFmtId="9" fontId="0" fillId="5" borderId="10" xfId="0" applyNumberFormat="1" applyFont="1" applyFill="1" applyBorder="1" applyAlignment="1">
      <alignment/>
    </xf>
    <xf numFmtId="0" fontId="0" fillId="5" borderId="10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173" fontId="0" fillId="36" borderId="10" xfId="0" applyNumberFormat="1" applyFill="1" applyBorder="1" applyAlignment="1">
      <alignment vertical="center"/>
    </xf>
    <xf numFmtId="0" fontId="0" fillId="15" borderId="10" xfId="0" applyFill="1" applyBorder="1" applyAlignment="1">
      <alignment horizontal="center" vertical="center" wrapText="1"/>
    </xf>
    <xf numFmtId="0" fontId="36" fillId="3" borderId="11" xfId="0" applyFont="1" applyFill="1" applyBorder="1" applyAlignment="1">
      <alignment horizontal="center" vertical="center" wrapText="1"/>
    </xf>
    <xf numFmtId="0" fontId="21" fillId="14" borderId="10" xfId="0" applyFont="1" applyFill="1" applyBorder="1" applyAlignment="1">
      <alignment vertical="center" wrapText="1"/>
    </xf>
    <xf numFmtId="0" fontId="21" fillId="14" borderId="10" xfId="0" applyFont="1" applyFill="1" applyBorder="1" applyAlignment="1">
      <alignment horizontal="left" vertical="center" wrapText="1"/>
    </xf>
    <xf numFmtId="173" fontId="21" fillId="14" borderId="10" xfId="0" applyNumberFormat="1" applyFont="1" applyFill="1" applyBorder="1" applyAlignment="1">
      <alignment horizontal="left" vertical="center"/>
    </xf>
    <xf numFmtId="0" fontId="21" fillId="14" borderId="10" xfId="0" applyFont="1" applyFill="1" applyBorder="1" applyAlignment="1">
      <alignment/>
    </xf>
    <xf numFmtId="0" fontId="21" fillId="37" borderId="10" xfId="0" applyFont="1" applyFill="1" applyBorder="1" applyAlignment="1">
      <alignment vertical="center" wrapText="1"/>
    </xf>
    <xf numFmtId="0" fontId="21" fillId="37" borderId="10" xfId="0" applyFont="1" applyFill="1" applyBorder="1" applyAlignment="1">
      <alignment horizontal="left" vertical="center" wrapText="1"/>
    </xf>
    <xf numFmtId="173" fontId="21" fillId="37" borderId="10" xfId="0" applyNumberFormat="1" applyFont="1" applyFill="1" applyBorder="1" applyAlignment="1">
      <alignment horizontal="left" vertical="center"/>
    </xf>
    <xf numFmtId="0" fontId="21" fillId="37" borderId="10" xfId="0" applyFont="1" applyFill="1" applyBorder="1" applyAlignment="1">
      <alignment vertical="center"/>
    </xf>
    <xf numFmtId="0" fontId="21" fillId="37" borderId="0" xfId="0" applyFont="1" applyFill="1" applyAlignment="1">
      <alignment wrapText="1"/>
    </xf>
    <xf numFmtId="0" fontId="21" fillId="37" borderId="10" xfId="0" applyFont="1" applyFill="1" applyBorder="1" applyAlignment="1">
      <alignment/>
    </xf>
    <xf numFmtId="0" fontId="21" fillId="37" borderId="10" xfId="0" applyFont="1" applyFill="1" applyBorder="1" applyAlignment="1">
      <alignment horizontal="center" vertical="center" wrapText="1"/>
    </xf>
    <xf numFmtId="173" fontId="21" fillId="14" borderId="10" xfId="0" applyNumberFormat="1" applyFont="1" applyFill="1" applyBorder="1" applyAlignment="1">
      <alignment horizontal="left" vertical="center" wrapText="1"/>
    </xf>
    <xf numFmtId="0" fontId="21" fillId="14" borderId="10" xfId="0" applyFont="1" applyFill="1" applyBorder="1" applyAlignment="1">
      <alignment wrapText="1"/>
    </xf>
    <xf numFmtId="0" fontId="21" fillId="38" borderId="10" xfId="0" applyFont="1" applyFill="1" applyBorder="1" applyAlignment="1">
      <alignment vertical="center" wrapText="1"/>
    </xf>
    <xf numFmtId="0" fontId="21" fillId="38" borderId="10" xfId="0" applyFont="1" applyFill="1" applyBorder="1" applyAlignment="1">
      <alignment horizontal="left" vertical="center" wrapText="1"/>
    </xf>
    <xf numFmtId="173" fontId="21" fillId="38" borderId="10" xfId="0" applyNumberFormat="1" applyFont="1" applyFill="1" applyBorder="1" applyAlignment="1">
      <alignment horizontal="left" vertical="center"/>
    </xf>
    <xf numFmtId="0" fontId="21" fillId="38" borderId="10" xfId="0" applyFont="1" applyFill="1" applyBorder="1" applyAlignment="1">
      <alignment/>
    </xf>
    <xf numFmtId="0" fontId="21" fillId="38" borderId="10" xfId="0" applyFont="1" applyFill="1" applyBorder="1" applyAlignment="1">
      <alignment wrapText="1"/>
    </xf>
    <xf numFmtId="0" fontId="18" fillId="6" borderId="10" xfId="0" applyFont="1" applyFill="1" applyBorder="1" applyAlignment="1">
      <alignment wrapText="1"/>
    </xf>
    <xf numFmtId="0" fontId="18" fillId="6" borderId="10" xfId="0" applyFont="1" applyFill="1" applyBorder="1" applyAlignment="1">
      <alignment vertical="center" wrapText="1"/>
    </xf>
    <xf numFmtId="0" fontId="18" fillId="6" borderId="10" xfId="0" applyFont="1" applyFill="1" applyBorder="1" applyAlignment="1">
      <alignment horizontal="left" vertical="center" wrapText="1"/>
    </xf>
    <xf numFmtId="173" fontId="18" fillId="6" borderId="10" xfId="0" applyNumberFormat="1" applyFont="1" applyFill="1" applyBorder="1" applyAlignment="1">
      <alignment horizontal="left" vertical="center"/>
    </xf>
    <xf numFmtId="0" fontId="18" fillId="6" borderId="10" xfId="0" applyFont="1" applyFill="1" applyBorder="1" applyAlignment="1">
      <alignment/>
    </xf>
    <xf numFmtId="9" fontId="18" fillId="6" borderId="10" xfId="0" applyNumberFormat="1" applyFont="1" applyFill="1" applyBorder="1" applyAlignment="1">
      <alignment/>
    </xf>
    <xf numFmtId="0" fontId="0" fillId="12" borderId="10" xfId="0" applyFill="1" applyBorder="1" applyAlignment="1">
      <alignment wrapText="1"/>
    </xf>
    <xf numFmtId="0" fontId="0" fillId="12" borderId="10" xfId="0" applyFill="1" applyBorder="1" applyAlignment="1">
      <alignment vertical="center" wrapText="1"/>
    </xf>
    <xf numFmtId="0" fontId="0" fillId="12" borderId="10" xfId="0" applyFill="1" applyBorder="1" applyAlignment="1">
      <alignment horizontal="left" vertical="center" wrapText="1"/>
    </xf>
    <xf numFmtId="173" fontId="0" fillId="12" borderId="10" xfId="0" applyNumberFormat="1" applyFill="1" applyBorder="1" applyAlignment="1">
      <alignment vertical="center"/>
    </xf>
    <xf numFmtId="0" fontId="0" fillId="12" borderId="10" xfId="0" applyFill="1" applyBorder="1" applyAlignment="1">
      <alignment/>
    </xf>
    <xf numFmtId="9" fontId="0" fillId="12" borderId="10" xfId="0" applyNumberFormat="1" applyFill="1" applyBorder="1" applyAlignment="1">
      <alignment/>
    </xf>
    <xf numFmtId="0" fontId="0" fillId="9" borderId="10" xfId="0" applyFill="1" applyBorder="1" applyAlignment="1">
      <alignment/>
    </xf>
    <xf numFmtId="0" fontId="36" fillId="3" borderId="12" xfId="0" applyFont="1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wrapText="1"/>
    </xf>
    <xf numFmtId="0" fontId="0" fillId="37" borderId="10" xfId="0" applyFill="1" applyBorder="1" applyAlignment="1">
      <alignment vertical="center" wrapText="1"/>
    </xf>
    <xf numFmtId="0" fontId="37" fillId="37" borderId="10" xfId="0" applyFont="1" applyFill="1" applyBorder="1" applyAlignment="1">
      <alignment horizontal="left" vertical="center" wrapText="1"/>
    </xf>
    <xf numFmtId="173" fontId="0" fillId="37" borderId="10" xfId="0" applyNumberFormat="1" applyFill="1" applyBorder="1" applyAlignment="1">
      <alignment vertical="center" wrapText="1"/>
    </xf>
    <xf numFmtId="0" fontId="0" fillId="37" borderId="10" xfId="0" applyFill="1" applyBorder="1" applyAlignment="1">
      <alignment/>
    </xf>
    <xf numFmtId="0" fontId="0" fillId="2" borderId="10" xfId="0" applyFill="1" applyBorder="1" applyAlignment="1">
      <alignment horizontal="left" wrapText="1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horizontal="left" vertical="center" wrapText="1"/>
    </xf>
    <xf numFmtId="0" fontId="0" fillId="39" borderId="10" xfId="0" applyFill="1" applyBorder="1" applyAlignment="1">
      <alignment vertical="center" wrapText="1"/>
    </xf>
    <xf numFmtId="0" fontId="0" fillId="14" borderId="10" xfId="0" applyFill="1" applyBorder="1" applyAlignment="1">
      <alignment vertical="center" wrapText="1"/>
    </xf>
    <xf numFmtId="0" fontId="0" fillId="14" borderId="10" xfId="0" applyFill="1" applyBorder="1" applyAlignment="1">
      <alignment horizontal="left" vertical="center" wrapText="1"/>
    </xf>
    <xf numFmtId="0" fontId="0" fillId="15" borderId="10" xfId="0" applyFill="1" applyBorder="1" applyAlignment="1">
      <alignment vertical="center" wrapText="1"/>
    </xf>
    <xf numFmtId="0" fontId="0" fillId="15" borderId="10" xfId="0" applyFill="1" applyBorder="1" applyAlignment="1">
      <alignment horizontal="left" vertical="center" wrapText="1"/>
    </xf>
    <xf numFmtId="0" fontId="0" fillId="3" borderId="10" xfId="0" applyFill="1" applyBorder="1" applyAlignment="1">
      <alignment vertical="center" wrapText="1"/>
    </xf>
    <xf numFmtId="0" fontId="0" fillId="3" borderId="10" xfId="0" applyFill="1" applyBorder="1" applyAlignment="1">
      <alignment horizontal="left" vertical="center" wrapText="1"/>
    </xf>
    <xf numFmtId="0" fontId="0" fillId="40" borderId="10" xfId="0" applyFill="1" applyBorder="1" applyAlignment="1">
      <alignment wrapText="1"/>
    </xf>
    <xf numFmtId="0" fontId="0" fillId="40" borderId="10" xfId="0" applyFill="1" applyBorder="1" applyAlignment="1">
      <alignment vertical="center" wrapText="1"/>
    </xf>
    <xf numFmtId="0" fontId="0" fillId="40" borderId="10" xfId="0" applyFill="1" applyBorder="1" applyAlignment="1">
      <alignment horizontal="left" vertical="center" wrapText="1"/>
    </xf>
    <xf numFmtId="173" fontId="0" fillId="40" borderId="10" xfId="0" applyNumberFormat="1" applyFill="1" applyBorder="1" applyAlignment="1">
      <alignment horizontal="right" wrapText="1"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 wrapText="1"/>
    </xf>
    <xf numFmtId="0" fontId="0" fillId="41" borderId="10" xfId="0" applyFill="1" applyBorder="1" applyAlignment="1">
      <alignment vertical="center" wrapText="1"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 wrapText="1"/>
    </xf>
    <xf numFmtId="0" fontId="0" fillId="42" borderId="10" xfId="0" applyFill="1" applyBorder="1" applyAlignment="1">
      <alignment vertical="center" wrapText="1"/>
    </xf>
    <xf numFmtId="9" fontId="0" fillId="42" borderId="10" xfId="0" applyNumberFormat="1" applyFill="1" applyBorder="1" applyAlignment="1">
      <alignment horizontal="right"/>
    </xf>
    <xf numFmtId="0" fontId="0" fillId="42" borderId="10" xfId="0" applyFill="1" applyBorder="1" applyAlignment="1">
      <alignment/>
    </xf>
    <xf numFmtId="9" fontId="0" fillId="42" borderId="10" xfId="0" applyNumberFormat="1" applyFill="1" applyBorder="1" applyAlignment="1">
      <alignment/>
    </xf>
    <xf numFmtId="0" fontId="0" fillId="35" borderId="10" xfId="0" applyFill="1" applyBorder="1" applyAlignment="1">
      <alignment horizontal="right"/>
    </xf>
    <xf numFmtId="0" fontId="0" fillId="14" borderId="10" xfId="0" applyFill="1" applyBorder="1" applyAlignment="1">
      <alignment wrapText="1"/>
    </xf>
    <xf numFmtId="0" fontId="0" fillId="14" borderId="10" xfId="0" applyFill="1" applyBorder="1" applyAlignment="1">
      <alignment horizontal="right"/>
    </xf>
    <xf numFmtId="0" fontId="0" fillId="14" borderId="10" xfId="0" applyFill="1" applyBorder="1" applyAlignment="1">
      <alignment/>
    </xf>
    <xf numFmtId="0" fontId="0" fillId="15" borderId="10" xfId="0" applyFill="1" applyBorder="1" applyAlignment="1">
      <alignment wrapText="1"/>
    </xf>
    <xf numFmtId="173" fontId="0" fillId="15" borderId="10" xfId="0" applyNumberFormat="1" applyFill="1" applyBorder="1" applyAlignment="1">
      <alignment/>
    </xf>
    <xf numFmtId="0" fontId="0" fillId="15" borderId="10" xfId="0" applyFill="1" applyBorder="1" applyAlignment="1">
      <alignment/>
    </xf>
    <xf numFmtId="0" fontId="0" fillId="14" borderId="10" xfId="0" applyFill="1" applyBorder="1" applyAlignment="1">
      <alignment horizontal="left"/>
    </xf>
    <xf numFmtId="0" fontId="0" fillId="3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9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wrapText="1"/>
    </xf>
    <xf numFmtId="0" fontId="0" fillId="19" borderId="10" xfId="0" applyFill="1" applyBorder="1" applyAlignment="1">
      <alignment wrapText="1"/>
    </xf>
    <xf numFmtId="0" fontId="0" fillId="19" borderId="10" xfId="0" applyFill="1" applyBorder="1" applyAlignment="1">
      <alignment vertical="center" wrapText="1"/>
    </xf>
    <xf numFmtId="0" fontId="0" fillId="19" borderId="10" xfId="0" applyFill="1" applyBorder="1" applyAlignment="1">
      <alignment horizontal="left" vertical="center" wrapText="1"/>
    </xf>
    <xf numFmtId="0" fontId="0" fillId="19" borderId="10" xfId="0" applyFill="1" applyBorder="1" applyAlignment="1">
      <alignment/>
    </xf>
    <xf numFmtId="0" fontId="0" fillId="7" borderId="10" xfId="0" applyFill="1" applyBorder="1" applyAlignment="1">
      <alignment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left" vertical="center" wrapText="1"/>
    </xf>
    <xf numFmtId="0" fontId="0" fillId="7" borderId="10" xfId="0" applyFill="1" applyBorder="1" applyAlignment="1">
      <alignment/>
    </xf>
    <xf numFmtId="0" fontId="0" fillId="9" borderId="0" xfId="0" applyFill="1" applyAlignment="1">
      <alignment/>
    </xf>
    <xf numFmtId="0" fontId="19" fillId="9" borderId="13" xfId="0" applyFont="1" applyFill="1" applyBorder="1" applyAlignment="1">
      <alignment horizontal="center" vertical="center" wrapText="1"/>
    </xf>
    <xf numFmtId="9" fontId="0" fillId="39" borderId="10" xfId="0" applyNumberFormat="1" applyFill="1" applyBorder="1" applyAlignment="1">
      <alignment horizontal="right"/>
    </xf>
    <xf numFmtId="9" fontId="0" fillId="39" borderId="10" xfId="0" applyNumberFormat="1" applyFill="1" applyBorder="1" applyAlignment="1">
      <alignment/>
    </xf>
    <xf numFmtId="0" fontId="0" fillId="16" borderId="10" xfId="0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0" fontId="0" fillId="19" borderId="10" xfId="0" applyFill="1" applyBorder="1" applyAlignment="1">
      <alignment horizontal="right"/>
    </xf>
    <xf numFmtId="173" fontId="0" fillId="3" borderId="10" xfId="0" applyNumberFormat="1" applyFill="1" applyBorder="1" applyAlignment="1">
      <alignment/>
    </xf>
    <xf numFmtId="0" fontId="37" fillId="3" borderId="10" xfId="0" applyFont="1" applyFill="1" applyBorder="1" applyAlignment="1">
      <alignment wrapText="1"/>
    </xf>
    <xf numFmtId="0" fontId="0" fillId="41" borderId="10" xfId="0" applyFill="1" applyBorder="1" applyAlignment="1">
      <alignment horizontal="left" vertical="center" wrapText="1"/>
    </xf>
    <xf numFmtId="173" fontId="0" fillId="41" borderId="10" xfId="0" applyNumberFormat="1" applyFill="1" applyBorder="1" applyAlignment="1">
      <alignment/>
    </xf>
    <xf numFmtId="0" fontId="37" fillId="41" borderId="10" xfId="0" applyFont="1" applyFill="1" applyBorder="1" applyAlignment="1">
      <alignment wrapText="1"/>
    </xf>
    <xf numFmtId="0" fontId="0" fillId="42" borderId="10" xfId="0" applyFill="1" applyBorder="1" applyAlignment="1">
      <alignment horizontal="left" vertical="center" wrapText="1"/>
    </xf>
    <xf numFmtId="173" fontId="0" fillId="42" borderId="10" xfId="0" applyNumberFormat="1" applyFill="1" applyBorder="1" applyAlignment="1">
      <alignment/>
    </xf>
    <xf numFmtId="0" fontId="37" fillId="42" borderId="10" xfId="0" applyFont="1" applyFill="1" applyBorder="1" applyAlignment="1">
      <alignment wrapText="1"/>
    </xf>
    <xf numFmtId="0" fontId="24" fillId="34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center" wrapText="1"/>
    </xf>
    <xf numFmtId="0" fontId="21" fillId="17" borderId="10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 wrapText="1"/>
    </xf>
    <xf numFmtId="0" fontId="21" fillId="1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9" borderId="10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9" borderId="12" xfId="0" applyFont="1" applyFill="1" applyBorder="1" applyAlignment="1">
      <alignment horizontal="center" vertical="center" wrapText="1"/>
    </xf>
    <xf numFmtId="0" fontId="36" fillId="9" borderId="11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/>
    </xf>
    <xf numFmtId="0" fontId="36" fillId="9" borderId="16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173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="50" zoomScaleNormal="50" zoomScalePageLayoutView="0" workbookViewId="0" topLeftCell="M1">
      <pane ySplit="1" topLeftCell="A31" activePane="bottomLeft" state="frozen"/>
      <selection pane="topLeft" activeCell="A1" sqref="A1"/>
      <selection pane="bottomLeft" activeCell="Y40" sqref="Y40"/>
    </sheetView>
  </sheetViews>
  <sheetFormatPr defaultColWidth="11.421875" defaultRowHeight="15"/>
  <cols>
    <col min="1" max="1" width="39.57421875" style="37" bestFit="1" customWidth="1"/>
    <col min="2" max="2" width="22.7109375" style="0" bestFit="1" customWidth="1"/>
    <col min="3" max="3" width="42.8515625" style="0" customWidth="1"/>
    <col min="4" max="4" width="22.7109375" style="0" customWidth="1"/>
    <col min="5" max="5" width="46.421875" style="0" customWidth="1"/>
    <col min="6" max="6" width="37.57421875" style="0" customWidth="1"/>
    <col min="7" max="7" width="30.57421875" style="0" customWidth="1"/>
    <col min="8" max="8" width="22.57421875" style="0" customWidth="1"/>
    <col min="9" max="10" width="17.28125" style="0" customWidth="1"/>
    <col min="11" max="11" width="20.00390625" style="0" bestFit="1" customWidth="1"/>
    <col min="12" max="12" width="16.28125" style="0" bestFit="1" customWidth="1"/>
    <col min="13" max="13" width="18.7109375" style="0" customWidth="1"/>
    <col min="14" max="14" width="20.7109375" style="0" customWidth="1"/>
    <col min="15" max="15" width="19.00390625" style="0" bestFit="1" customWidth="1"/>
    <col min="17" max="17" width="21.00390625" style="0" customWidth="1"/>
    <col min="18" max="18" width="24.00390625" style="0" customWidth="1"/>
    <col min="19" max="19" width="22.00390625" style="0" customWidth="1"/>
    <col min="21" max="21" width="19.7109375" style="0" customWidth="1"/>
    <col min="22" max="22" width="20.421875" style="0" bestFit="1" customWidth="1"/>
    <col min="23" max="23" width="18.57421875" style="0" bestFit="1" customWidth="1"/>
    <col min="25" max="25" width="23.28125" style="0" customWidth="1"/>
    <col min="26" max="26" width="38.7109375" style="0" bestFit="1" customWidth="1"/>
  </cols>
  <sheetData>
    <row r="1" spans="1:26" s="43" customFormat="1" ht="30">
      <c r="A1" s="40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2" t="s">
        <v>7</v>
      </c>
      <c r="I1" s="41" t="s">
        <v>8</v>
      </c>
      <c r="J1" s="41" t="s">
        <v>9</v>
      </c>
      <c r="K1" s="41" t="s">
        <v>10</v>
      </c>
      <c r="L1" s="42" t="s">
        <v>11</v>
      </c>
      <c r="M1" s="41" t="s">
        <v>12</v>
      </c>
      <c r="N1" s="41" t="s">
        <v>13</v>
      </c>
      <c r="O1" s="41" t="s">
        <v>14</v>
      </c>
      <c r="P1" s="42" t="s">
        <v>11</v>
      </c>
      <c r="Q1" s="41" t="s">
        <v>15</v>
      </c>
      <c r="R1" s="41" t="s">
        <v>16</v>
      </c>
      <c r="S1" s="41" t="s">
        <v>17</v>
      </c>
      <c r="T1" s="42" t="s">
        <v>11</v>
      </c>
      <c r="U1" s="41" t="s">
        <v>18</v>
      </c>
      <c r="V1" s="41" t="s">
        <v>19</v>
      </c>
      <c r="W1" s="41" t="s">
        <v>20</v>
      </c>
      <c r="X1" s="42" t="s">
        <v>11</v>
      </c>
      <c r="Y1" s="42" t="s">
        <v>21</v>
      </c>
      <c r="Z1" s="1" t="s">
        <v>22</v>
      </c>
    </row>
    <row r="2" spans="1:26" s="44" customFormat="1" ht="15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44" customFormat="1" ht="15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44" customFormat="1" ht="15">
      <c r="A4" s="2" t="s">
        <v>25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44" customFormat="1" ht="15" customHeight="1">
      <c r="A5" s="36"/>
      <c r="B5" s="5"/>
      <c r="C5" s="166" t="s">
        <v>48</v>
      </c>
      <c r="D5" s="5"/>
      <c r="E5" s="5"/>
      <c r="F5" s="5"/>
      <c r="G5" s="5"/>
      <c r="H5" s="5"/>
      <c r="I5" s="161" t="s">
        <v>26</v>
      </c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5"/>
      <c r="Z5" s="5"/>
    </row>
    <row r="6" spans="1:26" ht="96" customHeight="1">
      <c r="A6" s="93" t="s">
        <v>27</v>
      </c>
      <c r="B6" s="164" t="s">
        <v>28</v>
      </c>
      <c r="C6" s="166"/>
      <c r="D6" s="50" t="s">
        <v>30</v>
      </c>
      <c r="E6" s="51" t="s">
        <v>41</v>
      </c>
      <c r="F6" s="51" t="s">
        <v>159</v>
      </c>
      <c r="G6" s="52">
        <v>0</v>
      </c>
      <c r="H6" s="53" t="s">
        <v>106</v>
      </c>
      <c r="I6" s="54" t="s">
        <v>42</v>
      </c>
      <c r="J6" s="54"/>
      <c r="K6" s="54" t="s">
        <v>160</v>
      </c>
      <c r="L6" s="54"/>
      <c r="M6" s="54" t="s">
        <v>160</v>
      </c>
      <c r="N6" s="54" t="s">
        <v>160</v>
      </c>
      <c r="O6" s="54" t="s">
        <v>160</v>
      </c>
      <c r="P6" s="55"/>
      <c r="Q6" s="54" t="s">
        <v>160</v>
      </c>
      <c r="R6" s="54" t="s">
        <v>160</v>
      </c>
      <c r="S6" s="54" t="s">
        <v>160</v>
      </c>
      <c r="T6" s="55"/>
      <c r="U6" s="54" t="s">
        <v>160</v>
      </c>
      <c r="V6" s="54" t="s">
        <v>160</v>
      </c>
      <c r="W6" s="54" t="s">
        <v>160</v>
      </c>
      <c r="X6" s="54"/>
      <c r="Y6" s="56" t="s">
        <v>49</v>
      </c>
      <c r="Z6" s="57" t="s">
        <v>50</v>
      </c>
    </row>
    <row r="7" spans="1:26" ht="65.25" customHeight="1">
      <c r="A7" s="61"/>
      <c r="B7" s="164"/>
      <c r="C7" s="166"/>
      <c r="D7" s="39" t="s">
        <v>31</v>
      </c>
      <c r="E7" s="4" t="s">
        <v>161</v>
      </c>
      <c r="F7" s="4" t="s">
        <v>162</v>
      </c>
      <c r="G7" s="35">
        <v>300000</v>
      </c>
      <c r="H7" s="8" t="s">
        <v>106</v>
      </c>
      <c r="I7" s="5" t="s">
        <v>42</v>
      </c>
      <c r="J7" s="5" t="s">
        <v>42</v>
      </c>
      <c r="K7" s="5" t="s">
        <v>163</v>
      </c>
      <c r="L7" s="5"/>
      <c r="M7" s="5" t="s">
        <v>165</v>
      </c>
      <c r="N7" s="5" t="s">
        <v>164</v>
      </c>
      <c r="O7" s="5" t="s">
        <v>163</v>
      </c>
      <c r="P7" s="5"/>
      <c r="Q7" s="5" t="s">
        <v>165</v>
      </c>
      <c r="R7" s="5" t="s">
        <v>164</v>
      </c>
      <c r="S7" s="5" t="s">
        <v>163</v>
      </c>
      <c r="T7" s="6"/>
      <c r="U7" s="5" t="s">
        <v>165</v>
      </c>
      <c r="V7" s="5" t="s">
        <v>164</v>
      </c>
      <c r="W7" s="5"/>
      <c r="X7" s="5"/>
      <c r="Y7" s="7" t="s">
        <v>265</v>
      </c>
      <c r="Z7" s="3" t="s">
        <v>29</v>
      </c>
    </row>
    <row r="8" spans="1:26" ht="75.75" customHeight="1">
      <c r="A8" s="61"/>
      <c r="B8" s="164"/>
      <c r="C8" s="166"/>
      <c r="D8" s="165" t="s">
        <v>35</v>
      </c>
      <c r="E8" s="66" t="s">
        <v>152</v>
      </c>
      <c r="F8" s="67" t="s">
        <v>45</v>
      </c>
      <c r="G8" s="68">
        <v>3000000</v>
      </c>
      <c r="H8" s="69" t="s">
        <v>46</v>
      </c>
      <c r="I8" s="69" t="s">
        <v>42</v>
      </c>
      <c r="J8" s="66" t="s">
        <v>42</v>
      </c>
      <c r="K8" s="66" t="s">
        <v>42</v>
      </c>
      <c r="L8" s="66" t="s">
        <v>42</v>
      </c>
      <c r="M8" s="66" t="s">
        <v>42</v>
      </c>
      <c r="N8" s="66" t="s">
        <v>42</v>
      </c>
      <c r="O8" s="66" t="s">
        <v>42</v>
      </c>
      <c r="P8" s="66" t="s">
        <v>42</v>
      </c>
      <c r="Q8" s="66" t="s">
        <v>42</v>
      </c>
      <c r="R8" s="66" t="s">
        <v>42</v>
      </c>
      <c r="S8" s="66" t="s">
        <v>42</v>
      </c>
      <c r="T8" s="66" t="s">
        <v>42</v>
      </c>
      <c r="U8" s="70" t="s">
        <v>240</v>
      </c>
      <c r="V8" s="71"/>
      <c r="W8" s="71"/>
      <c r="X8" s="71"/>
      <c r="Y8" s="66" t="s">
        <v>266</v>
      </c>
      <c r="Z8" s="72" t="s">
        <v>47</v>
      </c>
    </row>
    <row r="9" spans="1:26" ht="75">
      <c r="A9" s="61"/>
      <c r="B9" s="164"/>
      <c r="C9" s="166"/>
      <c r="D9" s="165"/>
      <c r="E9" s="62" t="s">
        <v>151</v>
      </c>
      <c r="F9" s="62" t="s">
        <v>158</v>
      </c>
      <c r="G9" s="73">
        <v>3000000</v>
      </c>
      <c r="H9" s="64" t="s">
        <v>46</v>
      </c>
      <c r="I9" s="62" t="s">
        <v>42</v>
      </c>
      <c r="J9" s="62" t="s">
        <v>42</v>
      </c>
      <c r="K9" s="62" t="s">
        <v>42</v>
      </c>
      <c r="L9" s="62" t="s">
        <v>42</v>
      </c>
      <c r="M9" s="62" t="s">
        <v>42</v>
      </c>
      <c r="N9" s="62" t="s">
        <v>42</v>
      </c>
      <c r="O9" s="62" t="s">
        <v>42</v>
      </c>
      <c r="P9" s="62" t="s">
        <v>42</v>
      </c>
      <c r="Q9" s="62" t="s">
        <v>42</v>
      </c>
      <c r="R9" s="62" t="s">
        <v>42</v>
      </c>
      <c r="S9" s="62" t="s">
        <v>42</v>
      </c>
      <c r="T9" s="62" t="s">
        <v>42</v>
      </c>
      <c r="U9" s="74" t="s">
        <v>166</v>
      </c>
      <c r="V9" s="65" t="s">
        <v>42</v>
      </c>
      <c r="W9" s="65" t="s">
        <v>42</v>
      </c>
      <c r="X9" s="65" t="s">
        <v>42</v>
      </c>
      <c r="Y9" s="62" t="s">
        <v>44</v>
      </c>
      <c r="Z9" s="63" t="s">
        <v>51</v>
      </c>
    </row>
    <row r="10" spans="1:26" ht="162.75" customHeight="1">
      <c r="A10" s="95"/>
      <c r="B10" s="164"/>
      <c r="C10" s="166"/>
      <c r="D10" s="165"/>
      <c r="E10" s="75" t="s">
        <v>243</v>
      </c>
      <c r="F10" s="76" t="s">
        <v>242</v>
      </c>
      <c r="G10" s="77">
        <v>44000000</v>
      </c>
      <c r="H10" s="75"/>
      <c r="I10" s="78"/>
      <c r="J10" s="78"/>
      <c r="K10" s="78"/>
      <c r="L10" s="78"/>
      <c r="M10" s="78"/>
      <c r="N10" s="79"/>
      <c r="O10" s="79"/>
      <c r="P10" s="78"/>
      <c r="Q10" s="79"/>
      <c r="R10" s="79"/>
      <c r="S10" s="79"/>
      <c r="T10" s="78"/>
      <c r="U10" s="79" t="s">
        <v>35</v>
      </c>
      <c r="V10" s="78"/>
      <c r="W10" s="78"/>
      <c r="X10" s="78"/>
      <c r="Y10" s="75" t="s">
        <v>267</v>
      </c>
      <c r="Z10" s="79" t="s">
        <v>167</v>
      </c>
    </row>
    <row r="11" spans="1:26" ht="60">
      <c r="A11" s="95"/>
      <c r="B11" s="164"/>
      <c r="C11" s="166"/>
      <c r="D11" s="80" t="s">
        <v>33</v>
      </c>
      <c r="E11" s="81" t="s">
        <v>157</v>
      </c>
      <c r="F11" s="82"/>
      <c r="G11" s="83">
        <v>2000000</v>
      </c>
      <c r="H11" s="84" t="s">
        <v>52</v>
      </c>
      <c r="I11" s="84"/>
      <c r="J11" s="84"/>
      <c r="K11" s="84"/>
      <c r="L11" s="84"/>
      <c r="M11" s="84"/>
      <c r="N11" s="84"/>
      <c r="O11" s="84"/>
      <c r="P11" s="85"/>
      <c r="Q11" s="84"/>
      <c r="R11" s="84"/>
      <c r="S11" s="84"/>
      <c r="T11" s="85"/>
      <c r="U11" s="80" t="s">
        <v>168</v>
      </c>
      <c r="V11" s="84"/>
      <c r="W11" s="84"/>
      <c r="X11" s="84"/>
      <c r="Y11" s="81" t="s">
        <v>268</v>
      </c>
      <c r="Z11" s="80" t="s">
        <v>34</v>
      </c>
    </row>
    <row r="12" spans="1:26" ht="132" customHeight="1">
      <c r="A12" s="95" t="s">
        <v>27</v>
      </c>
      <c r="B12" s="164"/>
      <c r="C12" s="166"/>
      <c r="D12" s="45" t="s">
        <v>54</v>
      </c>
      <c r="E12" s="45" t="s">
        <v>55</v>
      </c>
      <c r="F12" s="46" t="s">
        <v>56</v>
      </c>
      <c r="G12" s="45" t="s">
        <v>57</v>
      </c>
      <c r="H12" s="47" t="s">
        <v>241</v>
      </c>
      <c r="I12" s="47" t="s">
        <v>42</v>
      </c>
      <c r="J12" s="47" t="s">
        <v>42</v>
      </c>
      <c r="K12" s="47" t="s">
        <v>42</v>
      </c>
      <c r="L12" s="47" t="s">
        <v>42</v>
      </c>
      <c r="M12" s="47" t="s">
        <v>42</v>
      </c>
      <c r="N12" s="47" t="s">
        <v>42</v>
      </c>
      <c r="O12" s="47" t="s">
        <v>42</v>
      </c>
      <c r="P12" s="47"/>
      <c r="Q12" s="46" t="s">
        <v>56</v>
      </c>
      <c r="R12" s="48" t="s">
        <v>169</v>
      </c>
      <c r="S12" s="47"/>
      <c r="T12" s="47"/>
      <c r="U12" s="47"/>
      <c r="V12" s="47"/>
      <c r="W12" s="47"/>
      <c r="X12" s="47"/>
      <c r="Y12" s="48" t="s">
        <v>268</v>
      </c>
      <c r="Z12" s="49" t="s">
        <v>170</v>
      </c>
    </row>
    <row r="13" spans="1:26" ht="195" customHeight="1">
      <c r="A13" s="95"/>
      <c r="B13" s="164"/>
      <c r="C13" s="166"/>
      <c r="D13" s="58" t="s">
        <v>59</v>
      </c>
      <c r="E13" s="12" t="s">
        <v>60</v>
      </c>
      <c r="F13" s="9" t="s">
        <v>61</v>
      </c>
      <c r="G13" s="18">
        <v>209000000</v>
      </c>
      <c r="H13" s="10"/>
      <c r="I13" s="10"/>
      <c r="J13" s="10"/>
      <c r="K13" s="10"/>
      <c r="L13" s="10"/>
      <c r="M13" s="10"/>
      <c r="N13" s="10"/>
      <c r="O13" s="10"/>
      <c r="P13" s="11"/>
      <c r="Q13" s="10"/>
      <c r="R13" s="10"/>
      <c r="S13" s="10"/>
      <c r="T13" s="11"/>
      <c r="U13" s="10"/>
      <c r="V13" s="10"/>
      <c r="W13" s="10"/>
      <c r="X13" s="10"/>
      <c r="Y13" s="12" t="s">
        <v>62</v>
      </c>
      <c r="Z13" s="19" t="s">
        <v>63</v>
      </c>
    </row>
    <row r="14" spans="1:26" ht="60">
      <c r="A14" s="95"/>
      <c r="B14" s="164"/>
      <c r="C14" s="166"/>
      <c r="D14" s="13" t="s">
        <v>67</v>
      </c>
      <c r="E14" s="12" t="s">
        <v>68</v>
      </c>
      <c r="F14" s="9" t="s">
        <v>64</v>
      </c>
      <c r="G14" s="59">
        <v>1046000000</v>
      </c>
      <c r="H14" s="10"/>
      <c r="I14" s="10"/>
      <c r="J14" s="10"/>
      <c r="K14" s="10"/>
      <c r="L14" s="10"/>
      <c r="M14" s="10"/>
      <c r="N14" s="10"/>
      <c r="O14" s="10"/>
      <c r="P14" s="11"/>
      <c r="Q14" s="10"/>
      <c r="R14" s="10"/>
      <c r="S14" s="10"/>
      <c r="T14" s="11"/>
      <c r="U14" s="10"/>
      <c r="V14" s="10"/>
      <c r="W14" s="10"/>
      <c r="X14" s="10"/>
      <c r="Y14" s="12" t="s">
        <v>65</v>
      </c>
      <c r="Z14" s="13" t="s">
        <v>66</v>
      </c>
    </row>
    <row r="15" spans="1:26" ht="162.75" customHeight="1">
      <c r="A15" s="95"/>
      <c r="B15" s="162" t="s">
        <v>32</v>
      </c>
      <c r="C15" s="163" t="s">
        <v>53</v>
      </c>
      <c r="D15" s="86" t="s">
        <v>36</v>
      </c>
      <c r="E15" s="87" t="s">
        <v>69</v>
      </c>
      <c r="F15" s="88" t="s">
        <v>70</v>
      </c>
      <c r="G15" s="89">
        <v>7560000</v>
      </c>
      <c r="H15" s="90" t="s">
        <v>106</v>
      </c>
      <c r="I15" s="90" t="s">
        <v>42</v>
      </c>
      <c r="J15" s="90" t="s">
        <v>42</v>
      </c>
      <c r="K15" s="86" t="s">
        <v>171</v>
      </c>
      <c r="L15" s="90"/>
      <c r="M15" s="86" t="s">
        <v>190</v>
      </c>
      <c r="N15" s="86" t="s">
        <v>173</v>
      </c>
      <c r="O15" s="86" t="s">
        <v>174</v>
      </c>
      <c r="P15" s="91"/>
      <c r="Q15" s="86" t="s">
        <v>175</v>
      </c>
      <c r="R15" s="86" t="s">
        <v>176</v>
      </c>
      <c r="S15" s="86" t="s">
        <v>177</v>
      </c>
      <c r="T15" s="91"/>
      <c r="U15" s="86" t="s">
        <v>178</v>
      </c>
      <c r="V15" s="90" t="s">
        <v>172</v>
      </c>
      <c r="W15" s="86" t="s">
        <v>179</v>
      </c>
      <c r="X15" s="90"/>
      <c r="Y15" s="87" t="s">
        <v>71</v>
      </c>
      <c r="Z15" s="86" t="s">
        <v>37</v>
      </c>
    </row>
    <row r="16" spans="1:26" ht="120">
      <c r="A16" s="95"/>
      <c r="B16" s="162"/>
      <c r="C16" s="163"/>
      <c r="D16" s="101" t="s">
        <v>73</v>
      </c>
      <c r="E16" s="102" t="s">
        <v>74</v>
      </c>
      <c r="F16" s="103" t="s">
        <v>75</v>
      </c>
      <c r="G16" s="28" t="s">
        <v>83</v>
      </c>
      <c r="H16" s="31" t="s">
        <v>182</v>
      </c>
      <c r="I16" s="29" t="s">
        <v>42</v>
      </c>
      <c r="J16" s="29" t="s">
        <v>42</v>
      </c>
      <c r="K16" s="29" t="s">
        <v>42</v>
      </c>
      <c r="L16" s="29"/>
      <c r="M16" s="31"/>
      <c r="N16" s="31" t="s">
        <v>181</v>
      </c>
      <c r="O16" s="29"/>
      <c r="P16" s="30"/>
      <c r="Q16" s="29"/>
      <c r="R16" s="31" t="s">
        <v>183</v>
      </c>
      <c r="S16" s="29"/>
      <c r="T16" s="30"/>
      <c r="U16" s="31" t="s">
        <v>184</v>
      </c>
      <c r="V16" s="29"/>
      <c r="W16" s="29"/>
      <c r="X16" s="29"/>
      <c r="Y16" s="26" t="s">
        <v>269</v>
      </c>
      <c r="Z16" s="31" t="s">
        <v>76</v>
      </c>
    </row>
    <row r="17" spans="1:26" ht="86.25" customHeight="1">
      <c r="A17" s="95"/>
      <c r="B17" s="162"/>
      <c r="C17" s="163"/>
      <c r="D17" s="96" t="s">
        <v>77</v>
      </c>
      <c r="E17" s="97" t="s">
        <v>78</v>
      </c>
      <c r="F17" s="98" t="s">
        <v>79</v>
      </c>
      <c r="G17" s="99" t="s">
        <v>83</v>
      </c>
      <c r="H17" s="100" t="s">
        <v>185</v>
      </c>
      <c r="I17" s="100" t="s">
        <v>42</v>
      </c>
      <c r="J17" s="100" t="s">
        <v>42</v>
      </c>
      <c r="K17" s="100" t="s">
        <v>42</v>
      </c>
      <c r="L17" s="100" t="s">
        <v>42</v>
      </c>
      <c r="M17" s="100" t="s">
        <v>42</v>
      </c>
      <c r="N17" s="100" t="s">
        <v>42</v>
      </c>
      <c r="O17" s="100" t="s">
        <v>42</v>
      </c>
      <c r="P17" s="100" t="s">
        <v>42</v>
      </c>
      <c r="Q17" s="96" t="s">
        <v>186</v>
      </c>
      <c r="R17" s="100" t="s">
        <v>42</v>
      </c>
      <c r="S17" s="100" t="s">
        <v>42</v>
      </c>
      <c r="T17" s="100" t="s">
        <v>42</v>
      </c>
      <c r="U17" s="100" t="s">
        <v>187</v>
      </c>
      <c r="V17" s="100" t="s">
        <v>42</v>
      </c>
      <c r="W17" s="100" t="s">
        <v>42</v>
      </c>
      <c r="X17" s="100" t="s">
        <v>42</v>
      </c>
      <c r="Y17" s="96" t="s">
        <v>270</v>
      </c>
      <c r="Z17" s="96" t="s">
        <v>188</v>
      </c>
    </row>
    <row r="18" spans="1:26" ht="123" customHeight="1">
      <c r="A18" s="95"/>
      <c r="B18" s="162"/>
      <c r="C18" s="163"/>
      <c r="D18" s="111" t="s">
        <v>77</v>
      </c>
      <c r="E18" s="112" t="s">
        <v>81</v>
      </c>
      <c r="F18" s="113" t="s">
        <v>82</v>
      </c>
      <c r="G18" s="114" t="s">
        <v>136</v>
      </c>
      <c r="H18" s="115" t="s">
        <v>185</v>
      </c>
      <c r="I18" s="115" t="s">
        <v>42</v>
      </c>
      <c r="J18" s="115" t="s">
        <v>42</v>
      </c>
      <c r="K18" s="115" t="s">
        <v>42</v>
      </c>
      <c r="L18" s="115" t="s">
        <v>42</v>
      </c>
      <c r="M18" s="111" t="s">
        <v>189</v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2" t="s">
        <v>265</v>
      </c>
      <c r="Z18" s="111" t="s">
        <v>58</v>
      </c>
    </row>
    <row r="19" spans="1:26" ht="126" customHeight="1">
      <c r="A19" s="95"/>
      <c r="B19" s="162"/>
      <c r="C19" s="163"/>
      <c r="D19" s="119" t="s">
        <v>77</v>
      </c>
      <c r="E19" s="120" t="s">
        <v>85</v>
      </c>
      <c r="F19" s="119" t="s">
        <v>86</v>
      </c>
      <c r="G19" s="121" t="s">
        <v>83</v>
      </c>
      <c r="H19" s="119" t="s">
        <v>185</v>
      </c>
      <c r="I19" s="122" t="s">
        <v>42</v>
      </c>
      <c r="J19" s="122" t="s">
        <v>42</v>
      </c>
      <c r="K19" s="122" t="s">
        <v>42</v>
      </c>
      <c r="L19" s="122" t="s">
        <v>42</v>
      </c>
      <c r="M19" s="122" t="s">
        <v>42</v>
      </c>
      <c r="N19" s="122" t="s">
        <v>42</v>
      </c>
      <c r="O19" s="119" t="s">
        <v>191</v>
      </c>
      <c r="P19" s="123" t="s">
        <v>42</v>
      </c>
      <c r="Q19" s="122" t="s">
        <v>42</v>
      </c>
      <c r="R19" s="122" t="s">
        <v>42</v>
      </c>
      <c r="S19" s="122" t="s">
        <v>42</v>
      </c>
      <c r="T19" s="123" t="s">
        <v>42</v>
      </c>
      <c r="U19" s="122" t="s">
        <v>187</v>
      </c>
      <c r="V19" s="122" t="s">
        <v>42</v>
      </c>
      <c r="W19" s="122" t="s">
        <v>42</v>
      </c>
      <c r="X19" s="122" t="s">
        <v>42</v>
      </c>
      <c r="Y19" s="119" t="s">
        <v>271</v>
      </c>
      <c r="Z19" s="119" t="s">
        <v>214</v>
      </c>
    </row>
    <row r="20" spans="1:26" ht="126" customHeight="1">
      <c r="A20" s="95"/>
      <c r="B20" s="94" t="s">
        <v>72</v>
      </c>
      <c r="C20" s="14" t="s">
        <v>250</v>
      </c>
      <c r="D20" s="17" t="s">
        <v>77</v>
      </c>
      <c r="E20" s="14" t="s">
        <v>246</v>
      </c>
      <c r="F20" s="16" t="s">
        <v>247</v>
      </c>
      <c r="G20" s="124" t="s">
        <v>83</v>
      </c>
      <c r="H20" s="15" t="s">
        <v>248</v>
      </c>
      <c r="I20" s="15" t="s">
        <v>42</v>
      </c>
      <c r="J20" s="15" t="s">
        <v>42</v>
      </c>
      <c r="K20" s="15" t="s">
        <v>42</v>
      </c>
      <c r="L20" s="15" t="s">
        <v>42</v>
      </c>
      <c r="M20" s="15" t="s">
        <v>42</v>
      </c>
      <c r="N20" s="15" t="s">
        <v>42</v>
      </c>
      <c r="O20" s="15" t="s">
        <v>42</v>
      </c>
      <c r="P20" s="15" t="s">
        <v>42</v>
      </c>
      <c r="Q20" s="15" t="s">
        <v>42</v>
      </c>
      <c r="R20" s="15" t="s">
        <v>42</v>
      </c>
      <c r="S20" s="15" t="s">
        <v>42</v>
      </c>
      <c r="T20" s="15" t="s">
        <v>42</v>
      </c>
      <c r="U20" s="15" t="s">
        <v>187</v>
      </c>
      <c r="V20" s="17" t="s">
        <v>249</v>
      </c>
      <c r="W20" s="15" t="s">
        <v>42</v>
      </c>
      <c r="X20" s="15"/>
      <c r="Y20" s="17" t="s">
        <v>129</v>
      </c>
      <c r="Z20" s="17" t="s">
        <v>87</v>
      </c>
    </row>
    <row r="21" spans="1:26" ht="133.5" customHeight="1">
      <c r="A21" s="95"/>
      <c r="B21" s="60"/>
      <c r="C21" s="105" t="s">
        <v>80</v>
      </c>
      <c r="D21" s="125" t="s">
        <v>77</v>
      </c>
      <c r="E21" s="105" t="s">
        <v>78</v>
      </c>
      <c r="F21" s="106" t="s">
        <v>251</v>
      </c>
      <c r="G21" s="131" t="s">
        <v>83</v>
      </c>
      <c r="H21" s="127" t="s">
        <v>185</v>
      </c>
      <c r="I21" s="127" t="s">
        <v>42</v>
      </c>
      <c r="J21" s="127" t="s">
        <v>42</v>
      </c>
      <c r="K21" s="127" t="s">
        <v>42</v>
      </c>
      <c r="L21" s="127" t="s">
        <v>42</v>
      </c>
      <c r="M21" s="127" t="s">
        <v>42</v>
      </c>
      <c r="N21" s="127" t="s">
        <v>42</v>
      </c>
      <c r="O21" s="127" t="s">
        <v>42</v>
      </c>
      <c r="P21" s="127" t="s">
        <v>42</v>
      </c>
      <c r="Q21" s="127" t="s">
        <v>253</v>
      </c>
      <c r="R21" s="127" t="s">
        <v>252</v>
      </c>
      <c r="S21" s="125" t="s">
        <v>193</v>
      </c>
      <c r="T21" s="127" t="s">
        <v>42</v>
      </c>
      <c r="U21" s="127" t="s">
        <v>42</v>
      </c>
      <c r="V21" s="127" t="s">
        <v>42</v>
      </c>
      <c r="W21" s="127" t="s">
        <v>42</v>
      </c>
      <c r="X21" s="127" t="s">
        <v>42</v>
      </c>
      <c r="Y21" s="125" t="s">
        <v>91</v>
      </c>
      <c r="Z21" s="125" t="s">
        <v>92</v>
      </c>
    </row>
    <row r="22" spans="1:26" ht="88.5" customHeight="1">
      <c r="A22" s="146"/>
      <c r="B22" s="135"/>
      <c r="C22" s="108" t="s">
        <v>244</v>
      </c>
      <c r="D22" s="128" t="s">
        <v>77</v>
      </c>
      <c r="E22" s="107" t="s">
        <v>94</v>
      </c>
      <c r="F22" s="108" t="s">
        <v>245</v>
      </c>
      <c r="G22" s="129" t="s">
        <v>83</v>
      </c>
      <c r="H22" s="130" t="s">
        <v>192</v>
      </c>
      <c r="I22" s="130" t="s">
        <v>42</v>
      </c>
      <c r="J22" s="130" t="s">
        <v>42</v>
      </c>
      <c r="K22" s="130" t="s">
        <v>42</v>
      </c>
      <c r="L22" s="130" t="s">
        <v>42</v>
      </c>
      <c r="M22" s="130" t="s">
        <v>42</v>
      </c>
      <c r="N22" s="130" t="s">
        <v>42</v>
      </c>
      <c r="O22" s="130" t="s">
        <v>42</v>
      </c>
      <c r="P22" s="130" t="s">
        <v>42</v>
      </c>
      <c r="Q22" s="130" t="s">
        <v>42</v>
      </c>
      <c r="R22" s="130" t="s">
        <v>42</v>
      </c>
      <c r="S22" s="130" t="s">
        <v>42</v>
      </c>
      <c r="T22" s="130" t="s">
        <v>42</v>
      </c>
      <c r="U22" s="130" t="s">
        <v>42</v>
      </c>
      <c r="V22" s="130" t="s">
        <v>254</v>
      </c>
      <c r="W22" s="130" t="s">
        <v>42</v>
      </c>
      <c r="X22" s="130" t="s">
        <v>42</v>
      </c>
      <c r="Y22" s="128" t="s">
        <v>255</v>
      </c>
      <c r="Z22" s="128" t="s">
        <v>87</v>
      </c>
    </row>
    <row r="23" spans="1:26" ht="21" customHeight="1">
      <c r="A23" s="145"/>
      <c r="B23" s="92"/>
      <c r="C23" s="31"/>
      <c r="D23" s="31"/>
      <c r="E23" s="26"/>
      <c r="F23" s="27"/>
      <c r="G23" s="32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1"/>
      <c r="V23" s="29"/>
      <c r="W23" s="29"/>
      <c r="X23" s="29"/>
      <c r="Y23" s="31"/>
      <c r="Z23" s="31"/>
    </row>
    <row r="24" spans="1:26" ht="92.25" customHeight="1">
      <c r="A24" s="145"/>
      <c r="B24" s="92"/>
      <c r="C24" s="134" t="s">
        <v>84</v>
      </c>
      <c r="D24" s="134" t="s">
        <v>77</v>
      </c>
      <c r="E24" s="104" t="s">
        <v>85</v>
      </c>
      <c r="F24" s="134" t="s">
        <v>86</v>
      </c>
      <c r="G24" s="147" t="s">
        <v>83</v>
      </c>
      <c r="H24" s="134" t="s">
        <v>185</v>
      </c>
      <c r="I24" s="133" t="s">
        <v>42</v>
      </c>
      <c r="J24" s="133" t="s">
        <v>42</v>
      </c>
      <c r="K24" s="133" t="s">
        <v>42</v>
      </c>
      <c r="L24" s="133" t="s">
        <v>42</v>
      </c>
      <c r="M24" s="133" t="s">
        <v>42</v>
      </c>
      <c r="N24" s="133" t="s">
        <v>42</v>
      </c>
      <c r="O24" s="134" t="s">
        <v>191</v>
      </c>
      <c r="P24" s="148" t="s">
        <v>42</v>
      </c>
      <c r="Q24" s="133" t="s">
        <v>42</v>
      </c>
      <c r="R24" s="133" t="s">
        <v>42</v>
      </c>
      <c r="S24" s="133" t="s">
        <v>42</v>
      </c>
      <c r="T24" s="148" t="s">
        <v>42</v>
      </c>
      <c r="U24" s="133" t="s">
        <v>187</v>
      </c>
      <c r="V24" s="133" t="s">
        <v>42</v>
      </c>
      <c r="W24" s="133" t="s">
        <v>42</v>
      </c>
      <c r="X24" s="133" t="s">
        <v>42</v>
      </c>
      <c r="Y24" s="134" t="s">
        <v>272</v>
      </c>
      <c r="Z24" s="134" t="s">
        <v>214</v>
      </c>
    </row>
    <row r="25" spans="1:26" ht="15">
      <c r="A25" s="145"/>
      <c r="B25" s="92"/>
      <c r="C25" s="29"/>
      <c r="D25" s="31"/>
      <c r="E25" s="26"/>
      <c r="F25" s="27"/>
      <c r="G25" s="32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1"/>
      <c r="W25" s="29"/>
      <c r="X25" s="29"/>
      <c r="Y25" s="31"/>
      <c r="Z25" s="31"/>
    </row>
    <row r="26" spans="1:26" ht="78.75" customHeight="1">
      <c r="A26" s="145"/>
      <c r="B26" s="92"/>
      <c r="C26" s="127" t="s">
        <v>88</v>
      </c>
      <c r="D26" s="125" t="s">
        <v>77</v>
      </c>
      <c r="E26" s="105" t="s">
        <v>89</v>
      </c>
      <c r="F26" s="106" t="s">
        <v>90</v>
      </c>
      <c r="G26" s="126" t="s">
        <v>83</v>
      </c>
      <c r="H26" s="127" t="s">
        <v>185</v>
      </c>
      <c r="I26" s="127" t="s">
        <v>42</v>
      </c>
      <c r="J26" s="127" t="s">
        <v>42</v>
      </c>
      <c r="K26" s="127" t="s">
        <v>42</v>
      </c>
      <c r="L26" s="127" t="s">
        <v>42</v>
      </c>
      <c r="M26" s="127" t="s">
        <v>42</v>
      </c>
      <c r="N26" s="127" t="s">
        <v>42</v>
      </c>
      <c r="O26" s="127" t="s">
        <v>42</v>
      </c>
      <c r="P26" s="127" t="s">
        <v>42</v>
      </c>
      <c r="Q26" s="127" t="s">
        <v>42</v>
      </c>
      <c r="R26" s="127" t="s">
        <v>42</v>
      </c>
      <c r="S26" s="125" t="s">
        <v>193</v>
      </c>
      <c r="T26" s="127"/>
      <c r="U26" s="127"/>
      <c r="V26" s="127"/>
      <c r="W26" s="127"/>
      <c r="X26" s="127"/>
      <c r="Y26" s="125" t="s">
        <v>91</v>
      </c>
      <c r="Z26" s="125" t="s">
        <v>92</v>
      </c>
    </row>
    <row r="27" spans="1:26" ht="60">
      <c r="A27" s="145"/>
      <c r="B27" s="92"/>
      <c r="C27" s="10" t="s">
        <v>93</v>
      </c>
      <c r="D27" s="13" t="s">
        <v>77</v>
      </c>
      <c r="E27" s="12" t="s">
        <v>94</v>
      </c>
      <c r="F27" s="9" t="s">
        <v>95</v>
      </c>
      <c r="G27" s="149" t="s">
        <v>83</v>
      </c>
      <c r="H27" s="10" t="s">
        <v>195</v>
      </c>
      <c r="I27" s="10" t="s">
        <v>42</v>
      </c>
      <c r="J27" s="10" t="s">
        <v>42</v>
      </c>
      <c r="K27" s="10" t="s">
        <v>42</v>
      </c>
      <c r="L27" s="10" t="s">
        <v>42</v>
      </c>
      <c r="M27" s="10" t="s">
        <v>42</v>
      </c>
      <c r="N27" s="10" t="s">
        <v>42</v>
      </c>
      <c r="O27" s="13" t="s">
        <v>194</v>
      </c>
      <c r="P27" s="10"/>
      <c r="Q27" s="10" t="s">
        <v>42</v>
      </c>
      <c r="R27" s="10" t="s">
        <v>42</v>
      </c>
      <c r="S27" s="10" t="s">
        <v>42</v>
      </c>
      <c r="T27" s="10" t="s">
        <v>42</v>
      </c>
      <c r="U27" s="10" t="s">
        <v>187</v>
      </c>
      <c r="V27" s="10" t="s">
        <v>42</v>
      </c>
      <c r="W27" s="10" t="s">
        <v>42</v>
      </c>
      <c r="X27" s="10" t="s">
        <v>42</v>
      </c>
      <c r="Y27" s="13" t="s">
        <v>267</v>
      </c>
      <c r="Z27" s="13" t="s">
        <v>96</v>
      </c>
    </row>
    <row r="28" spans="1:26" ht="102" customHeight="1">
      <c r="A28" s="145"/>
      <c r="B28" s="92"/>
      <c r="C28" s="90" t="s">
        <v>153</v>
      </c>
      <c r="D28" s="86" t="s">
        <v>156</v>
      </c>
      <c r="E28" s="87" t="s">
        <v>154</v>
      </c>
      <c r="F28" s="88" t="s">
        <v>155</v>
      </c>
      <c r="G28" s="150" t="s">
        <v>83</v>
      </c>
      <c r="H28" s="90" t="s">
        <v>196</v>
      </c>
      <c r="I28" s="90" t="s">
        <v>42</v>
      </c>
      <c r="J28" s="90" t="s">
        <v>42</v>
      </c>
      <c r="K28" s="90" t="s">
        <v>197</v>
      </c>
      <c r="L28" s="90"/>
      <c r="M28" s="90" t="s">
        <v>42</v>
      </c>
      <c r="N28" s="90" t="s">
        <v>42</v>
      </c>
      <c r="O28" s="90" t="s">
        <v>42</v>
      </c>
      <c r="P28" s="90" t="s">
        <v>42</v>
      </c>
      <c r="Q28" s="90" t="s">
        <v>42</v>
      </c>
      <c r="R28" s="90" t="s">
        <v>42</v>
      </c>
      <c r="S28" s="90" t="s">
        <v>42</v>
      </c>
      <c r="T28" s="90" t="s">
        <v>42</v>
      </c>
      <c r="U28" s="90" t="s">
        <v>187</v>
      </c>
      <c r="V28" s="90" t="s">
        <v>42</v>
      </c>
      <c r="W28" s="90" t="s">
        <v>42</v>
      </c>
      <c r="X28" s="90" t="s">
        <v>42</v>
      </c>
      <c r="Y28" s="86" t="s">
        <v>273</v>
      </c>
      <c r="Z28" s="86" t="s">
        <v>198</v>
      </c>
    </row>
    <row r="29" spans="1:26" ht="60">
      <c r="A29" s="145"/>
      <c r="B29" s="92"/>
      <c r="C29" s="144" t="s">
        <v>97</v>
      </c>
      <c r="D29" s="141" t="s">
        <v>215</v>
      </c>
      <c r="E29" s="142" t="s">
        <v>98</v>
      </c>
      <c r="F29" s="143" t="s">
        <v>99</v>
      </c>
      <c r="G29" s="151" t="s">
        <v>83</v>
      </c>
      <c r="H29" s="144" t="s">
        <v>100</v>
      </c>
      <c r="I29" s="144" t="s">
        <v>42</v>
      </c>
      <c r="J29" s="144" t="s">
        <v>42</v>
      </c>
      <c r="K29" s="144" t="s">
        <v>180</v>
      </c>
      <c r="L29" s="144"/>
      <c r="M29" s="144" t="s">
        <v>172</v>
      </c>
      <c r="N29" s="144" t="s">
        <v>172</v>
      </c>
      <c r="O29" s="144" t="s">
        <v>172</v>
      </c>
      <c r="P29" s="144"/>
      <c r="Q29" s="144" t="s">
        <v>172</v>
      </c>
      <c r="R29" s="144" t="s">
        <v>172</v>
      </c>
      <c r="S29" s="144" t="s">
        <v>42</v>
      </c>
      <c r="T29" s="144" t="s">
        <v>42</v>
      </c>
      <c r="U29" s="144" t="s">
        <v>187</v>
      </c>
      <c r="V29" s="144" t="s">
        <v>42</v>
      </c>
      <c r="W29" s="144" t="s">
        <v>42</v>
      </c>
      <c r="X29" s="144" t="s">
        <v>42</v>
      </c>
      <c r="Y29" s="141" t="s">
        <v>101</v>
      </c>
      <c r="Z29" s="144"/>
    </row>
    <row r="30" spans="1:26" ht="60">
      <c r="A30" s="145"/>
      <c r="B30" s="92"/>
      <c r="C30" s="137" t="s">
        <v>102</v>
      </c>
      <c r="D30" s="137" t="s">
        <v>103</v>
      </c>
      <c r="E30" s="138" t="s">
        <v>104</v>
      </c>
      <c r="F30" s="139" t="s">
        <v>105</v>
      </c>
      <c r="G30" s="152" t="s">
        <v>83</v>
      </c>
      <c r="H30" s="140" t="s">
        <v>201</v>
      </c>
      <c r="I30" s="140" t="s">
        <v>42</v>
      </c>
      <c r="J30" s="140" t="s">
        <v>42</v>
      </c>
      <c r="K30" s="140" t="s">
        <v>42</v>
      </c>
      <c r="L30" s="140"/>
      <c r="M30" s="140" t="s">
        <v>199</v>
      </c>
      <c r="N30" s="140" t="s">
        <v>42</v>
      </c>
      <c r="O30" s="140" t="s">
        <v>165</v>
      </c>
      <c r="P30" s="140"/>
      <c r="Q30" s="140" t="s">
        <v>42</v>
      </c>
      <c r="R30" s="137" t="s">
        <v>200</v>
      </c>
      <c r="S30" s="140" t="s">
        <v>199</v>
      </c>
      <c r="T30" s="140"/>
      <c r="U30" s="140"/>
      <c r="V30" s="140"/>
      <c r="W30" s="140"/>
      <c r="X30" s="140"/>
      <c r="Y30" s="137" t="s">
        <v>274</v>
      </c>
      <c r="Z30" s="137" t="s">
        <v>108</v>
      </c>
    </row>
    <row r="31" spans="1:26" ht="183" customHeight="1">
      <c r="A31" s="145"/>
      <c r="B31" s="170" t="s">
        <v>109</v>
      </c>
      <c r="C31" s="171" t="s">
        <v>110</v>
      </c>
      <c r="D31" s="136" t="s">
        <v>111</v>
      </c>
      <c r="E31" s="109" t="s">
        <v>112</v>
      </c>
      <c r="F31" s="110" t="s">
        <v>113</v>
      </c>
      <c r="G31" s="153">
        <v>28000000</v>
      </c>
      <c r="H31" s="132" t="s">
        <v>106</v>
      </c>
      <c r="I31" s="132" t="s">
        <v>42</v>
      </c>
      <c r="J31" s="132" t="s">
        <v>42</v>
      </c>
      <c r="K31" s="136" t="s">
        <v>202</v>
      </c>
      <c r="L31" s="132"/>
      <c r="M31" s="154" t="s">
        <v>203</v>
      </c>
      <c r="N31" s="132" t="s">
        <v>172</v>
      </c>
      <c r="O31" s="132" t="s">
        <v>172</v>
      </c>
      <c r="P31" s="132"/>
      <c r="Q31" s="132" t="s">
        <v>172</v>
      </c>
      <c r="R31" s="132" t="s">
        <v>172</v>
      </c>
      <c r="S31" s="132" t="s">
        <v>172</v>
      </c>
      <c r="T31" s="132"/>
      <c r="U31" s="132" t="s">
        <v>172</v>
      </c>
      <c r="V31" s="132" t="s">
        <v>172</v>
      </c>
      <c r="W31" s="136" t="s">
        <v>204</v>
      </c>
      <c r="X31" s="132"/>
      <c r="Y31" s="136" t="s">
        <v>275</v>
      </c>
      <c r="Z31" s="136" t="s">
        <v>205</v>
      </c>
    </row>
    <row r="32" spans="1:26" ht="288.75" customHeight="1">
      <c r="A32" s="145"/>
      <c r="B32" s="170"/>
      <c r="C32" s="171"/>
      <c r="D32" s="155" t="s">
        <v>114</v>
      </c>
      <c r="E32" s="117" t="s">
        <v>115</v>
      </c>
      <c r="F32" s="155" t="s">
        <v>116</v>
      </c>
      <c r="G32" s="156">
        <v>17199000</v>
      </c>
      <c r="H32" s="118" t="s">
        <v>43</v>
      </c>
      <c r="I32" s="118" t="s">
        <v>42</v>
      </c>
      <c r="J32" s="116" t="s">
        <v>206</v>
      </c>
      <c r="K32" s="116" t="s">
        <v>258</v>
      </c>
      <c r="L32" s="118"/>
      <c r="M32" s="157" t="s">
        <v>256</v>
      </c>
      <c r="N32" s="116" t="s">
        <v>257</v>
      </c>
      <c r="O32" s="116" t="s">
        <v>259</v>
      </c>
      <c r="P32" s="118"/>
      <c r="Q32" s="116" t="s">
        <v>260</v>
      </c>
      <c r="R32" s="116" t="s">
        <v>261</v>
      </c>
      <c r="S32" s="116" t="s">
        <v>264</v>
      </c>
      <c r="T32" s="118"/>
      <c r="U32" s="116" t="s">
        <v>209</v>
      </c>
      <c r="V32" s="116" t="s">
        <v>261</v>
      </c>
      <c r="W32" s="116" t="s">
        <v>210</v>
      </c>
      <c r="X32" s="118"/>
      <c r="Y32" s="116" t="s">
        <v>211</v>
      </c>
      <c r="Z32" s="116" t="s">
        <v>220</v>
      </c>
    </row>
    <row r="33" spans="1:26" ht="255.75" customHeight="1">
      <c r="A33" s="145"/>
      <c r="B33" s="170"/>
      <c r="C33" s="171"/>
      <c r="D33" s="158" t="s">
        <v>117</v>
      </c>
      <c r="E33" s="120" t="s">
        <v>118</v>
      </c>
      <c r="F33" s="158" t="s">
        <v>119</v>
      </c>
      <c r="G33" s="159">
        <v>17199000</v>
      </c>
      <c r="H33" s="122" t="s">
        <v>43</v>
      </c>
      <c r="I33" s="122" t="s">
        <v>42</v>
      </c>
      <c r="J33" s="119" t="s">
        <v>206</v>
      </c>
      <c r="K33" s="119" t="s">
        <v>258</v>
      </c>
      <c r="L33" s="122"/>
      <c r="M33" s="160" t="s">
        <v>256</v>
      </c>
      <c r="N33" s="119" t="s">
        <v>207</v>
      </c>
      <c r="O33" s="119" t="s">
        <v>208</v>
      </c>
      <c r="P33" s="122"/>
      <c r="Q33" s="119" t="s">
        <v>262</v>
      </c>
      <c r="R33" s="119" t="s">
        <v>263</v>
      </c>
      <c r="S33" s="119" t="s">
        <v>261</v>
      </c>
      <c r="T33" s="122"/>
      <c r="U33" s="119" t="s">
        <v>209</v>
      </c>
      <c r="V33" s="119" t="s">
        <v>261</v>
      </c>
      <c r="W33" s="119" t="s">
        <v>210</v>
      </c>
      <c r="X33" s="122"/>
      <c r="Y33" s="119" t="s">
        <v>49</v>
      </c>
      <c r="Z33" s="119" t="s">
        <v>220</v>
      </c>
    </row>
    <row r="34" spans="1:26" ht="60">
      <c r="A34" s="145"/>
      <c r="B34" s="172" t="s">
        <v>120</v>
      </c>
      <c r="C34" s="174" t="s">
        <v>121</v>
      </c>
      <c r="D34" s="182" t="s">
        <v>103</v>
      </c>
      <c r="E34" s="25" t="s">
        <v>104</v>
      </c>
      <c r="F34" s="24" t="s">
        <v>105</v>
      </c>
      <c r="G34" s="184">
        <v>3000000</v>
      </c>
      <c r="H34" s="185" t="s">
        <v>107</v>
      </c>
      <c r="I34" s="167" t="s">
        <v>42</v>
      </c>
      <c r="J34" s="167" t="s">
        <v>180</v>
      </c>
      <c r="K34" s="168" t="s">
        <v>212</v>
      </c>
      <c r="L34" s="167"/>
      <c r="M34" s="168" t="s">
        <v>216</v>
      </c>
      <c r="N34" s="167" t="s">
        <v>213</v>
      </c>
      <c r="O34" s="168" t="s">
        <v>217</v>
      </c>
      <c r="P34" s="167"/>
      <c r="Q34" s="167"/>
      <c r="R34" s="168" t="s">
        <v>218</v>
      </c>
      <c r="S34" s="167" t="s">
        <v>199</v>
      </c>
      <c r="T34" s="167"/>
      <c r="U34" s="168" t="s">
        <v>219</v>
      </c>
      <c r="V34" s="168" t="s">
        <v>219</v>
      </c>
      <c r="W34" s="167" t="s">
        <v>42</v>
      </c>
      <c r="X34" s="167"/>
      <c r="Y34" s="167"/>
      <c r="Z34" s="168" t="s">
        <v>221</v>
      </c>
    </row>
    <row r="35" spans="1:26" ht="60">
      <c r="A35" s="145"/>
      <c r="B35" s="173"/>
      <c r="C35" s="175"/>
      <c r="D35" s="183"/>
      <c r="E35" s="25" t="s">
        <v>122</v>
      </c>
      <c r="F35" s="24" t="s">
        <v>123</v>
      </c>
      <c r="G35" s="184"/>
      <c r="H35" s="186"/>
      <c r="I35" s="167"/>
      <c r="J35" s="167"/>
      <c r="K35" s="169"/>
      <c r="L35" s="167"/>
      <c r="M35" s="169"/>
      <c r="N35" s="167"/>
      <c r="O35" s="169"/>
      <c r="P35" s="167"/>
      <c r="Q35" s="167"/>
      <c r="R35" s="169"/>
      <c r="S35" s="167"/>
      <c r="T35" s="167"/>
      <c r="U35" s="169"/>
      <c r="V35" s="169"/>
      <c r="W35" s="167"/>
      <c r="X35" s="167"/>
      <c r="Y35" s="167"/>
      <c r="Z35" s="169"/>
    </row>
    <row r="36" spans="1:26" ht="75">
      <c r="A36" s="176" t="s">
        <v>38</v>
      </c>
      <c r="B36" s="20" t="s">
        <v>124</v>
      </c>
      <c r="C36" s="23" t="s">
        <v>125</v>
      </c>
      <c r="D36" s="20" t="s">
        <v>126</v>
      </c>
      <c r="E36" s="21" t="s">
        <v>127</v>
      </c>
      <c r="F36" s="22" t="s">
        <v>128</v>
      </c>
      <c r="G36" s="33" t="e">
        <f>G16+G17</f>
        <v>#VALUE!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0" t="s">
        <v>129</v>
      </c>
      <c r="Z36" s="20" t="s">
        <v>130</v>
      </c>
    </row>
    <row r="37" spans="1:26" ht="90">
      <c r="A37" s="177"/>
      <c r="B37" s="20" t="s">
        <v>131</v>
      </c>
      <c r="C37" s="20" t="s">
        <v>132</v>
      </c>
      <c r="D37" s="20" t="s">
        <v>133</v>
      </c>
      <c r="E37" s="20" t="s">
        <v>134</v>
      </c>
      <c r="F37" s="20" t="s">
        <v>135</v>
      </c>
      <c r="G37" s="23" t="s">
        <v>136</v>
      </c>
      <c r="H37" s="23" t="s">
        <v>106</v>
      </c>
      <c r="I37" s="23" t="s">
        <v>42</v>
      </c>
      <c r="J37" s="23" t="s">
        <v>42</v>
      </c>
      <c r="K37" s="20" t="s">
        <v>222</v>
      </c>
      <c r="L37" s="23"/>
      <c r="M37" s="23" t="s">
        <v>42</v>
      </c>
      <c r="N37" s="20" t="s">
        <v>223</v>
      </c>
      <c r="O37" s="23" t="s">
        <v>42</v>
      </c>
      <c r="P37" s="23"/>
      <c r="Q37" s="23" t="s">
        <v>42</v>
      </c>
      <c r="R37" s="20" t="s">
        <v>224</v>
      </c>
      <c r="S37" s="23" t="s">
        <v>42</v>
      </c>
      <c r="T37" s="23"/>
      <c r="U37" s="23" t="s">
        <v>42</v>
      </c>
      <c r="V37" s="20" t="s">
        <v>225</v>
      </c>
      <c r="W37" s="23" t="s">
        <v>42</v>
      </c>
      <c r="X37" s="23"/>
      <c r="Y37" s="23"/>
      <c r="Z37" s="23"/>
    </row>
    <row r="38" spans="1:26" ht="60">
      <c r="A38" s="178"/>
      <c r="B38" s="20" t="s">
        <v>137</v>
      </c>
      <c r="C38" s="20" t="s">
        <v>138</v>
      </c>
      <c r="D38" s="20" t="s">
        <v>139</v>
      </c>
      <c r="E38" s="21" t="s">
        <v>140</v>
      </c>
      <c r="F38" s="22" t="s">
        <v>141</v>
      </c>
      <c r="G38" s="20" t="s">
        <v>136</v>
      </c>
      <c r="H38" s="23" t="s">
        <v>226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0" t="s">
        <v>267</v>
      </c>
      <c r="Z38" s="20" t="s">
        <v>142</v>
      </c>
    </row>
    <row r="39" spans="1:26" ht="15" customHeight="1">
      <c r="A39" s="179" t="s">
        <v>39</v>
      </c>
      <c r="B39" s="181" t="s">
        <v>150</v>
      </c>
      <c r="C39" s="181" t="s">
        <v>144</v>
      </c>
      <c r="D39" s="17" t="s">
        <v>143</v>
      </c>
      <c r="E39" s="14" t="s">
        <v>145</v>
      </c>
      <c r="F39" s="16" t="s">
        <v>146</v>
      </c>
      <c r="G39" s="17" t="s">
        <v>136</v>
      </c>
      <c r="H39" s="15" t="s">
        <v>106</v>
      </c>
      <c r="I39" s="15" t="s">
        <v>42</v>
      </c>
      <c r="J39" s="15" t="s">
        <v>42</v>
      </c>
      <c r="K39" s="17" t="s">
        <v>227</v>
      </c>
      <c r="L39" s="15"/>
      <c r="M39" s="17" t="s">
        <v>228</v>
      </c>
      <c r="N39" s="17" t="s">
        <v>228</v>
      </c>
      <c r="O39" s="17" t="s">
        <v>228</v>
      </c>
      <c r="P39" s="15"/>
      <c r="Q39" s="17" t="s">
        <v>229</v>
      </c>
      <c r="R39" s="15" t="s">
        <v>230</v>
      </c>
      <c r="S39" s="17" t="s">
        <v>230</v>
      </c>
      <c r="T39" s="15"/>
      <c r="U39" s="15" t="s">
        <v>230</v>
      </c>
      <c r="V39" s="15" t="s">
        <v>230</v>
      </c>
      <c r="W39" s="17" t="s">
        <v>230</v>
      </c>
      <c r="X39" s="15"/>
      <c r="Y39" s="17" t="s">
        <v>44</v>
      </c>
      <c r="Z39" s="17" t="s">
        <v>147</v>
      </c>
    </row>
    <row r="40" spans="1:26" ht="253.5" customHeight="1">
      <c r="A40" s="180"/>
      <c r="B40" s="181"/>
      <c r="C40" s="181"/>
      <c r="D40" s="14" t="s">
        <v>40</v>
      </c>
      <c r="E40" s="14" t="s">
        <v>148</v>
      </c>
      <c r="F40" s="17" t="s">
        <v>149</v>
      </c>
      <c r="G40" s="34">
        <v>15000000</v>
      </c>
      <c r="H40" s="15" t="s">
        <v>43</v>
      </c>
      <c r="I40" s="15" t="s">
        <v>42</v>
      </c>
      <c r="J40" s="17" t="s">
        <v>231</v>
      </c>
      <c r="K40" s="17" t="s">
        <v>233</v>
      </c>
      <c r="L40" s="15"/>
      <c r="M40" s="17" t="s">
        <v>232</v>
      </c>
      <c r="N40" s="17" t="s">
        <v>234</v>
      </c>
      <c r="O40" s="38" t="s">
        <v>235</v>
      </c>
      <c r="P40" s="15"/>
      <c r="Q40" s="38" t="s">
        <v>235</v>
      </c>
      <c r="R40" s="38" t="s">
        <v>235</v>
      </c>
      <c r="S40" s="38" t="s">
        <v>236</v>
      </c>
      <c r="T40" s="15"/>
      <c r="U40" s="17" t="s">
        <v>238</v>
      </c>
      <c r="V40" s="17" t="s">
        <v>237</v>
      </c>
      <c r="W40" s="15" t="s">
        <v>42</v>
      </c>
      <c r="X40" s="15"/>
      <c r="Y40" s="17" t="s">
        <v>267</v>
      </c>
      <c r="Z40" s="17" t="s">
        <v>239</v>
      </c>
    </row>
  </sheetData>
  <sheetProtection/>
  <mergeCells count="35">
    <mergeCell ref="A36:A38"/>
    <mergeCell ref="A39:A40"/>
    <mergeCell ref="B39:B40"/>
    <mergeCell ref="C39:C40"/>
    <mergeCell ref="U34:U35"/>
    <mergeCell ref="V34:V35"/>
    <mergeCell ref="D34:D35"/>
    <mergeCell ref="G34:G35"/>
    <mergeCell ref="H34:H35"/>
    <mergeCell ref="I34:I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J34:J35"/>
    <mergeCell ref="K34:K35"/>
    <mergeCell ref="L34:L35"/>
    <mergeCell ref="M34:M35"/>
    <mergeCell ref="N34:N35"/>
    <mergeCell ref="B31:B33"/>
    <mergeCell ref="C31:C33"/>
    <mergeCell ref="B34:B35"/>
    <mergeCell ref="C34:C35"/>
    <mergeCell ref="I5:X5"/>
    <mergeCell ref="B15:B19"/>
    <mergeCell ref="C15:C19"/>
    <mergeCell ref="B6:B14"/>
    <mergeCell ref="D8:D10"/>
    <mergeCell ref="C5:C14"/>
  </mergeCells>
  <conditionalFormatting sqref="A1:IV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cardona</dc:creator>
  <cp:keywords/>
  <dc:description/>
  <cp:lastModifiedBy>usuario</cp:lastModifiedBy>
  <dcterms:created xsi:type="dcterms:W3CDTF">2013-02-12T02:51:19Z</dcterms:created>
  <dcterms:modified xsi:type="dcterms:W3CDTF">2014-03-01T16:16:51Z</dcterms:modified>
  <cp:category/>
  <cp:version/>
  <cp:contentType/>
  <cp:contentStatus/>
</cp:coreProperties>
</file>