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VIAS Y TRANSPORTE" sheetId="1" r:id="rId1"/>
  </sheets>
  <calcPr calcId="145621"/>
</workbook>
</file>

<file path=xl/calcChain.xml><?xml version="1.0" encoding="utf-8"?>
<calcChain xmlns="http://schemas.openxmlformats.org/spreadsheetml/2006/main">
  <c r="J8" i="1" l="1"/>
  <c r="H12" i="1"/>
  <c r="L12" i="1"/>
  <c r="H14" i="1"/>
  <c r="H15" i="1"/>
</calcChain>
</file>

<file path=xl/sharedStrings.xml><?xml version="1.0" encoding="utf-8"?>
<sst xmlns="http://schemas.openxmlformats.org/spreadsheetml/2006/main" count="85" uniqueCount="56">
  <si>
    <t>X</t>
  </si>
  <si>
    <t>SECRETARIA DE PLANEACION Y OBRAS PUBLICAS</t>
  </si>
  <si>
    <t>Gestionar programa de rocería de las vías departamentales</t>
  </si>
  <si>
    <t>2 SOLICITUDES AL DEPARTAMENTO ROCERIA VIAS DEPARTAMENTALES</t>
  </si>
  <si>
    <t>MANTENIMIENTO VIAS DEPARTAMENTALES</t>
  </si>
  <si>
    <t>Rocería vías Departamentales del Municipio</t>
  </si>
  <si>
    <t>Gestionar recursos  para el fortalecimiento del programa de peón caminero en el sector rural</t>
  </si>
  <si>
    <t>CONVENIO PEON CAMINERO GOBERNACION DE CALDAS</t>
  </si>
  <si>
    <t>MEJORAMIENTO VIAS RURALES</t>
  </si>
  <si>
    <t>Programas de fortalecimiento y mejoramiento del estado de las vías rurales</t>
  </si>
  <si>
    <t>Presentación de proyectos de construcción de placas huellas como fortalecimiento a la red vial rural del municipio</t>
  </si>
  <si>
    <t>CONSTRUCCION DE 540 ml PLACAS HUELLAS VIAS TERCIARIAS DEL MUNICIPIO</t>
  </si>
  <si>
    <t>PLACAS HUELLAS RURALES</t>
  </si>
  <si>
    <t>Mejoramiento del 10% de  la red vial rural con la construcción de placas huellas en sitios de dificil transitabilidad</t>
  </si>
  <si>
    <t>Realizar  actividades  ( 1 vez anual) de mantenimientos preventivos a la maquinaria y equipos propiedad del municipio.</t>
  </si>
  <si>
    <t>CONTRATO DE MANTENIMIENTO PARQUE AUTOMOTOR</t>
  </si>
  <si>
    <t>MANTENIMIENTO PARQUE AUTOMOTOR</t>
  </si>
  <si>
    <t>Formulación de  1 proyectos para la obtención, recuperación y conservación de maquinaria en el municipio</t>
  </si>
  <si>
    <t>ADQUIRISICION MAQUINARIA PARA EL FORTALECIMIENTO DEL PARQUE AUTOMOTOR DEL MUNICIPIO</t>
  </si>
  <si>
    <t>FORTALECER PARQUE AUTOMOTOR ADSCRITO AL MUNICIPIO</t>
  </si>
  <si>
    <t>Presentación de proyectos para la obtención, recuperación y/o conservación de maquinaria en el municipio.</t>
  </si>
  <si>
    <t xml:space="preserve"> 1 Gestiones de mejoramiento de vías con el apoyo de la gobernación de Caldas (combos de maquinaria)</t>
  </si>
  <si>
    <t>SOLICITAR AL DEPARTAMENTO ACOMPAÑAMIENTO EN EL MANTENIMIENTO DE VIAS TERCIARIAS DEL MUNICIPIO</t>
  </si>
  <si>
    <t>MANTENIMIENTO VIAS DEPARTAMENTALES Y TERCIARIA</t>
  </si>
  <si>
    <t>Gestionar combos de maquinaria con la gobernación de Caldas para atender vías del municipio.</t>
  </si>
  <si>
    <t xml:space="preserve">Realizar 1 diagnóstico sobre el estado de la mallas urbana </t>
  </si>
  <si>
    <t>REALIZAR EL DIAGNOSTICO DE LA MALLA VIAL URBANA DEL MUNICIPIO DE BELALCAZAR CALDAS</t>
  </si>
  <si>
    <t>DIAGNOSTICO MALLA VIAL ZONA URBANA</t>
  </si>
  <si>
    <t>Presentación de proyectos para la recuperación del tráfico vehicular en algunos tramos de vías del municipio en donde actualmente no se presenta tráfico vehicular.</t>
  </si>
  <si>
    <t>Pavimentación de 20 metros lineales de vias urbanas del municipio</t>
  </si>
  <si>
    <t xml:space="preserve">PAVIMENTACION 20 ML VIAS URBANAS </t>
  </si>
  <si>
    <t>PAVIMENTACION VIAS URBANAS</t>
  </si>
  <si>
    <t xml:space="preserve"> promover procesos de pavimentación  y recuperación  de tramos en vías urbanas en mal estado.</t>
  </si>
  <si>
    <t>Realizar 1 proyectos de señalización de vía</t>
  </si>
  <si>
    <t>FORMULACION Y EJECUCION PROGRAMA DE SEÑALIZACION</t>
  </si>
  <si>
    <t>SEÑALIZACION VIAS URBANAS</t>
  </si>
  <si>
    <t>Gestionar recursos para señalización de las vías urbanas.</t>
  </si>
  <si>
    <t>RESPONSABLES</t>
  </si>
  <si>
    <t>OTROS</t>
  </si>
  <si>
    <t>DEPTO</t>
  </si>
  <si>
    <t>SGP</t>
  </si>
  <si>
    <t>RP</t>
  </si>
  <si>
    <t>COSTO ($)</t>
  </si>
  <si>
    <t>PONDERACION</t>
  </si>
  <si>
    <t>METAS</t>
  </si>
  <si>
    <t>ACTIVIDADES</t>
  </si>
  <si>
    <t>PROYECTO</t>
  </si>
  <si>
    <t>SUBPROGRAMA</t>
  </si>
  <si>
    <t xml:space="preserve">PROGRAMA </t>
  </si>
  <si>
    <t>PROGRAMACION ANUAL (MES)</t>
  </si>
  <si>
    <t>RECURSOS Y FUENTES ($)</t>
  </si>
  <si>
    <t>INFRAESTRUCTURA VIAL Y TRANSPORTE</t>
  </si>
  <si>
    <t xml:space="preserve">SECTOR: </t>
  </si>
  <si>
    <t xml:space="preserve">DEPENDENCIA:  </t>
  </si>
  <si>
    <t>BELALCAZAR CALDAS</t>
  </si>
  <si>
    <t>PLAN DE ACCION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</si>
</sst>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[$€]_-;\-* #,##0.00\ [$€]_-;_-* &quot;-&quot;??\ [$€]_-;_-@_-"/>
    <numFmt numFmtId="165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11">
    <cellStyle name="Euro" xfId="1"/>
    <cellStyle name="Millares 2" xfId="2"/>
    <cellStyle name="Moneda 2" xfId="3"/>
    <cellStyle name="Moneda 2 2" xfId="4"/>
    <cellStyle name="Normal" xfId="0" builtinId="0"/>
    <cellStyle name="Normal 2" xfId="5"/>
    <cellStyle name="Normal 2 2" xfId="6"/>
    <cellStyle name="Normal 3" xfId="7"/>
    <cellStyle name="Normal 4" xfId="8"/>
    <cellStyle name="Normal 5" xfId="9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8"/>
  <sheetViews>
    <sheetView tabSelected="1" topLeftCell="A13" zoomScaleNormal="100" workbookViewId="0">
      <selection activeCell="A15" sqref="A15"/>
    </sheetView>
  </sheetViews>
  <sheetFormatPr baseColWidth="10" defaultRowHeight="15" x14ac:dyDescent="0.25"/>
  <cols>
    <col min="1" max="1" width="11.42578125" style="1"/>
    <col min="2" max="2" width="26.42578125" style="1" customWidth="1"/>
    <col min="3" max="3" width="30.42578125" style="1" customWidth="1"/>
    <col min="4" max="4" width="18.5703125" style="1" customWidth="1"/>
    <col min="5" max="5" width="21.28515625" style="1" customWidth="1"/>
    <col min="6" max="6" width="21.5703125" style="1" customWidth="1"/>
    <col min="7" max="7" width="14.28515625" style="1" bestFit="1" customWidth="1"/>
    <col min="8" max="8" width="14.28515625" style="1" customWidth="1"/>
    <col min="9" max="9" width="11.42578125" style="1"/>
    <col min="10" max="10" width="15.140625" style="1" customWidth="1"/>
    <col min="11" max="12" width="11.42578125" style="1"/>
    <col min="13" max="13" width="28.5703125" style="2" customWidth="1"/>
    <col min="14" max="14" width="3" style="1" customWidth="1"/>
    <col min="15" max="15" width="2.7109375" style="1" customWidth="1"/>
    <col min="16" max="16" width="2.5703125" style="1" customWidth="1"/>
    <col min="17" max="17" width="2" style="1" bestFit="1" customWidth="1"/>
    <col min="18" max="18" width="2.28515625" style="1" customWidth="1"/>
    <col min="19" max="19" width="2.7109375" style="1" customWidth="1"/>
    <col min="20" max="20" width="3" style="1" customWidth="1"/>
    <col min="21" max="22" width="2.85546875" style="1" customWidth="1"/>
    <col min="23" max="23" width="3.5703125" style="1" customWidth="1"/>
    <col min="24" max="24" width="3.85546875" style="1" customWidth="1"/>
    <col min="25" max="25" width="3.5703125" style="1" customWidth="1"/>
    <col min="26" max="16384" width="11.42578125" style="1"/>
  </cols>
  <sheetData>
    <row r="1" spans="2:25" ht="15.75" thickBot="1" x14ac:dyDescent="0.3"/>
    <row r="2" spans="2:25" ht="18.75" x14ac:dyDescent="0.25">
      <c r="B2" s="44" t="s">
        <v>55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2"/>
    </row>
    <row r="3" spans="2:25" ht="19.5" thickBot="1" x14ac:dyDescent="0.3">
      <c r="B3" s="41" t="s">
        <v>54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39"/>
    </row>
    <row r="4" spans="2:25" ht="15.75" thickBot="1" x14ac:dyDescent="0.3">
      <c r="B4" s="33" t="s">
        <v>53</v>
      </c>
      <c r="C4" s="38" t="s">
        <v>1</v>
      </c>
      <c r="D4" s="37"/>
      <c r="E4" s="35"/>
      <c r="F4" s="35"/>
      <c r="G4" s="35"/>
      <c r="H4" s="35"/>
      <c r="I4" s="35"/>
      <c r="J4" s="35"/>
      <c r="K4" s="35"/>
      <c r="L4" s="35"/>
      <c r="M4" s="36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4"/>
    </row>
    <row r="5" spans="2:25" ht="15.75" thickBot="1" x14ac:dyDescent="0.3">
      <c r="B5" s="33" t="s">
        <v>52</v>
      </c>
      <c r="C5" s="32" t="s">
        <v>51</v>
      </c>
      <c r="D5" s="31"/>
      <c r="E5" s="29"/>
      <c r="F5" s="29"/>
      <c r="G5" s="29"/>
      <c r="H5" s="29"/>
      <c r="I5" s="29"/>
      <c r="J5" s="29"/>
      <c r="K5" s="29"/>
      <c r="L5" s="29"/>
      <c r="M5" s="30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8"/>
    </row>
    <row r="6" spans="2:25" ht="15.75" thickBot="1" x14ac:dyDescent="0.3">
      <c r="B6" s="27"/>
      <c r="C6" s="26"/>
      <c r="D6" s="26"/>
      <c r="E6" s="26"/>
      <c r="F6" s="26"/>
      <c r="G6" s="26"/>
      <c r="H6" s="26"/>
      <c r="I6" s="24" t="s">
        <v>50</v>
      </c>
      <c r="J6" s="23"/>
      <c r="K6" s="23"/>
      <c r="L6" s="22"/>
      <c r="M6" s="25"/>
      <c r="N6" s="24" t="s">
        <v>49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2"/>
    </row>
    <row r="7" spans="2:25" s="2" customFormat="1" ht="15.75" thickBot="1" x14ac:dyDescent="0.3">
      <c r="B7" s="21" t="s">
        <v>48</v>
      </c>
      <c r="C7" s="20" t="s">
        <v>47</v>
      </c>
      <c r="D7" s="20" t="s">
        <v>46</v>
      </c>
      <c r="E7" s="20" t="s">
        <v>45</v>
      </c>
      <c r="F7" s="20" t="s">
        <v>44</v>
      </c>
      <c r="G7" s="20" t="s">
        <v>43</v>
      </c>
      <c r="H7" s="20" t="s">
        <v>42</v>
      </c>
      <c r="I7" s="20" t="s">
        <v>41</v>
      </c>
      <c r="J7" s="20" t="s">
        <v>40</v>
      </c>
      <c r="K7" s="20" t="s">
        <v>39</v>
      </c>
      <c r="L7" s="20" t="s">
        <v>38</v>
      </c>
      <c r="M7" s="20" t="s">
        <v>37</v>
      </c>
      <c r="N7" s="20">
        <v>1</v>
      </c>
      <c r="O7" s="20">
        <v>2</v>
      </c>
      <c r="P7" s="20">
        <v>3</v>
      </c>
      <c r="Q7" s="20">
        <v>4</v>
      </c>
      <c r="R7" s="20">
        <v>5</v>
      </c>
      <c r="S7" s="20">
        <v>6</v>
      </c>
      <c r="T7" s="20">
        <v>7</v>
      </c>
      <c r="U7" s="20">
        <v>8</v>
      </c>
      <c r="V7" s="20">
        <v>9</v>
      </c>
      <c r="W7" s="20">
        <v>10</v>
      </c>
      <c r="X7" s="20">
        <v>11</v>
      </c>
      <c r="Y7" s="20">
        <v>12</v>
      </c>
    </row>
    <row r="8" spans="2:25" ht="60" x14ac:dyDescent="0.25">
      <c r="B8" s="13"/>
      <c r="C8" s="11" t="s">
        <v>36</v>
      </c>
      <c r="D8" s="8" t="s">
        <v>35</v>
      </c>
      <c r="E8" s="11" t="s">
        <v>34</v>
      </c>
      <c r="F8" s="11" t="s">
        <v>33</v>
      </c>
      <c r="G8" s="10">
        <v>0.2</v>
      </c>
      <c r="H8" s="8">
        <v>6000000</v>
      </c>
      <c r="I8" s="8">
        <v>0</v>
      </c>
      <c r="J8" s="8">
        <f>+H8</f>
        <v>6000000</v>
      </c>
      <c r="K8" s="8">
        <v>0</v>
      </c>
      <c r="L8" s="8">
        <v>0</v>
      </c>
      <c r="M8" s="9" t="s">
        <v>1</v>
      </c>
      <c r="N8" s="8"/>
      <c r="O8" s="8"/>
      <c r="P8" s="8"/>
      <c r="Q8" s="8"/>
      <c r="R8" s="8"/>
      <c r="S8" s="8"/>
      <c r="T8" s="8" t="s">
        <v>0</v>
      </c>
      <c r="U8" s="8" t="s">
        <v>0</v>
      </c>
      <c r="V8" s="8"/>
      <c r="W8" s="8"/>
      <c r="X8" s="8"/>
      <c r="Y8" s="7"/>
    </row>
    <row r="9" spans="2:25" ht="60" x14ac:dyDescent="0.25">
      <c r="B9" s="13"/>
      <c r="C9" s="11" t="s">
        <v>32</v>
      </c>
      <c r="D9" s="11" t="s">
        <v>31</v>
      </c>
      <c r="E9" s="11" t="s">
        <v>30</v>
      </c>
      <c r="F9" s="11" t="s">
        <v>29</v>
      </c>
      <c r="G9" s="10">
        <v>0.2</v>
      </c>
      <c r="H9" s="8">
        <v>25000000</v>
      </c>
      <c r="I9" s="8">
        <v>0</v>
      </c>
      <c r="J9" s="8">
        <v>25000000</v>
      </c>
      <c r="K9" s="8">
        <v>0</v>
      </c>
      <c r="L9" s="8">
        <v>0</v>
      </c>
      <c r="M9" s="9" t="s">
        <v>1</v>
      </c>
      <c r="N9" s="8"/>
      <c r="O9" s="8"/>
      <c r="P9" s="8"/>
      <c r="Q9" s="8"/>
      <c r="R9" s="8"/>
      <c r="S9" s="8"/>
      <c r="T9" s="8"/>
      <c r="U9" s="8"/>
      <c r="V9" s="8" t="s">
        <v>0</v>
      </c>
      <c r="W9" s="8" t="s">
        <v>0</v>
      </c>
      <c r="X9" s="8" t="s">
        <v>0</v>
      </c>
      <c r="Y9" s="7"/>
    </row>
    <row r="10" spans="2:25" ht="90" x14ac:dyDescent="0.25">
      <c r="B10" s="13"/>
      <c r="C10" s="19" t="s">
        <v>28</v>
      </c>
      <c r="D10" s="11" t="s">
        <v>27</v>
      </c>
      <c r="E10" s="11" t="s">
        <v>26</v>
      </c>
      <c r="F10" s="11" t="s">
        <v>25</v>
      </c>
      <c r="G10" s="18">
        <v>0.2</v>
      </c>
      <c r="H10" s="8">
        <v>5000000</v>
      </c>
      <c r="I10" s="8">
        <v>0</v>
      </c>
      <c r="J10" s="8">
        <v>5000000</v>
      </c>
      <c r="K10" s="8">
        <v>0</v>
      </c>
      <c r="L10" s="8">
        <v>0</v>
      </c>
      <c r="M10" s="9" t="s">
        <v>1</v>
      </c>
      <c r="N10" s="8"/>
      <c r="O10" s="8"/>
      <c r="P10" s="8"/>
      <c r="Q10" s="8"/>
      <c r="R10" s="8"/>
      <c r="S10" s="8"/>
      <c r="T10" s="8" t="s">
        <v>0</v>
      </c>
      <c r="U10" s="8"/>
      <c r="V10" s="8"/>
      <c r="W10" s="8"/>
      <c r="X10" s="8"/>
      <c r="Y10" s="7"/>
    </row>
    <row r="11" spans="2:25" ht="105" x14ac:dyDescent="0.25">
      <c r="B11" s="13"/>
      <c r="C11" s="11" t="s">
        <v>24</v>
      </c>
      <c r="D11" s="11" t="s">
        <v>23</v>
      </c>
      <c r="E11" s="11" t="s">
        <v>22</v>
      </c>
      <c r="F11" s="11" t="s">
        <v>21</v>
      </c>
      <c r="G11" s="10">
        <v>0.14000000000000001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" t="s">
        <v>1</v>
      </c>
      <c r="N11" s="8"/>
      <c r="O11" s="8"/>
      <c r="P11" s="8" t="s">
        <v>0</v>
      </c>
      <c r="Q11" s="8"/>
      <c r="R11" s="8"/>
      <c r="S11" s="8"/>
      <c r="T11" s="8" t="s">
        <v>0</v>
      </c>
      <c r="U11" s="8"/>
      <c r="V11" s="8"/>
      <c r="W11" s="8"/>
      <c r="X11" s="8"/>
      <c r="Y11" s="7"/>
    </row>
    <row r="12" spans="2:25" ht="105" x14ac:dyDescent="0.25">
      <c r="B12" s="13"/>
      <c r="C12" s="17" t="s">
        <v>20</v>
      </c>
      <c r="D12" s="11" t="s">
        <v>19</v>
      </c>
      <c r="E12" s="11" t="s">
        <v>18</v>
      </c>
      <c r="F12" s="11" t="s">
        <v>17</v>
      </c>
      <c r="G12" s="16">
        <v>0.08</v>
      </c>
      <c r="H12" s="8">
        <f>270000000+190000000</f>
        <v>460000000</v>
      </c>
      <c r="I12" s="8">
        <v>0</v>
      </c>
      <c r="J12" s="8">
        <v>0</v>
      </c>
      <c r="K12" s="8">
        <v>0</v>
      </c>
      <c r="L12" s="8">
        <f>+H12</f>
        <v>460000000</v>
      </c>
      <c r="M12" s="9" t="s">
        <v>1</v>
      </c>
      <c r="N12" s="8"/>
      <c r="O12" s="8" t="s">
        <v>0</v>
      </c>
      <c r="P12" s="8" t="s">
        <v>0</v>
      </c>
      <c r="Q12" s="8"/>
      <c r="R12" s="8"/>
      <c r="S12" s="8"/>
      <c r="T12" s="8"/>
      <c r="U12" s="8"/>
      <c r="V12" s="8"/>
      <c r="W12" s="8"/>
      <c r="X12" s="8"/>
      <c r="Y12" s="7"/>
    </row>
    <row r="13" spans="2:25" ht="105" x14ac:dyDescent="0.25">
      <c r="B13" s="13"/>
      <c r="C13" s="15"/>
      <c r="D13" s="11" t="s">
        <v>16</v>
      </c>
      <c r="E13" s="11" t="s">
        <v>15</v>
      </c>
      <c r="F13" s="11" t="s">
        <v>14</v>
      </c>
      <c r="G13" s="14"/>
      <c r="H13" s="8">
        <v>10000000</v>
      </c>
      <c r="I13" s="8">
        <v>0</v>
      </c>
      <c r="J13" s="8">
        <v>10000000</v>
      </c>
      <c r="K13" s="8">
        <v>0</v>
      </c>
      <c r="L13" s="8">
        <v>0</v>
      </c>
      <c r="M13" s="9" t="s">
        <v>1</v>
      </c>
      <c r="N13" s="8"/>
      <c r="O13" s="8"/>
      <c r="P13" s="8" t="s">
        <v>0</v>
      </c>
      <c r="Q13" s="8"/>
      <c r="R13" s="8"/>
      <c r="S13" s="8"/>
      <c r="T13" s="8"/>
      <c r="U13" s="8"/>
      <c r="V13" s="8" t="s">
        <v>0</v>
      </c>
      <c r="W13" s="8"/>
      <c r="X13" s="8"/>
      <c r="Y13" s="7"/>
    </row>
    <row r="14" spans="2:25" ht="105" x14ac:dyDescent="0.25">
      <c r="B14" s="13"/>
      <c r="C14" s="11" t="s">
        <v>13</v>
      </c>
      <c r="D14" s="11" t="s">
        <v>12</v>
      </c>
      <c r="E14" s="11" t="s">
        <v>11</v>
      </c>
      <c r="F14" s="11" t="s">
        <v>10</v>
      </c>
      <c r="G14" s="10">
        <v>0.05</v>
      </c>
      <c r="H14" s="8">
        <f>+L14</f>
        <v>300000000</v>
      </c>
      <c r="I14" s="8">
        <v>0</v>
      </c>
      <c r="J14" s="8">
        <v>0</v>
      </c>
      <c r="K14" s="8">
        <v>0</v>
      </c>
      <c r="L14" s="8">
        <v>300000000</v>
      </c>
      <c r="M14" s="9" t="s">
        <v>1</v>
      </c>
      <c r="N14" s="8"/>
      <c r="O14" s="8"/>
      <c r="P14" s="8"/>
      <c r="Q14" s="8"/>
      <c r="R14" s="8" t="s">
        <v>0</v>
      </c>
      <c r="S14" s="8" t="s">
        <v>0</v>
      </c>
      <c r="T14" s="8" t="s">
        <v>0</v>
      </c>
      <c r="U14" s="8"/>
      <c r="V14" s="8"/>
      <c r="W14" s="8"/>
      <c r="X14" s="8"/>
      <c r="Y14" s="7"/>
    </row>
    <row r="15" spans="2:25" ht="75" x14ac:dyDescent="0.25">
      <c r="B15" s="13"/>
      <c r="C15" s="11" t="s">
        <v>9</v>
      </c>
      <c r="D15" s="11" t="s">
        <v>8</v>
      </c>
      <c r="E15" s="11" t="s">
        <v>7</v>
      </c>
      <c r="F15" s="11" t="s">
        <v>6</v>
      </c>
      <c r="G15" s="10">
        <v>0.03</v>
      </c>
      <c r="H15" s="8">
        <f>+J15</f>
        <v>4000000</v>
      </c>
      <c r="I15" s="8">
        <v>0</v>
      </c>
      <c r="J15" s="8">
        <v>4000000</v>
      </c>
      <c r="K15" s="8">
        <v>0</v>
      </c>
      <c r="L15" s="8">
        <v>0</v>
      </c>
      <c r="M15" s="9" t="s">
        <v>1</v>
      </c>
      <c r="N15" s="8"/>
      <c r="O15" s="8"/>
      <c r="P15" s="8"/>
      <c r="Q15" s="8"/>
      <c r="R15" s="8" t="s">
        <v>0</v>
      </c>
      <c r="S15" s="8" t="s">
        <v>0</v>
      </c>
      <c r="T15" s="8" t="s">
        <v>0</v>
      </c>
      <c r="U15" s="8" t="s">
        <v>0</v>
      </c>
      <c r="V15" s="8"/>
      <c r="W15" s="8"/>
      <c r="X15" s="8"/>
      <c r="Y15" s="7"/>
    </row>
    <row r="16" spans="2:25" ht="60" x14ac:dyDescent="0.25">
      <c r="B16" s="13"/>
      <c r="C16" s="11" t="s">
        <v>5</v>
      </c>
      <c r="D16" s="11" t="s">
        <v>4</v>
      </c>
      <c r="E16" s="11" t="s">
        <v>3</v>
      </c>
      <c r="F16" s="11" t="s">
        <v>2</v>
      </c>
      <c r="G16" s="10">
        <v>0.1</v>
      </c>
      <c r="H16" s="8"/>
      <c r="I16" s="8"/>
      <c r="J16" s="8"/>
      <c r="K16" s="8"/>
      <c r="L16" s="8"/>
      <c r="M16" s="9" t="s">
        <v>1</v>
      </c>
      <c r="N16" s="8"/>
      <c r="O16" s="8"/>
      <c r="P16" s="8" t="s">
        <v>0</v>
      </c>
      <c r="Q16" s="8"/>
      <c r="R16" s="8"/>
      <c r="S16" s="8"/>
      <c r="T16" s="8"/>
      <c r="U16" s="8" t="s">
        <v>0</v>
      </c>
      <c r="V16" s="8"/>
      <c r="W16" s="8"/>
      <c r="X16" s="8"/>
      <c r="Y16" s="7"/>
    </row>
    <row r="17" spans="2:25" x14ac:dyDescent="0.25">
      <c r="B17" s="12"/>
      <c r="C17" s="11"/>
      <c r="D17" s="8"/>
      <c r="E17" s="8"/>
      <c r="F17" s="11"/>
      <c r="G17" s="10"/>
      <c r="H17" s="8"/>
      <c r="I17" s="8"/>
      <c r="J17" s="8"/>
      <c r="K17" s="8"/>
      <c r="L17" s="8"/>
      <c r="M17" s="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7"/>
    </row>
    <row r="18" spans="2:25" ht="13.5" customHeight="1" thickBot="1" x14ac:dyDescent="0.3"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3"/>
    </row>
  </sheetData>
  <mergeCells count="9">
    <mergeCell ref="C12:C13"/>
    <mergeCell ref="G12:G13"/>
    <mergeCell ref="B8:B16"/>
    <mergeCell ref="B2:Y2"/>
    <mergeCell ref="B3:Y3"/>
    <mergeCell ref="C4:D4"/>
    <mergeCell ref="C5:D5"/>
    <mergeCell ref="I6:L6"/>
    <mergeCell ref="N6:Y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VIAS Y TRANSPORTE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2014-04-21T14:28:12Z</dcterms:created>
  <dcterms:modified xsi:type="dcterms:W3CDTF">2014-04-21T14:28:25Z</dcterms:modified>
</cp:coreProperties>
</file>