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<sst xmlns="http://schemas.openxmlformats.org/spreadsheetml/2006/main" count="277" uniqueCount="276">
  <si>
    <t>v3</t>
  </si>
  <si>
    <r>
      <t>PLAN DE COMPRAS</t>
    </r>
    <r>
      <rPr>
        <b/>
        <sz val="10"/>
        <color indexed="53"/>
        <rFont val="Arial"/>
        <family val="2"/>
      </rPr>
      <t xml:space="preserve"> (Ver hoja 'Ayudas y códigos necesarios')</t>
    </r>
  </si>
  <si>
    <r>
      <t>Importante</t>
    </r>
    <r>
      <rPr>
        <sz val="10"/>
        <rFont val="Arial"/>
        <family val="2"/>
      </rPr>
      <t>: De conformidad con el artículo 1 del Acuerdo 0004 de 2005, se define Plan de Compras como: Plan de adquisiciones de bienes, servicios y obra pública de las entidades y particulares que manejan recursos públicos, independientemente del rubro presupuestal que se afecte, ya sea de funcionamiento o de inversión”</t>
    </r>
  </si>
  <si>
    <t>Nombre de la Entidad [Maximo 100 caracteres]</t>
  </si>
  <si>
    <t>Nit de la Entidad [3 - 15 digitos]</t>
  </si>
  <si>
    <t>Tipo Identificacion Funcionario Responsable</t>
  </si>
  <si>
    <t>Identificacion Funcionario Responsable [Maximo 15 digitos]</t>
  </si>
  <si>
    <t>Año Fiscal [AAAA]</t>
  </si>
  <si>
    <t>Valor Total [Maximo 20 digitos]No utilice comas, puntos ni signo $</t>
  </si>
  <si>
    <t>ALCALDIA MAYOR DE RIOHACAHA</t>
  </si>
  <si>
    <t>CC</t>
  </si>
  <si>
    <t>Modalidad de Contratacion [Entre 1 y 7]</t>
  </si>
  <si>
    <t>Mes Proyectado de Compra [1 - 12]</t>
  </si>
  <si>
    <t>Cantidad [Maximo 10 digitos]</t>
  </si>
  <si>
    <t>Valor Presupuestado incluido IVA</t>
  </si>
  <si>
    <t>Descripcion del Elemento</t>
  </si>
  <si>
    <t>GRAPADORA</t>
  </si>
  <si>
    <t>PERFORADORA</t>
  </si>
  <si>
    <t>PERFORADORA DE 3 HUECOS</t>
  </si>
  <si>
    <t>SACAGRAPAS  SEMI INDUSTRIAL</t>
  </si>
  <si>
    <t>RESMA DE PAPEL CARTA</t>
  </si>
  <si>
    <t>RESMA PAPEL OFICIO</t>
  </si>
  <si>
    <t>CLIPS SENCILLO</t>
  </si>
  <si>
    <t>CHINCHES</t>
  </si>
  <si>
    <t>CINTA ADHESIVA ANCHA</t>
  </si>
  <si>
    <t>CINTA ADHESIVA SECILLA</t>
  </si>
  <si>
    <t>LAPIZ NEGRO MONGOL</t>
  </si>
  <si>
    <t>LAPICEROS</t>
  </si>
  <si>
    <t>FOLDER SENCILLOS</t>
  </si>
  <si>
    <t>GANCHOS LEGAJADOR</t>
  </si>
  <si>
    <t>FOLDER COLGANTE</t>
  </si>
  <si>
    <t>CORRECTOR LIQUIDO</t>
  </si>
  <si>
    <t>RESALTADORES</t>
  </si>
  <si>
    <t>CARTULINA</t>
  </si>
  <si>
    <t>MARCADORES PERMANENTE</t>
  </si>
  <si>
    <t>MARCADORES BORRABLES</t>
  </si>
  <si>
    <t>BORRADORES TABLERO ACRILICO</t>
  </si>
  <si>
    <t>SHARPIE</t>
  </si>
  <si>
    <t>PEGA STICK EN BARRA MEDIANO</t>
  </si>
  <si>
    <t>COLBON LIQUIDO</t>
  </si>
  <si>
    <t>SACAPUNTAS</t>
  </si>
  <si>
    <t>CLIP MARIPOSA</t>
  </si>
  <si>
    <t>CD REGRAVABLE x 100</t>
  </si>
  <si>
    <t>LIBROS ACTAS-200 HOJAS 400 FOLIOS</t>
  </si>
  <si>
    <t xml:space="preserve">GRAPAS </t>
  </si>
  <si>
    <t>BLOCK AMARRILLO CARTA</t>
  </si>
  <si>
    <t>AZ TAMAÑO OFICIO</t>
  </si>
  <si>
    <t>SOBRES DE MANILA OFICIO</t>
  </si>
  <si>
    <t>SOBRES DE MANILA CARTA</t>
  </si>
  <si>
    <t>SOBRE DE MANILA EXTRAOFICIO</t>
  </si>
  <si>
    <t>SOBRE DE MANILA MEDIA CARTA</t>
  </si>
  <si>
    <t>HUELLERO PELIKAN</t>
  </si>
  <si>
    <t>MEMOS ADHESIVOS</t>
  </si>
  <si>
    <t>TONER SAMSUNG REF 4728</t>
  </si>
  <si>
    <t>CAJA PARA ARCHIVO EN CARTON</t>
  </si>
  <si>
    <t>ALMOHADILLA</t>
  </si>
  <si>
    <t>TINTA PARA ALMOHADILLA AZUL</t>
  </si>
  <si>
    <t>PAPELERA DE PISO EN MADERA</t>
  </si>
  <si>
    <t>BORRADORES DE NATA</t>
  </si>
  <si>
    <t>TIJERAS</t>
  </si>
  <si>
    <t>SACAGRAPAS</t>
  </si>
  <si>
    <t>TAPABOCAS</t>
  </si>
  <si>
    <t>BANDAS DE CAUCHO BANTEX</t>
  </si>
  <si>
    <t>BLOCK DE NOTAS MEDIA CARTA</t>
  </si>
  <si>
    <t>BLOCK DE NOTAS CARTA</t>
  </si>
  <si>
    <t>BLOCK DE NOTAS OFICIO</t>
  </si>
  <si>
    <t>LAPICES ROJOS</t>
  </si>
  <si>
    <t>PORTAMINAS 0.5</t>
  </si>
  <si>
    <t>BORRADORES DE ESCOBITA</t>
  </si>
  <si>
    <t>CORTA EXACTO GRANDE</t>
  </si>
  <si>
    <t>SELLO SECO</t>
  </si>
  <si>
    <t xml:space="preserve">CARPETAS DE PLASTICO AZULES </t>
  </si>
  <si>
    <t>NUMERADOR</t>
  </si>
  <si>
    <t>FECHADOR</t>
  </si>
  <si>
    <t>AGENDA PEQUEÑA</t>
  </si>
  <si>
    <t xml:space="preserve">PLANILLERO </t>
  </si>
  <si>
    <t>SACAPUNTA ELECTRICO</t>
  </si>
  <si>
    <t>TONER HP 05A-</t>
  </si>
  <si>
    <t>TONER HP 12A</t>
  </si>
  <si>
    <t>FORROS PARA CD</t>
  </si>
  <si>
    <t xml:space="preserve">LAPICERO ROJO </t>
  </si>
  <si>
    <t>TONER HP CE285A/85A</t>
  </si>
  <si>
    <t>FOLDER DESASIFICADO</t>
  </si>
  <si>
    <t>MINAS  0,5</t>
  </si>
  <si>
    <t>PAD MAUS ORTOPEDICO</t>
  </si>
  <si>
    <t>SELLO DE SECTORES SOCIALES</t>
  </si>
  <si>
    <t>CARPETA YUTE 420</t>
  </si>
  <si>
    <t>DISCO DVD</t>
  </si>
  <si>
    <t>CANECA</t>
  </si>
  <si>
    <t>CARPETA PLASTICA</t>
  </si>
  <si>
    <t>CARPETA ARCHIVADORA LIBRE DE ACIDOS 502387</t>
  </si>
  <si>
    <t>DISPENSADOR DE AGUA SANKEY</t>
  </si>
  <si>
    <t>ARCHIVADOR VERTICAL M/LICO</t>
  </si>
  <si>
    <t xml:space="preserve">ARCHIVADOR DE PARED </t>
  </si>
  <si>
    <t>MUEBLE ARCHIVADOR RODANTE 3,30X2,40</t>
  </si>
  <si>
    <t>COMPUTADOR HP DE MESA</t>
  </si>
  <si>
    <t>SILLA DE RESIVO EN PAÑO VERDE</t>
  </si>
  <si>
    <t>GRAPADORA INDUSTRIAL</t>
  </si>
  <si>
    <t>ESCRITORIO MODULAR EN L</t>
  </si>
  <si>
    <t>PAPELERA DE ESCRITORIO EN METAL</t>
  </si>
  <si>
    <t>SCANNER HP ALTA TECNOLOGIA</t>
  </si>
  <si>
    <t>CAMARA  FOTOGRAFICA 14 MB</t>
  </si>
  <si>
    <t xml:space="preserve">CAMARA DE VIDEO MARCA SONY </t>
  </si>
  <si>
    <t>TELEFONO FIJO PANASONIC</t>
  </si>
  <si>
    <t>MEMORIA USB DE 2GB KINGSTON</t>
  </si>
  <si>
    <t>ESCRITORIO TIPO SECRETORIA</t>
  </si>
  <si>
    <t>CALCULADORA</t>
  </si>
  <si>
    <t>DISCO DURO EXTRAIBLE DE 1 TB</t>
  </si>
  <si>
    <t xml:space="preserve">COMPUTADOR PORTATIL </t>
  </si>
  <si>
    <t xml:space="preserve">PROTECTOR DE PANTALLA </t>
  </si>
  <si>
    <t>IMPRESORA HP LASERJET P1102W</t>
  </si>
  <si>
    <t>MESA RIMA CUADRADA</t>
  </si>
  <si>
    <t xml:space="preserve">UPS ON LINE TRIFASICA -15 MIN </t>
  </si>
  <si>
    <t xml:space="preserve">MUEBLE  PARA COMPUTADOR MADERA </t>
  </si>
  <si>
    <t xml:space="preserve">SILLA ERGONOMICA SYDNEY PRO </t>
  </si>
  <si>
    <t>MEMORIA USB DE 4GB KINGSTON</t>
  </si>
  <si>
    <t xml:space="preserve">PLANTA PARA CONMUTADOR </t>
  </si>
  <si>
    <t>maquina anilladora</t>
  </si>
  <si>
    <t>AIRE ACONDECIONADO DE 2 BTU</t>
  </si>
  <si>
    <t>TABLERO ACRILICO</t>
  </si>
  <si>
    <t>CINTA METRICA DE 50 MTS</t>
  </si>
  <si>
    <t>PLANTA ELECTRICA</t>
  </si>
  <si>
    <t>FOTOCOPIADORA</t>
  </si>
  <si>
    <t>EQUIPO DE SONIDO</t>
  </si>
  <si>
    <t>TECLADO USB</t>
  </si>
  <si>
    <t>MAUS USB</t>
  </si>
  <si>
    <t>FAX</t>
  </si>
  <si>
    <t>VIDEO BEAM</t>
  </si>
  <si>
    <t>DVD</t>
  </si>
  <si>
    <t>CAMARA FOTOGRAFICA</t>
  </si>
  <si>
    <t xml:space="preserve">IMPRESORA MULTIFUNCIONAL </t>
  </si>
  <si>
    <t>FOLDERAMA DE SEGURIDA</t>
  </si>
  <si>
    <t>GUILLOTINA</t>
  </si>
  <si>
    <t>TELEFONO CONMUTADOR</t>
  </si>
  <si>
    <t>SILLA INTERLOCUTORAS SIN BRAZO</t>
  </si>
  <si>
    <t>ESTANTES PARA OFICINA</t>
  </si>
  <si>
    <t>CORTINAS NUEVAS</t>
  </si>
  <si>
    <t>TURBINA</t>
  </si>
  <si>
    <t>MESA CIRCULAR PARA SALA DE REUNIONES</t>
  </si>
  <si>
    <t>CHALECOS</t>
  </si>
  <si>
    <t>DECAMETRO</t>
  </si>
  <si>
    <t xml:space="preserve">CAMISUETER </t>
  </si>
  <si>
    <t>GUADAÑADORAS</t>
  </si>
  <si>
    <t>MOTOSIERRA</t>
  </si>
  <si>
    <t xml:space="preserve">GPS  </t>
  </si>
  <si>
    <t>MOTOCICLETAS</t>
  </si>
  <si>
    <t>GORRAS</t>
  </si>
  <si>
    <t>ANTICORROSIVO X GALON</t>
  </si>
  <si>
    <t>ADAPTADOR HEMBRA 1/2</t>
  </si>
  <si>
    <t>AGUA STOP</t>
  </si>
  <si>
    <t>ALAMBRE No. 10 X METRO</t>
  </si>
  <si>
    <t>ALAMBRE No. 12 X ROLLO</t>
  </si>
  <si>
    <t xml:space="preserve">ALAMBRE No. 14 POR ROLLO </t>
  </si>
  <si>
    <t xml:space="preserve">BALASTRO 2 X 32 </t>
  </si>
  <si>
    <t>BALASTRO 2 X 48</t>
  </si>
  <si>
    <t>BALASTRO 2 X 96</t>
  </si>
  <si>
    <t>BATERIA 9 VOLTIOS</t>
  </si>
  <si>
    <t>BLOQUES MACIZOS</t>
  </si>
  <si>
    <t>BOMBILLOS AHORRADORES</t>
  </si>
  <si>
    <t>BOMBILLOS INCANDECENTES DE 60 WATTS</t>
  </si>
  <si>
    <t>BOLSAS DE BASURA GRANDES</t>
  </si>
  <si>
    <t>BOLSAS DE BASURA MEDIANA</t>
  </si>
  <si>
    <t>CABLE DUPLEX 2 X 10 METROS</t>
  </si>
  <si>
    <t>CABLE DUPLEX 2 X 12 METROS</t>
  </si>
  <si>
    <t>CABLE UTP MT 2 X 14</t>
  </si>
  <si>
    <t>CAJAS 2 X 4</t>
  </si>
  <si>
    <t>CAJA CLAVO DE ACERO</t>
  </si>
  <si>
    <t>CAPACITOR 30 MDF</t>
  </si>
  <si>
    <t>CAPACITOR 7.5 MOF</t>
  </si>
  <si>
    <t>CAPACITOR AIRE CENTRAL</t>
  </si>
  <si>
    <t xml:space="preserve">CEMENTO BLANCO X KILO </t>
  </si>
  <si>
    <t>CEMENTO GRIS POR BULTO</t>
  </si>
  <si>
    <t>CERRADURA ALCOBA DE SEGURIDAD</t>
  </si>
  <si>
    <t>CERRADURA CLOSET</t>
  </si>
  <si>
    <t>TORNILLOS AUTORROSCANTE PARA MADERA Y PLACAS DE YESO</t>
  </si>
  <si>
    <t>CINTA AISLANTE</t>
  </si>
  <si>
    <t>CINTA DE FORRAR TUBERIA</t>
  </si>
  <si>
    <t>CINTA METRICA</t>
  </si>
  <si>
    <t>CODO 1/2</t>
  </si>
  <si>
    <t>CONECTORES RJ 45</t>
  </si>
  <si>
    <t>ESTUCO PLASTICO</t>
  </si>
  <si>
    <t>GALON ACEITE NEGRO</t>
  </si>
  <si>
    <t>GALON DE THINER</t>
  </si>
  <si>
    <t>GAS REFRIGERANTE X KILO</t>
  </si>
  <si>
    <t>GRAPA DE 1/2</t>
  </si>
  <si>
    <t>GUANTES DE CUERO</t>
  </si>
  <si>
    <t>HOJAS DE SEGUETA</t>
  </si>
  <si>
    <t>INTERRUPTOR SENCILLO</t>
  </si>
  <si>
    <t>JUEGOS DE ACCESORIOS SANITARIOS PARA TANQUE</t>
  </si>
  <si>
    <t>LIMPIADOR DE MOTORES</t>
  </si>
  <si>
    <t>LIMPIADOR ELECTRICO</t>
  </si>
  <si>
    <t>LLAVE LAVAMANOS</t>
  </si>
  <si>
    <t>LLAVE TERMINAL</t>
  </si>
  <si>
    <t>MACHOS 3/4</t>
  </si>
  <si>
    <t>MANGUERAS SANITARIAS</t>
  </si>
  <si>
    <t>MANIJA CISTERA</t>
  </si>
  <si>
    <t>PEGANTE</t>
  </si>
  <si>
    <t xml:space="preserve">CUÑETE DE PINTURA TIPO 2 </t>
  </si>
  <si>
    <t>ROLLOS DE CINTA</t>
  </si>
  <si>
    <t>SIFON DE LAVAMANOS</t>
  </si>
  <si>
    <t>SILICONA X TUBO</t>
  </si>
  <si>
    <t>SINTESOLDA 24 HORAS</t>
  </si>
  <si>
    <t>SOLDA CAUSTICA</t>
  </si>
  <si>
    <t>SOLDADURA 6011 X KILO</t>
  </si>
  <si>
    <t>SOLDADURA LIQUIDA DE UN 1/4</t>
  </si>
  <si>
    <t>STUCCO PLASTICO X 1/4</t>
  </si>
  <si>
    <t>TACO DE 20 AMP S</t>
  </si>
  <si>
    <t>TEE 1/2</t>
  </si>
  <si>
    <t>TERMINAL 1/2</t>
  </si>
  <si>
    <t>TOMA CORRIENTES C P T</t>
  </si>
  <si>
    <t>TOMA DE CAUCHO</t>
  </si>
  <si>
    <t>TOMA OJO CHINO</t>
  </si>
  <si>
    <t>TUBO 1/2</t>
  </si>
  <si>
    <t>VELAS DE 32 WATT X CAJA DE 30 UNID</t>
  </si>
  <si>
    <t>VELAS DE 48 WATT X CAJA DE 30 UNID</t>
  </si>
  <si>
    <t>VELAS DE 96 WATT X CAJA DE 30 UNID</t>
  </si>
  <si>
    <t>LIMA TRIANGULAS</t>
  </si>
  <si>
    <t>GALON DE COLBON</t>
  </si>
  <si>
    <t xml:space="preserve">TUBOS X 18 WATT </t>
  </si>
  <si>
    <t>ROLLO DE MANGUERA X METRO</t>
  </si>
  <si>
    <t>CAJA DE ALCOHOL</t>
  </si>
  <si>
    <t>PAQUETE DE TOALLAS SANITARIAS</t>
  </si>
  <si>
    <t>PACA DE CAFÉ SELLO ROJO</t>
  </si>
  <si>
    <t>PACA DE AZUCAR</t>
  </si>
  <si>
    <t>CAJA DE AROMÁTICA</t>
  </si>
  <si>
    <t>GUANTE PARA ASEO</t>
  </si>
  <si>
    <t>BRILLO PARA LAVAR LOZA</t>
  </si>
  <si>
    <t>JABONES PARA LAVAR LOZA</t>
  </si>
  <si>
    <t>AMBIENTADORES</t>
  </si>
  <si>
    <t>INSECTICIDA SHELLTOX AEROSOL</t>
  </si>
  <si>
    <t>PAQUETE DE BOLSA DE BASURA GRANDE</t>
  </si>
  <si>
    <t>BOLSA DE BASURA MEDIANA</t>
  </si>
  <si>
    <t>CAJA DE DESINFECTANTE</t>
  </si>
  <si>
    <t>CAJA DE CLORO 1000 ML X 12 UNID</t>
  </si>
  <si>
    <t>FRASCO DE CREOLINA</t>
  </si>
  <si>
    <t>CAJA DE LIMPIA-VIDRIO CON ATOMIZADOR</t>
  </si>
  <si>
    <t>PACA DE PAPEL HIGIÉNICO</t>
  </si>
  <si>
    <t>ROLLOS DE PAPEL ABSORVENTE DE COCINA</t>
  </si>
  <si>
    <t>CAJA DE SERVILLETAS</t>
  </si>
  <si>
    <t>PAQUETES DE VASOS DESECHABLES 2,25 OZ</t>
  </si>
  <si>
    <t>PAQUETES DE VASOS DESECHABLES 7 OZ</t>
  </si>
  <si>
    <t xml:space="preserve">CEPILLOS </t>
  </si>
  <si>
    <t>TRAPERO</t>
  </si>
  <si>
    <t>RECOGEDOR PLÁSTICO</t>
  </si>
  <si>
    <t xml:space="preserve">UNID DE ACIDO MURIATICO X 500 ML </t>
  </si>
  <si>
    <t>AGUA EN BOTELLON</t>
  </si>
  <si>
    <t>COMPRA DE GASOLINA</t>
  </si>
  <si>
    <t xml:space="preserve">RECARGAS DE CARTUCHOS DE TINTAS HP </t>
  </si>
  <si>
    <t xml:space="preserve">RECARGAS DE TONER DE TINTA LASERJET HP </t>
  </si>
  <si>
    <t>SERVICIO DE MENSAJERIA ESPECIALIZADA</t>
  </si>
  <si>
    <t>IHUMACION, AUTOPSIAS Y GASTOS FUNERARIOS A LAS  PERSONAS POBRES DE SOLEMNIDAD EN EL MUNICIPIO DE RIOHACHA</t>
  </si>
  <si>
    <t>CAPACITACION A EDILES, COMUNEROS Y LIDERES COMUNITARIOS</t>
  </si>
  <si>
    <t>FUNCIONAMIENTO Y APOYO A LAS JAL</t>
  </si>
  <si>
    <t>APOYO DE TRANSPORTE A DIFERENTES DESTINOS NACIONAL PARA REALIZARSE PROCEDIMEINTOS MEDICOS Y/O RETORNOS VOLUNTARIOS</t>
  </si>
  <si>
    <t>ATENCION HUMANITARIA DE EMERGENCIA, SUMINISTRO DE ALIMENTOS NO PERECEDEROS</t>
  </si>
  <si>
    <t xml:space="preserve">ATENCION A LA POBLACION  DESPLAZADA EN AYUDA HUMANITARIA DE URGENCIA, HOGAR DE PASO EN EL MUNICIPIO DE RIOHACHA </t>
  </si>
  <si>
    <t>ATENCION EN SERVICIOS FUNEBRES Y/O APOYO MORTUORIO A LA POBLACION DESPLAZADA POR LA VIOLENCIA, ASENTADA EN EL MUNICIPIO DE RIOHACHA</t>
  </si>
  <si>
    <t>ATENCION AL MENOR INFRACTOR DE LA LEY PENAL</t>
  </si>
  <si>
    <t>ALQUILER DE VEHICULO PARA APOYO A LAS LABORES DE LA SECRETARIA GENERAL Y GESTION ADMINISTRATIVA DEL MUNICIPIO DE RIOHACHA EN DESARROLLO DE SUS FUNCIONES DE ACUERDO A LAS COMPETENCIAS ASIGNADAS</t>
  </si>
  <si>
    <t>PRESTACION DEL SERVICIO DE VIGILANCIA Y SEGURIDAD PRIVADA EN LAS INSTALCIONES DEL PALACIO MUNICIPAL CASA DE LA GUAJIRIDAD, CASA DE JUSTICIA Y SEDE DONDE FUNCIONA LA SECRETARIA DE DESARROLLO SOCIAL, EDUCACION Y SECRETARIA DE SALUD MUNICIPAL</t>
  </si>
  <si>
    <t>ARRIENDO DE INMUEBLES PARA EL FUNCIONAMIENTO  DE ALGUNAS OFICINAS  DE LA ALCALDIA DE RIOHACHA</t>
  </si>
  <si>
    <t>ATENCION HUMANITARIA DE EMERGENCIA, MEJORAMIENTO DE ALABERGUES TEMPORALES A LA POBLACION DESPLAZADA DEL MUNICIPIO DE RIOHACHA DEPARTAMENTO DE LA GUAJIRA</t>
  </si>
  <si>
    <t>MANTENIMIENTO  PREVENTIVO Y CORRECTIVO DE COMPUTADORES, IMPRESORAS Y FOTOCOPIADORAS DE LAS DIFERENTES DEPENDENCIAS DE LA ALCALDIA MUNICIPAL  DE RIOHACHA</t>
  </si>
  <si>
    <t>SUMINISTRO DE TONER,CARTUCHOS Y RECARGAS  DE LOS MISMOS PARA LA ALCALDIA MUNICIPAL DE RIOHACHA</t>
  </si>
  <si>
    <t>CONTRATO DE PRESTACION DE SERVICIOS PROFESIONALES</t>
  </si>
  <si>
    <t xml:space="preserve">PRESTACION DE SERVICIO DE APOYO A LA GESTION COMO ASISTENCIA TECNICO ADMINISTRATIVO </t>
  </si>
  <si>
    <t>CURITAS X 100 UNIDADES 1 CAJA</t>
  </si>
  <si>
    <t>ISODINE SOLUCION</t>
  </si>
  <si>
    <t>ISODINE ESPUMA</t>
  </si>
  <si>
    <t>SUERO FISIOLOGICO</t>
  </si>
  <si>
    <t>JERINGA 5CC</t>
  </si>
  <si>
    <t>NOSOTRAS X 30 UNIDADES</t>
  </si>
  <si>
    <t>REGLA EN ACRILICO</t>
  </si>
  <si>
    <t>GUANTES DESECHABLES</t>
  </si>
  <si>
    <t>PAQUETES DE HOJAS  KIMBERLY</t>
  </si>
  <si>
    <t>KIT DE HERRAMIENTAS DE RED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</si>
</sst>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69">
      <alignment/>
      <protection/>
    </xf>
    <xf numFmtId="1" fontId="2" fillId="0" borderId="0" xfId="69" applyNumberFormat="1" applyFont="1" applyAlignment="1">
      <alignment horizontal="right"/>
      <protection/>
    </xf>
    <xf numFmtId="1" fontId="4" fillId="33" borderId="10" xfId="69" applyNumberFormat="1" applyFont="1" applyFill="1" applyBorder="1" applyAlignment="1">
      <alignment horizontal="center" wrapText="1"/>
      <protection/>
    </xf>
    <xf numFmtId="0" fontId="4" fillId="33" borderId="11" xfId="69" applyNumberFormat="1" applyFont="1" applyFill="1" applyBorder="1" applyAlignment="1">
      <alignment horizontal="center" wrapText="1"/>
      <protection/>
    </xf>
    <xf numFmtId="0" fontId="2" fillId="0" borderId="12" xfId="69" applyNumberFormat="1" applyFont="1" applyBorder="1" applyAlignment="1">
      <alignment horizontal="left"/>
      <protection/>
    </xf>
    <xf numFmtId="0" fontId="2" fillId="0" borderId="13" xfId="69" applyNumberFormat="1" applyFont="1" applyBorder="1" applyAlignment="1">
      <alignment horizontal="left"/>
      <protection/>
    </xf>
    <xf numFmtId="0" fontId="2" fillId="0" borderId="0" xfId="69" applyFont="1" applyAlignment="1">
      <alignment horizontal="right"/>
      <protection/>
    </xf>
    <xf numFmtId="0" fontId="3" fillId="0" borderId="0" xfId="69" applyFont="1">
      <alignment/>
      <protection/>
    </xf>
    <xf numFmtId="49" fontId="5" fillId="0" borderId="0" xfId="69" applyNumberFormat="1" applyFont="1" applyAlignment="1" applyProtection="1">
      <alignment horizontal="left"/>
      <protection hidden="1"/>
    </xf>
    <xf numFmtId="49" fontId="4" fillId="33" borderId="14" xfId="69" applyNumberFormat="1" applyFont="1" applyFill="1" applyBorder="1" applyAlignment="1">
      <alignment horizontal="center" wrapText="1"/>
      <protection/>
    </xf>
    <xf numFmtId="49" fontId="2" fillId="0" borderId="15" xfId="69" applyNumberFormat="1" applyFont="1" applyBorder="1" applyAlignment="1">
      <alignment horizontal="left"/>
      <protection/>
    </xf>
    <xf numFmtId="1" fontId="3" fillId="0" borderId="0" xfId="69" applyNumberFormat="1" applyFont="1" applyAlignment="1">
      <alignment horizontal="left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33" borderId="16" xfId="69" applyNumberFormat="1" applyFont="1" applyFill="1" applyBorder="1" applyAlignment="1">
      <alignment horizontal="center" wrapText="1"/>
      <protection/>
    </xf>
    <xf numFmtId="0" fontId="4" fillId="33" borderId="16" xfId="69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justify" vertical="justify" wrapText="1"/>
    </xf>
    <xf numFmtId="0" fontId="0" fillId="0" borderId="16" xfId="0" applyFont="1" applyFill="1" applyBorder="1" applyAlignment="1">
      <alignment wrapText="1"/>
    </xf>
    <xf numFmtId="0" fontId="42" fillId="0" borderId="16" xfId="0" applyFont="1" applyBorder="1" applyAlignment="1">
      <alignment horizontal="right" vertical="top" wrapText="1"/>
    </xf>
    <xf numFmtId="0" fontId="42" fillId="0" borderId="16" xfId="0" applyFont="1" applyBorder="1" applyAlignment="1">
      <alignment vertical="top" wrapText="1"/>
    </xf>
    <xf numFmtId="0" fontId="42" fillId="0" borderId="16" xfId="0" applyFont="1" applyBorder="1" applyAlignment="1">
      <alignment horizontal="justify" vertical="top" wrapText="1"/>
    </xf>
    <xf numFmtId="0" fontId="42" fillId="0" borderId="16" xfId="0" applyFont="1" applyFill="1" applyBorder="1" applyAlignment="1">
      <alignment horizontal="right" vertical="top" wrapText="1"/>
    </xf>
    <xf numFmtId="0" fontId="42" fillId="0" borderId="16" xfId="0" applyFont="1" applyFill="1" applyBorder="1" applyAlignment="1">
      <alignment horizontal="justify" vertical="top" wrapText="1"/>
    </xf>
    <xf numFmtId="1" fontId="9" fillId="0" borderId="16" xfId="61" applyNumberFormat="1" applyFont="1" applyBorder="1" applyAlignment="1">
      <alignment horizontal="right"/>
      <protection/>
    </xf>
    <xf numFmtId="164" fontId="9" fillId="0" borderId="16" xfId="61" applyNumberFormat="1" applyFont="1" applyBorder="1" applyAlignment="1">
      <alignment horizontal="right"/>
      <protection/>
    </xf>
    <xf numFmtId="0" fontId="9" fillId="0" borderId="16" xfId="61" applyNumberFormat="1" applyFont="1" applyBorder="1" applyAlignment="1">
      <alignment horizontal="left"/>
      <protection/>
    </xf>
    <xf numFmtId="1" fontId="9" fillId="0" borderId="16" xfId="63" applyNumberFormat="1" applyFont="1" applyFill="1" applyBorder="1" applyAlignment="1">
      <alignment horizontal="right"/>
      <protection/>
    </xf>
    <xf numFmtId="164" fontId="8" fillId="0" borderId="16" xfId="68" applyNumberFormat="1" applyFont="1" applyFill="1" applyBorder="1">
      <alignment/>
      <protection/>
    </xf>
    <xf numFmtId="0" fontId="9" fillId="0" borderId="16" xfId="71" applyNumberFormat="1" applyFont="1" applyFill="1" applyBorder="1" applyAlignment="1">
      <alignment horizontal="justify" vertical="justify"/>
      <protection/>
    </xf>
    <xf numFmtId="0" fontId="9" fillId="0" borderId="16" xfId="72" applyNumberFormat="1" applyFont="1" applyFill="1" applyBorder="1" applyAlignment="1">
      <alignment horizontal="justify" vertical="justify"/>
      <protection/>
    </xf>
    <xf numFmtId="0" fontId="9" fillId="0" borderId="16" xfId="73" applyNumberFormat="1" applyFont="1" applyFill="1" applyBorder="1" applyAlignment="1">
      <alignment horizontal="justify" vertical="justify"/>
      <protection/>
    </xf>
    <xf numFmtId="1" fontId="9" fillId="0" borderId="16" xfId="52" applyNumberFormat="1" applyFont="1" applyFill="1" applyBorder="1" applyAlignment="1">
      <alignment horizontal="right"/>
      <protection/>
    </xf>
    <xf numFmtId="164" fontId="9" fillId="0" borderId="16" xfId="52" applyNumberFormat="1" applyFont="1" applyFill="1" applyBorder="1" applyAlignment="1">
      <alignment horizontal="right"/>
      <protection/>
    </xf>
    <xf numFmtId="0" fontId="9" fillId="0" borderId="16" xfId="52" applyNumberFormat="1" applyFont="1" applyFill="1" applyBorder="1" applyAlignment="1">
      <alignment horizontal="justify" vertical="justify"/>
      <protection/>
    </xf>
    <xf numFmtId="1" fontId="9" fillId="0" borderId="16" xfId="53" applyNumberFormat="1" applyFont="1" applyFill="1" applyBorder="1" applyAlignment="1">
      <alignment horizontal="right"/>
      <protection/>
    </xf>
    <xf numFmtId="164" fontId="9" fillId="0" borderId="16" xfId="53" applyNumberFormat="1" applyFont="1" applyFill="1" applyBorder="1" applyAlignment="1">
      <alignment horizontal="right"/>
      <protection/>
    </xf>
    <xf numFmtId="0" fontId="9" fillId="0" borderId="16" xfId="53" applyNumberFormat="1" applyFont="1" applyFill="1" applyBorder="1" applyAlignment="1">
      <alignment horizontal="justify" vertical="justify" wrapText="1"/>
      <protection/>
    </xf>
    <xf numFmtId="0" fontId="9" fillId="0" borderId="16" xfId="53" applyNumberFormat="1" applyFont="1" applyFill="1" applyBorder="1" applyAlignment="1">
      <alignment horizontal="left"/>
      <protection/>
    </xf>
    <xf numFmtId="0" fontId="9" fillId="0" borderId="16" xfId="53" applyNumberFormat="1" applyFont="1" applyFill="1" applyBorder="1" applyAlignment="1">
      <alignment horizontal="left" wrapText="1"/>
      <protection/>
    </xf>
    <xf numFmtId="1" fontId="9" fillId="0" borderId="16" xfId="54" applyNumberFormat="1" applyFont="1" applyFill="1" applyBorder="1" applyAlignment="1">
      <alignment horizontal="right"/>
      <protection/>
    </xf>
    <xf numFmtId="164" fontId="9" fillId="0" borderId="16" xfId="54" applyNumberFormat="1" applyFont="1" applyFill="1" applyBorder="1" applyAlignment="1">
      <alignment horizontal="right"/>
      <protection/>
    </xf>
    <xf numFmtId="1" fontId="9" fillId="0" borderId="16" xfId="55" applyNumberFormat="1" applyFont="1" applyFill="1" applyBorder="1" applyAlignment="1">
      <alignment horizontal="right"/>
      <protection/>
    </xf>
    <xf numFmtId="164" fontId="9" fillId="0" borderId="16" xfId="55" applyNumberFormat="1" applyFont="1" applyFill="1" applyBorder="1" applyAlignment="1">
      <alignment horizontal="right"/>
      <protection/>
    </xf>
    <xf numFmtId="0" fontId="9" fillId="0" borderId="16" xfId="55" applyNumberFormat="1" applyFont="1" applyFill="1" applyBorder="1" applyAlignment="1">
      <alignment horizontal="justify" vertical="justify" wrapText="1"/>
      <protection/>
    </xf>
    <xf numFmtId="1" fontId="9" fillId="0" borderId="16" xfId="56" applyNumberFormat="1" applyFont="1" applyFill="1" applyBorder="1" applyAlignment="1">
      <alignment horizontal="right"/>
      <protection/>
    </xf>
    <xf numFmtId="164" fontId="9" fillId="0" borderId="16" xfId="56" applyNumberFormat="1" applyFont="1" applyFill="1" applyBorder="1" applyAlignment="1">
      <alignment horizontal="right"/>
      <protection/>
    </xf>
    <xf numFmtId="0" fontId="9" fillId="0" borderId="16" xfId="56" applyNumberFormat="1" applyFont="1" applyFill="1" applyBorder="1" applyAlignment="1">
      <alignment horizontal="left" wrapText="1"/>
      <protection/>
    </xf>
    <xf numFmtId="1" fontId="9" fillId="0" borderId="16" xfId="57" applyNumberFormat="1" applyFont="1" applyFill="1" applyBorder="1" applyAlignment="1">
      <alignment horizontal="right"/>
      <protection/>
    </xf>
    <xf numFmtId="164" fontId="9" fillId="0" borderId="16" xfId="57" applyNumberFormat="1" applyFont="1" applyFill="1" applyBorder="1" applyAlignment="1">
      <alignment horizontal="right"/>
      <protection/>
    </xf>
    <xf numFmtId="0" fontId="9" fillId="0" borderId="16" xfId="57" applyNumberFormat="1" applyFont="1" applyFill="1" applyBorder="1" applyAlignment="1">
      <alignment horizontal="justify" vertical="justify" wrapText="1"/>
      <protection/>
    </xf>
    <xf numFmtId="1" fontId="9" fillId="0" borderId="16" xfId="58" applyNumberFormat="1" applyFont="1" applyFill="1" applyBorder="1" applyAlignment="1">
      <alignment horizontal="right"/>
      <protection/>
    </xf>
    <xf numFmtId="164" fontId="9" fillId="0" borderId="16" xfId="58" applyNumberFormat="1" applyFont="1" applyFill="1" applyBorder="1" applyAlignment="1">
      <alignment horizontal="right"/>
      <protection/>
    </xf>
    <xf numFmtId="0" fontId="9" fillId="0" borderId="16" xfId="58" applyNumberFormat="1" applyFont="1" applyFill="1" applyBorder="1" applyAlignment="1">
      <alignment horizontal="justify" vertical="justify" wrapText="1"/>
      <protection/>
    </xf>
    <xf numFmtId="164" fontId="0" fillId="0" borderId="16" xfId="0" applyNumberFormat="1" applyFont="1" applyBorder="1" applyAlignment="1">
      <alignment/>
    </xf>
    <xf numFmtId="0" fontId="9" fillId="0" borderId="16" xfId="59" applyNumberFormat="1" applyFont="1" applyFill="1" applyBorder="1" applyAlignment="1">
      <alignment horizontal="justify" vertical="justify"/>
      <protection/>
    </xf>
    <xf numFmtId="0" fontId="9" fillId="0" borderId="16" xfId="60" applyNumberFormat="1" applyFont="1" applyFill="1" applyBorder="1" applyAlignment="1">
      <alignment horizontal="justify" vertical="justify" wrapText="1"/>
      <protection/>
    </xf>
    <xf numFmtId="0" fontId="4" fillId="33" borderId="17" xfId="69" applyNumberFormat="1" applyFont="1" applyFill="1" applyBorder="1" applyAlignment="1">
      <alignment horizontal="center" wrapText="1"/>
      <protection/>
    </xf>
    <xf numFmtId="0" fontId="2" fillId="0" borderId="18" xfId="69" applyNumberFormat="1" applyFont="1" applyBorder="1" applyAlignment="1">
      <alignment horizontal="left"/>
      <protection/>
    </xf>
    <xf numFmtId="1" fontId="3" fillId="0" borderId="16" xfId="69" applyNumberFormat="1" applyFont="1" applyBorder="1" applyAlignment="1">
      <alignment horizontal="left"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 2" xfId="62"/>
    <cellStyle name="Normal 2 6" xfId="63"/>
    <cellStyle name="Normal 2 6 2" xfId="64"/>
    <cellStyle name="Normal 2 6 5" xfId="65"/>
    <cellStyle name="Normal 3" xfId="66"/>
    <cellStyle name="Normal 4 2" xfId="67"/>
    <cellStyle name="Normal 5" xfId="68"/>
    <cellStyle name="Normal 6" xfId="69"/>
    <cellStyle name="Normal 6 5" xfId="70"/>
    <cellStyle name="Normal 7" xfId="71"/>
    <cellStyle name="Normal 8" xfId="72"/>
    <cellStyle name="Normal 9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tabSelected="1" zoomScale="60" zoomScaleNormal="60" zoomScalePageLayoutView="0" workbookViewId="0" topLeftCell="A1">
      <selection activeCell="A1" sqref="A1"/>
    </sheetView>
  </sheetViews>
  <sheetFormatPr defaultColWidth="11.421875" defaultRowHeight="15"/>
  <cols>
    <col min="1" max="1" width="30.421875" style="0" customWidth="1"/>
    <col min="2" max="2" width="33.28125" style="0" customWidth="1"/>
    <col min="3" max="3" width="28.8515625" style="0" customWidth="1"/>
    <col min="4" max="4" width="34.140625" style="0" customWidth="1"/>
    <col min="5" max="5" width="44.7109375" style="0" customWidth="1"/>
    <col min="6" max="6" width="21.140625" style="0" customWidth="1"/>
  </cols>
  <sheetData>
    <row r="1" spans="1:6" ht="15">
      <c r="A1" s="10" t="s">
        <v>0</v>
      </c>
      <c r="B1" s="13" t="s">
        <v>1</v>
      </c>
      <c r="C1" s="2"/>
      <c r="D1" s="2"/>
      <c r="E1" s="2"/>
      <c r="F1" s="2"/>
    </row>
    <row r="2" spans="1:6" ht="15">
      <c r="A2" s="9" t="s">
        <v>2</v>
      </c>
      <c r="B2" s="2"/>
      <c r="C2" s="2"/>
      <c r="D2" s="2"/>
      <c r="E2" s="2"/>
      <c r="F2" s="2"/>
    </row>
    <row r="3" spans="1:6" ht="15.75" thickBot="1">
      <c r="A3" s="3"/>
      <c r="B3" s="8"/>
      <c r="C3" s="2"/>
      <c r="D3" s="2"/>
      <c r="E3" s="2"/>
      <c r="F3" s="2"/>
    </row>
    <row r="4" spans="1:6" ht="51.75">
      <c r="A4" s="11" t="s">
        <v>3</v>
      </c>
      <c r="B4" s="4" t="s">
        <v>4</v>
      </c>
      <c r="C4" s="5" t="s">
        <v>5</v>
      </c>
      <c r="D4" s="63" t="s">
        <v>6</v>
      </c>
      <c r="E4" s="17" t="s">
        <v>7</v>
      </c>
      <c r="F4" s="16" t="s">
        <v>8</v>
      </c>
    </row>
    <row r="5" spans="1:6" ht="15.75" thickBot="1">
      <c r="A5" s="12" t="s">
        <v>9</v>
      </c>
      <c r="B5" s="7">
        <v>8921150072</v>
      </c>
      <c r="C5" s="6" t="s">
        <v>10</v>
      </c>
      <c r="D5" s="64">
        <v>17807352</v>
      </c>
      <c r="E5" s="65">
        <v>2013</v>
      </c>
      <c r="F5" s="18">
        <f>SUM(D8:D268)</f>
        <v>1747371679.078</v>
      </c>
    </row>
    <row r="6" spans="1:6" ht="15">
      <c r="A6" s="2"/>
      <c r="B6" s="2"/>
      <c r="C6" s="2"/>
      <c r="D6" s="2"/>
      <c r="E6" s="2"/>
      <c r="F6" s="2"/>
    </row>
    <row r="7" spans="1:6" ht="26.25">
      <c r="A7" s="16" t="s">
        <v>11</v>
      </c>
      <c r="B7" s="17" t="s">
        <v>12</v>
      </c>
      <c r="C7" s="17" t="s">
        <v>13</v>
      </c>
      <c r="D7" s="17" t="s">
        <v>14</v>
      </c>
      <c r="E7" s="17" t="s">
        <v>15</v>
      </c>
      <c r="F7" s="1"/>
    </row>
    <row r="8" spans="1:5" ht="15">
      <c r="A8" s="20">
        <v>36</v>
      </c>
      <c r="B8" s="20">
        <v>12</v>
      </c>
      <c r="C8" s="21">
        <v>94</v>
      </c>
      <c r="D8" s="22">
        <v>2895200</v>
      </c>
      <c r="E8" s="21" t="s">
        <v>16</v>
      </c>
    </row>
    <row r="9" spans="1:5" ht="15">
      <c r="A9" s="20">
        <v>36</v>
      </c>
      <c r="B9" s="20">
        <v>12</v>
      </c>
      <c r="C9" s="21">
        <v>95</v>
      </c>
      <c r="D9" s="22">
        <v>3030500</v>
      </c>
      <c r="E9" s="21" t="s">
        <v>17</v>
      </c>
    </row>
    <row r="10" spans="1:5" ht="15">
      <c r="A10" s="20">
        <v>36</v>
      </c>
      <c r="B10" s="20">
        <v>12</v>
      </c>
      <c r="C10" s="21">
        <v>3</v>
      </c>
      <c r="D10" s="22">
        <v>171600</v>
      </c>
      <c r="E10" s="21" t="s">
        <v>18</v>
      </c>
    </row>
    <row r="11" spans="1:5" ht="15">
      <c r="A11" s="20">
        <v>36</v>
      </c>
      <c r="B11" s="20">
        <v>12</v>
      </c>
      <c r="C11" s="21">
        <v>29</v>
      </c>
      <c r="D11" s="22">
        <v>34005.399999999994</v>
      </c>
      <c r="E11" s="21" t="s">
        <v>19</v>
      </c>
    </row>
    <row r="12" spans="1:5" ht="15">
      <c r="A12" s="20">
        <v>36</v>
      </c>
      <c r="B12" s="20">
        <v>12</v>
      </c>
      <c r="C12" s="21">
        <v>945</v>
      </c>
      <c r="D12" s="22">
        <v>13513500</v>
      </c>
      <c r="E12" s="21" t="s">
        <v>20</v>
      </c>
    </row>
    <row r="13" spans="1:5" ht="15">
      <c r="A13" s="20">
        <v>36</v>
      </c>
      <c r="B13" s="20">
        <v>12</v>
      </c>
      <c r="C13" s="21">
        <v>803</v>
      </c>
      <c r="D13" s="22">
        <v>12366200</v>
      </c>
      <c r="E13" s="21" t="s">
        <v>21</v>
      </c>
    </row>
    <row r="14" spans="1:5" ht="15">
      <c r="A14" s="20">
        <v>36</v>
      </c>
      <c r="B14" s="20">
        <v>12</v>
      </c>
      <c r="C14" s="21">
        <v>216</v>
      </c>
      <c r="D14" s="22">
        <v>403920</v>
      </c>
      <c r="E14" s="21" t="s">
        <v>22</v>
      </c>
    </row>
    <row r="15" spans="1:5" ht="15">
      <c r="A15" s="20">
        <v>36</v>
      </c>
      <c r="B15" s="20">
        <v>12</v>
      </c>
      <c r="C15" s="21">
        <v>24</v>
      </c>
      <c r="D15" s="22">
        <v>23760</v>
      </c>
      <c r="E15" s="21" t="s">
        <v>23</v>
      </c>
    </row>
    <row r="16" spans="1:5" ht="15">
      <c r="A16" s="20">
        <v>36</v>
      </c>
      <c r="B16" s="20">
        <v>12</v>
      </c>
      <c r="C16" s="21">
        <v>191</v>
      </c>
      <c r="D16" s="22">
        <v>116755568.12699999</v>
      </c>
      <c r="E16" s="21" t="s">
        <v>24</v>
      </c>
    </row>
    <row r="17" spans="1:5" ht="15">
      <c r="A17" s="20">
        <v>36</v>
      </c>
      <c r="B17" s="20">
        <v>12</v>
      </c>
      <c r="C17" s="21">
        <v>136</v>
      </c>
      <c r="D17" s="22">
        <v>67630816.44</v>
      </c>
      <c r="E17" s="21" t="s">
        <v>25</v>
      </c>
    </row>
    <row r="18" spans="1:5" ht="15">
      <c r="A18" s="20">
        <v>36</v>
      </c>
      <c r="B18" s="20">
        <v>12</v>
      </c>
      <c r="C18" s="21">
        <v>135</v>
      </c>
      <c r="D18" s="22">
        <v>1336500</v>
      </c>
      <c r="E18" s="21" t="s">
        <v>26</v>
      </c>
    </row>
    <row r="19" spans="1:5" ht="15">
      <c r="A19" s="20">
        <v>36</v>
      </c>
      <c r="B19" s="20">
        <v>12</v>
      </c>
      <c r="C19" s="21">
        <v>252</v>
      </c>
      <c r="D19" s="22">
        <v>2772000</v>
      </c>
      <c r="E19" s="21" t="s">
        <v>27</v>
      </c>
    </row>
    <row r="20" spans="1:5" ht="15">
      <c r="A20" s="20">
        <v>36</v>
      </c>
      <c r="B20" s="20">
        <v>12</v>
      </c>
      <c r="C20" s="21">
        <v>3000</v>
      </c>
      <c r="D20" s="22">
        <v>2310000</v>
      </c>
      <c r="E20" s="21" t="s">
        <v>28</v>
      </c>
    </row>
    <row r="21" spans="1:5" ht="15">
      <c r="A21" s="20">
        <v>36</v>
      </c>
      <c r="B21" s="20">
        <v>12</v>
      </c>
      <c r="C21" s="21">
        <v>351</v>
      </c>
      <c r="D21" s="22">
        <v>2239380</v>
      </c>
      <c r="E21" s="21" t="s">
        <v>29</v>
      </c>
    </row>
    <row r="22" spans="1:5" ht="15">
      <c r="A22" s="20">
        <v>36</v>
      </c>
      <c r="B22" s="20">
        <v>12</v>
      </c>
      <c r="C22" s="21">
        <v>1789</v>
      </c>
      <c r="D22" s="22">
        <v>1771110</v>
      </c>
      <c r="E22" s="21" t="s">
        <v>30</v>
      </c>
    </row>
    <row r="23" spans="1:5" ht="15">
      <c r="A23" s="20">
        <v>36</v>
      </c>
      <c r="B23" s="20">
        <v>12</v>
      </c>
      <c r="C23" s="21">
        <v>98</v>
      </c>
      <c r="D23" s="22">
        <v>431200</v>
      </c>
      <c r="E23" s="21" t="s">
        <v>31</v>
      </c>
    </row>
    <row r="24" spans="1:5" ht="15">
      <c r="A24" s="20">
        <v>36</v>
      </c>
      <c r="B24" s="20">
        <v>12</v>
      </c>
      <c r="C24" s="21">
        <v>389</v>
      </c>
      <c r="D24" s="22">
        <v>641850</v>
      </c>
      <c r="E24" s="21" t="s">
        <v>32</v>
      </c>
    </row>
    <row r="25" spans="1:5" ht="15">
      <c r="A25" s="20">
        <v>36</v>
      </c>
      <c r="B25" s="20">
        <v>12</v>
      </c>
      <c r="C25" s="21">
        <v>24</v>
      </c>
      <c r="D25" s="22">
        <v>34320</v>
      </c>
      <c r="E25" s="21" t="s">
        <v>33</v>
      </c>
    </row>
    <row r="26" spans="1:5" ht="15">
      <c r="A26" s="20">
        <v>36</v>
      </c>
      <c r="B26" s="20">
        <v>12</v>
      </c>
      <c r="C26" s="21">
        <v>95</v>
      </c>
      <c r="D26" s="22">
        <v>1358500</v>
      </c>
      <c r="E26" s="21" t="s">
        <v>34</v>
      </c>
    </row>
    <row r="27" spans="1:5" ht="15">
      <c r="A27" s="20">
        <v>36</v>
      </c>
      <c r="B27" s="20">
        <v>12</v>
      </c>
      <c r="C27" s="21">
        <v>44</v>
      </c>
      <c r="D27" s="22">
        <v>1210000</v>
      </c>
      <c r="E27" s="21" t="s">
        <v>35</v>
      </c>
    </row>
    <row r="28" spans="1:5" ht="15">
      <c r="A28" s="20">
        <v>36</v>
      </c>
      <c r="B28" s="20">
        <v>12</v>
      </c>
      <c r="C28" s="21">
        <v>8</v>
      </c>
      <c r="D28" s="22">
        <v>17600</v>
      </c>
      <c r="E28" s="21" t="s">
        <v>36</v>
      </c>
    </row>
    <row r="29" spans="1:5" ht="15">
      <c r="A29" s="20">
        <v>36</v>
      </c>
      <c r="B29" s="20">
        <v>12</v>
      </c>
      <c r="C29" s="21">
        <v>4</v>
      </c>
      <c r="D29" s="22">
        <v>96800</v>
      </c>
      <c r="E29" s="21" t="s">
        <v>37</v>
      </c>
    </row>
    <row r="30" spans="1:5" ht="15">
      <c r="A30" s="20">
        <v>36</v>
      </c>
      <c r="B30" s="20">
        <v>12</v>
      </c>
      <c r="C30" s="21">
        <v>119</v>
      </c>
      <c r="D30" s="22">
        <v>2421650</v>
      </c>
      <c r="E30" s="21" t="s">
        <v>38</v>
      </c>
    </row>
    <row r="31" spans="1:5" ht="15">
      <c r="A31" s="20">
        <v>36</v>
      </c>
      <c r="B31" s="20">
        <v>12</v>
      </c>
      <c r="C31" s="21">
        <v>66</v>
      </c>
      <c r="D31" s="22">
        <v>2541000</v>
      </c>
      <c r="E31" s="21" t="s">
        <v>39</v>
      </c>
    </row>
    <row r="32" spans="1:5" ht="15">
      <c r="A32" s="20">
        <v>36</v>
      </c>
      <c r="B32" s="20">
        <v>12</v>
      </c>
      <c r="C32" s="21">
        <v>100</v>
      </c>
      <c r="D32" s="22">
        <v>66000</v>
      </c>
      <c r="E32" s="21" t="s">
        <v>40</v>
      </c>
    </row>
    <row r="33" spans="1:5" ht="15">
      <c r="A33" s="20">
        <v>36</v>
      </c>
      <c r="B33" s="20">
        <v>12</v>
      </c>
      <c r="C33" s="21">
        <v>59</v>
      </c>
      <c r="D33" s="22">
        <v>194700</v>
      </c>
      <c r="E33" s="21" t="s">
        <v>272</v>
      </c>
    </row>
    <row r="34" spans="1:5" ht="15">
      <c r="A34" s="20">
        <v>36</v>
      </c>
      <c r="B34" s="20">
        <v>12</v>
      </c>
      <c r="C34" s="21">
        <v>192</v>
      </c>
      <c r="D34" s="22">
        <v>528000</v>
      </c>
      <c r="E34" s="21" t="s">
        <v>41</v>
      </c>
    </row>
    <row r="35" spans="1:5" ht="15">
      <c r="A35" s="20">
        <v>36</v>
      </c>
      <c r="B35" s="20">
        <v>12</v>
      </c>
      <c r="C35" s="21">
        <v>1295</v>
      </c>
      <c r="D35" s="22">
        <v>3276350</v>
      </c>
      <c r="E35" s="21" t="s">
        <v>42</v>
      </c>
    </row>
    <row r="36" spans="1:5" ht="15">
      <c r="A36" s="20">
        <v>36</v>
      </c>
      <c r="B36" s="20">
        <v>12</v>
      </c>
      <c r="C36" s="21">
        <v>49</v>
      </c>
      <c r="D36" s="22">
        <v>1003041.27</v>
      </c>
      <c r="E36" s="21" t="s">
        <v>43</v>
      </c>
    </row>
    <row r="37" spans="1:5" ht="15">
      <c r="A37" s="20">
        <v>36</v>
      </c>
      <c r="B37" s="20">
        <v>12</v>
      </c>
      <c r="C37" s="21">
        <v>142</v>
      </c>
      <c r="D37" s="22">
        <v>534828.8</v>
      </c>
      <c r="E37" s="21" t="s">
        <v>44</v>
      </c>
    </row>
    <row r="38" spans="1:5" ht="15">
      <c r="A38" s="20">
        <v>36</v>
      </c>
      <c r="B38" s="20">
        <v>12</v>
      </c>
      <c r="C38" s="21">
        <v>53</v>
      </c>
      <c r="D38" s="22">
        <v>163240</v>
      </c>
      <c r="E38" s="21" t="s">
        <v>45</v>
      </c>
    </row>
    <row r="39" spans="1:5" ht="15">
      <c r="A39" s="20">
        <v>36</v>
      </c>
      <c r="B39" s="20">
        <v>12</v>
      </c>
      <c r="C39" s="21">
        <v>783</v>
      </c>
      <c r="D39" s="22">
        <v>5167800</v>
      </c>
      <c r="E39" s="21" t="s">
        <v>46</v>
      </c>
    </row>
    <row r="40" spans="1:5" ht="15">
      <c r="A40" s="20">
        <v>36</v>
      </c>
      <c r="B40" s="20">
        <v>12</v>
      </c>
      <c r="C40" s="21">
        <v>2250</v>
      </c>
      <c r="D40" s="22">
        <v>1237500</v>
      </c>
      <c r="E40" s="21" t="s">
        <v>47</v>
      </c>
    </row>
    <row r="41" spans="1:5" ht="15">
      <c r="A41" s="20">
        <v>36</v>
      </c>
      <c r="B41" s="20">
        <v>12</v>
      </c>
      <c r="C41" s="21">
        <v>1370</v>
      </c>
      <c r="D41" s="22">
        <v>602800</v>
      </c>
      <c r="E41" s="21" t="s">
        <v>48</v>
      </c>
    </row>
    <row r="42" spans="1:5" ht="15">
      <c r="A42" s="20">
        <v>36</v>
      </c>
      <c r="B42" s="20">
        <v>12</v>
      </c>
      <c r="C42" s="21">
        <v>850</v>
      </c>
      <c r="D42" s="22">
        <v>561000</v>
      </c>
      <c r="E42" s="21" t="s">
        <v>49</v>
      </c>
    </row>
    <row r="43" spans="1:5" ht="15">
      <c r="A43" s="20">
        <v>36</v>
      </c>
      <c r="B43" s="20">
        <v>12</v>
      </c>
      <c r="C43" s="21">
        <v>260</v>
      </c>
      <c r="D43" s="22">
        <v>100100</v>
      </c>
      <c r="E43" s="21" t="s">
        <v>50</v>
      </c>
    </row>
    <row r="44" spans="1:5" ht="15">
      <c r="A44" s="20">
        <v>36</v>
      </c>
      <c r="B44" s="20">
        <v>12</v>
      </c>
      <c r="C44" s="21">
        <v>33</v>
      </c>
      <c r="D44" s="22">
        <v>254100</v>
      </c>
      <c r="E44" s="21" t="s">
        <v>51</v>
      </c>
    </row>
    <row r="45" spans="1:5" ht="15">
      <c r="A45" s="20">
        <v>36</v>
      </c>
      <c r="B45" s="20">
        <v>12</v>
      </c>
      <c r="C45" s="21">
        <v>179</v>
      </c>
      <c r="D45" s="22">
        <v>334730</v>
      </c>
      <c r="E45" s="21" t="s">
        <v>52</v>
      </c>
    </row>
    <row r="46" spans="1:5" ht="15">
      <c r="A46" s="20">
        <v>36</v>
      </c>
      <c r="B46" s="20">
        <v>12</v>
      </c>
      <c r="C46" s="21">
        <v>10</v>
      </c>
      <c r="D46" s="22">
        <v>2113056</v>
      </c>
      <c r="E46" s="19" t="s">
        <v>53</v>
      </c>
    </row>
    <row r="47" spans="1:5" ht="15">
      <c r="A47" s="20">
        <v>36</v>
      </c>
      <c r="B47" s="20">
        <v>12</v>
      </c>
      <c r="C47" s="21">
        <v>190</v>
      </c>
      <c r="D47" s="22">
        <v>2612500</v>
      </c>
      <c r="E47" s="21" t="s">
        <v>54</v>
      </c>
    </row>
    <row r="48" spans="1:5" ht="15">
      <c r="A48" s="20">
        <v>36</v>
      </c>
      <c r="B48" s="20">
        <v>12</v>
      </c>
      <c r="C48" s="21">
        <v>22</v>
      </c>
      <c r="D48" s="22">
        <v>145200</v>
      </c>
      <c r="E48" s="21" t="s">
        <v>55</v>
      </c>
    </row>
    <row r="49" spans="1:5" ht="15">
      <c r="A49" s="20">
        <v>36</v>
      </c>
      <c r="B49" s="20">
        <v>12</v>
      </c>
      <c r="C49" s="21">
        <v>29</v>
      </c>
      <c r="D49" s="22">
        <v>102080</v>
      </c>
      <c r="E49" s="21" t="s">
        <v>56</v>
      </c>
    </row>
    <row r="50" spans="1:5" ht="15">
      <c r="A50" s="20">
        <v>36</v>
      </c>
      <c r="B50" s="20">
        <v>12</v>
      </c>
      <c r="C50" s="21">
        <v>24</v>
      </c>
      <c r="D50" s="22">
        <v>264000</v>
      </c>
      <c r="E50" s="21" t="s">
        <v>57</v>
      </c>
    </row>
    <row r="51" spans="1:5" ht="15">
      <c r="A51" s="20">
        <v>36</v>
      </c>
      <c r="B51" s="20">
        <v>12</v>
      </c>
      <c r="C51" s="21">
        <v>375</v>
      </c>
      <c r="D51" s="22">
        <v>206250</v>
      </c>
      <c r="E51" s="21" t="s">
        <v>58</v>
      </c>
    </row>
    <row r="52" spans="1:5" ht="15">
      <c r="A52" s="20">
        <v>36</v>
      </c>
      <c r="B52" s="20">
        <v>12</v>
      </c>
      <c r="C52" s="21">
        <v>82</v>
      </c>
      <c r="D52" s="22">
        <v>676500</v>
      </c>
      <c r="E52" s="21" t="s">
        <v>59</v>
      </c>
    </row>
    <row r="53" spans="1:5" ht="15">
      <c r="A53" s="20">
        <v>36</v>
      </c>
      <c r="B53" s="20">
        <v>12</v>
      </c>
      <c r="C53" s="21">
        <v>95</v>
      </c>
      <c r="D53" s="22">
        <v>219450</v>
      </c>
      <c r="E53" s="21" t="s">
        <v>60</v>
      </c>
    </row>
    <row r="54" spans="1:5" ht="15">
      <c r="A54" s="20">
        <v>36</v>
      </c>
      <c r="B54" s="20">
        <v>12</v>
      </c>
      <c r="C54" s="21">
        <v>400</v>
      </c>
      <c r="D54" s="22">
        <v>484000</v>
      </c>
      <c r="E54" s="21" t="s">
        <v>273</v>
      </c>
    </row>
    <row r="55" spans="1:5" ht="15">
      <c r="A55" s="20">
        <v>36</v>
      </c>
      <c r="B55" s="20">
        <v>12</v>
      </c>
      <c r="C55" s="21">
        <v>400</v>
      </c>
      <c r="D55" s="22">
        <v>352000</v>
      </c>
      <c r="E55" s="21" t="s">
        <v>61</v>
      </c>
    </row>
    <row r="56" spans="1:5" ht="15">
      <c r="A56" s="20">
        <v>36</v>
      </c>
      <c r="B56" s="20">
        <v>12</v>
      </c>
      <c r="C56" s="21">
        <v>4</v>
      </c>
      <c r="D56" s="22">
        <v>3520</v>
      </c>
      <c r="E56" s="21" t="s">
        <v>62</v>
      </c>
    </row>
    <row r="57" spans="1:5" ht="15">
      <c r="A57" s="20">
        <v>36</v>
      </c>
      <c r="B57" s="20">
        <v>12</v>
      </c>
      <c r="C57" s="21">
        <v>25</v>
      </c>
      <c r="D57" s="22">
        <v>68750</v>
      </c>
      <c r="E57" s="21" t="s">
        <v>63</v>
      </c>
    </row>
    <row r="58" spans="1:5" ht="15">
      <c r="A58" s="20">
        <v>36</v>
      </c>
      <c r="B58" s="20">
        <v>12</v>
      </c>
      <c r="C58" s="21">
        <v>47</v>
      </c>
      <c r="D58" s="22">
        <v>144760</v>
      </c>
      <c r="E58" s="21" t="s">
        <v>64</v>
      </c>
    </row>
    <row r="59" spans="1:5" ht="15">
      <c r="A59" s="20">
        <v>36</v>
      </c>
      <c r="B59" s="20">
        <v>12</v>
      </c>
      <c r="C59" s="21">
        <v>10</v>
      </c>
      <c r="D59" s="22">
        <v>36978.479999999996</v>
      </c>
      <c r="E59" s="21" t="s">
        <v>65</v>
      </c>
    </row>
    <row r="60" spans="1:5" ht="15">
      <c r="A60" s="20">
        <v>36</v>
      </c>
      <c r="B60" s="20">
        <v>12</v>
      </c>
      <c r="C60" s="21">
        <v>7</v>
      </c>
      <c r="D60" s="22">
        <v>40348</v>
      </c>
      <c r="E60" s="21" t="s">
        <v>66</v>
      </c>
    </row>
    <row r="61" spans="1:5" ht="15">
      <c r="A61" s="20">
        <v>36</v>
      </c>
      <c r="B61" s="20">
        <v>12</v>
      </c>
      <c r="C61" s="21">
        <v>12</v>
      </c>
      <c r="D61" s="22">
        <v>70728.174</v>
      </c>
      <c r="E61" s="21" t="s">
        <v>67</v>
      </c>
    </row>
    <row r="62" spans="1:5" ht="15">
      <c r="A62" s="20">
        <v>36</v>
      </c>
      <c r="B62" s="20">
        <v>12</v>
      </c>
      <c r="C62" s="21">
        <v>2</v>
      </c>
      <c r="D62" s="22">
        <v>1870</v>
      </c>
      <c r="E62" s="21" t="s">
        <v>68</v>
      </c>
    </row>
    <row r="63" spans="1:5" ht="15">
      <c r="A63" s="20">
        <v>36</v>
      </c>
      <c r="B63" s="20">
        <v>12</v>
      </c>
      <c r="C63" s="21">
        <v>3</v>
      </c>
      <c r="D63" s="22">
        <v>11550</v>
      </c>
      <c r="E63" s="21" t="s">
        <v>274</v>
      </c>
    </row>
    <row r="64" spans="1:5" ht="15">
      <c r="A64" s="20">
        <v>36</v>
      </c>
      <c r="B64" s="20">
        <v>12</v>
      </c>
      <c r="C64" s="21">
        <v>35</v>
      </c>
      <c r="D64" s="22">
        <v>69300</v>
      </c>
      <c r="E64" s="21" t="s">
        <v>69</v>
      </c>
    </row>
    <row r="65" spans="1:5" ht="15">
      <c r="A65" s="20">
        <v>36</v>
      </c>
      <c r="B65" s="20">
        <v>12</v>
      </c>
      <c r="C65" s="21">
        <v>7</v>
      </c>
      <c r="D65" s="22">
        <v>146300</v>
      </c>
      <c r="E65" s="21" t="s">
        <v>70</v>
      </c>
    </row>
    <row r="66" spans="1:5" ht="15">
      <c r="A66" s="20">
        <v>36</v>
      </c>
      <c r="B66" s="20">
        <v>12</v>
      </c>
      <c r="C66" s="21">
        <v>436</v>
      </c>
      <c r="D66" s="22">
        <v>431640</v>
      </c>
      <c r="E66" s="21" t="s">
        <v>71</v>
      </c>
    </row>
    <row r="67" spans="1:5" ht="15">
      <c r="A67" s="20">
        <v>36</v>
      </c>
      <c r="B67" s="20">
        <v>12</v>
      </c>
      <c r="C67" s="21">
        <v>4</v>
      </c>
      <c r="D67" s="22">
        <v>52800</v>
      </c>
      <c r="E67" s="21" t="s">
        <v>72</v>
      </c>
    </row>
    <row r="68" spans="1:5" ht="15">
      <c r="A68" s="20">
        <v>36</v>
      </c>
      <c r="B68" s="20">
        <v>12</v>
      </c>
      <c r="C68" s="21">
        <v>9</v>
      </c>
      <c r="D68" s="22">
        <v>99000</v>
      </c>
      <c r="E68" s="21" t="s">
        <v>73</v>
      </c>
    </row>
    <row r="69" spans="1:5" ht="15">
      <c r="A69" s="20">
        <v>36</v>
      </c>
      <c r="B69" s="20">
        <v>12</v>
      </c>
      <c r="C69" s="21">
        <v>35</v>
      </c>
      <c r="D69" s="22">
        <v>539000</v>
      </c>
      <c r="E69" s="21" t="s">
        <v>74</v>
      </c>
    </row>
    <row r="70" spans="1:5" ht="15">
      <c r="A70" s="20">
        <v>36</v>
      </c>
      <c r="B70" s="20">
        <v>12</v>
      </c>
      <c r="C70" s="21">
        <v>24</v>
      </c>
      <c r="D70" s="22">
        <v>132000</v>
      </c>
      <c r="E70" s="21" t="s">
        <v>75</v>
      </c>
    </row>
    <row r="71" spans="1:5" ht="15">
      <c r="A71" s="20">
        <v>36</v>
      </c>
      <c r="B71" s="20">
        <v>12</v>
      </c>
      <c r="C71" s="21">
        <v>2</v>
      </c>
      <c r="D71" s="22">
        <v>115500</v>
      </c>
      <c r="E71" s="21" t="s">
        <v>76</v>
      </c>
    </row>
    <row r="72" spans="1:5" ht="15">
      <c r="A72" s="20">
        <v>36</v>
      </c>
      <c r="B72" s="20">
        <v>12</v>
      </c>
      <c r="C72" s="21">
        <v>95</v>
      </c>
      <c r="D72" s="22">
        <v>30305000</v>
      </c>
      <c r="E72" s="21" t="s">
        <v>77</v>
      </c>
    </row>
    <row r="73" spans="1:5" ht="15">
      <c r="A73" s="20">
        <v>36</v>
      </c>
      <c r="B73" s="20">
        <v>12</v>
      </c>
      <c r="C73" s="21">
        <v>72</v>
      </c>
      <c r="D73" s="22">
        <v>15048000</v>
      </c>
      <c r="E73" s="21" t="s">
        <v>78</v>
      </c>
    </row>
    <row r="74" spans="1:5" ht="15">
      <c r="A74" s="20">
        <v>36</v>
      </c>
      <c r="B74" s="20">
        <v>12</v>
      </c>
      <c r="C74" s="21">
        <v>150</v>
      </c>
      <c r="D74" s="22">
        <v>247500</v>
      </c>
      <c r="E74" s="21" t="s">
        <v>79</v>
      </c>
    </row>
    <row r="75" spans="1:5" ht="15">
      <c r="A75" s="20">
        <v>36</v>
      </c>
      <c r="B75" s="20">
        <v>12</v>
      </c>
      <c r="C75" s="21">
        <v>3</v>
      </c>
      <c r="D75" s="22">
        <v>33000</v>
      </c>
      <c r="E75" s="21" t="s">
        <v>80</v>
      </c>
    </row>
    <row r="76" spans="1:5" ht="15">
      <c r="A76" s="20">
        <v>36</v>
      </c>
      <c r="B76" s="20">
        <v>12</v>
      </c>
      <c r="C76" s="21">
        <v>4</v>
      </c>
      <c r="D76" s="22">
        <v>836000</v>
      </c>
      <c r="E76" s="21" t="s">
        <v>81</v>
      </c>
    </row>
    <row r="77" spans="1:5" ht="15">
      <c r="A77" s="20">
        <v>36</v>
      </c>
      <c r="B77" s="20">
        <v>12</v>
      </c>
      <c r="C77" s="21">
        <v>40</v>
      </c>
      <c r="D77" s="22">
        <v>220000</v>
      </c>
      <c r="E77" s="21" t="s">
        <v>82</v>
      </c>
    </row>
    <row r="78" spans="1:5" ht="15">
      <c r="A78" s="20">
        <v>36</v>
      </c>
      <c r="B78" s="20">
        <v>12</v>
      </c>
      <c r="C78" s="21">
        <v>16</v>
      </c>
      <c r="D78" s="22">
        <v>25994.232</v>
      </c>
      <c r="E78" s="21" t="s">
        <v>83</v>
      </c>
    </row>
    <row r="79" spans="1:5" ht="15">
      <c r="A79" s="20">
        <v>36</v>
      </c>
      <c r="B79" s="20">
        <v>12</v>
      </c>
      <c r="C79" s="21">
        <v>4</v>
      </c>
      <c r="D79" s="22">
        <v>88000</v>
      </c>
      <c r="E79" s="21" t="s">
        <v>84</v>
      </c>
    </row>
    <row r="80" spans="1:5" ht="15">
      <c r="A80" s="20">
        <v>36</v>
      </c>
      <c r="B80" s="20">
        <v>12</v>
      </c>
      <c r="C80" s="21">
        <v>12</v>
      </c>
      <c r="D80" s="22">
        <v>264000</v>
      </c>
      <c r="E80" s="21" t="s">
        <v>85</v>
      </c>
    </row>
    <row r="81" spans="1:5" ht="15">
      <c r="A81" s="20">
        <v>36</v>
      </c>
      <c r="B81" s="20">
        <v>12</v>
      </c>
      <c r="C81" s="21">
        <v>350</v>
      </c>
      <c r="D81" s="22">
        <v>1732500</v>
      </c>
      <c r="E81" s="21" t="s">
        <v>86</v>
      </c>
    </row>
    <row r="82" spans="1:5" ht="15">
      <c r="A82" s="20">
        <v>36</v>
      </c>
      <c r="B82" s="20">
        <v>12</v>
      </c>
      <c r="C82" s="21">
        <v>250</v>
      </c>
      <c r="D82" s="22">
        <v>1320000</v>
      </c>
      <c r="E82" s="21" t="s">
        <v>87</v>
      </c>
    </row>
    <row r="83" spans="1:5" ht="15">
      <c r="A83" s="20">
        <v>36</v>
      </c>
      <c r="B83" s="20">
        <v>12</v>
      </c>
      <c r="C83" s="21">
        <v>28</v>
      </c>
      <c r="D83" s="22">
        <v>462000</v>
      </c>
      <c r="E83" s="21" t="s">
        <v>88</v>
      </c>
    </row>
    <row r="84" spans="1:5" ht="15">
      <c r="A84" s="20">
        <v>36</v>
      </c>
      <c r="B84" s="20">
        <v>12</v>
      </c>
      <c r="C84" s="21">
        <v>32</v>
      </c>
      <c r="D84" s="22">
        <v>52800</v>
      </c>
      <c r="E84" s="21" t="s">
        <v>89</v>
      </c>
    </row>
    <row r="85" spans="1:5" ht="30">
      <c r="A85" s="20">
        <v>36</v>
      </c>
      <c r="B85" s="20">
        <v>12</v>
      </c>
      <c r="C85" s="21">
        <v>80</v>
      </c>
      <c r="D85" s="22">
        <v>426800</v>
      </c>
      <c r="E85" s="23" t="s">
        <v>90</v>
      </c>
    </row>
    <row r="86" spans="1:5" ht="15">
      <c r="A86" s="20">
        <v>10</v>
      </c>
      <c r="B86" s="20">
        <v>12</v>
      </c>
      <c r="C86" s="21">
        <v>4</v>
      </c>
      <c r="D86" s="22">
        <v>1320000</v>
      </c>
      <c r="E86" s="21" t="s">
        <v>91</v>
      </c>
    </row>
    <row r="87" spans="1:5" ht="15">
      <c r="A87" s="20">
        <v>10</v>
      </c>
      <c r="B87" s="20">
        <v>12</v>
      </c>
      <c r="C87" s="21">
        <v>14</v>
      </c>
      <c r="D87" s="22">
        <v>12959100</v>
      </c>
      <c r="E87" s="21" t="s">
        <v>92</v>
      </c>
    </row>
    <row r="88" spans="1:5" ht="15">
      <c r="A88" s="20">
        <v>10</v>
      </c>
      <c r="B88" s="20">
        <v>12</v>
      </c>
      <c r="C88" s="21">
        <v>5</v>
      </c>
      <c r="D88" s="22">
        <v>660000</v>
      </c>
      <c r="E88" s="21" t="s">
        <v>93</v>
      </c>
    </row>
    <row r="89" spans="1:5" ht="15">
      <c r="A89" s="20">
        <v>10</v>
      </c>
      <c r="B89" s="20">
        <v>12</v>
      </c>
      <c r="C89" s="21">
        <v>7</v>
      </c>
      <c r="D89" s="22">
        <v>70184175.60000001</v>
      </c>
      <c r="E89" s="24" t="s">
        <v>94</v>
      </c>
    </row>
    <row r="90" spans="1:5" ht="15">
      <c r="A90" s="20">
        <v>10</v>
      </c>
      <c r="B90" s="20">
        <v>12</v>
      </c>
      <c r="C90" s="21">
        <v>45</v>
      </c>
      <c r="D90" s="22">
        <v>112711500</v>
      </c>
      <c r="E90" s="21" t="s">
        <v>95</v>
      </c>
    </row>
    <row r="91" spans="1:5" ht="15">
      <c r="A91" s="20">
        <v>10</v>
      </c>
      <c r="B91" s="20">
        <v>12</v>
      </c>
      <c r="C91" s="21">
        <v>27</v>
      </c>
      <c r="D91" s="22">
        <v>3528360</v>
      </c>
      <c r="E91" s="21" t="s">
        <v>96</v>
      </c>
    </row>
    <row r="92" spans="1:5" ht="15">
      <c r="A92" s="20">
        <v>10</v>
      </c>
      <c r="B92" s="20">
        <v>12</v>
      </c>
      <c r="C92" s="21">
        <v>9</v>
      </c>
      <c r="D92" s="22">
        <v>495000</v>
      </c>
      <c r="E92" s="21" t="s">
        <v>97</v>
      </c>
    </row>
    <row r="93" spans="1:5" ht="15">
      <c r="A93" s="20">
        <v>10</v>
      </c>
      <c r="B93" s="20">
        <v>12</v>
      </c>
      <c r="C93" s="21">
        <v>25</v>
      </c>
      <c r="D93" s="22">
        <v>28163767.5</v>
      </c>
      <c r="E93" s="21" t="s">
        <v>98</v>
      </c>
    </row>
    <row r="94" spans="1:5" ht="15">
      <c r="A94" s="20">
        <v>10</v>
      </c>
      <c r="B94" s="20">
        <v>12</v>
      </c>
      <c r="C94" s="21">
        <v>2</v>
      </c>
      <c r="D94" s="22">
        <v>66000</v>
      </c>
      <c r="E94" s="21" t="s">
        <v>99</v>
      </c>
    </row>
    <row r="95" spans="1:5" ht="15">
      <c r="A95" s="20">
        <v>10</v>
      </c>
      <c r="B95" s="20">
        <v>12</v>
      </c>
      <c r="C95" s="21">
        <v>9</v>
      </c>
      <c r="D95" s="22">
        <v>24750000</v>
      </c>
      <c r="E95" s="21" t="s">
        <v>100</v>
      </c>
    </row>
    <row r="96" spans="1:5" ht="15">
      <c r="A96" s="20">
        <v>10</v>
      </c>
      <c r="B96" s="20">
        <v>12</v>
      </c>
      <c r="C96" s="21">
        <v>5</v>
      </c>
      <c r="D96" s="22">
        <v>1814994.5</v>
      </c>
      <c r="E96" s="21" t="s">
        <v>101</v>
      </c>
    </row>
    <row r="97" spans="1:5" ht="15">
      <c r="A97" s="20">
        <v>10</v>
      </c>
      <c r="B97" s="20">
        <v>12</v>
      </c>
      <c r="C97" s="21">
        <v>3</v>
      </c>
      <c r="D97" s="22">
        <v>12673706.100000001</v>
      </c>
      <c r="E97" s="21" t="s">
        <v>102</v>
      </c>
    </row>
    <row r="98" spans="1:5" ht="15">
      <c r="A98" s="20">
        <v>10</v>
      </c>
      <c r="B98" s="20">
        <v>12</v>
      </c>
      <c r="C98" s="21">
        <v>24</v>
      </c>
      <c r="D98" s="22">
        <v>7885891.199999999</v>
      </c>
      <c r="E98" s="21" t="s">
        <v>103</v>
      </c>
    </row>
    <row r="99" spans="1:5" ht="15">
      <c r="A99" s="20">
        <v>10</v>
      </c>
      <c r="B99" s="20">
        <v>12</v>
      </c>
      <c r="C99" s="21">
        <v>46</v>
      </c>
      <c r="D99" s="22">
        <v>1265000</v>
      </c>
      <c r="E99" s="21" t="s">
        <v>104</v>
      </c>
    </row>
    <row r="100" spans="1:5" ht="15">
      <c r="A100" s="20">
        <v>10</v>
      </c>
      <c r="B100" s="20">
        <v>12</v>
      </c>
      <c r="C100" s="21">
        <v>4</v>
      </c>
      <c r="D100" s="22">
        <v>4506202.8</v>
      </c>
      <c r="E100" s="21" t="s">
        <v>105</v>
      </c>
    </row>
    <row r="101" spans="1:5" ht="15">
      <c r="A101" s="20">
        <v>10</v>
      </c>
      <c r="B101" s="20">
        <v>12</v>
      </c>
      <c r="C101" s="21">
        <v>24</v>
      </c>
      <c r="D101" s="22">
        <v>1056000</v>
      </c>
      <c r="E101" s="21" t="s">
        <v>106</v>
      </c>
    </row>
    <row r="102" spans="1:5" ht="15">
      <c r="A102" s="20">
        <v>10</v>
      </c>
      <c r="B102" s="20">
        <v>12</v>
      </c>
      <c r="C102" s="21">
        <v>9</v>
      </c>
      <c r="D102" s="22">
        <v>1782000</v>
      </c>
      <c r="E102" s="21" t="s">
        <v>107</v>
      </c>
    </row>
    <row r="103" spans="1:5" ht="15">
      <c r="A103" s="20">
        <v>10</v>
      </c>
      <c r="B103" s="20">
        <v>12</v>
      </c>
      <c r="C103" s="21">
        <v>16</v>
      </c>
      <c r="D103" s="22">
        <v>43560000</v>
      </c>
      <c r="E103" s="21" t="s">
        <v>108</v>
      </c>
    </row>
    <row r="104" spans="1:5" ht="15">
      <c r="A104" s="20">
        <v>10</v>
      </c>
      <c r="B104" s="20">
        <v>12</v>
      </c>
      <c r="C104" s="21">
        <v>4</v>
      </c>
      <c r="D104" s="22">
        <v>75103.6</v>
      </c>
      <c r="E104" s="21" t="s">
        <v>109</v>
      </c>
    </row>
    <row r="105" spans="1:5" ht="15">
      <c r="A105" s="20">
        <v>10</v>
      </c>
      <c r="B105" s="20">
        <v>12</v>
      </c>
      <c r="C105" s="21">
        <v>2</v>
      </c>
      <c r="D105" s="22">
        <v>4158000</v>
      </c>
      <c r="E105" s="21" t="s">
        <v>110</v>
      </c>
    </row>
    <row r="106" spans="1:5" ht="15">
      <c r="A106" s="20">
        <v>10</v>
      </c>
      <c r="B106" s="20">
        <v>12</v>
      </c>
      <c r="C106" s="21">
        <v>3</v>
      </c>
      <c r="D106" s="22">
        <v>907500</v>
      </c>
      <c r="E106" s="21" t="s">
        <v>111</v>
      </c>
    </row>
    <row r="107" spans="1:5" ht="15">
      <c r="A107" s="20">
        <v>10</v>
      </c>
      <c r="B107" s="20">
        <v>12</v>
      </c>
      <c r="C107" s="21">
        <v>2</v>
      </c>
      <c r="D107" s="22">
        <v>770000</v>
      </c>
      <c r="E107" s="21" t="s">
        <v>112</v>
      </c>
    </row>
    <row r="108" spans="1:5" ht="15">
      <c r="A108" s="20">
        <v>10</v>
      </c>
      <c r="B108" s="20">
        <v>12</v>
      </c>
      <c r="C108" s="21">
        <v>4</v>
      </c>
      <c r="D108" s="22">
        <v>1132560</v>
      </c>
      <c r="E108" s="24" t="s">
        <v>113</v>
      </c>
    </row>
    <row r="109" spans="1:5" ht="15">
      <c r="A109" s="20">
        <v>10</v>
      </c>
      <c r="B109" s="20">
        <v>12</v>
      </c>
      <c r="C109" s="21">
        <v>28</v>
      </c>
      <c r="D109" s="22">
        <v>11129580</v>
      </c>
      <c r="E109" s="21" t="s">
        <v>114</v>
      </c>
    </row>
    <row r="110" spans="1:5" ht="15">
      <c r="A110" s="20">
        <v>10</v>
      </c>
      <c r="B110" s="20">
        <v>12</v>
      </c>
      <c r="C110" s="21">
        <v>10</v>
      </c>
      <c r="D110" s="22">
        <v>440000</v>
      </c>
      <c r="E110" s="21" t="s">
        <v>115</v>
      </c>
    </row>
    <row r="111" spans="1:5" ht="15">
      <c r="A111" s="20">
        <v>10</v>
      </c>
      <c r="B111" s="20">
        <v>12</v>
      </c>
      <c r="C111" s="21">
        <v>1</v>
      </c>
      <c r="D111" s="22">
        <v>704000</v>
      </c>
      <c r="E111" s="21" t="s">
        <v>116</v>
      </c>
    </row>
    <row r="112" spans="1:5" ht="15">
      <c r="A112" s="20">
        <v>10</v>
      </c>
      <c r="B112" s="20">
        <v>12</v>
      </c>
      <c r="C112" s="21">
        <v>1</v>
      </c>
      <c r="D112" s="22">
        <v>825000</v>
      </c>
      <c r="E112" s="21" t="s">
        <v>117</v>
      </c>
    </row>
    <row r="113" spans="1:5" ht="15">
      <c r="A113" s="20">
        <v>10</v>
      </c>
      <c r="B113" s="20">
        <v>12</v>
      </c>
      <c r="C113" s="21">
        <v>4</v>
      </c>
      <c r="D113" s="22">
        <v>7510342.4</v>
      </c>
      <c r="E113" s="21" t="s">
        <v>118</v>
      </c>
    </row>
    <row r="114" spans="1:5" ht="15">
      <c r="A114" s="20">
        <v>10</v>
      </c>
      <c r="B114" s="20">
        <v>12</v>
      </c>
      <c r="C114" s="21">
        <v>4</v>
      </c>
      <c r="D114" s="22">
        <v>522720</v>
      </c>
      <c r="E114" s="21" t="s">
        <v>119</v>
      </c>
    </row>
    <row r="115" spans="1:5" ht="15">
      <c r="A115" s="20">
        <v>10</v>
      </c>
      <c r="B115" s="20">
        <v>12</v>
      </c>
      <c r="C115" s="21"/>
      <c r="D115" s="22">
        <v>0</v>
      </c>
      <c r="E115" s="24" t="s">
        <v>120</v>
      </c>
    </row>
    <row r="116" spans="1:5" ht="15">
      <c r="A116" s="20">
        <v>10</v>
      </c>
      <c r="B116" s="20">
        <v>12</v>
      </c>
      <c r="C116" s="21">
        <v>1</v>
      </c>
      <c r="D116" s="22">
        <v>383900</v>
      </c>
      <c r="E116" s="21" t="s">
        <v>121</v>
      </c>
    </row>
    <row r="117" spans="1:5" ht="15">
      <c r="A117" s="20">
        <v>10</v>
      </c>
      <c r="B117" s="20">
        <v>12</v>
      </c>
      <c r="C117" s="21">
        <v>4</v>
      </c>
      <c r="D117" s="22">
        <v>3080000</v>
      </c>
      <c r="E117" s="21" t="s">
        <v>122</v>
      </c>
    </row>
    <row r="118" spans="1:5" ht="15">
      <c r="A118" s="20">
        <v>10</v>
      </c>
      <c r="B118" s="20">
        <v>12</v>
      </c>
      <c r="C118" s="21">
        <v>1</v>
      </c>
      <c r="D118" s="22">
        <v>330000</v>
      </c>
      <c r="E118" s="21" t="s">
        <v>123</v>
      </c>
    </row>
    <row r="119" spans="1:5" ht="15">
      <c r="A119" s="20">
        <v>10</v>
      </c>
      <c r="B119" s="20">
        <v>12</v>
      </c>
      <c r="C119" s="21">
        <v>26</v>
      </c>
      <c r="D119" s="22">
        <v>1001000</v>
      </c>
      <c r="E119" s="21" t="s">
        <v>124</v>
      </c>
    </row>
    <row r="120" spans="1:5" ht="15">
      <c r="A120" s="20">
        <v>10</v>
      </c>
      <c r="B120" s="20">
        <v>12</v>
      </c>
      <c r="C120" s="21">
        <v>20</v>
      </c>
      <c r="D120" s="22">
        <v>481800</v>
      </c>
      <c r="E120" s="21" t="s">
        <v>125</v>
      </c>
    </row>
    <row r="121" spans="1:5" ht="15">
      <c r="A121" s="20">
        <v>10</v>
      </c>
      <c r="B121" s="20">
        <v>12</v>
      </c>
      <c r="C121" s="21">
        <v>1</v>
      </c>
      <c r="D121" s="22">
        <v>385000</v>
      </c>
      <c r="E121" s="21" t="s">
        <v>126</v>
      </c>
    </row>
    <row r="122" spans="1:5" ht="15">
      <c r="A122" s="20">
        <v>10</v>
      </c>
      <c r="B122" s="20">
        <v>12</v>
      </c>
      <c r="C122" s="21">
        <v>2</v>
      </c>
      <c r="D122" s="22">
        <v>7226093.654999998</v>
      </c>
      <c r="E122" s="21" t="s">
        <v>127</v>
      </c>
    </row>
    <row r="123" spans="1:5" ht="15">
      <c r="A123" s="20">
        <v>10</v>
      </c>
      <c r="B123" s="20">
        <v>12</v>
      </c>
      <c r="C123" s="21">
        <v>1</v>
      </c>
      <c r="D123" s="22">
        <v>104500</v>
      </c>
      <c r="E123" s="21" t="s">
        <v>128</v>
      </c>
    </row>
    <row r="124" spans="1:5" ht="15">
      <c r="A124" s="20">
        <v>10</v>
      </c>
      <c r="B124" s="20">
        <v>12</v>
      </c>
      <c r="C124" s="21">
        <v>2</v>
      </c>
      <c r="D124" s="22">
        <v>657155.4</v>
      </c>
      <c r="E124" s="21" t="s">
        <v>129</v>
      </c>
    </row>
    <row r="125" spans="1:5" ht="15">
      <c r="A125" s="20">
        <v>10</v>
      </c>
      <c r="B125" s="20">
        <v>12</v>
      </c>
      <c r="C125" s="21">
        <v>11</v>
      </c>
      <c r="D125" s="22">
        <v>12392057.7</v>
      </c>
      <c r="E125" s="21" t="s">
        <v>130</v>
      </c>
    </row>
    <row r="126" spans="1:5" s="15" customFormat="1" ht="15">
      <c r="A126" s="20">
        <v>10</v>
      </c>
      <c r="B126" s="21">
        <v>12</v>
      </c>
      <c r="C126" s="21">
        <v>2</v>
      </c>
      <c r="D126" s="22">
        <f>1075000*C126</f>
        <v>2150000</v>
      </c>
      <c r="E126" s="21" t="s">
        <v>131</v>
      </c>
    </row>
    <row r="127" spans="1:5" ht="15">
      <c r="A127" s="20">
        <v>10</v>
      </c>
      <c r="B127" s="20">
        <v>12</v>
      </c>
      <c r="C127" s="21">
        <v>1</v>
      </c>
      <c r="D127" s="22">
        <v>878900</v>
      </c>
      <c r="E127" s="21" t="s">
        <v>275</v>
      </c>
    </row>
    <row r="128" spans="1:5" ht="15">
      <c r="A128" s="20">
        <v>10</v>
      </c>
      <c r="B128" s="20">
        <v>12</v>
      </c>
      <c r="C128" s="21">
        <v>1</v>
      </c>
      <c r="D128" s="22">
        <v>308000</v>
      </c>
      <c r="E128" s="21" t="s">
        <v>132</v>
      </c>
    </row>
    <row r="129" spans="1:5" ht="15">
      <c r="A129" s="20">
        <v>10</v>
      </c>
      <c r="B129" s="20">
        <v>12</v>
      </c>
      <c r="C129" s="21">
        <v>10</v>
      </c>
      <c r="D129" s="22">
        <v>7040946</v>
      </c>
      <c r="E129" s="21" t="s">
        <v>133</v>
      </c>
    </row>
    <row r="130" spans="1:5" ht="15">
      <c r="A130" s="20">
        <v>10</v>
      </c>
      <c r="B130" s="20">
        <v>12</v>
      </c>
      <c r="C130" s="21">
        <v>30</v>
      </c>
      <c r="D130" s="22">
        <v>3379629</v>
      </c>
      <c r="E130" s="21" t="s">
        <v>134</v>
      </c>
    </row>
    <row r="131" spans="1:5" ht="15">
      <c r="A131" s="20">
        <v>10</v>
      </c>
      <c r="B131" s="20">
        <v>12</v>
      </c>
      <c r="C131" s="21">
        <v>25</v>
      </c>
      <c r="D131" s="22">
        <v>7510332.5</v>
      </c>
      <c r="E131" s="21" t="s">
        <v>135</v>
      </c>
    </row>
    <row r="132" spans="1:5" ht="15">
      <c r="A132" s="20">
        <v>10</v>
      </c>
      <c r="B132" s="20">
        <v>12</v>
      </c>
      <c r="C132" s="21">
        <v>16</v>
      </c>
      <c r="D132" s="22">
        <v>968000</v>
      </c>
      <c r="E132" s="21" t="s">
        <v>136</v>
      </c>
    </row>
    <row r="133" spans="1:5" ht="15">
      <c r="A133" s="20">
        <v>10</v>
      </c>
      <c r="B133" s="20">
        <v>12</v>
      </c>
      <c r="C133" s="21">
        <v>1</v>
      </c>
      <c r="D133" s="22">
        <v>110000</v>
      </c>
      <c r="E133" s="21" t="s">
        <v>137</v>
      </c>
    </row>
    <row r="134" spans="1:5" ht="15">
      <c r="A134" s="20">
        <v>10</v>
      </c>
      <c r="B134" s="20">
        <v>12</v>
      </c>
      <c r="C134" s="21">
        <v>1</v>
      </c>
      <c r="D134" s="22">
        <v>1650000</v>
      </c>
      <c r="E134" s="23" t="s">
        <v>138</v>
      </c>
    </row>
    <row r="135" spans="1:5" ht="15">
      <c r="A135" s="20">
        <v>10</v>
      </c>
      <c r="B135" s="20">
        <v>12</v>
      </c>
      <c r="C135" s="21">
        <v>15</v>
      </c>
      <c r="D135" s="22">
        <v>1798500</v>
      </c>
      <c r="E135" s="23" t="s">
        <v>139</v>
      </c>
    </row>
    <row r="136" spans="1:5" ht="15">
      <c r="A136" s="20">
        <v>10</v>
      </c>
      <c r="B136" s="20">
        <v>12</v>
      </c>
      <c r="C136" s="21">
        <v>1</v>
      </c>
      <c r="D136" s="22">
        <v>99000</v>
      </c>
      <c r="E136" s="23" t="s">
        <v>140</v>
      </c>
    </row>
    <row r="137" spans="1:5" ht="15">
      <c r="A137" s="20">
        <v>10</v>
      </c>
      <c r="B137" s="20">
        <v>12</v>
      </c>
      <c r="C137" s="21">
        <v>15</v>
      </c>
      <c r="D137" s="22">
        <v>742500</v>
      </c>
      <c r="E137" s="23" t="s">
        <v>141</v>
      </c>
    </row>
    <row r="138" spans="1:5" ht="15">
      <c r="A138" s="20">
        <v>10</v>
      </c>
      <c r="B138" s="20">
        <v>12</v>
      </c>
      <c r="C138" s="21">
        <v>2</v>
      </c>
      <c r="D138" s="22">
        <v>946000</v>
      </c>
      <c r="E138" s="23" t="s">
        <v>142</v>
      </c>
    </row>
    <row r="139" spans="1:5" ht="15">
      <c r="A139" s="20">
        <v>10</v>
      </c>
      <c r="B139" s="20">
        <v>12</v>
      </c>
      <c r="C139" s="21">
        <v>1</v>
      </c>
      <c r="D139" s="22">
        <v>1485000</v>
      </c>
      <c r="E139" s="23" t="s">
        <v>143</v>
      </c>
    </row>
    <row r="140" spans="1:5" ht="15">
      <c r="A140" s="20">
        <v>10</v>
      </c>
      <c r="B140" s="20">
        <v>12</v>
      </c>
      <c r="C140" s="21">
        <v>1</v>
      </c>
      <c r="D140" s="22">
        <v>373890</v>
      </c>
      <c r="E140" s="23" t="s">
        <v>144</v>
      </c>
    </row>
    <row r="141" spans="1:5" ht="15">
      <c r="A141" s="20">
        <v>10</v>
      </c>
      <c r="B141" s="20">
        <v>12</v>
      </c>
      <c r="C141" s="21">
        <v>2</v>
      </c>
      <c r="D141" s="22">
        <v>8800000</v>
      </c>
      <c r="E141" s="23" t="s">
        <v>145</v>
      </c>
    </row>
    <row r="142" spans="1:5" ht="15">
      <c r="A142" s="20">
        <v>10</v>
      </c>
      <c r="B142" s="20">
        <v>12</v>
      </c>
      <c r="C142" s="21">
        <v>15</v>
      </c>
      <c r="D142" s="22">
        <v>412500</v>
      </c>
      <c r="E142" s="23" t="s">
        <v>146</v>
      </c>
    </row>
    <row r="143" spans="1:5" ht="15">
      <c r="A143" s="20">
        <v>36</v>
      </c>
      <c r="B143" s="20">
        <v>12</v>
      </c>
      <c r="C143" s="25">
        <v>6</v>
      </c>
      <c r="D143" s="22">
        <v>250800</v>
      </c>
      <c r="E143" s="26" t="s">
        <v>147</v>
      </c>
    </row>
    <row r="144" spans="1:5" ht="15">
      <c r="A144" s="20">
        <v>36</v>
      </c>
      <c r="B144" s="20">
        <v>12</v>
      </c>
      <c r="C144" s="25">
        <v>20</v>
      </c>
      <c r="D144" s="22">
        <v>11000</v>
      </c>
      <c r="E144" s="26" t="s">
        <v>148</v>
      </c>
    </row>
    <row r="145" spans="1:5" ht="15">
      <c r="A145" s="20">
        <v>36</v>
      </c>
      <c r="B145" s="20">
        <v>12</v>
      </c>
      <c r="C145" s="25">
        <v>20</v>
      </c>
      <c r="D145" s="22">
        <v>264000</v>
      </c>
      <c r="E145" s="26" t="s">
        <v>149</v>
      </c>
    </row>
    <row r="146" spans="1:5" ht="15">
      <c r="A146" s="20">
        <v>36</v>
      </c>
      <c r="B146" s="20">
        <v>12</v>
      </c>
      <c r="C146" s="25">
        <v>60</v>
      </c>
      <c r="D146" s="22">
        <v>151800</v>
      </c>
      <c r="E146" s="26" t="s">
        <v>150</v>
      </c>
    </row>
    <row r="147" spans="1:5" ht="15">
      <c r="A147" s="20">
        <v>36</v>
      </c>
      <c r="B147" s="20">
        <v>12</v>
      </c>
      <c r="C147" s="25">
        <v>2</v>
      </c>
      <c r="D147" s="22">
        <v>297000</v>
      </c>
      <c r="E147" s="26" t="s">
        <v>151</v>
      </c>
    </row>
    <row r="148" spans="1:5" ht="15">
      <c r="A148" s="20">
        <v>36</v>
      </c>
      <c r="B148" s="20">
        <v>12</v>
      </c>
      <c r="C148" s="25">
        <v>1</v>
      </c>
      <c r="D148" s="22">
        <v>110000</v>
      </c>
      <c r="E148" s="26" t="s">
        <v>152</v>
      </c>
    </row>
    <row r="149" spans="1:5" ht="15">
      <c r="A149" s="20">
        <v>36</v>
      </c>
      <c r="B149" s="20">
        <v>12</v>
      </c>
      <c r="C149" s="25">
        <v>12</v>
      </c>
      <c r="D149" s="22">
        <v>627000</v>
      </c>
      <c r="E149" s="26" t="s">
        <v>153</v>
      </c>
    </row>
    <row r="150" spans="1:5" ht="15">
      <c r="A150" s="20">
        <v>36</v>
      </c>
      <c r="B150" s="20">
        <v>12</v>
      </c>
      <c r="C150" s="25">
        <v>24</v>
      </c>
      <c r="D150" s="22">
        <v>1267200</v>
      </c>
      <c r="E150" s="26" t="s">
        <v>154</v>
      </c>
    </row>
    <row r="151" spans="1:5" ht="15">
      <c r="A151" s="20">
        <v>36</v>
      </c>
      <c r="B151" s="20">
        <v>12</v>
      </c>
      <c r="C151" s="25">
        <v>30</v>
      </c>
      <c r="D151" s="22">
        <v>1716000</v>
      </c>
      <c r="E151" s="26" t="s">
        <v>155</v>
      </c>
    </row>
    <row r="152" spans="1:5" ht="15">
      <c r="A152" s="20">
        <v>36</v>
      </c>
      <c r="B152" s="20">
        <v>12</v>
      </c>
      <c r="C152" s="25">
        <v>20</v>
      </c>
      <c r="D152" s="22">
        <v>264000</v>
      </c>
      <c r="E152" s="26" t="s">
        <v>156</v>
      </c>
    </row>
    <row r="153" spans="1:5" ht="15">
      <c r="A153" s="20">
        <v>36</v>
      </c>
      <c r="B153" s="20">
        <v>12</v>
      </c>
      <c r="C153" s="25">
        <v>60</v>
      </c>
      <c r="D153" s="22">
        <v>66000</v>
      </c>
      <c r="E153" s="26" t="s">
        <v>157</v>
      </c>
    </row>
    <row r="154" spans="1:5" ht="15">
      <c r="A154" s="20">
        <v>36</v>
      </c>
      <c r="B154" s="20">
        <v>12</v>
      </c>
      <c r="C154" s="25">
        <v>40</v>
      </c>
      <c r="D154" s="22">
        <v>880000</v>
      </c>
      <c r="E154" s="26" t="s">
        <v>158</v>
      </c>
    </row>
    <row r="155" spans="1:5" ht="28.5">
      <c r="A155" s="20">
        <v>36</v>
      </c>
      <c r="B155" s="20">
        <v>12</v>
      </c>
      <c r="C155" s="25">
        <v>50</v>
      </c>
      <c r="D155" s="22">
        <v>82500</v>
      </c>
      <c r="E155" s="26" t="s">
        <v>159</v>
      </c>
    </row>
    <row r="156" spans="1:5" ht="15">
      <c r="A156" s="20">
        <v>36</v>
      </c>
      <c r="B156" s="20">
        <v>12</v>
      </c>
      <c r="C156" s="25">
        <v>400</v>
      </c>
      <c r="D156" s="22">
        <v>660000</v>
      </c>
      <c r="E156" s="26" t="s">
        <v>160</v>
      </c>
    </row>
    <row r="157" spans="1:5" ht="15">
      <c r="A157" s="20">
        <v>36</v>
      </c>
      <c r="B157" s="20">
        <v>12</v>
      </c>
      <c r="C157" s="25">
        <v>300</v>
      </c>
      <c r="D157" s="22">
        <v>330000</v>
      </c>
      <c r="E157" s="26" t="s">
        <v>161</v>
      </c>
    </row>
    <row r="158" spans="1:5" ht="15">
      <c r="A158" s="20">
        <v>36</v>
      </c>
      <c r="B158" s="20">
        <v>12</v>
      </c>
      <c r="C158" s="25">
        <v>50</v>
      </c>
      <c r="D158" s="22">
        <v>302500</v>
      </c>
      <c r="E158" s="26" t="s">
        <v>162</v>
      </c>
    </row>
    <row r="159" spans="1:5" ht="15">
      <c r="A159" s="20">
        <v>36</v>
      </c>
      <c r="B159" s="20">
        <v>12</v>
      </c>
      <c r="C159" s="25">
        <v>70</v>
      </c>
      <c r="D159" s="22">
        <v>246400</v>
      </c>
      <c r="E159" s="26" t="s">
        <v>163</v>
      </c>
    </row>
    <row r="160" spans="1:5" ht="15">
      <c r="A160" s="20">
        <v>36</v>
      </c>
      <c r="B160" s="20">
        <v>12</v>
      </c>
      <c r="C160" s="25">
        <v>200</v>
      </c>
      <c r="D160" s="22">
        <v>660000</v>
      </c>
      <c r="E160" s="26" t="s">
        <v>164</v>
      </c>
    </row>
    <row r="161" spans="1:5" ht="15">
      <c r="A161" s="20">
        <v>36</v>
      </c>
      <c r="B161" s="20">
        <v>12</v>
      </c>
      <c r="C161" s="25">
        <v>12</v>
      </c>
      <c r="D161" s="22">
        <v>19800</v>
      </c>
      <c r="E161" s="26" t="s">
        <v>165</v>
      </c>
    </row>
    <row r="162" spans="1:5" ht="15">
      <c r="A162" s="20">
        <v>36</v>
      </c>
      <c r="B162" s="20">
        <v>12</v>
      </c>
      <c r="C162" s="25">
        <v>3</v>
      </c>
      <c r="D162" s="22">
        <v>49500</v>
      </c>
      <c r="E162" s="26" t="s">
        <v>166</v>
      </c>
    </row>
    <row r="163" spans="1:5" ht="15">
      <c r="A163" s="20">
        <v>36</v>
      </c>
      <c r="B163" s="20">
        <v>12</v>
      </c>
      <c r="C163" s="25">
        <v>6</v>
      </c>
      <c r="D163" s="22">
        <v>263340</v>
      </c>
      <c r="E163" s="26" t="s">
        <v>167</v>
      </c>
    </row>
    <row r="164" spans="1:5" ht="15">
      <c r="A164" s="20">
        <v>36</v>
      </c>
      <c r="B164" s="20">
        <v>12</v>
      </c>
      <c r="C164" s="25">
        <v>6</v>
      </c>
      <c r="D164" s="22">
        <v>118800</v>
      </c>
      <c r="E164" s="26" t="s">
        <v>168</v>
      </c>
    </row>
    <row r="165" spans="1:5" ht="15">
      <c r="A165" s="20">
        <v>36</v>
      </c>
      <c r="B165" s="20">
        <v>12</v>
      </c>
      <c r="C165" s="25">
        <v>1</v>
      </c>
      <c r="D165" s="22">
        <v>93500</v>
      </c>
      <c r="E165" s="26" t="s">
        <v>169</v>
      </c>
    </row>
    <row r="166" spans="1:5" ht="15">
      <c r="A166" s="20">
        <v>36</v>
      </c>
      <c r="B166" s="20">
        <v>12</v>
      </c>
      <c r="C166" s="25">
        <v>12</v>
      </c>
      <c r="D166" s="22">
        <v>33000</v>
      </c>
      <c r="E166" s="26" t="s">
        <v>170</v>
      </c>
    </row>
    <row r="167" spans="1:5" ht="15">
      <c r="A167" s="20">
        <v>36</v>
      </c>
      <c r="B167" s="20">
        <v>12</v>
      </c>
      <c r="C167" s="25">
        <v>2</v>
      </c>
      <c r="D167" s="22">
        <v>57200</v>
      </c>
      <c r="E167" s="26" t="s">
        <v>171</v>
      </c>
    </row>
    <row r="168" spans="1:5" ht="15">
      <c r="A168" s="20">
        <v>36</v>
      </c>
      <c r="B168" s="20">
        <v>12</v>
      </c>
      <c r="C168" s="25">
        <v>6</v>
      </c>
      <c r="D168" s="22">
        <v>158400</v>
      </c>
      <c r="E168" s="26" t="s">
        <v>172</v>
      </c>
    </row>
    <row r="169" spans="1:5" ht="15">
      <c r="A169" s="20">
        <v>36</v>
      </c>
      <c r="B169" s="20">
        <v>12</v>
      </c>
      <c r="C169" s="25">
        <v>12</v>
      </c>
      <c r="D169" s="22">
        <v>105600</v>
      </c>
      <c r="E169" s="26" t="s">
        <v>173</v>
      </c>
    </row>
    <row r="170" spans="1:5" ht="28.5">
      <c r="A170" s="20">
        <v>36</v>
      </c>
      <c r="B170" s="20">
        <v>12</v>
      </c>
      <c r="C170" s="25">
        <v>300</v>
      </c>
      <c r="D170" s="22">
        <v>330000</v>
      </c>
      <c r="E170" s="26" t="s">
        <v>174</v>
      </c>
    </row>
    <row r="171" spans="1:5" ht="15">
      <c r="A171" s="20">
        <v>36</v>
      </c>
      <c r="B171" s="20">
        <v>12</v>
      </c>
      <c r="C171" s="25">
        <v>12</v>
      </c>
      <c r="D171" s="22">
        <v>198000</v>
      </c>
      <c r="E171" s="26" t="s">
        <v>175</v>
      </c>
    </row>
    <row r="172" spans="1:5" ht="15">
      <c r="A172" s="20">
        <v>36</v>
      </c>
      <c r="B172" s="20">
        <v>12</v>
      </c>
      <c r="C172" s="25">
        <v>15</v>
      </c>
      <c r="D172" s="22">
        <v>495000</v>
      </c>
      <c r="E172" s="26" t="s">
        <v>176</v>
      </c>
    </row>
    <row r="173" spans="1:5" ht="15">
      <c r="A173" s="20">
        <v>36</v>
      </c>
      <c r="B173" s="20">
        <v>12</v>
      </c>
      <c r="C173" s="25">
        <v>6</v>
      </c>
      <c r="D173" s="22">
        <v>99000</v>
      </c>
      <c r="E173" s="26" t="s">
        <v>177</v>
      </c>
    </row>
    <row r="174" spans="1:5" ht="15">
      <c r="A174" s="20">
        <v>36</v>
      </c>
      <c r="B174" s="20">
        <v>12</v>
      </c>
      <c r="C174" s="25">
        <v>30</v>
      </c>
      <c r="D174" s="22">
        <v>19800</v>
      </c>
      <c r="E174" s="26" t="s">
        <v>178</v>
      </c>
    </row>
    <row r="175" spans="1:5" ht="15">
      <c r="A175" s="20">
        <v>36</v>
      </c>
      <c r="B175" s="20">
        <v>12</v>
      </c>
      <c r="C175" s="25">
        <v>20</v>
      </c>
      <c r="D175" s="22">
        <v>44000</v>
      </c>
      <c r="E175" s="26" t="s">
        <v>179</v>
      </c>
    </row>
    <row r="176" spans="1:5" ht="15">
      <c r="A176" s="20">
        <v>36</v>
      </c>
      <c r="B176" s="20">
        <v>12</v>
      </c>
      <c r="C176" s="25">
        <v>8</v>
      </c>
      <c r="D176" s="22">
        <v>167200</v>
      </c>
      <c r="E176" s="26" t="s">
        <v>180</v>
      </c>
    </row>
    <row r="177" spans="1:5" ht="15">
      <c r="A177" s="20">
        <v>36</v>
      </c>
      <c r="B177" s="20">
        <v>12</v>
      </c>
      <c r="C177" s="25">
        <v>8</v>
      </c>
      <c r="D177" s="22">
        <v>422400</v>
      </c>
      <c r="E177" s="26" t="s">
        <v>181</v>
      </c>
    </row>
    <row r="178" spans="1:5" ht="15">
      <c r="A178" s="20">
        <v>36</v>
      </c>
      <c r="B178" s="20">
        <v>12</v>
      </c>
      <c r="C178" s="25">
        <v>10</v>
      </c>
      <c r="D178" s="22">
        <v>192500</v>
      </c>
      <c r="E178" s="26" t="s">
        <v>182</v>
      </c>
    </row>
    <row r="179" spans="1:5" ht="15">
      <c r="A179" s="20">
        <v>36</v>
      </c>
      <c r="B179" s="20">
        <v>12</v>
      </c>
      <c r="C179" s="25">
        <v>12</v>
      </c>
      <c r="D179" s="22">
        <v>330000</v>
      </c>
      <c r="E179" s="26" t="s">
        <v>183</v>
      </c>
    </row>
    <row r="180" spans="1:5" ht="15">
      <c r="A180" s="20">
        <v>36</v>
      </c>
      <c r="B180" s="20">
        <v>12</v>
      </c>
      <c r="C180" s="25">
        <v>14</v>
      </c>
      <c r="D180" s="22">
        <v>7700</v>
      </c>
      <c r="E180" s="26" t="s">
        <v>184</v>
      </c>
    </row>
    <row r="181" spans="1:5" ht="15">
      <c r="A181" s="20">
        <v>36</v>
      </c>
      <c r="B181" s="20">
        <v>12</v>
      </c>
      <c r="C181" s="25">
        <v>6</v>
      </c>
      <c r="D181" s="22">
        <v>52800</v>
      </c>
      <c r="E181" s="26" t="s">
        <v>185</v>
      </c>
    </row>
    <row r="182" spans="1:5" ht="15">
      <c r="A182" s="20">
        <v>36</v>
      </c>
      <c r="B182" s="20">
        <v>12</v>
      </c>
      <c r="C182" s="25">
        <v>12</v>
      </c>
      <c r="D182" s="22">
        <v>52800</v>
      </c>
      <c r="E182" s="26" t="s">
        <v>186</v>
      </c>
    </row>
    <row r="183" spans="1:5" ht="15">
      <c r="A183" s="20">
        <v>36</v>
      </c>
      <c r="B183" s="20">
        <v>12</v>
      </c>
      <c r="C183" s="25">
        <v>6</v>
      </c>
      <c r="D183" s="22">
        <v>49500</v>
      </c>
      <c r="E183" s="26" t="s">
        <v>187</v>
      </c>
    </row>
    <row r="184" spans="1:5" ht="28.5">
      <c r="A184" s="20">
        <v>36</v>
      </c>
      <c r="B184" s="20">
        <v>12</v>
      </c>
      <c r="C184" s="25">
        <v>6</v>
      </c>
      <c r="D184" s="22">
        <v>250800</v>
      </c>
      <c r="E184" s="26" t="s">
        <v>188</v>
      </c>
    </row>
    <row r="185" spans="1:5" ht="15">
      <c r="A185" s="20">
        <v>36</v>
      </c>
      <c r="B185" s="20">
        <v>12</v>
      </c>
      <c r="C185" s="25">
        <v>10</v>
      </c>
      <c r="D185" s="22">
        <v>385000</v>
      </c>
      <c r="E185" s="26" t="s">
        <v>189</v>
      </c>
    </row>
    <row r="186" spans="1:5" ht="15">
      <c r="A186" s="20">
        <v>36</v>
      </c>
      <c r="B186" s="20">
        <v>12</v>
      </c>
      <c r="C186" s="25">
        <v>10</v>
      </c>
      <c r="D186" s="22">
        <v>319000</v>
      </c>
      <c r="E186" s="26" t="s">
        <v>190</v>
      </c>
    </row>
    <row r="187" spans="1:5" ht="15">
      <c r="A187" s="20">
        <v>36</v>
      </c>
      <c r="B187" s="20">
        <v>12</v>
      </c>
      <c r="C187" s="25">
        <v>6</v>
      </c>
      <c r="D187" s="22">
        <v>122100</v>
      </c>
      <c r="E187" s="26" t="s">
        <v>191</v>
      </c>
    </row>
    <row r="188" spans="1:5" ht="15">
      <c r="A188" s="20">
        <v>36</v>
      </c>
      <c r="B188" s="20">
        <v>12</v>
      </c>
      <c r="C188" s="25">
        <v>6</v>
      </c>
      <c r="D188" s="22">
        <v>128700</v>
      </c>
      <c r="E188" s="26" t="s">
        <v>192</v>
      </c>
    </row>
    <row r="189" spans="1:5" ht="15">
      <c r="A189" s="20">
        <v>36</v>
      </c>
      <c r="B189" s="20">
        <v>12</v>
      </c>
      <c r="C189" s="25">
        <v>12</v>
      </c>
      <c r="D189" s="22">
        <v>15840</v>
      </c>
      <c r="E189" s="26" t="s">
        <v>193</v>
      </c>
    </row>
    <row r="190" spans="1:5" ht="15">
      <c r="A190" s="20">
        <v>36</v>
      </c>
      <c r="B190" s="20">
        <v>12</v>
      </c>
      <c r="C190" s="25">
        <v>20</v>
      </c>
      <c r="D190" s="22">
        <v>132000</v>
      </c>
      <c r="E190" s="26" t="s">
        <v>194</v>
      </c>
    </row>
    <row r="191" spans="1:5" ht="15">
      <c r="A191" s="20">
        <v>36</v>
      </c>
      <c r="B191" s="20">
        <v>12</v>
      </c>
      <c r="C191" s="25">
        <v>12</v>
      </c>
      <c r="D191" s="22">
        <v>132000</v>
      </c>
      <c r="E191" s="26" t="s">
        <v>195</v>
      </c>
    </row>
    <row r="192" spans="1:5" ht="15">
      <c r="A192" s="20">
        <v>36</v>
      </c>
      <c r="B192" s="20">
        <v>12</v>
      </c>
      <c r="C192" s="25">
        <v>6</v>
      </c>
      <c r="D192" s="22">
        <v>231000</v>
      </c>
      <c r="E192" s="26" t="s">
        <v>196</v>
      </c>
    </row>
    <row r="193" spans="1:5" ht="15">
      <c r="A193" s="20">
        <v>36</v>
      </c>
      <c r="B193" s="20">
        <v>12</v>
      </c>
      <c r="C193" s="25">
        <v>5</v>
      </c>
      <c r="D193" s="22">
        <v>836000</v>
      </c>
      <c r="E193" s="26" t="s">
        <v>197</v>
      </c>
    </row>
    <row r="194" spans="1:5" ht="15">
      <c r="A194" s="20">
        <v>36</v>
      </c>
      <c r="B194" s="20">
        <v>12</v>
      </c>
      <c r="C194" s="25">
        <v>12</v>
      </c>
      <c r="D194" s="22">
        <v>257400</v>
      </c>
      <c r="E194" s="26" t="s">
        <v>198</v>
      </c>
    </row>
    <row r="195" spans="1:5" ht="15">
      <c r="A195" s="20">
        <v>36</v>
      </c>
      <c r="B195" s="20">
        <v>12</v>
      </c>
      <c r="C195" s="25">
        <v>10</v>
      </c>
      <c r="D195" s="22">
        <v>165000</v>
      </c>
      <c r="E195" s="26" t="s">
        <v>199</v>
      </c>
    </row>
    <row r="196" spans="1:5" ht="15">
      <c r="A196" s="20">
        <v>36</v>
      </c>
      <c r="B196" s="20">
        <v>12</v>
      </c>
      <c r="C196" s="25">
        <v>10</v>
      </c>
      <c r="D196" s="22">
        <v>132000</v>
      </c>
      <c r="E196" s="26" t="s">
        <v>200</v>
      </c>
    </row>
    <row r="197" spans="1:5" ht="15">
      <c r="A197" s="20">
        <v>36</v>
      </c>
      <c r="B197" s="20">
        <v>12</v>
      </c>
      <c r="C197" s="25">
        <v>12</v>
      </c>
      <c r="D197" s="22">
        <v>158400</v>
      </c>
      <c r="E197" s="26" t="s">
        <v>201</v>
      </c>
    </row>
    <row r="198" spans="1:5" ht="15">
      <c r="A198" s="20">
        <v>36</v>
      </c>
      <c r="B198" s="20">
        <v>12</v>
      </c>
      <c r="C198" s="25">
        <v>12</v>
      </c>
      <c r="D198" s="22">
        <v>158400</v>
      </c>
      <c r="E198" s="26" t="s">
        <v>202</v>
      </c>
    </row>
    <row r="199" spans="1:5" ht="15">
      <c r="A199" s="20">
        <v>36</v>
      </c>
      <c r="B199" s="20">
        <v>12</v>
      </c>
      <c r="C199" s="25">
        <v>12</v>
      </c>
      <c r="D199" s="22">
        <v>125400</v>
      </c>
      <c r="E199" s="26" t="s">
        <v>203</v>
      </c>
    </row>
    <row r="200" spans="1:5" ht="15">
      <c r="A200" s="20">
        <v>36</v>
      </c>
      <c r="B200" s="20">
        <v>12</v>
      </c>
      <c r="C200" s="25">
        <v>2</v>
      </c>
      <c r="D200" s="22">
        <v>55000</v>
      </c>
      <c r="E200" s="26" t="s">
        <v>204</v>
      </c>
    </row>
    <row r="201" spans="1:5" ht="15">
      <c r="A201" s="20">
        <v>36</v>
      </c>
      <c r="B201" s="20">
        <v>12</v>
      </c>
      <c r="C201" s="25">
        <v>6</v>
      </c>
      <c r="D201" s="22">
        <v>66000</v>
      </c>
      <c r="E201" s="26" t="s">
        <v>205</v>
      </c>
    </row>
    <row r="202" spans="1:5" ht="15">
      <c r="A202" s="20">
        <v>36</v>
      </c>
      <c r="B202" s="20">
        <v>12</v>
      </c>
      <c r="C202" s="25">
        <v>12</v>
      </c>
      <c r="D202" s="22">
        <v>198000</v>
      </c>
      <c r="E202" s="26" t="s">
        <v>206</v>
      </c>
    </row>
    <row r="203" spans="1:5" ht="15">
      <c r="A203" s="20">
        <v>36</v>
      </c>
      <c r="B203" s="20">
        <v>12</v>
      </c>
      <c r="C203" s="25">
        <v>12</v>
      </c>
      <c r="D203" s="22">
        <v>13200</v>
      </c>
      <c r="E203" s="26" t="s">
        <v>207</v>
      </c>
    </row>
    <row r="204" spans="1:5" ht="15">
      <c r="A204" s="20">
        <v>36</v>
      </c>
      <c r="B204" s="20">
        <v>12</v>
      </c>
      <c r="C204" s="25">
        <v>20</v>
      </c>
      <c r="D204" s="22">
        <v>11000</v>
      </c>
      <c r="E204" s="26" t="s">
        <v>208</v>
      </c>
    </row>
    <row r="205" spans="1:5" ht="15">
      <c r="A205" s="20">
        <v>36</v>
      </c>
      <c r="B205" s="20">
        <v>12</v>
      </c>
      <c r="C205" s="25">
        <v>12</v>
      </c>
      <c r="D205" s="22">
        <v>99000</v>
      </c>
      <c r="E205" s="26" t="s">
        <v>209</v>
      </c>
    </row>
    <row r="206" spans="1:5" ht="15">
      <c r="A206" s="20">
        <v>36</v>
      </c>
      <c r="B206" s="20">
        <v>12</v>
      </c>
      <c r="C206" s="25">
        <v>10</v>
      </c>
      <c r="D206" s="22">
        <v>41800</v>
      </c>
      <c r="E206" s="26" t="s">
        <v>210</v>
      </c>
    </row>
    <row r="207" spans="1:5" ht="15">
      <c r="A207" s="20">
        <v>36</v>
      </c>
      <c r="B207" s="20">
        <v>12</v>
      </c>
      <c r="C207" s="25">
        <v>10</v>
      </c>
      <c r="D207" s="22">
        <v>110000</v>
      </c>
      <c r="E207" s="26" t="s">
        <v>211</v>
      </c>
    </row>
    <row r="208" spans="1:5" ht="15">
      <c r="A208" s="20">
        <v>36</v>
      </c>
      <c r="B208" s="20">
        <v>12</v>
      </c>
      <c r="C208" s="25">
        <v>3</v>
      </c>
      <c r="D208" s="22">
        <v>29700</v>
      </c>
      <c r="E208" s="26" t="s">
        <v>212</v>
      </c>
    </row>
    <row r="209" spans="1:5" ht="15">
      <c r="A209" s="20">
        <v>36</v>
      </c>
      <c r="B209" s="20">
        <v>12</v>
      </c>
      <c r="C209" s="25">
        <v>10</v>
      </c>
      <c r="D209" s="22">
        <v>2145000</v>
      </c>
      <c r="E209" s="26" t="s">
        <v>213</v>
      </c>
    </row>
    <row r="210" spans="1:5" ht="15">
      <c r="A210" s="20">
        <v>36</v>
      </c>
      <c r="B210" s="20">
        <v>12</v>
      </c>
      <c r="C210" s="25">
        <v>20</v>
      </c>
      <c r="D210" s="22">
        <v>3960000</v>
      </c>
      <c r="E210" s="26" t="s">
        <v>214</v>
      </c>
    </row>
    <row r="211" spans="1:5" ht="15">
      <c r="A211" s="20">
        <v>36</v>
      </c>
      <c r="B211" s="20">
        <v>12</v>
      </c>
      <c r="C211" s="25">
        <v>20</v>
      </c>
      <c r="D211" s="22">
        <v>176000</v>
      </c>
      <c r="E211" s="26" t="s">
        <v>215</v>
      </c>
    </row>
    <row r="212" spans="1:5" ht="15">
      <c r="A212" s="20">
        <v>36</v>
      </c>
      <c r="B212" s="20">
        <v>12</v>
      </c>
      <c r="C212" s="25">
        <v>1</v>
      </c>
      <c r="D212" s="22">
        <v>3850</v>
      </c>
      <c r="E212" s="26" t="s">
        <v>216</v>
      </c>
    </row>
    <row r="213" spans="1:5" ht="15">
      <c r="A213" s="20">
        <v>36</v>
      </c>
      <c r="B213" s="20">
        <v>12</v>
      </c>
      <c r="C213" s="25">
        <v>1</v>
      </c>
      <c r="D213" s="22">
        <v>30800</v>
      </c>
      <c r="E213" s="26" t="s">
        <v>217</v>
      </c>
    </row>
    <row r="214" spans="1:5" ht="15">
      <c r="A214" s="20">
        <v>36</v>
      </c>
      <c r="B214" s="20">
        <v>12</v>
      </c>
      <c r="C214" s="25">
        <v>12</v>
      </c>
      <c r="D214" s="22">
        <v>52800</v>
      </c>
      <c r="E214" s="26" t="s">
        <v>218</v>
      </c>
    </row>
    <row r="215" spans="1:5" ht="15">
      <c r="A215" s="20">
        <v>36</v>
      </c>
      <c r="B215" s="20">
        <v>12</v>
      </c>
      <c r="C215" s="25">
        <v>100</v>
      </c>
      <c r="D215" s="22">
        <v>352000</v>
      </c>
      <c r="E215" s="26" t="s">
        <v>219</v>
      </c>
    </row>
    <row r="216" spans="1:5" ht="15">
      <c r="A216" s="20">
        <v>36</v>
      </c>
      <c r="B216" s="20">
        <v>12</v>
      </c>
      <c r="C216" s="25">
        <v>10</v>
      </c>
      <c r="D216" s="22">
        <v>80300</v>
      </c>
      <c r="E216" s="27" t="s">
        <v>220</v>
      </c>
    </row>
    <row r="217" spans="1:5" ht="15">
      <c r="A217" s="20">
        <v>36</v>
      </c>
      <c r="B217" s="20">
        <v>12</v>
      </c>
      <c r="C217" s="28">
        <v>20</v>
      </c>
      <c r="D217" s="22">
        <v>77000</v>
      </c>
      <c r="E217" s="29" t="s">
        <v>221</v>
      </c>
    </row>
    <row r="218" spans="1:5" ht="15">
      <c r="A218" s="20">
        <v>36</v>
      </c>
      <c r="B218" s="20">
        <v>12</v>
      </c>
      <c r="C218" s="28">
        <v>12</v>
      </c>
      <c r="D218" s="22">
        <v>3102000</v>
      </c>
      <c r="E218" s="29" t="s">
        <v>222</v>
      </c>
    </row>
    <row r="219" spans="1:5" ht="15">
      <c r="A219" s="20">
        <v>36</v>
      </c>
      <c r="B219" s="20">
        <v>12</v>
      </c>
      <c r="C219" s="28">
        <v>12</v>
      </c>
      <c r="D219" s="22">
        <v>1227600</v>
      </c>
      <c r="E219" s="29" t="s">
        <v>223</v>
      </c>
    </row>
    <row r="220" spans="1:5" ht="15">
      <c r="A220" s="20">
        <v>36</v>
      </c>
      <c r="B220" s="20">
        <v>12</v>
      </c>
      <c r="C220" s="25">
        <v>36</v>
      </c>
      <c r="D220" s="22">
        <v>99000</v>
      </c>
      <c r="E220" s="27" t="s">
        <v>224</v>
      </c>
    </row>
    <row r="221" spans="1:5" ht="15">
      <c r="A221" s="20">
        <v>36</v>
      </c>
      <c r="B221" s="20">
        <v>12</v>
      </c>
      <c r="C221" s="28">
        <v>48</v>
      </c>
      <c r="D221" s="22">
        <v>158400</v>
      </c>
      <c r="E221" s="29" t="s">
        <v>225</v>
      </c>
    </row>
    <row r="222" spans="1:5" ht="15">
      <c r="A222" s="20">
        <v>36</v>
      </c>
      <c r="B222" s="20">
        <v>12</v>
      </c>
      <c r="C222" s="28">
        <v>60</v>
      </c>
      <c r="D222" s="22">
        <v>33000</v>
      </c>
      <c r="E222" s="29" t="s">
        <v>226</v>
      </c>
    </row>
    <row r="223" spans="1:5" ht="15">
      <c r="A223" s="20">
        <v>36</v>
      </c>
      <c r="B223" s="20">
        <v>12</v>
      </c>
      <c r="C223" s="25">
        <v>40</v>
      </c>
      <c r="D223" s="22">
        <v>286000</v>
      </c>
      <c r="E223" s="27" t="s">
        <v>227</v>
      </c>
    </row>
    <row r="224" spans="1:5" ht="15">
      <c r="A224" s="20">
        <v>36</v>
      </c>
      <c r="B224" s="20">
        <v>12</v>
      </c>
      <c r="C224" s="28">
        <v>80</v>
      </c>
      <c r="D224" s="22">
        <v>704000</v>
      </c>
      <c r="E224" s="29" t="s">
        <v>228</v>
      </c>
    </row>
    <row r="225" spans="1:5" ht="15">
      <c r="A225" s="20">
        <v>36</v>
      </c>
      <c r="B225" s="20">
        <v>12</v>
      </c>
      <c r="C225" s="25">
        <v>40</v>
      </c>
      <c r="D225" s="22">
        <v>85800</v>
      </c>
      <c r="E225" s="27" t="s">
        <v>229</v>
      </c>
    </row>
    <row r="226" spans="1:5" ht="28.5">
      <c r="A226" s="20">
        <v>36</v>
      </c>
      <c r="B226" s="20">
        <v>12</v>
      </c>
      <c r="C226" s="25">
        <v>500</v>
      </c>
      <c r="D226" s="22">
        <v>3547500</v>
      </c>
      <c r="E226" s="27" t="s">
        <v>230</v>
      </c>
    </row>
    <row r="227" spans="1:5" ht="15">
      <c r="A227" s="20">
        <v>36</v>
      </c>
      <c r="B227" s="20">
        <v>12</v>
      </c>
      <c r="C227" s="25">
        <v>500</v>
      </c>
      <c r="D227" s="22">
        <v>19250000</v>
      </c>
      <c r="E227" s="27" t="s">
        <v>231</v>
      </c>
    </row>
    <row r="228" spans="1:5" ht="15">
      <c r="A228" s="20">
        <v>36</v>
      </c>
      <c r="B228" s="20">
        <v>12</v>
      </c>
      <c r="C228" s="25">
        <v>62</v>
      </c>
      <c r="D228" s="22">
        <v>1977800</v>
      </c>
      <c r="E228" s="27" t="s">
        <v>232</v>
      </c>
    </row>
    <row r="229" spans="1:5" ht="15">
      <c r="A229" s="20">
        <v>36</v>
      </c>
      <c r="B229" s="20">
        <v>12</v>
      </c>
      <c r="C229" s="28">
        <v>62</v>
      </c>
      <c r="D229" s="22">
        <v>2387000</v>
      </c>
      <c r="E229" s="29" t="s">
        <v>233</v>
      </c>
    </row>
    <row r="230" spans="1:5" ht="15">
      <c r="A230" s="20">
        <v>36</v>
      </c>
      <c r="B230" s="20">
        <v>12</v>
      </c>
      <c r="C230" s="25">
        <v>40</v>
      </c>
      <c r="D230" s="22">
        <v>2200000</v>
      </c>
      <c r="E230" s="27" t="s">
        <v>234</v>
      </c>
    </row>
    <row r="231" spans="1:5" ht="15">
      <c r="A231" s="20">
        <v>36</v>
      </c>
      <c r="B231" s="20">
        <v>12</v>
      </c>
      <c r="C231" s="25">
        <v>16</v>
      </c>
      <c r="D231" s="22">
        <v>880000</v>
      </c>
      <c r="E231" s="27" t="s">
        <v>235</v>
      </c>
    </row>
    <row r="232" spans="1:5" ht="15">
      <c r="A232" s="20">
        <v>36</v>
      </c>
      <c r="B232" s="20">
        <v>12</v>
      </c>
      <c r="C232" s="25">
        <v>24</v>
      </c>
      <c r="D232" s="22">
        <v>105600</v>
      </c>
      <c r="E232" s="27" t="s">
        <v>236</v>
      </c>
    </row>
    <row r="233" spans="1:5" s="14" customFormat="1" ht="15">
      <c r="A233" s="20">
        <v>36</v>
      </c>
      <c r="B233" s="30">
        <v>4</v>
      </c>
      <c r="C233" s="30">
        <v>2</v>
      </c>
      <c r="D233" s="31">
        <v>9800</v>
      </c>
      <c r="E233" s="32" t="s">
        <v>266</v>
      </c>
    </row>
    <row r="234" spans="1:5" s="14" customFormat="1" ht="15">
      <c r="A234" s="20">
        <v>36</v>
      </c>
      <c r="B234" s="30">
        <v>4</v>
      </c>
      <c r="C234" s="30">
        <v>1</v>
      </c>
      <c r="D234" s="31">
        <v>4800</v>
      </c>
      <c r="E234" s="32" t="s">
        <v>267</v>
      </c>
    </row>
    <row r="235" spans="1:5" s="14" customFormat="1" ht="15">
      <c r="A235" s="20">
        <v>36</v>
      </c>
      <c r="B235" s="30">
        <v>4</v>
      </c>
      <c r="C235" s="30">
        <v>1</v>
      </c>
      <c r="D235" s="31">
        <v>4800</v>
      </c>
      <c r="E235" s="32" t="s">
        <v>268</v>
      </c>
    </row>
    <row r="236" spans="1:5" s="14" customFormat="1" ht="15">
      <c r="A236" s="20">
        <v>36</v>
      </c>
      <c r="B236" s="30">
        <v>4</v>
      </c>
      <c r="C236" s="30">
        <v>2</v>
      </c>
      <c r="D236" s="31">
        <v>4700</v>
      </c>
      <c r="E236" s="32" t="s">
        <v>269</v>
      </c>
    </row>
    <row r="237" spans="1:5" s="14" customFormat="1" ht="15">
      <c r="A237" s="20">
        <v>36</v>
      </c>
      <c r="B237" s="30">
        <v>4</v>
      </c>
      <c r="C237" s="30">
        <v>10</v>
      </c>
      <c r="D237" s="31">
        <v>2000</v>
      </c>
      <c r="E237" s="32" t="s">
        <v>270</v>
      </c>
    </row>
    <row r="238" spans="1:5" s="14" customFormat="1" ht="15">
      <c r="A238" s="20">
        <v>36</v>
      </c>
      <c r="B238" s="30">
        <v>4</v>
      </c>
      <c r="C238" s="30">
        <v>2</v>
      </c>
      <c r="D238" s="31">
        <v>14600</v>
      </c>
      <c r="E238" s="32" t="s">
        <v>271</v>
      </c>
    </row>
    <row r="239" spans="1:5" ht="28.5">
      <c r="A239" s="20">
        <v>36</v>
      </c>
      <c r="B239" s="20">
        <v>12</v>
      </c>
      <c r="C239" s="28">
        <v>80</v>
      </c>
      <c r="D239" s="22">
        <v>8360000</v>
      </c>
      <c r="E239" s="29" t="s">
        <v>237</v>
      </c>
    </row>
    <row r="240" spans="1:5" ht="15">
      <c r="A240" s="20">
        <v>36</v>
      </c>
      <c r="B240" s="20">
        <v>12</v>
      </c>
      <c r="C240" s="25">
        <v>8</v>
      </c>
      <c r="D240" s="22">
        <v>6160</v>
      </c>
      <c r="E240" s="27" t="s">
        <v>238</v>
      </c>
    </row>
    <row r="241" spans="1:5" ht="28.5">
      <c r="A241" s="20">
        <v>36</v>
      </c>
      <c r="B241" s="20">
        <v>12</v>
      </c>
      <c r="C241" s="25">
        <v>500</v>
      </c>
      <c r="D241" s="22">
        <v>495000</v>
      </c>
      <c r="E241" s="27" t="s">
        <v>239</v>
      </c>
    </row>
    <row r="242" spans="1:5" ht="28.5">
      <c r="A242" s="20">
        <v>36</v>
      </c>
      <c r="B242" s="20">
        <v>12</v>
      </c>
      <c r="C242" s="25">
        <v>400</v>
      </c>
      <c r="D242" s="22">
        <v>821086.2000000001</v>
      </c>
      <c r="E242" s="27" t="s">
        <v>240</v>
      </c>
    </row>
    <row r="243" spans="1:5" ht="15">
      <c r="A243" s="20">
        <v>36</v>
      </c>
      <c r="B243" s="20">
        <v>12</v>
      </c>
      <c r="C243" s="25">
        <v>200</v>
      </c>
      <c r="D243" s="22">
        <v>660000</v>
      </c>
      <c r="E243" s="27" t="s">
        <v>241</v>
      </c>
    </row>
    <row r="244" spans="1:5" ht="15">
      <c r="A244" s="20">
        <v>36</v>
      </c>
      <c r="B244" s="20">
        <v>12</v>
      </c>
      <c r="C244" s="25">
        <v>200</v>
      </c>
      <c r="D244" s="22">
        <v>440000</v>
      </c>
      <c r="E244" s="27" t="s">
        <v>242</v>
      </c>
    </row>
    <row r="245" spans="1:5" ht="15">
      <c r="A245" s="20">
        <v>36</v>
      </c>
      <c r="B245" s="20">
        <v>12</v>
      </c>
      <c r="C245" s="25">
        <v>64</v>
      </c>
      <c r="D245" s="22">
        <v>176000</v>
      </c>
      <c r="E245" s="27" t="s">
        <v>243</v>
      </c>
    </row>
    <row r="246" spans="1:5" ht="15">
      <c r="A246" s="20">
        <v>36</v>
      </c>
      <c r="B246" s="20">
        <v>12</v>
      </c>
      <c r="C246" s="25">
        <v>60</v>
      </c>
      <c r="D246" s="22">
        <f>C246*3000</f>
        <v>180000</v>
      </c>
      <c r="E246" s="27" t="s">
        <v>244</v>
      </c>
    </row>
    <row r="247" spans="1:5" s="15" customFormat="1" ht="15">
      <c r="A247" s="20">
        <v>36</v>
      </c>
      <c r="B247" s="20">
        <v>12</v>
      </c>
      <c r="C247" s="33">
        <v>1500</v>
      </c>
      <c r="D247" s="34">
        <v>6000000</v>
      </c>
      <c r="E247" s="35" t="s">
        <v>245</v>
      </c>
    </row>
    <row r="248" spans="1:5" s="15" customFormat="1" ht="15">
      <c r="A248" s="20">
        <v>10</v>
      </c>
      <c r="B248" s="20">
        <v>12</v>
      </c>
      <c r="C248" s="33">
        <v>12000</v>
      </c>
      <c r="D248" s="34">
        <v>66000000</v>
      </c>
      <c r="E248" s="36" t="s">
        <v>246</v>
      </c>
    </row>
    <row r="249" spans="1:5" s="15" customFormat="1" ht="28.5">
      <c r="A249" s="20">
        <v>36</v>
      </c>
      <c r="B249" s="20">
        <v>12</v>
      </c>
      <c r="C249" s="33">
        <v>230</v>
      </c>
      <c r="D249" s="34">
        <v>2530000</v>
      </c>
      <c r="E249" s="37" t="s">
        <v>247</v>
      </c>
    </row>
    <row r="250" spans="1:5" s="15" customFormat="1" ht="28.5">
      <c r="A250" s="20">
        <v>36</v>
      </c>
      <c r="B250" s="20">
        <v>12</v>
      </c>
      <c r="C250" s="33">
        <v>150</v>
      </c>
      <c r="D250" s="34">
        <v>26400000</v>
      </c>
      <c r="E250" s="37" t="s">
        <v>248</v>
      </c>
    </row>
    <row r="251" spans="1:5" s="15" customFormat="1" ht="28.5">
      <c r="A251" s="20">
        <v>36</v>
      </c>
      <c r="B251" s="20">
        <v>12</v>
      </c>
      <c r="C251" s="38">
        <v>1</v>
      </c>
      <c r="D251" s="39">
        <v>5000000</v>
      </c>
      <c r="E251" s="40" t="s">
        <v>249</v>
      </c>
    </row>
    <row r="252" spans="1:5" s="15" customFormat="1" ht="57">
      <c r="A252" s="20">
        <v>36</v>
      </c>
      <c r="B252" s="20">
        <v>12</v>
      </c>
      <c r="C252" s="41">
        <v>1</v>
      </c>
      <c r="D252" s="42">
        <v>40000000</v>
      </c>
      <c r="E252" s="43" t="s">
        <v>250</v>
      </c>
    </row>
    <row r="253" spans="1:5" s="15" customFormat="1" ht="28.5">
      <c r="A253" s="20">
        <v>36</v>
      </c>
      <c r="B253" s="20">
        <v>12</v>
      </c>
      <c r="C253" s="41">
        <v>3</v>
      </c>
      <c r="D253" s="42">
        <v>41458130</v>
      </c>
      <c r="E253" s="43" t="s">
        <v>251</v>
      </c>
    </row>
    <row r="254" spans="1:5" s="15" customFormat="1" ht="15">
      <c r="A254" s="20">
        <v>36</v>
      </c>
      <c r="B254" s="20">
        <v>12</v>
      </c>
      <c r="C254" s="41">
        <v>1</v>
      </c>
      <c r="D254" s="42">
        <v>35000000</v>
      </c>
      <c r="E254" s="44" t="s">
        <v>252</v>
      </c>
    </row>
    <row r="255" spans="1:5" s="15" customFormat="1" ht="57">
      <c r="A255" s="21">
        <v>36</v>
      </c>
      <c r="B255" s="20">
        <v>12</v>
      </c>
      <c r="C255" s="41">
        <v>1</v>
      </c>
      <c r="D255" s="42">
        <v>20000000</v>
      </c>
      <c r="E255" s="43" t="s">
        <v>253</v>
      </c>
    </row>
    <row r="256" spans="1:5" s="15" customFormat="1" ht="42.75">
      <c r="A256" s="20">
        <v>36</v>
      </c>
      <c r="B256" s="20">
        <v>12</v>
      </c>
      <c r="C256" s="41">
        <v>1</v>
      </c>
      <c r="D256" s="42">
        <v>25000000</v>
      </c>
      <c r="E256" s="43" t="s">
        <v>254</v>
      </c>
    </row>
    <row r="257" spans="1:5" s="15" customFormat="1" ht="57">
      <c r="A257" s="21">
        <v>36</v>
      </c>
      <c r="B257" s="20">
        <v>12</v>
      </c>
      <c r="C257" s="41">
        <v>1</v>
      </c>
      <c r="D257" s="42">
        <v>20000000</v>
      </c>
      <c r="E257" s="43" t="s">
        <v>255</v>
      </c>
    </row>
    <row r="258" spans="1:5" s="15" customFormat="1" ht="72">
      <c r="A258" s="20">
        <v>36</v>
      </c>
      <c r="B258" s="20">
        <v>12</v>
      </c>
      <c r="C258" s="41">
        <v>1</v>
      </c>
      <c r="D258" s="42">
        <v>20000000</v>
      </c>
      <c r="E258" s="45" t="s">
        <v>256</v>
      </c>
    </row>
    <row r="259" spans="1:5" s="15" customFormat="1" ht="29.25">
      <c r="A259" s="21">
        <v>36</v>
      </c>
      <c r="B259" s="20">
        <v>12</v>
      </c>
      <c r="C259" s="46">
        <v>1</v>
      </c>
      <c r="D259" s="47">
        <v>80000000</v>
      </c>
      <c r="E259" s="45" t="s">
        <v>257</v>
      </c>
    </row>
    <row r="260" spans="1:5" s="15" customFormat="1" ht="99.75">
      <c r="A260" s="21">
        <v>34</v>
      </c>
      <c r="B260" s="20">
        <v>12</v>
      </c>
      <c r="C260" s="48">
        <v>1</v>
      </c>
      <c r="D260" s="49">
        <v>22500000</v>
      </c>
      <c r="E260" s="50" t="s">
        <v>258</v>
      </c>
    </row>
    <row r="261" spans="1:5" s="15" customFormat="1" ht="114">
      <c r="A261" s="21">
        <v>32</v>
      </c>
      <c r="B261" s="20">
        <v>12</v>
      </c>
      <c r="C261" s="48">
        <v>1</v>
      </c>
      <c r="D261" s="49">
        <v>278671320</v>
      </c>
      <c r="E261" s="50" t="s">
        <v>259</v>
      </c>
    </row>
    <row r="262" spans="1:5" s="15" customFormat="1" ht="42.75">
      <c r="A262" s="21">
        <v>34</v>
      </c>
      <c r="B262" s="20">
        <v>12</v>
      </c>
      <c r="C262" s="48">
        <v>1</v>
      </c>
      <c r="D262" s="49">
        <v>8100000</v>
      </c>
      <c r="E262" s="50" t="s">
        <v>260</v>
      </c>
    </row>
    <row r="263" spans="1:5" s="15" customFormat="1" ht="70.5" customHeight="1">
      <c r="A263" s="21">
        <v>20</v>
      </c>
      <c r="B263" s="20">
        <v>12</v>
      </c>
      <c r="C263" s="51">
        <v>1</v>
      </c>
      <c r="D263" s="52">
        <v>20000000</v>
      </c>
      <c r="E263" s="53" t="s">
        <v>261</v>
      </c>
    </row>
    <row r="264" spans="1:5" s="15" customFormat="1" ht="71.25">
      <c r="A264" s="21">
        <v>32</v>
      </c>
      <c r="B264" s="20">
        <v>12</v>
      </c>
      <c r="C264" s="54">
        <v>1</v>
      </c>
      <c r="D264" s="55">
        <v>25500000</v>
      </c>
      <c r="E264" s="56" t="s">
        <v>262</v>
      </c>
    </row>
    <row r="265" spans="1:5" s="15" customFormat="1" ht="42.75">
      <c r="A265" s="21">
        <v>36</v>
      </c>
      <c r="B265" s="20">
        <v>12</v>
      </c>
      <c r="C265" s="57">
        <v>1</v>
      </c>
      <c r="D265" s="58">
        <v>24910000</v>
      </c>
      <c r="E265" s="59" t="s">
        <v>263</v>
      </c>
    </row>
    <row r="266" spans="1:5" ht="28.5">
      <c r="A266" s="20">
        <v>32</v>
      </c>
      <c r="B266" s="20">
        <v>2</v>
      </c>
      <c r="C266" s="57">
        <v>50</v>
      </c>
      <c r="D266" s="60">
        <v>125000000</v>
      </c>
      <c r="E266" s="61" t="s">
        <v>264</v>
      </c>
    </row>
    <row r="267" spans="1:5" ht="42.75">
      <c r="A267" s="20">
        <v>32</v>
      </c>
      <c r="B267" s="20">
        <v>2</v>
      </c>
      <c r="C267" s="57">
        <v>40</v>
      </c>
      <c r="D267" s="60">
        <v>48000000</v>
      </c>
      <c r="E267" s="62" t="s">
        <v>265</v>
      </c>
    </row>
    <row r="268" spans="1:5" ht="99.75">
      <c r="A268" s="20">
        <v>34</v>
      </c>
      <c r="B268" s="20">
        <v>12</v>
      </c>
      <c r="C268" s="57">
        <v>15</v>
      </c>
      <c r="D268" s="49">
        <v>5000000</v>
      </c>
      <c r="E268" s="50" t="s">
        <v>258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Mayra Leguizamon</cp:lastModifiedBy>
  <dcterms:created xsi:type="dcterms:W3CDTF">2012-12-31T19:17:09Z</dcterms:created>
  <dcterms:modified xsi:type="dcterms:W3CDTF">2014-03-18T23:35:41Z</dcterms:modified>
  <cp:category/>
  <cp:version/>
  <cp:contentType/>
  <cp:contentStatus/>
</cp:coreProperties>
</file>