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65" windowHeight="8145" tabRatio="844" firstSheet="3" activeTab="12"/>
  </bookViews>
  <sheets>
    <sheet name="NUTRICION" sheetId="1" r:id="rId1"/>
    <sheet name="SALUD PUBLICA" sheetId="2" r:id="rId2"/>
    <sheet name="SANEAMIENTO BASICO" sheetId="3" r:id="rId3"/>
    <sheet name="ARCA" sheetId="4" r:id="rId4"/>
    <sheet name="ASEGURAMIENTO" sheetId="5" r:id="rId5"/>
    <sheet name="DISCAPACIDAD" sheetId="6" r:id="rId6"/>
    <sheet name="DAMNIFICADOS" sheetId="7" r:id="rId7"/>
    <sheet name="FAMILIA" sheetId="8" r:id="rId8"/>
    <sheet name="DESPLAZADOS" sheetId="9" r:id="rId9"/>
    <sheet name="GERONTOLOGIA" sheetId="10" r:id="rId10"/>
    <sheet name="JUVENTUD" sheetId="11" r:id="rId11"/>
    <sheet name="DESARROLLO COMITARIO" sheetId="12" r:id="rId12"/>
    <sheet name="EMPRENDIMIENTO" sheetId="13" r:id="rId13"/>
  </sheets>
  <definedNames>
    <definedName name="_xlnm.Print_Area" localSheetId="5">'DISCAPACIDAD'!$A$1:$U$33</definedName>
    <definedName name="_xlnm.Print_Titles" localSheetId="5">'DISCAPACIDAD'!$18:$20</definedName>
  </definedNames>
  <calcPr fullCalcOnLoad="1"/>
</workbook>
</file>

<file path=xl/comments7.xml><?xml version="1.0" encoding="utf-8"?>
<comments xmlns="http://schemas.openxmlformats.org/spreadsheetml/2006/main">
  <authors>
    <author>Claudia.Osorio</author>
  </authors>
  <commentList>
    <comment ref="E25" authorId="0">
      <text>
        <r>
          <rPr>
            <sz val="8"/>
            <rFont val="Tahoma"/>
            <family val="2"/>
          </rPr>
          <t xml:space="preserve">El rubro hace parte de la secretaria hacienda
</t>
        </r>
      </text>
    </comment>
  </commentList>
</comments>
</file>

<file path=xl/sharedStrings.xml><?xml version="1.0" encoding="utf-8"?>
<sst xmlns="http://schemas.openxmlformats.org/spreadsheetml/2006/main" count="2882" uniqueCount="481">
  <si>
    <t xml:space="preserve">FORMATO PLAN DE ACCION </t>
  </si>
  <si>
    <t>PROGRAMA :</t>
  </si>
  <si>
    <t>META</t>
  </si>
  <si>
    <t>ACTIVIDADES</t>
  </si>
  <si>
    <t xml:space="preserve">APROPIACION </t>
  </si>
  <si>
    <t xml:space="preserve">CRONOGRAMA ANUAL </t>
  </si>
  <si>
    <t>INDICADORES</t>
  </si>
  <si>
    <t>T1</t>
  </si>
  <si>
    <t>T2</t>
  </si>
  <si>
    <t>T3</t>
  </si>
  <si>
    <t>T4</t>
  </si>
  <si>
    <t>AÑO</t>
  </si>
  <si>
    <t>SECRETARIA:</t>
  </si>
  <si>
    <t>MUNICIPIO DE LA ESTRELLA</t>
  </si>
  <si>
    <t>CODIGO:  FO- P2 -01</t>
  </si>
  <si>
    <t>VERSION: 01</t>
  </si>
  <si>
    <t>FECHA: 29-05-2008</t>
  </si>
  <si>
    <t xml:space="preserve">PROYECTO </t>
  </si>
  <si>
    <t xml:space="preserve">CODIGO DEL BANCO DE PROYECTOS </t>
  </si>
  <si>
    <t>RUBRO PRESUPUESTAL</t>
  </si>
  <si>
    <t>RESPONSABLES</t>
  </si>
  <si>
    <t>COMPONENTE:</t>
  </si>
  <si>
    <t xml:space="preserve">ITEM </t>
  </si>
  <si>
    <t>X</t>
  </si>
  <si>
    <t>RESTAURANTES ESCOLARES.</t>
  </si>
  <si>
    <t>MADRES GESTANTES Y LACTANTES</t>
  </si>
  <si>
    <t>MANA INFANTIL</t>
  </si>
  <si>
    <t>NUMERO DE MANIPULADORAS CONTRATADAS/NUMERO DE MANIPULADORAS PROGRAMADAS</t>
  </si>
  <si>
    <t>SECRETARIA DE SEGURIDAD SOCIAL Y FAMILIA Y ALCADIA</t>
  </si>
  <si>
    <t>1. CONTRATACION DEL RECURSO HUMANO</t>
  </si>
  <si>
    <t>2. SUMINISTRO DE DESAYUNOS Y/O ALMUERZOS</t>
  </si>
  <si>
    <t>NUMERO DE DESAYUNOS Y/O ALMUERZOS ENTREGADOS/NUMERO DE DESAYUNOS Y/O ALMUERZOS PROGRAMADOS</t>
  </si>
  <si>
    <t>CONTINUACION DEL PROYECTO DEL PROGRAMA RESTAURANTES ESCOLARES</t>
  </si>
  <si>
    <t>3.VALORACION NUTRICIONAL</t>
  </si>
  <si>
    <t>100% (35)</t>
  </si>
  <si>
    <t>100% (5,201 DESAYUNOS) 1,500 (ALMUERZOS)</t>
  </si>
  <si>
    <t>NUMERO DE ESCOLARES EVALUADOS/ NUMERO DE ESCOLARES EN EL PROGRAMA RESTAURANTES ESCOLARES</t>
  </si>
  <si>
    <t>100% (5,201)</t>
  </si>
  <si>
    <t xml:space="preserve">SECRETARIA DE SEGURIDAD SOCIAL Y FAMILIA </t>
  </si>
  <si>
    <t>4. DOTACION RESTAURANTES ESCOLARES (IMPLEMENTOS DE ASEO, GAS PARA COCION Y MANTEMIENTO DE EQUIPOS)</t>
  </si>
  <si>
    <t>DOTACION COMPRADA/ DOTACION PROGRAMADA</t>
  </si>
  <si>
    <t>NUMERO DE PERSONAS CONTRATADAS/NUMERO DE PERSONAS PROGRAMADAS</t>
  </si>
  <si>
    <t>2. ENTREGA DE COMPLEMENTOS MANA INFANTIL</t>
  </si>
  <si>
    <t>NUMERO DE COMPLEMENTOS ENTREGADOS/ NUMERO DE COMPLMENTOS PROGRAMADOS</t>
  </si>
  <si>
    <t xml:space="preserve">2. ENTREGA DE UN KIT DE BEBE </t>
  </si>
  <si>
    <t>NUMERO DE KITS ENTREGADOS/ NUMERO DE KITS PROGRAMADOS</t>
  </si>
  <si>
    <t>SEGURIDAD SOCIAL Y FAMILIA</t>
  </si>
  <si>
    <t>IMPLEMENTACION DE MECANISMOS DE COORDINACIÓN Y ARTICULACIÓN INTERSECTORIAL PARA LA FORMULACIÓN Y SEGUIMIENTO DEL PLAN DE SALUD INFANTIL</t>
  </si>
  <si>
    <t>VACUNACIÓN</t>
  </si>
  <si>
    <t>x</t>
  </si>
  <si>
    <t>NUMERO DE AEIPI COMUNITARIO IMPLEMENTADO/ NUMERO DE AEIPI COMUNITARIO PROGRAMADO</t>
  </si>
  <si>
    <t>NUMERO DE TALLERES REALIZADOS /NUMERO DE TALLERES PROGRAMADOS</t>
  </si>
  <si>
    <t>NUMERO DE ASISTIDAS/NUMERO DE REUNIONES PROGRAMADAS</t>
  </si>
  <si>
    <t>SGP SALUD PUBLICA</t>
  </si>
  <si>
    <t>NUMERO DE MONITOREOS REALIZADOS/NUMERO DE MONITOREOS PROGRAMDOS</t>
  </si>
  <si>
    <t>NUMERO DE BUSQUEDAS ACTIVAS COMUNITARIAS REALIZADAS/NUMERO DE BUSQUEDAS ACTIVAS COMUNITARIAS PROGRAMADAS</t>
  </si>
  <si>
    <t xml:space="preserve">NUMERO NIÑOS VACUNADOS EN LA JORNADA NACIONAL  DE VACUNACION CONTRA EL SARAMPIO Y LA RUBEOLA </t>
  </si>
  <si>
    <t>NUMERO DE INVESTIGACIONES EPIDEMIOLOGICAS REALIADAS/NUMERO DE INVESTIGACIONES EPIDEMIOLOGICAS NOTIFICADAS EN EL SIVIGILA</t>
  </si>
  <si>
    <t>PROMOCIÓN DEL EJERCICIO RESPOPNSABLE DE LOS DERECHOS Y DEBERES EN SALUD SEXUAL Y REPRODUCTIVA</t>
  </si>
  <si>
    <t>NUMERO DE ASESORIAS REALIZADAS/NUMERO DE ASESORIAS PROGRAMDAS</t>
  </si>
  <si>
    <t>NUMERO DE SESIONES GRUPALES REALIZADAS/NUMERO DE SESIONES PROGRAMADAS</t>
  </si>
  <si>
    <t>PROMOCIÓN EN LOS HOGARES , INSTITUCIONES EDUCATIVAS Y OTROS ENTES DE HÁBITOS HIGIÉNICOS DE SALUD BUCAL</t>
  </si>
  <si>
    <t>Sesiones grupales para la promoción de hábitos higiénicos de salud bucal  a los grupos organizados existentes en el municipio (adulto mayor, grupos juveniles y hogares comunitarios del Instituto Colombiano de Bienestar Familiar ICBF)</t>
  </si>
  <si>
    <t>NUMERO SESIONES GRUPALES REALIZADAS/NUMERO SESIONES GRUPALES PROGRAMADAS</t>
  </si>
  <si>
    <t>PROMOCIÓN DE LA SALUD MENTAL Y PREVENCION DE RIESGOS PSICOSOCIALES</t>
  </si>
  <si>
    <t>NUMERO DE TALLERES, CAPACITACIONES, ASESORIAS Y ACTIVIDADES COMUNITARIAS REALIZADAS/NUMERO DE TALLERES, CAPACITACIONES, ASESORIAS Y ACTIVIDADES COMUNITARIAS PROGRAMADAS</t>
  </si>
  <si>
    <t xml:space="preserve">PROMOCIÓN DE ESTILOS DE VIDA SALUDABLE </t>
  </si>
  <si>
    <t>MEDICOS BARRIALES - LA SALUD EN SU BARRIO</t>
  </si>
  <si>
    <t>NUMERO DE TALLERES REALIZADOS/ NUMERO DE TALLERES PROGRAMADOS</t>
  </si>
  <si>
    <t>Acompañamiento interdisciplinario de profesionales de la salud en los barrios y veredas del municipio.</t>
  </si>
  <si>
    <t>NUMERO ENCUENTROS EJECUTADOS /NUMERO DE ENCUENTROS PROGRAMADOS</t>
  </si>
  <si>
    <t>ACOMPAÑAMIENTO Y APOYO A LOS SISTEMAS DE INFORMACION EN SALUD DEL MUNICIPIO</t>
  </si>
  <si>
    <t>NUMERO DE NOTIFICACIONES MENSUALES REPORTADAS A LA DSSA /NUMERO DE NOTIFICACIONES MENSUALES PROGRAMADAS A LA DSSA</t>
  </si>
  <si>
    <t>1 informe</t>
  </si>
  <si>
    <t>POSTERGACION DE LA VIGILANCIA DE LOS FACTORES DE RIESGO EN EL MUNICIPIO DE LA ESTRELLA 2012</t>
  </si>
  <si>
    <t>100% (106 ACTIVIDADES)</t>
  </si>
  <si>
    <t>NUMERO DE ACTIVIDADES REALIZADAS/ NUMERO DE ACTIVIDADES PROGRAMADAS</t>
  </si>
  <si>
    <t>.</t>
  </si>
  <si>
    <t>1. Vigilar  la calidad del agua de consumo humano</t>
  </si>
  <si>
    <t>POSTERGACION DE LA INSPECCION Y VIGILANCIA DE LOS FACTORES DE RIESGO GASTROOMICO EN EL MUNICIPIO DE LA ESTRELLA 2012</t>
  </si>
  <si>
    <t>1. Establecer la vigilancia y seguimiento epidemiologico de enfermedades transmitidas por alimentos en el municipio de la estrella</t>
  </si>
  <si>
    <t xml:space="preserve">NUMERO DE EVENTOS VIGILADOS/NUMERO DE EVENTOS NOTIFICADOS </t>
  </si>
  <si>
    <t>2. Realizar visitas de control y seguimieto a los expendios de alimentos en establecimientos abiertos o no al publico e incluida las ventas estacionarias y ambulantes en zona urbana y rural en el municipio de la estrella</t>
  </si>
  <si>
    <t>NUMERO DE VISITAS REALIZADAS/NUMERO DE VISITAS PROGRAMADAS</t>
  </si>
  <si>
    <t>3. Ejecutar visitas de control y seguimiento a las cafeterias, charcuterias del municipio</t>
  </si>
  <si>
    <t>4. Realizar visitas de vigilancia y control a las tiendas, graneros y supermercados en todo el municipio</t>
  </si>
  <si>
    <t>5. Realizar visitas de control y seguimiento a las carnicerias en todo el municipio de la estrella</t>
  </si>
  <si>
    <t>6. Vigilar y controlar los establecimientos comercializadores de medicamentos y cosmeticos y realizar acciones que solicite la Secretaria de Seccional de Salud y proteccion de antioquia</t>
  </si>
  <si>
    <t>7. Acatar las circlares de la  Secretaria de Seccional de Salud y proteccion de antioquia, respeto a la aplicación de medidas de seguridad en las droguerias, farmacias, tiendas naturistas o establecimientos indicados</t>
  </si>
  <si>
    <t>8. Atencion a quejas con sus remisiones, visitas de verificacion inicial y seguimietno</t>
  </si>
  <si>
    <t>NUMERO DE QUEJAS REALIZADAS/NUMERO DE QUEJAS PROGRAMADAS</t>
  </si>
  <si>
    <t>NUMERO DE ESTERILIZACIONES REALIZADAS/NUMERO DE ESTERILIZACIONES PROGRAMADAS</t>
  </si>
  <si>
    <t>1. Esterilizar hembras, machos (caninos y felinos)</t>
  </si>
  <si>
    <t xml:space="preserve">2. Vacunacion a caninos felinos </t>
  </si>
  <si>
    <t>NUMERO DE VACUNACION REALIZADAS/NUMERO DE VACUNACION PROGRAMADAS</t>
  </si>
  <si>
    <t>3. Actualizacion censo de caninos, felinos y porquerizas</t>
  </si>
  <si>
    <t>1 censo</t>
  </si>
  <si>
    <t>4. Acompañamiento medico al programa ARCA</t>
  </si>
  <si>
    <t>5. Talleres educativos sobre la tenencia responsable de mascotas</t>
  </si>
  <si>
    <t>6. Participacion en caminatas caninas</t>
  </si>
  <si>
    <t>NUMERO ACTIVIDADES REALIZADAS/NUMERO DE ACTIVIDADES PROGRAMADAS</t>
  </si>
  <si>
    <t xml:space="preserve">PROVISION DE SERVICIO DE FUMIGACION Y MANEJO INTEGRADO DE PLAGAS MEDIANTE LA COMVINACION DE TECNICAS DE CONTROL BIOLOGICO, SISTEMAS FISICOS Y TRATAMIENTOS QUIMICOS JUNTO CON MEDIDAS PREVENTIVAS Y SANEAMIENTO DEL MEDIO PARA ZONAS CON ALTO RIESGO EN EL MUNICIPIO </t>
  </si>
  <si>
    <t>NUMERO DE FUMIGACIONES REALIZADAS/NUMERO DE FUMIGACIONES PROGRAMDAS</t>
  </si>
  <si>
    <t>Fumigacion y desratizacion en los restaurantes de las instituciones educativas publicas, en viviendas sector los Alamos, cocinas despenzas de internados, del sector estrellas del sur, bodega de almacenamiento de MANA</t>
  </si>
  <si>
    <t>SUMINISTRO DE CONCENTRADO MEDICAMENTOS E INSUMOS PARA EL ASEO Y LIMPIEZA DEL ALBERGUE Y DE LOS CANINOS RECUPERADOS DENTRO DEL PROGRAMA ARCA 2012</t>
  </si>
  <si>
    <t>CUIDADO Y LIMPIEZA DE LOS CANINOS CALLEJEROS QUE SE ALBERGAN  EN EL MUNICIPO DE LA ESTRELLA</t>
  </si>
  <si>
    <t>NUMERO DE ACTIVIDADES REALIZADAS/NUMERO DE ACTIVIDADES PROGRAMADAS</t>
  </si>
  <si>
    <t>IMPLEMENTACION DE ACCIONES DEL PROYECTO ARCA Y CONTROL Y VIGILANCIA DE OTROS ACTORES EN ESTA LINEA EN EL MUNICIPIO. JUEGOS DE SUERTE Y AZAR</t>
  </si>
  <si>
    <t>CAMINATA CANINA EN EL MUNICIPIO</t>
  </si>
  <si>
    <t>2.</t>
  </si>
  <si>
    <t>ASEGURAMIENTO Y CONTINUIDAD DEL REGIMEN SUBSIDIADO EN SALUD</t>
  </si>
  <si>
    <t xml:space="preserve">ACTUALIZACION Y DE DEPURACION DE LOS SISTEMAS DE INFORMACION Y BASES DE DATOS DEL REGIMEN SUBSIDIADO </t>
  </si>
  <si>
    <t>CONTRATACION PARA LA PRESTACION DE SERVICIOS DE SALUD A LA POBLACION POBRE NO ASEGURADA</t>
  </si>
  <si>
    <t xml:space="preserve">VIGILANCIA Y CONTROL EN LA PRESTACION DE SERVICIOS DE LA POBLACION POBRE NO ASEGURADA </t>
  </si>
  <si>
    <t>2. Depuración de las bases de datos munipal con las bases de datos nacionales</t>
  </si>
  <si>
    <t>FAMILIAS EN ACCION</t>
  </si>
  <si>
    <t>RED UNIDOS</t>
  </si>
  <si>
    <t>3. PREASAMBLEA Y ASAMBLEA GENERAL.</t>
  </si>
  <si>
    <t>2.VISITAS DOMICILIARIAS, TALLERES, COMITÉ OPERATIVO Y ENCUENTROS DE CUIDADO CON MADRES LÍDERES Y VEEDORAS.</t>
  </si>
  <si>
    <t xml:space="preserve">1. SISTEMATIZACIÓN DE DATOS , VERIFICACIÓN DE COMPROMISOS Y PROCESOS DE PAGOS </t>
  </si>
  <si>
    <t>No DE ACTIVIDADES VERIFICADAS /  TOTAL DE FAMILIAS  INSCRITAS EN EL PROGRAMA.</t>
  </si>
  <si>
    <t xml:space="preserve">No DE ACTIVIDADES REALIZADAS /  No DE ACTIVIDADES  PROGRAMADAS. </t>
  </si>
  <si>
    <t xml:space="preserve">UNA REUNIÓN ANUAL </t>
  </si>
  <si>
    <t>ATENCION INTEGRAL A LA FAMILIA</t>
  </si>
  <si>
    <t>1.Suminstro de concentrado</t>
  </si>
  <si>
    <t>NUMERO DE CONCENTRADO SUMINISTRADO/NUMERO DE CONCENTRADO PROGRAMADAS</t>
  </si>
  <si>
    <t>2. Compra de medicamentos</t>
  </si>
  <si>
    <t>NUMERO DE MEDICAMENTOS SUMINISTRADOS/NUMERO DE MEDICAMENTOS PROGRAMADAS</t>
  </si>
  <si>
    <t>3. Compra insumos de aseo y limpieza</t>
  </si>
  <si>
    <t>NUMERO DE INSUMOS DE ASEA SUMINISTRADOS/NUMERO DE INSUMOS DE LIMPIAZAPROGRAMADAS</t>
  </si>
  <si>
    <t xml:space="preserve">1. Atención al Canino y que consiste en un contacto directo. </t>
  </si>
  <si>
    <t>NUMERO DE ATENCIONES REALIZADAS/ NUMERO DE ATENCIONES PROGRAMDAS</t>
  </si>
  <si>
    <t>2.Limpieza de areas y utencilios.</t>
  </si>
  <si>
    <t>NUMERO DE LIMPIEZAS REALIZADA/ NUMERO DE LIMPIEZAS PROGRAMAS</t>
  </si>
  <si>
    <t>3. Registro y control de las actividades y todas las situaciones que impliquen el manejo del programa</t>
  </si>
  <si>
    <t>NUMERO DE REGISTROS REALIZADOS/NUMERO DE REGRISTROS   PROGRAMADOS</t>
  </si>
  <si>
    <t>1. Realizar caminatas caninas en los sectores  centro y tablaza</t>
  </si>
  <si>
    <t>1. Realizar y aprobar Acto Administrativo municipal para la incorporación  de recursos que garanticen la continuidad del aseguramiento de los afiliados al régimen subsidiado en salud y la  afiliación de la población pobre no asegurada, según matriz de cofinanciaciòn del Ministerio de la Protección Social</t>
  </si>
  <si>
    <t>Total población afiliada al régimen subsidiado según BDUA/Total de la población certificada por el Departamento Nacional de Planeación</t>
  </si>
  <si>
    <t>50% (según matriz de cofinanciaciòn del Minsterio de la Protecciòn Social se asignaron recursos para afiliar a 1.491 personas, cuando se cumpla con la afiliaciòn de estas personas se deben solictar recursos adicionales al FOSYGA para ampliar la afiliación de  mas población. La meta esta sujeta a los recursos del FOSYGA )</t>
  </si>
  <si>
    <t>2. Afiliar al Régimen Subsidiado en salud   los usuarios clasificados en la Resolución 3778 de 2011 en los niveles 1 y 2 del Sisbén Metodologia III y la poblacion especial definida en el cuerdo 415 de 2009. Teniendo en cuenta los lineamientos normativos vigentes</t>
  </si>
  <si>
    <t>2208012101
XXXXXXXX</t>
  </si>
  <si>
    <t>Total  población afiliada al regimen subsidiado que reune las condiciones normativas/ Total población pobre no asegurada de los niveles 1 y 2 del Sisben III</t>
  </si>
  <si>
    <t>50%(según matriz de cofinanciaciòn del Minsterio de la Protecciòn Social se asignaron recursos para afiliar a 1.491 personas, cuando se cumpla con la afiliaciòn de estas personas se deben solictar recursos adicionales al FOSYGA para ampliar la afiliación de  mas población. La meta esta sujeta a los recursos del FOSYGA )</t>
  </si>
  <si>
    <t>3. Implementar estrategias para incorporar al régimen subsidiado la población pobre y vulnerable para alcanzar la cobertura universal del aseguramiento en salud</t>
  </si>
  <si>
    <t>Numero de actividades realizadas para la afiliación al regimen subsidiado/Total de actividades programadas para la afiliación al régimen subsidiado</t>
  </si>
  <si>
    <t>4. Garantizar el flujo  oportuno de los recursos a cada una de las EPS del regimen subsidiado</t>
  </si>
  <si>
    <t>Informe de auditoria al regimen subsidiado</t>
  </si>
  <si>
    <t>1. Implementar estretegias para mejorar la calidad de las bases de datos del aseguramiento en salud.</t>
  </si>
  <si>
    <t>Numero de estrategias reealizadas/Total de estrategias</t>
  </si>
  <si>
    <t>Numero de datos depurados Total de datos a depurar</t>
  </si>
  <si>
    <t>3. Actualización e ingreso de novedades reportadas por cada una de las EPS del regimen subsidiado, según lo contemplado en la normatividad vigente</t>
  </si>
  <si>
    <t>Numero de novedades validadas/Total de novedades reportadas por las EPS-S</t>
  </si>
  <si>
    <t>4. Consolidación, validación y respuesta a los  requerimientos  relacionados con el réminen subsidiado en salud</t>
  </si>
  <si>
    <t xml:space="preserve">Numero de requerimietos tramitados/Total de requerimientos </t>
  </si>
  <si>
    <t>VIGILANCIA Y CONTROL DEL ASEGURAMIENTO AL REGIMEN SUBSIDIADO EN SALUD</t>
  </si>
  <si>
    <t>1. Vigilar el cumplimiento de las obligaciones de las EPS- Subsidiadas con la población afiliada al regimen subsidiado, según los lineamientos normatiivos vigentes</t>
  </si>
  <si>
    <t>Informe de auditoria al regimen subsidiado según la normatividad vigente</t>
  </si>
  <si>
    <t>1. Suscripción anual del Convenio Interadministravivo con la ESE Hospital La Estrella para la atención de la población no asegurada del municipio de La Estrella</t>
  </si>
  <si>
    <t>Numero personas atendidas con recursos del convenio entre la ESE y Ente Territorial /Total población identificada como pobre no asegurada al SGSSSS</t>
  </si>
  <si>
    <t>Informe de los RIPS</t>
  </si>
  <si>
    <t xml:space="preserve">1. Realizar el diagnostico y consolidacion de la población  pobre no asegurada </t>
  </si>
  <si>
    <t>1 Iinforme</t>
  </si>
  <si>
    <t>2.Implementar actividades para el mejoramiento y la calidad en la atencion de la poblacion pobre no asegurada</t>
  </si>
  <si>
    <t xml:space="preserve">Numero de actividades ejecutadas para el mejoramietno de la atención/Total de actividades programadas para la atención en salud de la población pobre no asegurada </t>
  </si>
  <si>
    <t>3. Vigilar el acceso oportuno a los servicios de salud de la población pobre no afiliada al SGSSS y el cumplimiento por parte del Prestador de Servicios de Salud del Decreto 4747 de 2007 y la Resolucion  3047 del 2008</t>
  </si>
  <si>
    <t>1 Iinforme de vigilancia mediante los RIPS y soportes de la atención de la población pobre no asegurada</t>
  </si>
  <si>
    <t>1 Informe</t>
  </si>
  <si>
    <t>1.GESTIÓN, MANTENIMIENTO Y PRESTAMO  DE  AYUDAS TÉCNICAS</t>
  </si>
  <si>
    <t>TOTAL DE PERSONAS BENEFICIADAS/TOTAL DE PERSONAS QUE DEMANDAN LA AYUDA</t>
  </si>
  <si>
    <t>2. DETECCION DE PERSONAS EN SITUACION DE DISCAPACIDAD.</t>
  </si>
  <si>
    <t>TOTAL DE VISITAS REALIZADAS / TOTAL DE VISITAS PROGRAMADAS</t>
  </si>
  <si>
    <t>4.ELABORACIÓN Y EJECUCION  DEL DOCUMENTO DE REQUISITOS PARA ACCEDER A LAS AYUDAS.</t>
  </si>
  <si>
    <t>DOCUMENTO (MANUAL PARA EL MANEJO DE BANCO DE AYUDAS)</t>
  </si>
  <si>
    <t>1 DOCUMENTO</t>
  </si>
  <si>
    <t>FORMACION Y CAPACITACION DE LA POBLACION CON DISCAPACIDAD EN ARTES Y OFICIOS</t>
  </si>
  <si>
    <t>SEMILLEROS EN  ARTES Y OFICIOS: TALLA EN ARTE COUNTRY, PINTURA, BISUTERIA, ARTICULACION AL PROGRMA DE  EMPRENDIMIENTO.</t>
  </si>
  <si>
    <t>TOTAL DE TALLERES EJECUTADOS / TOTAL DE TALLERES PROGRAMADOS</t>
  </si>
  <si>
    <t>2. FERIA ARTESANAL</t>
  </si>
  <si>
    <t>TOTAL DE PERSONAS ASISTENTES/ TOTAL DE PERSONAS PROGRAMADAS</t>
  </si>
  <si>
    <t xml:space="preserve">ATENCION PSICOSOCIAL EN PROMOCION Y PREVENCION </t>
  </si>
  <si>
    <t>HABILITACION Y REHABILITACION</t>
  </si>
  <si>
    <t xml:space="preserve">1. ARTICULACION EN RED CON LAS ORGANIZACIONES QUE TRABAJAN CON LA POBLACION EN SITUACION DE DISCAPACIDAD </t>
  </si>
  <si>
    <t>A 100%  DEMANDA</t>
  </si>
  <si>
    <t xml:space="preserve">CELEBRACION DE LA SEMANA DE LA DISCAPACIDAD </t>
  </si>
  <si>
    <t>1.DIFERENTES ACTIVIDADES DE SENSIBILIZACION LUDICAS Y CULTURALES EN TORNO AL TEMA DE LA DISCAPACIDAD</t>
  </si>
  <si>
    <t>TOTAL DE ACTIVIDADES REALIZADAS/ TOTAL DE ACTIVIDADES  PROGRAMADAS</t>
  </si>
  <si>
    <t>PASEO RECREATIVO       Y CULTURAL</t>
  </si>
  <si>
    <t xml:space="preserve">1.JORNADA LUDICA RECREATIVA CON LA POBLACION DISCAPACITADA Y SUS FAMILIAS </t>
  </si>
  <si>
    <t>REALIZACION DEL PASEO</t>
  </si>
  <si>
    <t>ASISTENCIA ALIMENTARIA</t>
  </si>
  <si>
    <t xml:space="preserve">1. ENTREGA DE AYUDA COMPLEMENTARIA A LA POBLACION EN SITUACION DE DISCAPACIDAD </t>
  </si>
  <si>
    <t>TOTAL COMPLEMENTO ALIMENTARIO ENTREGADO/ TOTAL DE FAMILIAS PROGRAMADAS</t>
  </si>
  <si>
    <t>ATENCION EN CRISIS</t>
  </si>
  <si>
    <t>ENTREGA DE AYUDA COMPLEMENTARIA A LA POBLACION DAMNIFICADA</t>
  </si>
  <si>
    <t>TOTAL DE FAMILIAS BENEFICIADAS/TOTAL DE FAMILIAS QUE DEMANDAN LA AYUDA</t>
  </si>
  <si>
    <t>A 100% DEMANDA</t>
  </si>
  <si>
    <t xml:space="preserve">PRIMEROS AUXILIOS EMOCIONALES </t>
  </si>
  <si>
    <t>PREVENCION DE DESASTRES</t>
  </si>
  <si>
    <t>MANEJO DE LA BASE DE DATOS Y REPORTE AL DAPARD</t>
  </si>
  <si>
    <t>TOTAL DE INFORMES ENVIADOS/TOTAL DE INFORMES REQUERIDOS</t>
  </si>
  <si>
    <t>VISITAS TECNICAS Y SOCIO/FAMILIARES A SECTORES EN ALTO RIESGO</t>
  </si>
  <si>
    <t>SUBSIDIO DE ARRENDAMIENTO</t>
  </si>
  <si>
    <t>ENTREGA DE AYUDA ECONOMICA PARA SUBSANAR LA EMERGENCIA</t>
  </si>
  <si>
    <t>DAPARD</t>
  </si>
  <si>
    <t>COORDINAR LA OFERTA DEL MUNICIPIO EN LA GARANTÍA DE LOGROS DE LAS FAMILIAS DE LA ESTRELLA.</t>
  </si>
  <si>
    <t xml:space="preserve">ATENCIÓN DE LA FAMILIA  EN LA POBLACIÓN VULNERABLE </t>
  </si>
  <si>
    <t xml:space="preserve">COORDINACIÓN Y SEGUIMIENTO A LOS HOGARES DEL I.C.B.F. </t>
  </si>
  <si>
    <t>TALLERES DE ARTES Y OFICIOS.</t>
  </si>
  <si>
    <t>E</t>
  </si>
  <si>
    <t>F</t>
  </si>
  <si>
    <t>M</t>
  </si>
  <si>
    <t>A</t>
  </si>
  <si>
    <t>MY</t>
  </si>
  <si>
    <t>JN</t>
  </si>
  <si>
    <t>JL</t>
  </si>
  <si>
    <t>AG</t>
  </si>
  <si>
    <t>S</t>
  </si>
  <si>
    <t>O</t>
  </si>
  <si>
    <t>N</t>
  </si>
  <si>
    <t>D</t>
  </si>
  <si>
    <t>IMPLEMENTACION DE LA PLANEACION LOCAL Y EL PRESUPUESTO PARTICIPATIVO</t>
  </si>
  <si>
    <t>ACTUALIZACION DEL DIAGNOSTICO SITUACIONAL ECONOMICO Y SOCIAL DEL MUNICIPIO</t>
  </si>
  <si>
    <t>Número de Dx construidos sobre Dx programados</t>
  </si>
  <si>
    <t>Profesional Universitaria en Desarrollo Comunitario</t>
  </si>
  <si>
    <t>ELABORAR Y GESTIONAR LA INCLUSION EN LA AGENDA LEGISLATIVA DEL HONORABLE CONCEJO MUNICIPAL DEL ACUERDO QUE PERMITA REGLAMENTAR EL PRESUPUESTO PARTICIPATIVO</t>
  </si>
  <si>
    <t>Documento del Proyecto de Acuerdo municipal</t>
  </si>
  <si>
    <t>CREACIÓN, FORTALECIMIENTO Y ACOMPAÑAMIENTO A LAS JUNTAS DE ACCIÓN COMUNAL COMO PRIMERA INSTANCIA DE ORGANIZACIÓN COMUNITARIA.</t>
  </si>
  <si>
    <t>REALIZAR 20 TALLERES DE CAPACITACION FORMADOR DE FORMADORES (DOCE TEMAS)</t>
  </si>
  <si>
    <t>Número de Talleres realizados/Talleres solicitados</t>
  </si>
  <si>
    <t>REALIZAR 200 ACCIONES DE ACOMPAÑAMIENTO, SEGUIMIENTO Y MOTIVACION A LAS JUNTAS DE ACCION COMUNAL, EN SUS BARRIOS Y/O VEREDAS</t>
  </si>
  <si>
    <t>Número de Acompañamiento realizado/Acompañamiento programados</t>
  </si>
  <si>
    <t>REALIZAR 50 TALLERES DE CAPACITACION ESPECIALIZADA PARA EL FORTALECIMIENTO DE LA ORGANIZACIÓN COMUNAL</t>
  </si>
  <si>
    <t>REALIZACIÓN DE 4 CAPACITACIONES ESPECIALIZADAS PARA LA GESTION DE PROYECTOS.</t>
  </si>
  <si>
    <t>REALIZACIÓN DE 20 ACTIVIDADES ACOMPAÑAMIENTO EN LA GESTION DE PROYECTOS SOCIALES</t>
  </si>
  <si>
    <t>Número de proyectos formulados y gestionados</t>
  </si>
  <si>
    <t>PROMOVER 20 REUNIONES DE FORTALECIMIENTO DE PARA LA COORDINACION EXITOSA CONJUNTA DE LA ORGANIZACIÓN COMUNAL</t>
  </si>
  <si>
    <t>Número de reuniones realizadas / Capacitación reuniones programadas</t>
  </si>
  <si>
    <t>REALIZACION DE 1 PROCESO DE CAPACITACIÓN PARA EFECTUAR VEEDURIA A PROYECTOS DE INVERSION SOCIAL</t>
  </si>
  <si>
    <t xml:space="preserve">Numero de proceso de veeduría </t>
  </si>
  <si>
    <t>REALIZACION DE UN EVENTO DEL DIA COMUNAL</t>
  </si>
  <si>
    <t>Numero de Actividades realizadas / Actividades programadas</t>
  </si>
  <si>
    <t>MOTIVACIÓN DE NUEVOS GRUPOS, ASOCIACIONES, ONG: CULTURALES, SOCIALES Y CÍVICAS.</t>
  </si>
  <si>
    <t>Número de acciones realizadas/acciones progrmadas</t>
  </si>
  <si>
    <t>CREACION Y CONSOLIDACIÓN DE ESCUELAS DE FORMACION CIUDADANA.</t>
  </si>
  <si>
    <t>Realización de 15 convocatorias para la difusión del proyecto Escuelas  de Formacion Ciudadana, en las instituciones educativas,  barrios y veredas del municipio.</t>
  </si>
  <si>
    <t xml:space="preserve">Convocatorias realizadas/ convocatorias programadas          </t>
  </si>
  <si>
    <t>Creacion y consolidacion de 2 Comites de Impulso de la Escuelas de Formacion Ciudadna (Tablaza y Cabecera)</t>
  </si>
  <si>
    <t>Comité consolidados/comites formados</t>
  </si>
  <si>
    <t>Realización de 4 encuentros formativos en herramientas de participacion ciudadana con los grupos de cada zona.</t>
  </si>
  <si>
    <t>Encuentros formativos realizados/ encuentros formativos programados</t>
  </si>
  <si>
    <t>Realización de 40 actividades entre encuentros formativos y espacios y estrategias de sensibilizaciòn, con los diferentes grupos organzados del municipio,en los barrios y veredas.</t>
  </si>
  <si>
    <t xml:space="preserve">Actividades realizadas/actividades programadas </t>
  </si>
  <si>
    <t>Realización de 2 Jornadas de integración, e intercambio de conocimientos, de los diferentes lideres de las zonas.</t>
  </si>
  <si>
    <t>Jornadas de integración realizadas/jornadas de integraciòn realizadas.</t>
  </si>
  <si>
    <t>Realización de 2 eventos de lanzamiento y clausura del proyecto Escuelas de Formación Ciudadana.</t>
  </si>
  <si>
    <t>Eventos realizados/eventos programadas</t>
  </si>
  <si>
    <t>Realización de 1 Foro sobre participación ciudadana, como ejercicio de retroalimentación del proceso de formación ciudadana, para toda la comunidad.</t>
  </si>
  <si>
    <t xml:space="preserve">Foro </t>
  </si>
  <si>
    <t>Realización de 50 talleres de formación ciudadana, para jovenes y adultos en las diferentes zonas del municipio</t>
  </si>
  <si>
    <t>Talleres realizados/talleres programados</t>
  </si>
  <si>
    <t>Adecuacion y ediciòn de la Caja de Herramientas Ciudadanas, como instrumento base para el porceso de Escuela de Formacion ciudadana.</t>
  </si>
  <si>
    <t>Caja de Herramientas Ciudadanas adecuada</t>
  </si>
  <si>
    <t>Formación y capacitación humana integral para el fortalecimiento de las organizaciones de mujeres y la inclusion de la perspectiva de genero en los procesos sociales.</t>
  </si>
  <si>
    <t>Desarrollar 10 Encuentros de Integración y Reflexión con las integrantes de los grupos de mujeres del municipio.</t>
  </si>
  <si>
    <t>Encuentros de Integración y Reflexión realizados/Encuentros programados</t>
  </si>
  <si>
    <t xml:space="preserve">Realización de 150 talleres en Formación Humana y política y Fortalecimiento grupal con los diferentes grupos de Mujeres del municipio </t>
  </si>
  <si>
    <t xml:space="preserve">Realización de 10 talleres de productos alimenticios comerciales con los diferentes grupos de mujeres del municipio </t>
  </si>
  <si>
    <t>Realización de 100 talleres en artesanías y oficios</t>
  </si>
  <si>
    <t>Fortalecer 2 iniciativas productivas de grupos de mujeres</t>
  </si>
  <si>
    <t>Iniciativas productivas fortalecidas/Iniciativas productivas programadas</t>
  </si>
  <si>
    <t xml:space="preserve">Realizar 2 encuentros socio económicos intermunicipales </t>
  </si>
  <si>
    <t xml:space="preserve">Encuentros realizados/Encuentros  programados </t>
  </si>
  <si>
    <t xml:space="preserve">Acompañar 8 Reuniones para el  Fortalecimiento Organizacional de la Asociación de Mujeres del Municipio- ASOMUSSI </t>
  </si>
  <si>
    <t>Reuniones a las que se asistieron/reuniones programadas</t>
  </si>
  <si>
    <t>Consolidar (alquiler espacio fisico) la Casa de la Mujer como un espacio de referencia para las diferentes actividades dirigidas a este grupo poblacional.</t>
  </si>
  <si>
    <t>Existencia de una Casa de la Mujer.</t>
  </si>
  <si>
    <t>Participar en 5 reuniones de la Mesa Mujer.</t>
  </si>
  <si>
    <t>Actualizar el documento con la caracterización de cada uno de los grupos de mujer existentes.</t>
  </si>
  <si>
    <t>Documento con la caracterización de cada uno de los grupos de mujer existentes.</t>
  </si>
  <si>
    <t xml:space="preserve">Diseño y elaboracion de la Politicia Publica de Equidad de Genero </t>
  </si>
  <si>
    <t>Realizar actos alusivos a la conmemoración del Día Internacional de los Derechos de la Mujer y el Día de la No Violencia contra la Mujer.</t>
  </si>
  <si>
    <t>Actos alusivos realziados/Actos alusivos programados.</t>
  </si>
  <si>
    <t>1. Recursos Caja de Compensación Comfama continuidad RS 2208038253
2. ECB Fosyga continuidad  2208039110
3. Regimen subsidiado continuidad recursos propios 2208003101
4. SGP regimen subsidiado continuidad 2208004130
5. ECB esfuerzo propio departamental 2208040212</t>
  </si>
  <si>
    <t>2208012101
2208012101</t>
  </si>
  <si>
    <t xml:space="preserve">1. Prestacion de servicios 2208005129
2. SGP Aportes patronales 2208007134
3.Fosyga Población Poobre no Cubierta 2208042110
</t>
  </si>
  <si>
    <t>FECHA: Enero-2009</t>
  </si>
  <si>
    <t xml:space="preserve">CODIGO
 DEL
 BANCO 
DE PROYECTOS </t>
  </si>
  <si>
    <t xml:space="preserve">No. De acciones realizadas/total de acciones porgramadas </t>
  </si>
  <si>
    <t xml:space="preserve">Orientación 100% de las personas en situación de desplazamiento que asistan. 
 </t>
  </si>
  <si>
    <t>Secretario de seguridad social y familia</t>
  </si>
  <si>
    <t xml:space="preserve"> </t>
  </si>
  <si>
    <t>Entrega de mercados, hospedaje a la población desplazada</t>
  </si>
  <si>
    <t xml:space="preserve">No. De mercados  (Ayuda de urgencia) entregadas / total de De mercados  (Ayuda de urgencia) programadas.              No. de participantes/No. De .                   No. De hospedajes  realizadas / total de hospedajes programadas
</t>
  </si>
  <si>
    <t>Entrega del 100% de:  a). mercados (kit de aseo del hogar,  b). Kit de aseo personal .</t>
  </si>
  <si>
    <t xml:space="preserve">Interacción con Acción Social, Acnur, ICBF, y entidades gubernamentales locales. Elaboracion del PIU </t>
  </si>
  <si>
    <r>
      <rPr>
        <u val="single"/>
        <sz val="10"/>
        <rFont val="Arial"/>
        <family val="2"/>
      </rPr>
      <t>N</t>
    </r>
    <r>
      <rPr>
        <sz val="10"/>
        <rFont val="Arial"/>
        <family val="2"/>
      </rPr>
      <t xml:space="preserve">o. De reuniones interdisciplinarias/ programados                  No. reuniones interdisciplinarias  realizadas           </t>
    </r>
  </si>
  <si>
    <t>Asistencia a la reuniones y participación de ellas aproximadamente 10 en el año.</t>
  </si>
  <si>
    <t>No. gestión realizadas /no. De gestión programadas                     No. De PIU entregados/ No PIU Programados</t>
  </si>
  <si>
    <t xml:space="preserve">Actualizacion del PIU y gestion para la aprobacion del Sr Alcalde y el Honorable concejo Municipal con meta del 100% </t>
  </si>
  <si>
    <t>Registro de identificación y caracterización de la población Desplazada</t>
  </si>
  <si>
    <t>No. De registros procesados No. Recepcionados</t>
  </si>
  <si>
    <t>100% la realizacion de registros procesados                                (recepcionados,  visistados, encuestados, sistematizados, caracterizados remitidos al Dane.</t>
  </si>
  <si>
    <t>Coodinador al  programa de poblacion desplazada en actividades de atención, orientación y caracterización a la población desplazada</t>
  </si>
  <si>
    <t>No. Profesionales contratados para coordinadr el programada de atencion a la piblacion desplazada programado/ No. Profesionales ontratados para coordinadr el programada de atencion a la piblacion desplazada realizado.</t>
  </si>
  <si>
    <t>100% de actividades de coordinación en cuanto atencion, actividades, registros, caracterizacion visitas y otros demas afines</t>
  </si>
  <si>
    <t>No. Iniciativas productivas programadas/ No. iniciativas productivas</t>
  </si>
  <si>
    <t>100% de iniciativas productivas "Emprendimientos" que la poblacion seleccionada de poblacion desplazada capacitada desea para comenzar sus proyectos económicos</t>
  </si>
  <si>
    <t>Divulgación del Programa de gerontología</t>
  </si>
  <si>
    <t>Atencion integral al programa del adulto mayor PPSAM "Subsidio al adulto Mayor"</t>
  </si>
  <si>
    <t>Suministro de Refrigerios y mes del adulto mayor</t>
  </si>
  <si>
    <t xml:space="preserve">FORTALECIMIENTO Y REFORMULACIÓN DEL PROYECTO CASA GERONTOLÓGICA. </t>
  </si>
  <si>
    <t>Secretaria de Seguridad Social y Familia</t>
  </si>
  <si>
    <t>Proyectos Productivos</t>
  </si>
  <si>
    <t>Capacitación en Formulación de Proyectos</t>
  </si>
  <si>
    <t>N° de Personas Capacitadas y N° de (emprendimientos)Proyectos Formulados y Viabilizados</t>
  </si>
  <si>
    <t>Programa de Reconocimiento a la Empresa con Mejor Proyección Social</t>
  </si>
  <si>
    <t>Concurso y Evento de Exaltación</t>
  </si>
  <si>
    <t>N° de Empresas participantes</t>
  </si>
  <si>
    <t xml:space="preserve">CAPACITACION  PARA  HOJAS DE VIDA Y ENTREVISTAS DE EMPLEO .          </t>
  </si>
  <si>
    <t xml:space="preserve">LA REALIZACION DE LAS CAPACITACIONES  SE DAN EN CONVENIO CON EL SENA .
ESTO ES PARA UNA MEJOR Y PSITIVA RESPUESTA ANTE LAS EMPRESAS.
</t>
  </si>
  <si>
    <t>Capacitaciones en convenio con el sena/ total de capacitaciones programadas</t>
  </si>
  <si>
    <t>SECRETARIA DE SEGURIDAD SOCIAL Y FAMILIA</t>
  </si>
  <si>
    <t xml:space="preserve"> GESTION EMPRESARIAL PARA GENERAR  NUEVOS EMPLEOS PARA LOS SIDERENSES </t>
  </si>
  <si>
    <t xml:space="preserve">CON EL FIN DE TENER MAS APOYO Y AYUDA EN MEJORA DE LAS PERSONAS DEL MUNICIPIO DE LA ESTRELLA SE REALIZAN LAS VISITAS A LAS EMPRESAS DON DE EN LA MAYORIA DE ELLAS SE HAN OBTENIDO UNA RESPUESTA MUY POSITIVA.
</t>
  </si>
  <si>
    <t xml:space="preserve">No. De visitas  realizadas/ total de visitas programadas  </t>
  </si>
  <si>
    <t xml:space="preserve"> ACTUALIZAR EL SISITEMA DE INFORMACION DE LAS HOJAS DE VIDA</t>
  </si>
  <si>
    <t xml:space="preserve">POR MEDIO DEL CORREO ELECTRONICO,RECIBIR LAS HOJAS DE VIDA, SEGÚN SU PERFIL ACADEMICO;  Y ENVIARLAS  A LAS EM -PRESAS SEGÚN SU REQUERIMIENTOS .
</t>
  </si>
  <si>
    <t xml:space="preserve">organización de acuerdo a su perfil </t>
  </si>
  <si>
    <t>Tomar hojas de vida por grupos y a diario enviarlas a las bolsas de empleo que se manejan.</t>
  </si>
  <si>
    <t>GESTIONAR Y APOYAR ACTIVIDADES ARTESANALES</t>
  </si>
  <si>
    <t>REALIZAR CONVOCATORIAS Y ORGANIZAR LOGISTICA EN LOS EVENTOS QUE ESTAN REALIZADOS.</t>
  </si>
  <si>
    <t>NUMERO DE ACTIVIDADES REALIZADAS / TOTAL DE ACTIVIDADES PROGRAMADAS</t>
  </si>
  <si>
    <t>Impulso a la infraestructura para la competividad y productividad</t>
  </si>
  <si>
    <t>Remodelacion y adecuacion planta de orellanas, Adecuacion de espacios fisicos para la discapacidad</t>
  </si>
  <si>
    <t>Metros cuadrados de construccion</t>
  </si>
  <si>
    <t>Secretaria de seguridad social y familia</t>
  </si>
  <si>
    <t>Formacion academica en innovacion y tecnologia</t>
  </si>
  <si>
    <t>Talleres, seminarios con los comerciantes, artesanos, discapacidad y comunidad en general e implementacion</t>
  </si>
  <si>
    <t>N° de personas capacitadas</t>
  </si>
  <si>
    <t>Acceso a recursos de financiacion, cofinanciacion e inversion</t>
  </si>
  <si>
    <t>Capacitacion en formulacion de proyectos productivos</t>
  </si>
  <si>
    <t>Apoyo y promocion al sector solidario</t>
  </si>
  <si>
    <t>APOYO JOVENES ARTISTAS DEL MUNICIPIO DE LA ESTRELLA.</t>
  </si>
  <si>
    <t xml:space="preserve">SALAS DE ENSAYO DOTADAS DE INSTRUMENTOS MUSICALES PARA ENSAYADERO MUSICAL DE LOS GRUPOS DE JOVENES ARTISTAS DEL MUNICIPIO </t>
  </si>
  <si>
    <t xml:space="preserve">TOTAL DE SALAS DE ENSAYO DOTADAS DE INSTRUMENTOS MUSICALES / TOTAL DE GRUPOS DE JOVENES ARTISTAS QUE DEMANDAN EL SERVICIO </t>
  </si>
  <si>
    <t xml:space="preserve">REALIZACION DE FESTIVALES JUVENILES </t>
  </si>
  <si>
    <t xml:space="preserve">TOTAL DE FESTIVALES JUVENILES REALIZADOS / TOTAL DE FESTIVALES JUVENILES PROGRAMADOS </t>
  </si>
  <si>
    <t xml:space="preserve">JORNADAS DE GRABACION MUSICAL DE LOS GRUPOS DE JOVENES ARTISTAS DEL MUNICIPIO </t>
  </si>
  <si>
    <t xml:space="preserve">TOTAL DE JORANDAS DE GRABACION MUSICAL REALIZADOS / TOTAL DE JORNADAS DE GRABACION PROGRAMADAS </t>
  </si>
  <si>
    <t xml:space="preserve">REALIZAR EVENTOS Y ACTIVIDADES JUVENILES </t>
  </si>
  <si>
    <t xml:space="preserve">TOTAL DE EVENTOS Y ACTIVIDADES REALIZADOS / TOTAL DE EVENTOS Y  ACTIVIDADES PROYECTADOS </t>
  </si>
  <si>
    <t xml:space="preserve">DINAMIZACION Y FORMACION JUVENIL </t>
  </si>
  <si>
    <t xml:space="preserve">JORNADAS DE FORTALECIMIENTO DE LA RED DE JOVENES </t>
  </si>
  <si>
    <t xml:space="preserve">TOTAL DE JORNADAS DE FORTALECIMIENTO RED DE JOVENES REALIZADAS / TOTAL DE JORNADAS DE FORTALECIMIENTO RED DE JOVENES PROGRAMADOS </t>
  </si>
  <si>
    <t xml:space="preserve">REALIZACION DE CONVIVENCIAS DE LA RED DE JOVENES </t>
  </si>
  <si>
    <t xml:space="preserve">TOTAL DE CONVIVENCIAS REALIZADAS / TOTAL DE CONVIVENCIAS PROGRAMADAS </t>
  </si>
  <si>
    <t xml:space="preserve">CREACION DEL SEMILLERO AMBIENTAL JUVENIL </t>
  </si>
  <si>
    <t xml:space="preserve">SEMILLERO AMBIENTAL JUVENIL ORGANIZADO / SEMILLERO AMBIENTAL JUVENIL PROGRAMADO </t>
  </si>
  <si>
    <t xml:space="preserve">CELEBRACION MES DE LA JUVENTUD </t>
  </si>
  <si>
    <t xml:space="preserve">TOTAL ACTIVIDADES REALIZADAS EN EL MES DE LA JUVENTUD / TOTAL ACTIVIDADES PROGRAMADAS EN EL MES DE LA JUVENTUD </t>
  </si>
  <si>
    <t xml:space="preserve">CREACION DE SISTEMAS DE INFORMACION JUVENIL </t>
  </si>
  <si>
    <t xml:space="preserve">SISTEMAS DE INFORMACION REALIZADAS / SISTEMAS DE INFORMACION PROYECTADAS </t>
  </si>
  <si>
    <t xml:space="preserve">IMPLEMENTACION DE ESCENARIOS Y ESPACIOS PARA LA PARTICIPACION JUVENIL </t>
  </si>
  <si>
    <t xml:space="preserve">DESCENTRALIZACION DE EVENTOS Y ACTIVIDADES DE JUVENTUD EN LA TABLAZA Y PUEBLO VIEJO </t>
  </si>
  <si>
    <t xml:space="preserve">TOTAL ACTIVIDADES REALIZADAS EN EL TOTAL ACTIVIDADES Y EVENTOS REALIZADOS / TOTAL ACTIVIDADES Y EVENTOS PROGRAMADOS </t>
  </si>
  <si>
    <t xml:space="preserve">ESCUELA DE PADRES </t>
  </si>
  <si>
    <t xml:space="preserve">ESCUELA DE PADRES FUNCIONANDO / ESCUELA DE PADRES PROYECTADA </t>
  </si>
  <si>
    <t xml:space="preserve">SEMILLEROS INFANTILES </t>
  </si>
  <si>
    <t xml:space="preserve">TOTAL SEMILLEROS INFANTILES / TOTAL SEMILLEROS PROGRAMADOS </t>
  </si>
  <si>
    <t>Realización de 1000 acciones, entre actividades asesorías y capacitaciones para la conformación de grupos y organizaciones nuevas, de acuerdo a las solicitudes realizadas.</t>
  </si>
  <si>
    <t>PRESTACIÓN Y GARANTÍA DE SERVICIOS DE SALUD</t>
  </si>
  <si>
    <t>FORTALECIMIENTO INSTITUCIONAL</t>
  </si>
  <si>
    <t>201201270538011 al 61</t>
  </si>
  <si>
    <t>CONVENIO ESE HOSPITAL LA ESTRELLA</t>
  </si>
  <si>
    <t>CONVENIO</t>
  </si>
  <si>
    <t>CONVENIO ESE HOSPITAL LA ESTRELLA Y MUNICIPIO</t>
  </si>
  <si>
    <t>FUNCIONAMIENTO</t>
  </si>
  <si>
    <t>ESQUEMA DE VACUNACION ADECUADO PARA LA EDAD EN UN 95% EN MENORES DE 5 AÑOS (PAISOFT)</t>
  </si>
  <si>
    <t>NUMERO DE JORNADAS DE VACUNACION REALIZADAS / NUMERO DE JORNADAS PROGRAMADAS</t>
  </si>
  <si>
    <t>1). Vacunación extramural a fin de mantener esquemas adecuados de vacunación por encima del 95% durante 10 meses dirigida a niños menores de diez años, mujeres en edad reproductiva y adulos mayores según la proporción asignada al municipio por parte del Ministerio de Protección Social. Meta:  95%</t>
  </si>
  <si>
    <t>2). Jornadas de Vacunación de acuerdo a los lineamientos del Programa Ampliado de Inmunizaciones  y según  la programación que establezca el Ministerio de la Protección Social, en todo caso los puestos a habilitarse serán la ESE Hospital, Puesto de Salud La Tablaza, Puesto de Salud Pueblo Viejo y Parque Principal  de la zona urbana. Meta: 95% personas vacunadas.</t>
  </si>
  <si>
    <t>3). Monitoreos Rápidos de Cobertura   cada uno posterior a cada jornada de vacunación programada por el Ministerio de la Protección Social</t>
  </si>
  <si>
    <t>4). Búsquedas Activas Comunitarias  según los resultados que arroje el Plan Ampliado de Inmunizaciones PAISOFT, es decir, de acuerdo a los indicadores de zona y población no vacunada</t>
  </si>
  <si>
    <t>5).  Jornada de vacunación contra el Sarampión y la Rubeola a una población de 10.753 habitantes en las edades de 11 a 20 años.</t>
  </si>
  <si>
    <t>1). Implementación en cinco (5) sectores de la jurisdicción municipal la estrategia AIEPI Comunitario</t>
  </si>
  <si>
    <t>2). Derechos de la infancia en salud y vida saludable</t>
  </si>
  <si>
    <t>3). Participacion activa en la mesa de infancia y adolescencia municipal</t>
  </si>
  <si>
    <t>6). Investigación epidemiológicas de todos los eventos de notificación  inmunoprevenibles y transmisibles</t>
  </si>
  <si>
    <t>1). Asesorías grupales sobre salud sexual y reproductiva dirigida a jóvenes y adolescentes  residentes en el municipio de La Estrella, Antioquia bajo la estrategia Servicios Amigables</t>
  </si>
  <si>
    <t>2). Sesiones grupales de promoción de estilos de vida saludable en maternas bajo la estrategia APS</t>
  </si>
  <si>
    <t>CONVENIO ESE HOSPITAL LA ESTRELLA Y MUNICIPIO (APS)</t>
  </si>
  <si>
    <t>3). Investigación epidemiológicas de todos los eventos de notificación obligatoria en los eventos de salud sexual y reproductivas</t>
  </si>
  <si>
    <t>1).Talleres lúdicos sobre Espacios de Trabajo y Espacios Públicos Libres de Humo de Tabaco para la prevención de enfermedades crónicas no transmisibles. Bajo la estrategia APS</t>
  </si>
  <si>
    <t>2). Investigación epidemiológicas de todos los eventos de notificación obligatoria en los eventos cronicas no transmisible</t>
  </si>
  <si>
    <t xml:space="preserve">1). Manejo del sistema de vigilancia epidemiologica SIVIGILA </t>
  </si>
  <si>
    <t>2). Manejo del SISMASTER (Registro Individual de la Prestacion de Servicios de Salud)</t>
  </si>
  <si>
    <t>4). Informe anual de la situacion de salud del municipio 2011</t>
  </si>
  <si>
    <t>3). Manejo de la informacion de Estadisticas Vitales del municipio RUAF ND</t>
  </si>
  <si>
    <t>5). Informes mensules y trimestrales en salud entregados a la SSSA</t>
  </si>
  <si>
    <t>12 Informes</t>
  </si>
  <si>
    <t>1). Investigación epidemiológicas de todos los eventos de notificación obligatoria salud mental</t>
  </si>
  <si>
    <t>2). Formación psicoeducativa y capacitación para prevenir la violencia intrafamiliar</t>
  </si>
  <si>
    <t>3). Formación psicoeducativa y capacitación para prevenir la violencia y el abuso sexual</t>
  </si>
  <si>
    <t>4).Formación psicoeducativa y capacitación para prevenir el suicidio</t>
  </si>
  <si>
    <t>5).Formación psicoeducativa y capacitación para prevenir el consumo de sustancias psicoactivas</t>
  </si>
  <si>
    <t>6). Promover y apoyar la formulacion de politica publica en salud mental</t>
  </si>
  <si>
    <t>108 Informes</t>
  </si>
  <si>
    <t>NUMERO DE NOTIFICACIONES SEMANALES REPORTADAS A LA DSSA Y ACTIVIDADES DE VIGILANVCIA /NUMERO DE NOTIFICACIONES SEMANALES PROGRAMADAS A LA DSSA Y ACTIVIDADES DE VIGILANCIA</t>
  </si>
  <si>
    <t>NUMERO DE ACCIONES REALIZADAS / ACCIONES PROGRAMADAS</t>
  </si>
  <si>
    <t xml:space="preserve">Actualizacion del PIU y gestion para la aprobacion del Sr Alcalde y el Honorable concejo Municipal </t>
  </si>
  <si>
    <t>Iniciativas productivas para la población desplazada</t>
  </si>
  <si>
    <t>APOYO FORMULACION PROYECTOS PRODUCTIVOS, de SALUD, FAMILIA Y OTROS- confinaciacion con el MINISTERIOR DE HACIENDA, MINISTERIO DEL INTERIOR Y JUSTICIA, ICBF</t>
  </si>
  <si>
    <t>No. Proyectos formulados / No. Proyectos aprobados</t>
  </si>
  <si>
    <t>COORDINAR EL PROGRAMA DE DESPLAZADOS Y VICTIMAS DEL CONFLICTO ARMADO</t>
  </si>
  <si>
    <t>APOYO PARA LA FORMULACIÓN DE PROYECTOS SOCIALES DE LA SECRETARIA DE SEGURIDAD SOCIAL Y FAMILIA DEL MUNICIPIO DE LA ESTRELLA</t>
  </si>
  <si>
    <t>LINEA ESTRATEGICA:</t>
  </si>
  <si>
    <t>COMPONENTE ESTRATÉGICO BUEN GOBIERNO UNA APUESTA POR LA TRANSPARENCIA</t>
  </si>
  <si>
    <t>ESTRATEGIA:</t>
  </si>
  <si>
    <t>ADMINISTRACIÓN CON RESPONSABILIDAD Y CALIDAD</t>
  </si>
  <si>
    <t>Acciones de Gobierno Visibles</t>
  </si>
  <si>
    <t>IDEA DE PROYECTO:</t>
  </si>
  <si>
    <t>MUNICIPIO PARTICIPATIVO</t>
  </si>
  <si>
    <t>La administración al servicio de la comunidad Desarrollo Democrático para Todos</t>
  </si>
  <si>
    <t>COMPONENTE ESTRATÉGICO DESARROLLO SOCIAL INCLUYENTE Y PARTICIPATIVO</t>
  </si>
  <si>
    <t>SALUD PARA TODOS</t>
  </si>
  <si>
    <t>Calidad en la salud municipal</t>
  </si>
  <si>
    <t>Control al consumo de sustancias psicoactivas</t>
  </si>
  <si>
    <t>Cobertura y acceso al servicio de salud municipal</t>
  </si>
  <si>
    <t>Aseguramiento de la población</t>
  </si>
  <si>
    <t>GARANTÍA DE SERVICIOS DE BIENESTAR, Y PROTECCIÓN, INCLUYE PROTECCIÓN A MUJERES VÍCTIMAS DE VIOLENCIA A POBLACIONES DESPLAZADAS A POBLACIONES EN RIESGO, NIÑEZ INFANCIA, Y ADOLESCENCIA</t>
  </si>
  <si>
    <t>GRUPOS VULNERABLES</t>
  </si>
  <si>
    <t>Atención y apoyo a la discapacidad</t>
  </si>
  <si>
    <t>Atención integral al damnificado</t>
  </si>
  <si>
    <t>Atención y apoyo a la niñez, infancia y adolescencia</t>
  </si>
  <si>
    <t>ATENCIÓN INTEGRAL AL DESPLAZADO</t>
  </si>
  <si>
    <t>Atencion integral al desplazado</t>
  </si>
  <si>
    <t>Atención integral al adulto mayor</t>
  </si>
  <si>
    <t>COMPONENTE ESTRATEGICO DESARROLLO ECONÓMICO PARA TODOS</t>
  </si>
  <si>
    <t>PROMOCIÓN Y FOMENTO AL DESARROLLO ECONÓMICO</t>
  </si>
  <si>
    <t>EMPRENDIMIENTO, ECONOMÍA SOLIDARIA, EMPLEO A CABEZAS DE FAMILIA Y JÓVENES CON DISTRIBUCIÓN EQUITATIVA DEL INGRESO</t>
  </si>
  <si>
    <t>Promotor de vocaciones productivas y capacitación para el empleo</t>
  </si>
  <si>
    <t>Fomento al emprendimiento</t>
  </si>
  <si>
    <t>Disminución de la desnutrición y el hambre</t>
  </si>
  <si>
    <t>LA ESTRELLA SIN DESNUTRICIÓN</t>
  </si>
  <si>
    <t>FORTALECIMIENTO DEL BANCO DE AYUDAS E IMPLEMENTACION DE PROGRAMAS DE AYUDAS A LOS DISCAPACITADOS</t>
  </si>
  <si>
    <t>2. Accidones de promoción, prevención, vigilancia y control de vectores</t>
  </si>
  <si>
    <t>3. Vigilancia de los residuos solidos, liquidos y peligrosos</t>
  </si>
  <si>
    <t>4. Visitas tecnicas a centros esteticos</t>
  </si>
  <si>
    <t>5. Atencion a solicitudes</t>
  </si>
  <si>
    <t>INSPECCION, VIGILANCIA Y CONTROL DE LA ZOONOSIS</t>
  </si>
  <si>
    <t>7. Vigilancia epidemiologica a enfermedades zoonoticas</t>
  </si>
  <si>
    <t>APOYO EN LAS ACTIVIDADES QUE PROMUEVEN LOA SALUD Y PREVIENEN LA ENFERMEDAD</t>
  </si>
  <si>
    <t>Acompañamiento en las brigadas de salud</t>
  </si>
  <si>
    <t>NUMERO DE ACOMPAÑAMIENTO REALIZADOS / NUMERO ACOMPAÑAMIENTO PROGRAMADOS</t>
  </si>
  <si>
    <t>Donacion</t>
  </si>
  <si>
    <t>De funcionamiento</t>
  </si>
  <si>
    <t>TALLERES LUDICOS REFLEXIVOS DE SENSIBILIZACION EMOCIONAL Y AFECTIVOS PARA LA SUPERACION DE LA DISCAPCIDAD.</t>
  </si>
  <si>
    <t>ENSEÑAR EL LENGUAJE DE SEÑAS AL DISCAPACITADO AUDITIVO</t>
  </si>
  <si>
    <t>CAPACITACION A DOCENTES Y POBLACION EN GENERAL SOBRE LA DISCAPACIDAD</t>
  </si>
  <si>
    <t>GESTIONAR LA REALIZACION DE RAMPAS PARA LA MOVILIDAD DE LOS DISCAPACITADOS</t>
  </si>
  <si>
    <t>NUMERO DE TALLERES PARA EL LENGUAJE DE SEÑAS / TOTAL DE TALLERES</t>
  </si>
  <si>
    <t>NUMERO DE CAPACITACIONES EJECUTADAS / TOTAL CAPACITACIONES PROGRAMADAS</t>
  </si>
  <si>
    <t>NUMERO DE RAMPAS A INSTALAR / TOTAL DE RAMPAS INSTALADAS</t>
  </si>
  <si>
    <t>Apoyo en actividades de atención, orientación y caracterización a la población desplazada</t>
  </si>
  <si>
    <t>ACOMPAÑAMIENTO Y FORTALECIMIENTO DE LOS PROGRAMAS DE ATENCIÓN AL ADULTO MAYOR DEL MUNICIPIO DE LA ESTRELLA</t>
  </si>
  <si>
    <t>SUMINISTRO DE DOTACION SUVENIRES Y PUBLICIDAD PARA USUARIOS DE LOS PROGRAMAS SEDE LA TABLAZA Y CABECERA</t>
  </si>
  <si>
    <t xml:space="preserve">Acompañamiento integral gerontológico a los adultos mayores del municpio de La Estrella  </t>
  </si>
  <si>
    <t xml:space="preserve">Suministros de sudaderas para los adultps mayores que </t>
  </si>
  <si>
    <t>Prevencion del abuso y el maltrato a las personas mayores en el mabito familiar y comunitario</t>
  </si>
  <si>
    <t>Formulacion politica publica del adulto mayor</t>
  </si>
  <si>
    <t>Alquiler casa campestre gerontologica</t>
  </si>
  <si>
    <t>Ejecucion semana del adulto mayor</t>
  </si>
  <si>
    <t>NUMERO DE ACTIVIDADES REALIZADAS / NUMERO DE ACTIVIDADES PROGRAMADAS</t>
  </si>
  <si>
    <t>NUMERO DE SUDADERAS ENTREGADAS / TOTAL DE SUDADERAS PROGRAMADAS</t>
  </si>
  <si>
    <t>NUMERO DE ACCIONES ENCUENTROS / NUMERO DE ACCIONES PROGRAMADAS</t>
  </si>
  <si>
    <t>NUMERO DE POLITICAS PUBLICAS FORMULADA / TOTAL DE POLITICAS PUBLICAS PROYECCTADAS</t>
  </si>
  <si>
    <t>NUMERO DE ACTIVIDES DE DIVULGACION / TOTAL ACCIONES DIVULGADAS</t>
  </si>
  <si>
    <t>NUMERO DE REFRIGEREIOS ENTREGADOS / NUMERO DE REFRIGERIOS PROGRAMADOS</t>
  </si>
  <si>
    <t>NUMERO MESES ALQUILADOS / TOTAL DE MESES PROGRAMADOS</t>
  </si>
  <si>
    <t>NUMERO DE ACCIONES EJECUTADAS / TOTAL DE ACCIONES PROGRAMADAS</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</si>
</sst>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 _€_-;\-* #,##0\ _€_-;_-* &quot;-&quot;??\ _€_-;_-@_-"/>
    <numFmt numFmtId="193" formatCode="_-* #,##0.0\ _€_-;\-* #,##0.0\ _€_-;_-* &quot;-&quot;??\ _€_-;_-@_-"/>
    <numFmt numFmtId="194" formatCode="#,##0.0"/>
    <numFmt numFmtId="195" formatCode="#,##0.000"/>
    <numFmt numFmtId="196" formatCode="&quot;$&quot;#,##0"/>
    <numFmt numFmtId="197" formatCode="0.0%"/>
    <numFmt numFmtId="198" formatCode="0.000%"/>
    <numFmt numFmtId="199" formatCode="_-* #,##0.000_-;\-* #,##0.000_-;_-* &quot;-&quot;???_-;_-@_-"/>
    <numFmt numFmtId="200" formatCode="#,##0;[Red]#,##0"/>
    <numFmt numFmtId="201" formatCode="&quot;$&quot;\ #,##0.0"/>
    <numFmt numFmtId="202" formatCode="dd/mm/yyyy;@"/>
    <numFmt numFmtId="203" formatCode="_([$$-240A]\ * #,##0.00_);_([$$-240A]\ * \(#,##0.00\);_([$$-240A]\ * &quot;-&quot;??_);_(@_)"/>
    <numFmt numFmtId="204" formatCode="_([$$-240A]\ * #,##0.0_);_([$$-240A]\ * \(#,##0.0\);_([$$-240A]\ * &quot;-&quot;??_);_(@_)"/>
    <numFmt numFmtId="205" formatCode="&quot;$&quot;\ #,##0.0_);[Red]\(&quot;$&quot;\ #,##0.0\)"/>
  </numFmts>
  <fonts count="42">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b/>
      <sz val="10"/>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60">
    <xf numFmtId="0" fontId="0" fillId="0" borderId="0" xfId="0"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horizontal="justify" vertical="center" wrapText="1"/>
    </xf>
    <xf numFmtId="187" fontId="0" fillId="0" borderId="0" xfId="48" applyFont="1" applyFill="1" applyBorder="1" applyAlignment="1">
      <alignment/>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0" fillId="0" borderId="10" xfId="0" applyFont="1" applyFill="1" applyBorder="1" applyAlignment="1">
      <alignment/>
    </xf>
    <xf numFmtId="187" fontId="0" fillId="0" borderId="10"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0" fontId="0" fillId="0" borderId="10" xfId="0" applyFont="1" applyFill="1" applyBorder="1" applyAlignment="1">
      <alignment horizontal="justify" vertical="center"/>
    </xf>
    <xf numFmtId="187" fontId="0" fillId="0" borderId="10" xfId="0" applyNumberFormat="1" applyFont="1" applyFill="1" applyBorder="1" applyAlignment="1">
      <alignment/>
    </xf>
    <xf numFmtId="0" fontId="0" fillId="0" borderId="0" xfId="0" applyFont="1" applyFill="1" applyBorder="1" applyAlignment="1">
      <alignment horizontal="center" vertical="center" wrapText="1"/>
    </xf>
    <xf numFmtId="187" fontId="0" fillId="0" borderId="10" xfId="48" applyFont="1" applyFill="1" applyBorder="1" applyAlignment="1">
      <alignment vertical="center"/>
    </xf>
    <xf numFmtId="187" fontId="0" fillId="0" borderId="10" xfId="0" applyNumberFormat="1" applyFont="1" applyFill="1" applyBorder="1" applyAlignment="1">
      <alignment vertical="center"/>
    </xf>
    <xf numFmtId="0" fontId="0" fillId="0" borderId="10" xfId="0" applyFont="1" applyFill="1" applyBorder="1" applyAlignment="1">
      <alignment vertical="center"/>
    </xf>
    <xf numFmtId="187" fontId="0" fillId="0" borderId="10" xfId="0" applyNumberFormat="1" applyFont="1" applyFill="1" applyBorder="1" applyAlignment="1">
      <alignment vertical="distributed"/>
    </xf>
    <xf numFmtId="0" fontId="0" fillId="0" borderId="10" xfId="0" applyFont="1" applyBorder="1" applyAlignment="1">
      <alignment horizontal="center" vertical="center" wrapText="1"/>
    </xf>
    <xf numFmtId="49" fontId="0" fillId="0" borderId="10" xfId="0" applyNumberFormat="1" applyFont="1" applyFill="1" applyBorder="1" applyAlignment="1">
      <alignment horizontal="left" vertical="center" wrapText="1"/>
    </xf>
    <xf numFmtId="9" fontId="0" fillId="0" borderId="10" xfId="0" applyNumberFormat="1" applyFont="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6" fontId="0" fillId="0" borderId="10"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3"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justify" vertical="center" wrapText="1" readingOrder="2"/>
    </xf>
    <xf numFmtId="3" fontId="0" fillId="0" borderId="10" xfId="0" applyNumberFormat="1" applyFont="1" applyFill="1" applyBorder="1" applyAlignment="1">
      <alignment horizontal="right" vertical="center" wrapText="1" readingOrder="2"/>
    </xf>
    <xf numFmtId="0" fontId="0" fillId="0" borderId="10" xfId="0" applyFont="1" applyFill="1" applyBorder="1" applyAlignment="1">
      <alignment horizontal="justify" vertical="top" wrapText="1"/>
    </xf>
    <xf numFmtId="3" fontId="0" fillId="0" borderId="10" xfId="0" applyNumberFormat="1" applyFont="1" applyFill="1" applyBorder="1" applyAlignment="1">
      <alignment horizontal="right" vertical="center" wrapText="1" readingOrder="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9" fontId="0" fillId="0" borderId="10" xfId="0" applyNumberFormat="1" applyFont="1" applyFill="1" applyBorder="1" applyAlignment="1">
      <alignment horizontal="center" vertical="center"/>
    </xf>
    <xf numFmtId="6" fontId="0" fillId="0" borderId="0" xfId="0" applyNumberFormat="1" applyFont="1" applyFill="1" applyBorder="1" applyAlignment="1">
      <alignment vertical="center" wrapText="1"/>
    </xf>
    <xf numFmtId="196" fontId="0" fillId="0" borderId="10" xfId="0" applyNumberFormat="1" applyFont="1" applyFill="1" applyBorder="1" applyAlignment="1">
      <alignment vertical="center" wrapText="1"/>
    </xf>
    <xf numFmtId="0" fontId="0" fillId="33" borderId="10"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xf>
    <xf numFmtId="3" fontId="0" fillId="0" borderId="0" xfId="0" applyNumberFormat="1" applyFont="1" applyFill="1" applyBorder="1" applyAlignment="1">
      <alignment vertical="center"/>
    </xf>
    <xf numFmtId="192" fontId="0" fillId="0" borderId="0" xfId="0" applyNumberFormat="1" applyFont="1" applyFill="1" applyBorder="1" applyAlignment="1">
      <alignment/>
    </xf>
    <xf numFmtId="0" fontId="0" fillId="34"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xf>
    <xf numFmtId="202" fontId="0" fillId="0" borderId="0" xfId="0" applyNumberFormat="1" applyFont="1" applyFill="1" applyBorder="1" applyAlignment="1">
      <alignment/>
    </xf>
    <xf numFmtId="9" fontId="0" fillId="0" borderId="0" xfId="0" applyNumberFormat="1" applyFont="1" applyFill="1" applyBorder="1" applyAlignment="1">
      <alignment horizontal="center" vertical="center" wrapText="1"/>
    </xf>
    <xf numFmtId="0" fontId="0" fillId="0" borderId="14" xfId="0" applyFont="1" applyFill="1" applyBorder="1" applyAlignment="1">
      <alignment vertical="center" wrapText="1"/>
    </xf>
    <xf numFmtId="1" fontId="0" fillId="0" borderId="10"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196" fontId="0" fillId="0" borderId="10" xfId="0" applyNumberFormat="1" applyFont="1" applyFill="1" applyBorder="1" applyAlignment="1">
      <alignment horizontal="right" vertical="center" wrapText="1"/>
    </xf>
    <xf numFmtId="196" fontId="0" fillId="0" borderId="10" xfId="0" applyNumberFormat="1" applyFont="1" applyFill="1" applyBorder="1" applyAlignment="1">
      <alignment horizontal="right" vertical="center"/>
    </xf>
    <xf numFmtId="9" fontId="0" fillId="0" borderId="10" xfId="0" applyNumberFormat="1" applyFont="1" applyFill="1" applyBorder="1" applyAlignment="1">
      <alignment/>
    </xf>
    <xf numFmtId="0" fontId="0" fillId="0" borderId="0" xfId="0" applyFont="1" applyFill="1" applyAlignment="1">
      <alignment vertical="center"/>
    </xf>
    <xf numFmtId="199" fontId="0" fillId="0" borderId="0" xfId="0" applyNumberFormat="1" applyFont="1" applyFill="1" applyAlignment="1">
      <alignment vertical="center" wrapText="1"/>
    </xf>
    <xf numFmtId="192" fontId="0" fillId="0" borderId="0" xfId="0" applyNumberFormat="1" applyFont="1" applyFill="1" applyAlignment="1">
      <alignment vertical="center" wrapText="1"/>
    </xf>
    <xf numFmtId="0" fontId="0" fillId="0" borderId="0" xfId="0" applyFont="1" applyFill="1" applyAlignment="1">
      <alignment horizontal="center" vertical="center" wrapText="1"/>
    </xf>
    <xf numFmtId="0" fontId="0" fillId="0" borderId="15" xfId="0" applyFont="1" applyFill="1" applyBorder="1" applyAlignment="1">
      <alignment/>
    </xf>
    <xf numFmtId="6" fontId="0" fillId="0" borderId="0" xfId="0" applyNumberFormat="1" applyFont="1" applyFill="1" applyBorder="1" applyAlignment="1">
      <alignment horizontal="center" vertical="center" wrapText="1"/>
    </xf>
    <xf numFmtId="0" fontId="0" fillId="0" borderId="14"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1" fontId="0" fillId="0" borderId="10" xfId="0" applyNumberFormat="1" applyFont="1" applyFill="1" applyBorder="1" applyAlignment="1">
      <alignment vertical="center" wrapText="1"/>
    </xf>
    <xf numFmtId="201" fontId="0" fillId="0" borderId="10" xfId="0" applyNumberFormat="1" applyFont="1" applyFill="1" applyBorder="1" applyAlignment="1">
      <alignment horizontal="center" vertical="center" wrapText="1"/>
    </xf>
    <xf numFmtId="201" fontId="0" fillId="0" borderId="10" xfId="0" applyNumberFormat="1" applyFont="1" applyFill="1" applyBorder="1" applyAlignment="1">
      <alignment horizontal="right" vertical="center" wrapText="1"/>
    </xf>
    <xf numFmtId="205" fontId="0" fillId="0" borderId="10" xfId="0" applyNumberFormat="1" applyFont="1" applyFill="1" applyBorder="1" applyAlignment="1">
      <alignment vertical="center" wrapText="1"/>
    </xf>
    <xf numFmtId="205" fontId="0" fillId="0" borderId="10" xfId="0" applyNumberFormat="1" applyFont="1" applyFill="1" applyBorder="1" applyAlignment="1">
      <alignment horizontal="center" vertical="center"/>
    </xf>
    <xf numFmtId="205" fontId="0" fillId="0" borderId="0" xfId="0" applyNumberFormat="1" applyFont="1" applyFill="1" applyBorder="1" applyAlignment="1">
      <alignment vertical="center" wrapText="1"/>
    </xf>
    <xf numFmtId="205" fontId="0" fillId="0" borderId="10" xfId="0" applyNumberFormat="1" applyFont="1" applyBorder="1" applyAlignment="1">
      <alignment horizontal="right" vertical="center" wrapText="1"/>
    </xf>
    <xf numFmtId="0" fontId="5" fillId="0" borderId="0" xfId="0" applyFont="1" applyBorder="1" applyAlignment="1">
      <alignment vertical="center" wrapText="1"/>
    </xf>
    <xf numFmtId="0" fontId="5" fillId="0" borderId="14" xfId="0" applyFont="1" applyBorder="1" applyAlignment="1">
      <alignment vertical="center" wrapText="1"/>
    </xf>
    <xf numFmtId="0" fontId="5" fillId="34" borderId="10" xfId="0" applyFont="1" applyFill="1" applyBorder="1" applyAlignment="1">
      <alignment horizontal="center" vertical="center"/>
    </xf>
    <xf numFmtId="0" fontId="5" fillId="0" borderId="0" xfId="0" applyFont="1" applyFill="1" applyBorder="1" applyAlignment="1">
      <alignment vertical="center" wrapText="1"/>
    </xf>
    <xf numFmtId="0" fontId="5" fillId="0" borderId="14" xfId="0" applyFont="1" applyFill="1" applyBorder="1" applyAlignment="1">
      <alignment vertical="center" wrapText="1"/>
    </xf>
    <xf numFmtId="201" fontId="0" fillId="0" borderId="10" xfId="0" applyNumberFormat="1" applyFont="1" applyFill="1" applyBorder="1" applyAlignment="1">
      <alignment vertical="center" wrapText="1"/>
    </xf>
    <xf numFmtId="201" fontId="0" fillId="0" borderId="10" xfId="48" applyNumberFormat="1" applyFont="1" applyFill="1" applyBorder="1" applyAlignment="1">
      <alignment vertical="center" wrapText="1"/>
    </xf>
    <xf numFmtId="201" fontId="0" fillId="0" borderId="10" xfId="48" applyNumberFormat="1" applyFont="1" applyFill="1" applyBorder="1" applyAlignment="1">
      <alignment horizontal="center" vertical="center" wrapText="1"/>
    </xf>
    <xf numFmtId="201" fontId="0" fillId="0" borderId="10" xfId="48"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201" fontId="0" fillId="0" borderId="0" xfId="0" applyNumberFormat="1" applyFont="1" applyFill="1" applyBorder="1" applyAlignment="1">
      <alignment/>
    </xf>
    <xf numFmtId="201" fontId="0" fillId="0" borderId="0" xfId="0" applyNumberFormat="1" applyFont="1" applyFill="1" applyBorder="1" applyAlignment="1">
      <alignment vertical="center" wrapText="1"/>
    </xf>
    <xf numFmtId="201" fontId="0" fillId="0" borderId="0" xfId="0" applyNumberFormat="1" applyFont="1" applyFill="1" applyBorder="1" applyAlignment="1">
      <alignment horizontal="center" vertical="center" wrapText="1"/>
    </xf>
    <xf numFmtId="201" fontId="0" fillId="0" borderId="10" xfId="50" applyNumberFormat="1" applyFont="1" applyFill="1" applyBorder="1" applyAlignment="1">
      <alignment horizontal="right" vertical="center" wrapText="1"/>
    </xf>
    <xf numFmtId="202" fontId="0" fillId="0" borderId="0" xfId="0" applyNumberFormat="1" applyFont="1" applyFill="1" applyBorder="1" applyAlignment="1">
      <alignment horizontal="center" vertical="center"/>
    </xf>
    <xf numFmtId="0" fontId="0" fillId="33" borderId="0" xfId="0" applyFont="1" applyFill="1" applyBorder="1" applyAlignment="1">
      <alignment horizontal="left" vertical="center"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205" fontId="0" fillId="0" borderId="0" xfId="0" applyNumberFormat="1" applyFont="1" applyAlignment="1">
      <alignment horizontal="center" vertical="center" wrapText="1"/>
    </xf>
    <xf numFmtId="0" fontId="0" fillId="0" borderId="10" xfId="0" applyFont="1" applyFill="1" applyBorder="1" applyAlignment="1">
      <alignment horizontal="center" wrapText="1"/>
    </xf>
    <xf numFmtId="201" fontId="0" fillId="0" borderId="10" xfId="0" applyNumberFormat="1" applyFont="1" applyBorder="1" applyAlignment="1">
      <alignment horizontal="right" vertical="center" wrapText="1"/>
    </xf>
    <xf numFmtId="201" fontId="0" fillId="0" borderId="10" xfId="0" applyNumberFormat="1" applyFont="1" applyBorder="1" applyAlignment="1">
      <alignment vertical="center" wrapText="1"/>
    </xf>
    <xf numFmtId="201" fontId="0" fillId="0" borderId="0" xfId="0" applyNumberFormat="1" applyFont="1" applyAlignment="1">
      <alignment vertical="center" wrapText="1"/>
    </xf>
    <xf numFmtId="0" fontId="5" fillId="34" borderId="10" xfId="0" applyFont="1" applyFill="1" applyBorder="1" applyAlignment="1">
      <alignment horizontal="center" vertical="center"/>
    </xf>
    <xf numFmtId="201" fontId="0" fillId="0" borderId="0" xfId="0" applyNumberFormat="1" applyFont="1" applyFill="1" applyAlignment="1">
      <alignment vertical="center" wrapText="1"/>
    </xf>
    <xf numFmtId="201" fontId="0" fillId="33" borderId="10" xfId="48" applyNumberFormat="1" applyFont="1" applyFill="1" applyBorder="1" applyAlignment="1">
      <alignment horizontal="right" vertical="center" wrapText="1"/>
    </xf>
    <xf numFmtId="201" fontId="0" fillId="33" borderId="10" xfId="0" applyNumberFormat="1" applyFont="1" applyFill="1" applyBorder="1" applyAlignment="1">
      <alignment horizontal="right" vertical="center" wrapText="1"/>
    </xf>
    <xf numFmtId="0" fontId="0" fillId="0" borderId="0" xfId="0" applyFont="1" applyFill="1" applyBorder="1" applyAlignment="1">
      <alignment horizontal="left"/>
    </xf>
    <xf numFmtId="0" fontId="0" fillId="0" borderId="16" xfId="0" applyFont="1" applyFill="1" applyBorder="1" applyAlignment="1">
      <alignment horizontal="left"/>
    </xf>
    <xf numFmtId="0" fontId="0" fillId="0" borderId="16" xfId="0" applyFont="1" applyFill="1" applyBorder="1" applyAlignment="1">
      <alignment horizontal="left" wrapText="1"/>
    </xf>
    <xf numFmtId="0" fontId="0" fillId="0" borderId="1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0" borderId="15" xfId="0" applyFont="1" applyFill="1" applyBorder="1" applyAlignment="1">
      <alignment horizontal="left"/>
    </xf>
    <xf numFmtId="0" fontId="0" fillId="0" borderId="15" xfId="0" applyFont="1" applyFill="1" applyBorder="1" applyAlignment="1">
      <alignment horizontal="left"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4" borderId="10" xfId="0" applyFont="1" applyFill="1" applyBorder="1" applyAlignment="1">
      <alignment vertical="center" wrapText="1"/>
    </xf>
    <xf numFmtId="0" fontId="5" fillId="0" borderId="10" xfId="0" applyFont="1" applyFill="1" applyBorder="1" applyAlignment="1">
      <alignment horizontal="center" wrapText="1"/>
    </xf>
    <xf numFmtId="0" fontId="5" fillId="0"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0" fontId="5" fillId="0"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5" fillId="33" borderId="1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left" vertical="center" wrapText="1"/>
    </xf>
    <xf numFmtId="0" fontId="0" fillId="0" borderId="0" xfId="0" applyFont="1" applyFill="1" applyBorder="1" applyAlignment="1">
      <alignment horizontal="center"/>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xf>
    <xf numFmtId="0" fontId="5"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Fill="1" applyBorder="1" applyAlignment="1">
      <alignment/>
    </xf>
    <xf numFmtId="0" fontId="0" fillId="0" borderId="10" xfId="0" applyFont="1" applyFill="1" applyBorder="1" applyAlignment="1">
      <alignment horizontal="left" vertical="justify"/>
    </xf>
    <xf numFmtId="0" fontId="0" fillId="0" borderId="10" xfId="0" applyFont="1" applyFill="1" applyBorder="1" applyAlignment="1">
      <alignment horizontal="left"/>
    </xf>
    <xf numFmtId="0" fontId="0" fillId="0" borderId="13" xfId="0" applyFont="1" applyFill="1" applyBorder="1" applyAlignment="1">
      <alignment horizontal="center"/>
    </xf>
    <xf numFmtId="0" fontId="0" fillId="0" borderId="18" xfId="0" applyFont="1" applyFill="1" applyBorder="1" applyAlignment="1">
      <alignment horizontal="center"/>
    </xf>
    <xf numFmtId="0" fontId="5" fillId="0" borderId="10" xfId="0" applyFont="1" applyFill="1" applyBorder="1" applyAlignment="1">
      <alignment horizontal="left" vertical="justify"/>
    </xf>
    <xf numFmtId="0" fontId="5" fillId="0" borderId="10" xfId="0" applyFont="1" applyFill="1" applyBorder="1" applyAlignment="1">
      <alignment horizontal="left"/>
    </xf>
    <xf numFmtId="0" fontId="5" fillId="34" borderId="10" xfId="0" applyFont="1" applyFill="1" applyBorder="1" applyAlignment="1">
      <alignment/>
    </xf>
    <xf numFmtId="0" fontId="5" fillId="34" borderId="10" xfId="0" applyFont="1" applyFill="1" applyBorder="1" applyAlignment="1">
      <alignment horizontal="justify" vertical="center" wrapText="1"/>
    </xf>
    <xf numFmtId="187" fontId="5" fillId="34" borderId="10" xfId="48" applyFont="1" applyFill="1" applyBorder="1" applyAlignment="1">
      <alignment horizontal="center" vertical="center" wrapText="1"/>
    </xf>
    <xf numFmtId="187" fontId="5" fillId="34" borderId="10" xfId="48" applyFont="1" applyFill="1" applyBorder="1" applyAlignment="1">
      <alignment/>
    </xf>
    <xf numFmtId="0" fontId="5" fillId="34" borderId="10" xfId="0" applyFont="1" applyFill="1" applyBorder="1" applyAlignment="1">
      <alignment horizontal="center" vertical="center"/>
    </xf>
    <xf numFmtId="0" fontId="0" fillId="34" borderId="10" xfId="0" applyFont="1" applyFill="1" applyBorder="1" applyAlignment="1">
      <alignment/>
    </xf>
    <xf numFmtId="0" fontId="0" fillId="34" borderId="10" xfId="0" applyFont="1" applyFill="1" applyBorder="1" applyAlignment="1">
      <alignment horizontal="justify" vertical="center" wrapText="1"/>
    </xf>
    <xf numFmtId="187" fontId="0" fillId="34" borderId="10" xfId="48" applyFont="1" applyFill="1" applyBorder="1" applyAlignment="1">
      <alignment horizontal="center" vertical="center" wrapText="1"/>
    </xf>
    <xf numFmtId="187" fontId="0" fillId="34" borderId="10" xfId="48" applyFont="1" applyFill="1" applyBorder="1" applyAlignment="1">
      <alignment/>
    </xf>
    <xf numFmtId="0" fontId="0" fillId="0" borderId="10" xfId="0" applyFont="1" applyFill="1" applyBorder="1" applyAlignment="1">
      <alignment horizontal="justify" vertical="center" wrapText="1"/>
    </xf>
    <xf numFmtId="0" fontId="0" fillId="0" borderId="10" xfId="0" applyFont="1" applyFill="1" applyBorder="1" applyAlignment="1">
      <alignment/>
    </xf>
    <xf numFmtId="0" fontId="0" fillId="0" borderId="10" xfId="0" applyFont="1" applyFill="1" applyBorder="1" applyAlignment="1">
      <alignment horizontal="left" wrapText="1"/>
    </xf>
    <xf numFmtId="201" fontId="5" fillId="34"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0</xdr:row>
      <xdr:rowOff>0</xdr:rowOff>
    </xdr:from>
    <xdr:to>
      <xdr:col>1</xdr:col>
      <xdr:colOff>1257300</xdr:colOff>
      <xdr:row>5</xdr:row>
      <xdr:rowOff>142875</xdr:rowOff>
    </xdr:to>
    <xdr:pic>
      <xdr:nvPicPr>
        <xdr:cNvPr id="1" name="Picture 1" descr="ESCUDO"/>
        <xdr:cNvPicPr preferRelativeResize="1">
          <a:picLocks noChangeAspect="1"/>
        </xdr:cNvPicPr>
      </xdr:nvPicPr>
      <xdr:blipFill>
        <a:blip r:embed="rId1"/>
        <a:stretch>
          <a:fillRect/>
        </a:stretch>
      </xdr:blipFill>
      <xdr:spPr>
        <a:xfrm>
          <a:off x="1104900" y="0"/>
          <a:ext cx="609600"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0</xdr:rowOff>
    </xdr:from>
    <xdr:to>
      <xdr:col>1</xdr:col>
      <xdr:colOff>1219200</xdr:colOff>
      <xdr:row>5</xdr:row>
      <xdr:rowOff>142875</xdr:rowOff>
    </xdr:to>
    <xdr:pic>
      <xdr:nvPicPr>
        <xdr:cNvPr id="1" name="Picture 1" descr="ESCUDO"/>
        <xdr:cNvPicPr preferRelativeResize="1">
          <a:picLocks noChangeAspect="1"/>
        </xdr:cNvPicPr>
      </xdr:nvPicPr>
      <xdr:blipFill>
        <a:blip r:embed="rId1"/>
        <a:stretch>
          <a:fillRect/>
        </a:stretch>
      </xdr:blipFill>
      <xdr:spPr>
        <a:xfrm>
          <a:off x="1209675" y="0"/>
          <a:ext cx="609600" cy="952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0</xdr:rowOff>
    </xdr:from>
    <xdr:to>
      <xdr:col>1</xdr:col>
      <xdr:colOff>828675</xdr:colOff>
      <xdr:row>5</xdr:row>
      <xdr:rowOff>142875</xdr:rowOff>
    </xdr:to>
    <xdr:pic>
      <xdr:nvPicPr>
        <xdr:cNvPr id="1" name="Picture 1" descr="ESCUDO"/>
        <xdr:cNvPicPr preferRelativeResize="1">
          <a:picLocks noChangeAspect="1"/>
        </xdr:cNvPicPr>
      </xdr:nvPicPr>
      <xdr:blipFill>
        <a:blip r:embed="rId1"/>
        <a:stretch>
          <a:fillRect/>
        </a:stretch>
      </xdr:blipFill>
      <xdr:spPr>
        <a:xfrm>
          <a:off x="685800" y="0"/>
          <a:ext cx="609600" cy="952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98</xdr:row>
      <xdr:rowOff>0</xdr:rowOff>
    </xdr:from>
    <xdr:to>
      <xdr:col>1</xdr:col>
      <xdr:colOff>1019175</xdr:colOff>
      <xdr:row>98</xdr:row>
      <xdr:rowOff>0</xdr:rowOff>
    </xdr:to>
    <xdr:pic>
      <xdr:nvPicPr>
        <xdr:cNvPr id="1" name="Picture 1" descr="ESCUDO"/>
        <xdr:cNvPicPr preferRelativeResize="1">
          <a:picLocks noChangeAspect="1"/>
        </xdr:cNvPicPr>
      </xdr:nvPicPr>
      <xdr:blipFill>
        <a:blip r:embed="rId1"/>
        <a:stretch>
          <a:fillRect/>
        </a:stretch>
      </xdr:blipFill>
      <xdr:spPr>
        <a:xfrm>
          <a:off x="1057275" y="35080575"/>
          <a:ext cx="476250" cy="0"/>
        </a:xfrm>
        <a:prstGeom prst="rect">
          <a:avLst/>
        </a:prstGeom>
        <a:noFill/>
        <a:ln w="9525" cmpd="sng">
          <a:noFill/>
        </a:ln>
      </xdr:spPr>
    </xdr:pic>
    <xdr:clientData/>
  </xdr:twoCellAnchor>
  <xdr:twoCellAnchor>
    <xdr:from>
      <xdr:col>1</xdr:col>
      <xdr:colOff>609600</xdr:colOff>
      <xdr:row>98</xdr:row>
      <xdr:rowOff>0</xdr:rowOff>
    </xdr:from>
    <xdr:to>
      <xdr:col>1</xdr:col>
      <xdr:colOff>1181100</xdr:colOff>
      <xdr:row>98</xdr:row>
      <xdr:rowOff>0</xdr:rowOff>
    </xdr:to>
    <xdr:pic>
      <xdr:nvPicPr>
        <xdr:cNvPr id="2" name="Picture 1" descr="ESCUDO"/>
        <xdr:cNvPicPr preferRelativeResize="1">
          <a:picLocks noChangeAspect="1"/>
        </xdr:cNvPicPr>
      </xdr:nvPicPr>
      <xdr:blipFill>
        <a:blip r:embed="rId1"/>
        <a:stretch>
          <a:fillRect/>
        </a:stretch>
      </xdr:blipFill>
      <xdr:spPr>
        <a:xfrm>
          <a:off x="1123950" y="35080575"/>
          <a:ext cx="571500" cy="0"/>
        </a:xfrm>
        <a:prstGeom prst="rect">
          <a:avLst/>
        </a:prstGeom>
        <a:noFill/>
        <a:ln w="9525" cmpd="sng">
          <a:noFill/>
        </a:ln>
      </xdr:spPr>
    </xdr:pic>
    <xdr:clientData/>
  </xdr:twoCellAnchor>
  <xdr:twoCellAnchor>
    <xdr:from>
      <xdr:col>1</xdr:col>
      <xdr:colOff>609600</xdr:colOff>
      <xdr:row>98</xdr:row>
      <xdr:rowOff>0</xdr:rowOff>
    </xdr:from>
    <xdr:to>
      <xdr:col>1</xdr:col>
      <xdr:colOff>1181100</xdr:colOff>
      <xdr:row>98</xdr:row>
      <xdr:rowOff>0</xdr:rowOff>
    </xdr:to>
    <xdr:pic>
      <xdr:nvPicPr>
        <xdr:cNvPr id="3" name="Picture 1" descr="ESCUDO"/>
        <xdr:cNvPicPr preferRelativeResize="1">
          <a:picLocks noChangeAspect="1"/>
        </xdr:cNvPicPr>
      </xdr:nvPicPr>
      <xdr:blipFill>
        <a:blip r:embed="rId1"/>
        <a:stretch>
          <a:fillRect/>
        </a:stretch>
      </xdr:blipFill>
      <xdr:spPr>
        <a:xfrm>
          <a:off x="1123950" y="35080575"/>
          <a:ext cx="571500" cy="0"/>
        </a:xfrm>
        <a:prstGeom prst="rect">
          <a:avLst/>
        </a:prstGeom>
        <a:noFill/>
        <a:ln w="9525" cmpd="sng">
          <a:noFill/>
        </a:ln>
      </xdr:spPr>
    </xdr:pic>
    <xdr:clientData/>
  </xdr:twoCellAnchor>
  <xdr:twoCellAnchor>
    <xdr:from>
      <xdr:col>1</xdr:col>
      <xdr:colOff>609600</xdr:colOff>
      <xdr:row>98</xdr:row>
      <xdr:rowOff>0</xdr:rowOff>
    </xdr:from>
    <xdr:to>
      <xdr:col>1</xdr:col>
      <xdr:colOff>1181100</xdr:colOff>
      <xdr:row>98</xdr:row>
      <xdr:rowOff>0</xdr:rowOff>
    </xdr:to>
    <xdr:pic>
      <xdr:nvPicPr>
        <xdr:cNvPr id="4" name="Picture 1" descr="ESCUDO"/>
        <xdr:cNvPicPr preferRelativeResize="1">
          <a:picLocks noChangeAspect="1"/>
        </xdr:cNvPicPr>
      </xdr:nvPicPr>
      <xdr:blipFill>
        <a:blip r:embed="rId1"/>
        <a:stretch>
          <a:fillRect/>
        </a:stretch>
      </xdr:blipFill>
      <xdr:spPr>
        <a:xfrm>
          <a:off x="1123950" y="35080575"/>
          <a:ext cx="571500" cy="0"/>
        </a:xfrm>
        <a:prstGeom prst="rect">
          <a:avLst/>
        </a:prstGeom>
        <a:noFill/>
        <a:ln w="9525" cmpd="sng">
          <a:noFill/>
        </a:ln>
      </xdr:spPr>
    </xdr:pic>
    <xdr:clientData/>
  </xdr:twoCellAnchor>
  <xdr:twoCellAnchor>
    <xdr:from>
      <xdr:col>1</xdr:col>
      <xdr:colOff>609600</xdr:colOff>
      <xdr:row>98</xdr:row>
      <xdr:rowOff>0</xdr:rowOff>
    </xdr:from>
    <xdr:to>
      <xdr:col>1</xdr:col>
      <xdr:colOff>1181100</xdr:colOff>
      <xdr:row>98</xdr:row>
      <xdr:rowOff>0</xdr:rowOff>
    </xdr:to>
    <xdr:pic>
      <xdr:nvPicPr>
        <xdr:cNvPr id="5" name="Picture 1" descr="ESCUDO"/>
        <xdr:cNvPicPr preferRelativeResize="1">
          <a:picLocks noChangeAspect="1"/>
        </xdr:cNvPicPr>
      </xdr:nvPicPr>
      <xdr:blipFill>
        <a:blip r:embed="rId1"/>
        <a:stretch>
          <a:fillRect/>
        </a:stretch>
      </xdr:blipFill>
      <xdr:spPr>
        <a:xfrm>
          <a:off x="1123950" y="35080575"/>
          <a:ext cx="571500" cy="0"/>
        </a:xfrm>
        <a:prstGeom prst="rect">
          <a:avLst/>
        </a:prstGeom>
        <a:noFill/>
        <a:ln w="9525" cmpd="sng">
          <a:noFill/>
        </a:ln>
      </xdr:spPr>
    </xdr:pic>
    <xdr:clientData/>
  </xdr:twoCellAnchor>
  <xdr:twoCellAnchor>
    <xdr:from>
      <xdr:col>1</xdr:col>
      <xdr:colOff>609600</xdr:colOff>
      <xdr:row>98</xdr:row>
      <xdr:rowOff>0</xdr:rowOff>
    </xdr:from>
    <xdr:to>
      <xdr:col>1</xdr:col>
      <xdr:colOff>1181100</xdr:colOff>
      <xdr:row>98</xdr:row>
      <xdr:rowOff>0</xdr:rowOff>
    </xdr:to>
    <xdr:pic>
      <xdr:nvPicPr>
        <xdr:cNvPr id="6" name="Picture 1" descr="ESCUDO"/>
        <xdr:cNvPicPr preferRelativeResize="1">
          <a:picLocks noChangeAspect="1"/>
        </xdr:cNvPicPr>
      </xdr:nvPicPr>
      <xdr:blipFill>
        <a:blip r:embed="rId1"/>
        <a:stretch>
          <a:fillRect/>
        </a:stretch>
      </xdr:blipFill>
      <xdr:spPr>
        <a:xfrm>
          <a:off x="1123950" y="35080575"/>
          <a:ext cx="571500" cy="0"/>
        </a:xfrm>
        <a:prstGeom prst="rect">
          <a:avLst/>
        </a:prstGeom>
        <a:noFill/>
        <a:ln w="9525" cmpd="sng">
          <a:noFill/>
        </a:ln>
      </xdr:spPr>
    </xdr:pic>
    <xdr:clientData/>
  </xdr:twoCellAnchor>
  <xdr:twoCellAnchor>
    <xdr:from>
      <xdr:col>1</xdr:col>
      <xdr:colOff>609600</xdr:colOff>
      <xdr:row>98</xdr:row>
      <xdr:rowOff>0</xdr:rowOff>
    </xdr:from>
    <xdr:to>
      <xdr:col>1</xdr:col>
      <xdr:colOff>1076325</xdr:colOff>
      <xdr:row>98</xdr:row>
      <xdr:rowOff>0</xdr:rowOff>
    </xdr:to>
    <xdr:pic>
      <xdr:nvPicPr>
        <xdr:cNvPr id="7" name="Picture 1" descr="ESCUDO"/>
        <xdr:cNvPicPr preferRelativeResize="1">
          <a:picLocks noChangeAspect="1"/>
        </xdr:cNvPicPr>
      </xdr:nvPicPr>
      <xdr:blipFill>
        <a:blip r:embed="rId1"/>
        <a:stretch>
          <a:fillRect/>
        </a:stretch>
      </xdr:blipFill>
      <xdr:spPr>
        <a:xfrm>
          <a:off x="1123950" y="35080575"/>
          <a:ext cx="466725" cy="0"/>
        </a:xfrm>
        <a:prstGeom prst="rect">
          <a:avLst/>
        </a:prstGeom>
        <a:noFill/>
        <a:ln w="9525" cmpd="sng">
          <a:noFill/>
        </a:ln>
      </xdr:spPr>
    </xdr:pic>
    <xdr:clientData/>
  </xdr:twoCellAnchor>
  <xdr:twoCellAnchor>
    <xdr:from>
      <xdr:col>1</xdr:col>
      <xdr:colOff>371475</xdr:colOff>
      <xdr:row>0</xdr:row>
      <xdr:rowOff>57150</xdr:rowOff>
    </xdr:from>
    <xdr:to>
      <xdr:col>1</xdr:col>
      <xdr:colOff>838200</xdr:colOff>
      <xdr:row>3</xdr:row>
      <xdr:rowOff>85725</xdr:rowOff>
    </xdr:to>
    <xdr:pic>
      <xdr:nvPicPr>
        <xdr:cNvPr id="8" name="Picture 1" descr="ESCUDO"/>
        <xdr:cNvPicPr preferRelativeResize="1">
          <a:picLocks noChangeAspect="1"/>
        </xdr:cNvPicPr>
      </xdr:nvPicPr>
      <xdr:blipFill>
        <a:blip r:embed="rId1"/>
        <a:stretch>
          <a:fillRect/>
        </a:stretch>
      </xdr:blipFill>
      <xdr:spPr>
        <a:xfrm>
          <a:off x="885825" y="57150"/>
          <a:ext cx="466725" cy="514350"/>
        </a:xfrm>
        <a:prstGeom prst="rect">
          <a:avLst/>
        </a:prstGeom>
        <a:noFill/>
        <a:ln w="9525" cmpd="sng">
          <a:noFill/>
        </a:ln>
      </xdr:spPr>
    </xdr:pic>
    <xdr:clientData/>
  </xdr:twoCellAnchor>
  <xdr:twoCellAnchor>
    <xdr:from>
      <xdr:col>1</xdr:col>
      <xdr:colOff>371475</xdr:colOff>
      <xdr:row>48</xdr:row>
      <xdr:rowOff>57150</xdr:rowOff>
    </xdr:from>
    <xdr:to>
      <xdr:col>1</xdr:col>
      <xdr:colOff>838200</xdr:colOff>
      <xdr:row>51</xdr:row>
      <xdr:rowOff>85725</xdr:rowOff>
    </xdr:to>
    <xdr:pic>
      <xdr:nvPicPr>
        <xdr:cNvPr id="9" name="Picture 1" descr="ESCUDO"/>
        <xdr:cNvPicPr preferRelativeResize="1">
          <a:picLocks noChangeAspect="1"/>
        </xdr:cNvPicPr>
      </xdr:nvPicPr>
      <xdr:blipFill>
        <a:blip r:embed="rId1"/>
        <a:stretch>
          <a:fillRect/>
        </a:stretch>
      </xdr:blipFill>
      <xdr:spPr>
        <a:xfrm>
          <a:off x="885825" y="10182225"/>
          <a:ext cx="466725" cy="514350"/>
        </a:xfrm>
        <a:prstGeom prst="rect">
          <a:avLst/>
        </a:prstGeom>
        <a:noFill/>
        <a:ln w="9525" cmpd="sng">
          <a:noFill/>
        </a:ln>
      </xdr:spPr>
    </xdr:pic>
    <xdr:clientData/>
  </xdr:twoCellAnchor>
  <xdr:twoCellAnchor>
    <xdr:from>
      <xdr:col>1</xdr:col>
      <xdr:colOff>371475</xdr:colOff>
      <xdr:row>98</xdr:row>
      <xdr:rowOff>0</xdr:rowOff>
    </xdr:from>
    <xdr:to>
      <xdr:col>1</xdr:col>
      <xdr:colOff>838200</xdr:colOff>
      <xdr:row>98</xdr:row>
      <xdr:rowOff>0</xdr:rowOff>
    </xdr:to>
    <xdr:pic>
      <xdr:nvPicPr>
        <xdr:cNvPr id="10" name="Picture 1" descr="ESCUDO"/>
        <xdr:cNvPicPr preferRelativeResize="1">
          <a:picLocks noChangeAspect="1"/>
        </xdr:cNvPicPr>
      </xdr:nvPicPr>
      <xdr:blipFill>
        <a:blip r:embed="rId1"/>
        <a:stretch>
          <a:fillRect/>
        </a:stretch>
      </xdr:blipFill>
      <xdr:spPr>
        <a:xfrm>
          <a:off x="885825" y="35080575"/>
          <a:ext cx="466725" cy="0"/>
        </a:xfrm>
        <a:prstGeom prst="rect">
          <a:avLst/>
        </a:prstGeom>
        <a:noFill/>
        <a:ln w="9525" cmpd="sng">
          <a:noFill/>
        </a:ln>
      </xdr:spPr>
    </xdr:pic>
    <xdr:clientData/>
  </xdr:twoCellAnchor>
  <xdr:twoCellAnchor>
    <xdr:from>
      <xdr:col>1</xdr:col>
      <xdr:colOff>371475</xdr:colOff>
      <xdr:row>98</xdr:row>
      <xdr:rowOff>0</xdr:rowOff>
    </xdr:from>
    <xdr:to>
      <xdr:col>1</xdr:col>
      <xdr:colOff>838200</xdr:colOff>
      <xdr:row>98</xdr:row>
      <xdr:rowOff>0</xdr:rowOff>
    </xdr:to>
    <xdr:pic>
      <xdr:nvPicPr>
        <xdr:cNvPr id="11" name="Picture 1" descr="ESCUDO"/>
        <xdr:cNvPicPr preferRelativeResize="1">
          <a:picLocks noChangeAspect="1"/>
        </xdr:cNvPicPr>
      </xdr:nvPicPr>
      <xdr:blipFill>
        <a:blip r:embed="rId1"/>
        <a:stretch>
          <a:fillRect/>
        </a:stretch>
      </xdr:blipFill>
      <xdr:spPr>
        <a:xfrm>
          <a:off x="885825" y="35080575"/>
          <a:ext cx="466725" cy="0"/>
        </a:xfrm>
        <a:prstGeom prst="rect">
          <a:avLst/>
        </a:prstGeom>
        <a:noFill/>
        <a:ln w="9525" cmpd="sng">
          <a:noFill/>
        </a:ln>
      </xdr:spPr>
    </xdr:pic>
    <xdr:clientData/>
  </xdr:twoCellAnchor>
  <xdr:twoCellAnchor>
    <xdr:from>
      <xdr:col>1</xdr:col>
      <xdr:colOff>371475</xdr:colOff>
      <xdr:row>98</xdr:row>
      <xdr:rowOff>0</xdr:rowOff>
    </xdr:from>
    <xdr:to>
      <xdr:col>1</xdr:col>
      <xdr:colOff>838200</xdr:colOff>
      <xdr:row>98</xdr:row>
      <xdr:rowOff>0</xdr:rowOff>
    </xdr:to>
    <xdr:pic>
      <xdr:nvPicPr>
        <xdr:cNvPr id="12" name="Picture 1" descr="ESCUDO"/>
        <xdr:cNvPicPr preferRelativeResize="1">
          <a:picLocks noChangeAspect="1"/>
        </xdr:cNvPicPr>
      </xdr:nvPicPr>
      <xdr:blipFill>
        <a:blip r:embed="rId1"/>
        <a:stretch>
          <a:fillRect/>
        </a:stretch>
      </xdr:blipFill>
      <xdr:spPr>
        <a:xfrm>
          <a:off x="885825" y="35080575"/>
          <a:ext cx="466725" cy="0"/>
        </a:xfrm>
        <a:prstGeom prst="rect">
          <a:avLst/>
        </a:prstGeom>
        <a:noFill/>
        <a:ln w="9525" cmpd="sng">
          <a:noFill/>
        </a:ln>
      </xdr:spPr>
    </xdr:pic>
    <xdr:clientData/>
  </xdr:twoCellAnchor>
  <xdr:twoCellAnchor>
    <xdr:from>
      <xdr:col>1</xdr:col>
      <xdr:colOff>371475</xdr:colOff>
      <xdr:row>98</xdr:row>
      <xdr:rowOff>0</xdr:rowOff>
    </xdr:from>
    <xdr:to>
      <xdr:col>1</xdr:col>
      <xdr:colOff>838200</xdr:colOff>
      <xdr:row>98</xdr:row>
      <xdr:rowOff>0</xdr:rowOff>
    </xdr:to>
    <xdr:pic>
      <xdr:nvPicPr>
        <xdr:cNvPr id="13" name="Picture 1" descr="ESCUDO"/>
        <xdr:cNvPicPr preferRelativeResize="1">
          <a:picLocks noChangeAspect="1"/>
        </xdr:cNvPicPr>
      </xdr:nvPicPr>
      <xdr:blipFill>
        <a:blip r:embed="rId1"/>
        <a:stretch>
          <a:fillRect/>
        </a:stretch>
      </xdr:blipFill>
      <xdr:spPr>
        <a:xfrm>
          <a:off x="885825" y="35080575"/>
          <a:ext cx="466725" cy="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0</xdr:rowOff>
    </xdr:from>
    <xdr:to>
      <xdr:col>1</xdr:col>
      <xdr:colOff>1466850</xdr:colOff>
      <xdr:row>5</xdr:row>
      <xdr:rowOff>142875</xdr:rowOff>
    </xdr:to>
    <xdr:pic>
      <xdr:nvPicPr>
        <xdr:cNvPr id="1" name="Picture 1" descr="ESCUDO"/>
        <xdr:cNvPicPr preferRelativeResize="1">
          <a:picLocks noChangeAspect="1"/>
        </xdr:cNvPicPr>
      </xdr:nvPicPr>
      <xdr:blipFill>
        <a:blip r:embed="rId1"/>
        <a:stretch>
          <a:fillRect/>
        </a:stretch>
      </xdr:blipFill>
      <xdr:spPr>
        <a:xfrm>
          <a:off x="1619250" y="0"/>
          <a:ext cx="609600" cy="952500"/>
        </a:xfrm>
        <a:prstGeom prst="rect">
          <a:avLst/>
        </a:prstGeom>
        <a:noFill/>
        <a:ln w="9525" cmpd="sng">
          <a:noFill/>
        </a:ln>
      </xdr:spPr>
    </xdr:pic>
    <xdr:clientData/>
  </xdr:twoCellAnchor>
  <xdr:twoCellAnchor>
    <xdr:from>
      <xdr:col>1</xdr:col>
      <xdr:colOff>838200</xdr:colOff>
      <xdr:row>59</xdr:row>
      <xdr:rowOff>0</xdr:rowOff>
    </xdr:from>
    <xdr:to>
      <xdr:col>1</xdr:col>
      <xdr:colOff>1447800</xdr:colOff>
      <xdr:row>64</xdr:row>
      <xdr:rowOff>142875</xdr:rowOff>
    </xdr:to>
    <xdr:pic>
      <xdr:nvPicPr>
        <xdr:cNvPr id="2" name="Picture 1" descr="ESCUDO"/>
        <xdr:cNvPicPr preferRelativeResize="1">
          <a:picLocks noChangeAspect="1"/>
        </xdr:cNvPicPr>
      </xdr:nvPicPr>
      <xdr:blipFill>
        <a:blip r:embed="rId1"/>
        <a:stretch>
          <a:fillRect/>
        </a:stretch>
      </xdr:blipFill>
      <xdr:spPr>
        <a:xfrm>
          <a:off x="1600200" y="18383250"/>
          <a:ext cx="609600" cy="952500"/>
        </a:xfrm>
        <a:prstGeom prst="rect">
          <a:avLst/>
        </a:prstGeom>
        <a:noFill/>
        <a:ln w="9525" cmpd="sng">
          <a:noFill/>
        </a:ln>
      </xdr:spPr>
    </xdr:pic>
    <xdr:clientData/>
  </xdr:twoCellAnchor>
  <xdr:twoCellAnchor>
    <xdr:from>
      <xdr:col>1</xdr:col>
      <xdr:colOff>857250</xdr:colOff>
      <xdr:row>27</xdr:row>
      <xdr:rowOff>0</xdr:rowOff>
    </xdr:from>
    <xdr:to>
      <xdr:col>1</xdr:col>
      <xdr:colOff>1466850</xdr:colOff>
      <xdr:row>32</xdr:row>
      <xdr:rowOff>142875</xdr:rowOff>
    </xdr:to>
    <xdr:pic>
      <xdr:nvPicPr>
        <xdr:cNvPr id="3" name="Picture 1" descr="ESCUDO"/>
        <xdr:cNvPicPr preferRelativeResize="1">
          <a:picLocks noChangeAspect="1"/>
        </xdr:cNvPicPr>
      </xdr:nvPicPr>
      <xdr:blipFill>
        <a:blip r:embed="rId1"/>
        <a:stretch>
          <a:fillRect/>
        </a:stretch>
      </xdr:blipFill>
      <xdr:spPr>
        <a:xfrm>
          <a:off x="1619250" y="6781800"/>
          <a:ext cx="6096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0</xdr:rowOff>
    </xdr:from>
    <xdr:to>
      <xdr:col>1</xdr:col>
      <xdr:colOff>1304925</xdr:colOff>
      <xdr:row>5</xdr:row>
      <xdr:rowOff>142875</xdr:rowOff>
    </xdr:to>
    <xdr:pic>
      <xdr:nvPicPr>
        <xdr:cNvPr id="1" name="Picture 1" descr="ESCUDO"/>
        <xdr:cNvPicPr preferRelativeResize="1">
          <a:picLocks noChangeAspect="1"/>
        </xdr:cNvPicPr>
      </xdr:nvPicPr>
      <xdr:blipFill>
        <a:blip r:embed="rId1"/>
        <a:stretch>
          <a:fillRect/>
        </a:stretch>
      </xdr:blipFill>
      <xdr:spPr>
        <a:xfrm>
          <a:off x="1152525" y="0"/>
          <a:ext cx="609600" cy="952500"/>
        </a:xfrm>
        <a:prstGeom prst="rect">
          <a:avLst/>
        </a:prstGeom>
        <a:noFill/>
        <a:ln w="9525" cmpd="sng">
          <a:noFill/>
        </a:ln>
      </xdr:spPr>
    </xdr:pic>
    <xdr:clientData/>
  </xdr:twoCellAnchor>
  <xdr:twoCellAnchor>
    <xdr:from>
      <xdr:col>1</xdr:col>
      <xdr:colOff>628650</xdr:colOff>
      <xdr:row>53</xdr:row>
      <xdr:rowOff>28575</xdr:rowOff>
    </xdr:from>
    <xdr:to>
      <xdr:col>1</xdr:col>
      <xdr:colOff>1238250</xdr:colOff>
      <xdr:row>58</xdr:row>
      <xdr:rowOff>171450</xdr:rowOff>
    </xdr:to>
    <xdr:pic>
      <xdr:nvPicPr>
        <xdr:cNvPr id="2" name="Picture 1" descr="ESCUDO"/>
        <xdr:cNvPicPr preferRelativeResize="1">
          <a:picLocks noChangeAspect="1"/>
        </xdr:cNvPicPr>
      </xdr:nvPicPr>
      <xdr:blipFill>
        <a:blip r:embed="rId1"/>
        <a:stretch>
          <a:fillRect/>
        </a:stretch>
      </xdr:blipFill>
      <xdr:spPr>
        <a:xfrm>
          <a:off x="1085850" y="36004500"/>
          <a:ext cx="6096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0</xdr:row>
      <xdr:rowOff>9525</xdr:rowOff>
    </xdr:from>
    <xdr:to>
      <xdr:col>1</xdr:col>
      <xdr:colOff>1114425</xdr:colOff>
      <xdr:row>5</xdr:row>
      <xdr:rowOff>152400</xdr:rowOff>
    </xdr:to>
    <xdr:pic>
      <xdr:nvPicPr>
        <xdr:cNvPr id="1" name="Picture 1" descr="ESCUDO"/>
        <xdr:cNvPicPr preferRelativeResize="1">
          <a:picLocks noChangeAspect="1"/>
        </xdr:cNvPicPr>
      </xdr:nvPicPr>
      <xdr:blipFill>
        <a:blip r:embed="rId1"/>
        <a:stretch>
          <a:fillRect/>
        </a:stretch>
      </xdr:blipFill>
      <xdr:spPr>
        <a:xfrm>
          <a:off x="1066800" y="9525"/>
          <a:ext cx="6096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0</xdr:row>
      <xdr:rowOff>0</xdr:rowOff>
    </xdr:from>
    <xdr:to>
      <xdr:col>1</xdr:col>
      <xdr:colOff>1447800</xdr:colOff>
      <xdr:row>5</xdr:row>
      <xdr:rowOff>142875</xdr:rowOff>
    </xdr:to>
    <xdr:pic>
      <xdr:nvPicPr>
        <xdr:cNvPr id="1" name="Picture 1" descr="ESCUDO"/>
        <xdr:cNvPicPr preferRelativeResize="1">
          <a:picLocks noChangeAspect="1"/>
        </xdr:cNvPicPr>
      </xdr:nvPicPr>
      <xdr:blipFill>
        <a:blip r:embed="rId1"/>
        <a:stretch>
          <a:fillRect/>
        </a:stretch>
      </xdr:blipFill>
      <xdr:spPr>
        <a:xfrm>
          <a:off x="1295400" y="0"/>
          <a:ext cx="60960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30</xdr:row>
      <xdr:rowOff>0</xdr:rowOff>
    </xdr:from>
    <xdr:to>
      <xdr:col>1</xdr:col>
      <xdr:colOff>1114425</xdr:colOff>
      <xdr:row>35</xdr:row>
      <xdr:rowOff>133350</xdr:rowOff>
    </xdr:to>
    <xdr:pic>
      <xdr:nvPicPr>
        <xdr:cNvPr id="1" name="Picture 1" descr="ESCUDO"/>
        <xdr:cNvPicPr preferRelativeResize="1">
          <a:picLocks noChangeAspect="1"/>
        </xdr:cNvPicPr>
      </xdr:nvPicPr>
      <xdr:blipFill>
        <a:blip r:embed="rId1"/>
        <a:stretch>
          <a:fillRect/>
        </a:stretch>
      </xdr:blipFill>
      <xdr:spPr>
        <a:xfrm>
          <a:off x="962025" y="10210800"/>
          <a:ext cx="609600" cy="942975"/>
        </a:xfrm>
        <a:prstGeom prst="rect">
          <a:avLst/>
        </a:prstGeom>
        <a:noFill/>
        <a:ln w="9525" cmpd="sng">
          <a:noFill/>
        </a:ln>
      </xdr:spPr>
    </xdr:pic>
    <xdr:clientData/>
  </xdr:twoCellAnchor>
  <xdr:twoCellAnchor>
    <xdr:from>
      <xdr:col>1</xdr:col>
      <xdr:colOff>457200</xdr:colOff>
      <xdr:row>1</xdr:row>
      <xdr:rowOff>28575</xdr:rowOff>
    </xdr:from>
    <xdr:to>
      <xdr:col>1</xdr:col>
      <xdr:colOff>1066800</xdr:colOff>
      <xdr:row>6</xdr:row>
      <xdr:rowOff>161925</xdr:rowOff>
    </xdr:to>
    <xdr:pic>
      <xdr:nvPicPr>
        <xdr:cNvPr id="2" name="Picture 1" descr="ESCUDO"/>
        <xdr:cNvPicPr preferRelativeResize="1">
          <a:picLocks noChangeAspect="1"/>
        </xdr:cNvPicPr>
      </xdr:nvPicPr>
      <xdr:blipFill>
        <a:blip r:embed="rId1"/>
        <a:stretch>
          <a:fillRect/>
        </a:stretch>
      </xdr:blipFill>
      <xdr:spPr>
        <a:xfrm>
          <a:off x="914400" y="219075"/>
          <a:ext cx="609600"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0</xdr:rowOff>
    </xdr:from>
    <xdr:to>
      <xdr:col>1</xdr:col>
      <xdr:colOff>1219200</xdr:colOff>
      <xdr:row>5</xdr:row>
      <xdr:rowOff>142875</xdr:rowOff>
    </xdr:to>
    <xdr:pic>
      <xdr:nvPicPr>
        <xdr:cNvPr id="1" name="Picture 1" descr="ESCUDO"/>
        <xdr:cNvPicPr preferRelativeResize="1">
          <a:picLocks noChangeAspect="1"/>
        </xdr:cNvPicPr>
      </xdr:nvPicPr>
      <xdr:blipFill>
        <a:blip r:embed="rId1"/>
        <a:stretch>
          <a:fillRect/>
        </a:stretch>
      </xdr:blipFill>
      <xdr:spPr>
        <a:xfrm>
          <a:off x="1095375" y="0"/>
          <a:ext cx="609600"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0</xdr:rowOff>
    </xdr:from>
    <xdr:to>
      <xdr:col>1</xdr:col>
      <xdr:colOff>704850</xdr:colOff>
      <xdr:row>5</xdr:row>
      <xdr:rowOff>142875</xdr:rowOff>
    </xdr:to>
    <xdr:pic>
      <xdr:nvPicPr>
        <xdr:cNvPr id="1" name="Picture 1" descr="ESCUDO"/>
        <xdr:cNvPicPr preferRelativeResize="1">
          <a:picLocks noChangeAspect="1"/>
        </xdr:cNvPicPr>
      </xdr:nvPicPr>
      <xdr:blipFill>
        <a:blip r:embed="rId1"/>
        <a:stretch>
          <a:fillRect/>
        </a:stretch>
      </xdr:blipFill>
      <xdr:spPr>
        <a:xfrm>
          <a:off x="857250" y="0"/>
          <a:ext cx="609600"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695325</xdr:colOff>
      <xdr:row>5</xdr:row>
      <xdr:rowOff>142875</xdr:rowOff>
    </xdr:to>
    <xdr:pic>
      <xdr:nvPicPr>
        <xdr:cNvPr id="1" name="Picture 1" descr="ESCUDO"/>
        <xdr:cNvPicPr preferRelativeResize="1">
          <a:picLocks noChangeAspect="1"/>
        </xdr:cNvPicPr>
      </xdr:nvPicPr>
      <xdr:blipFill>
        <a:blip r:embed="rId1"/>
        <a:stretch>
          <a:fillRect/>
        </a:stretch>
      </xdr:blipFill>
      <xdr:spPr>
        <a:xfrm>
          <a:off x="523875" y="0"/>
          <a:ext cx="609600" cy="952500"/>
        </a:xfrm>
        <a:prstGeom prst="rect">
          <a:avLst/>
        </a:prstGeom>
        <a:noFill/>
        <a:ln w="9525" cmpd="sng">
          <a:noFill/>
        </a:ln>
      </xdr:spPr>
    </xdr:pic>
    <xdr:clientData/>
  </xdr:twoCellAnchor>
  <xdr:twoCellAnchor>
    <xdr:from>
      <xdr:col>1</xdr:col>
      <xdr:colOff>85725</xdr:colOff>
      <xdr:row>0</xdr:row>
      <xdr:rowOff>0</xdr:rowOff>
    </xdr:from>
    <xdr:to>
      <xdr:col>1</xdr:col>
      <xdr:colOff>695325</xdr:colOff>
      <xdr:row>5</xdr:row>
      <xdr:rowOff>142875</xdr:rowOff>
    </xdr:to>
    <xdr:pic>
      <xdr:nvPicPr>
        <xdr:cNvPr id="2" name="Picture 1" descr="ESCUDO"/>
        <xdr:cNvPicPr preferRelativeResize="1">
          <a:picLocks noChangeAspect="1"/>
        </xdr:cNvPicPr>
      </xdr:nvPicPr>
      <xdr:blipFill>
        <a:blip r:embed="rId1"/>
        <a:stretch>
          <a:fillRect/>
        </a:stretch>
      </xdr:blipFill>
      <xdr:spPr>
        <a:xfrm>
          <a:off x="523875" y="0"/>
          <a:ext cx="60960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0</xdr:row>
      <xdr:rowOff>0</xdr:rowOff>
    </xdr:from>
    <xdr:to>
      <xdr:col>1</xdr:col>
      <xdr:colOff>962025</xdr:colOff>
      <xdr:row>5</xdr:row>
      <xdr:rowOff>142875</xdr:rowOff>
    </xdr:to>
    <xdr:pic>
      <xdr:nvPicPr>
        <xdr:cNvPr id="1" name="Picture 1" descr="ESCUDO"/>
        <xdr:cNvPicPr preferRelativeResize="1">
          <a:picLocks noChangeAspect="1"/>
        </xdr:cNvPicPr>
      </xdr:nvPicPr>
      <xdr:blipFill>
        <a:blip r:embed="rId1"/>
        <a:stretch>
          <a:fillRect/>
        </a:stretch>
      </xdr:blipFill>
      <xdr:spPr>
        <a:xfrm>
          <a:off x="923925"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S29"/>
  <sheetViews>
    <sheetView zoomScale="85" zoomScaleNormal="85" zoomScaleSheetLayoutView="75" zoomScalePageLayoutView="0" workbookViewId="0" topLeftCell="A4">
      <selection activeCell="C9" sqref="C9:G9"/>
    </sheetView>
  </sheetViews>
  <sheetFormatPr defaultColWidth="11.421875" defaultRowHeight="12.75"/>
  <cols>
    <col min="1" max="1" width="6.8515625" style="24" customWidth="1"/>
    <col min="2" max="2" width="22.7109375" style="16" customWidth="1"/>
    <col min="3" max="3" width="22.00390625" style="16" customWidth="1"/>
    <col min="4" max="4" width="18.8515625" style="16" customWidth="1"/>
    <col min="5" max="5" width="17.7109375" style="16" customWidth="1"/>
    <col min="6" max="6" width="18.140625" style="16" customWidth="1"/>
    <col min="7" max="7" width="2.8515625" style="16" customWidth="1"/>
    <col min="8" max="8" width="2.57421875" style="16" customWidth="1"/>
    <col min="9" max="9" width="3.140625" style="16" customWidth="1"/>
    <col min="10" max="10" width="2.57421875" style="16" customWidth="1"/>
    <col min="11" max="11" width="2.7109375" style="16" customWidth="1"/>
    <col min="12" max="12" width="3.421875" style="16" customWidth="1"/>
    <col min="13" max="13" width="2.28125" style="16" customWidth="1"/>
    <col min="14" max="14" width="2.8515625" style="16" customWidth="1"/>
    <col min="15" max="15" width="2.7109375" style="16" customWidth="1"/>
    <col min="16" max="16" width="2.421875" style="16" customWidth="1"/>
    <col min="17" max="17" width="2.28125" style="16" customWidth="1"/>
    <col min="18" max="18" width="2.8515625" style="16" customWidth="1"/>
    <col min="19" max="19" width="26.421875" style="16" customWidth="1"/>
    <col min="20" max="20" width="14.140625" style="16" customWidth="1"/>
    <col min="21" max="21" width="16.8515625" style="16" customWidth="1"/>
    <col min="22" max="22" width="15.00390625" style="25" customWidth="1"/>
    <col min="23" max="16384" width="11.421875" style="25" customWidth="1"/>
  </cols>
  <sheetData>
    <row r="1" spans="1:21" s="53" customFormat="1" ht="12.75">
      <c r="A1" s="114" t="s">
        <v>13</v>
      </c>
      <c r="B1" s="114"/>
      <c r="C1" s="114"/>
      <c r="D1" s="112" t="s">
        <v>0</v>
      </c>
      <c r="E1" s="112"/>
      <c r="F1" s="112"/>
      <c r="G1" s="112"/>
      <c r="H1" s="112"/>
      <c r="I1" s="112"/>
      <c r="J1" s="112"/>
      <c r="K1" s="112"/>
      <c r="L1" s="112"/>
      <c r="M1" s="112"/>
      <c r="N1" s="112"/>
      <c r="O1" s="112"/>
      <c r="P1" s="112"/>
      <c r="Q1" s="112"/>
      <c r="R1" s="112"/>
      <c r="S1" s="112"/>
      <c r="T1" s="112"/>
      <c r="U1" s="112"/>
    </row>
    <row r="2" spans="1:21" ht="12.75">
      <c r="A2" s="114"/>
      <c r="B2" s="114"/>
      <c r="C2" s="114"/>
      <c r="D2" s="112"/>
      <c r="E2" s="112"/>
      <c r="F2" s="112"/>
      <c r="G2" s="112"/>
      <c r="H2" s="112"/>
      <c r="I2" s="112"/>
      <c r="J2" s="112"/>
      <c r="K2" s="112"/>
      <c r="L2" s="112"/>
      <c r="M2" s="112"/>
      <c r="N2" s="112"/>
      <c r="O2" s="112"/>
      <c r="P2" s="112"/>
      <c r="Q2" s="112"/>
      <c r="R2" s="112"/>
      <c r="S2" s="112"/>
      <c r="T2" s="112"/>
      <c r="U2" s="112"/>
    </row>
    <row r="3" spans="1:21" ht="12.75">
      <c r="A3" s="114"/>
      <c r="B3" s="114"/>
      <c r="C3" s="114"/>
      <c r="D3" s="112"/>
      <c r="E3" s="112"/>
      <c r="F3" s="112"/>
      <c r="G3" s="112"/>
      <c r="H3" s="112"/>
      <c r="I3" s="112"/>
      <c r="J3" s="112"/>
      <c r="K3" s="112"/>
      <c r="L3" s="112"/>
      <c r="M3" s="112"/>
      <c r="N3" s="112"/>
      <c r="O3" s="112"/>
      <c r="P3" s="112"/>
      <c r="Q3" s="112"/>
      <c r="R3" s="112"/>
      <c r="S3" s="112"/>
      <c r="T3" s="112"/>
      <c r="U3" s="112"/>
    </row>
    <row r="4" spans="1:21" ht="12.75">
      <c r="A4" s="114"/>
      <c r="B4" s="114"/>
      <c r="C4" s="114"/>
      <c r="D4" s="112"/>
      <c r="E4" s="112"/>
      <c r="F4" s="112"/>
      <c r="G4" s="112"/>
      <c r="H4" s="112"/>
      <c r="I4" s="112"/>
      <c r="J4" s="112"/>
      <c r="K4" s="112"/>
      <c r="L4" s="112"/>
      <c r="M4" s="112"/>
      <c r="N4" s="112"/>
      <c r="O4" s="112"/>
      <c r="P4" s="112"/>
      <c r="Q4" s="112"/>
      <c r="R4" s="112"/>
      <c r="S4" s="112"/>
      <c r="T4" s="112"/>
      <c r="U4" s="112"/>
    </row>
    <row r="5" spans="1:21" ht="12.75">
      <c r="A5" s="114"/>
      <c r="B5" s="114"/>
      <c r="C5" s="114"/>
      <c r="D5" s="112"/>
      <c r="E5" s="112"/>
      <c r="F5" s="112"/>
      <c r="G5" s="112"/>
      <c r="H5" s="112"/>
      <c r="I5" s="112"/>
      <c r="J5" s="112"/>
      <c r="K5" s="112"/>
      <c r="L5" s="112"/>
      <c r="M5" s="112"/>
      <c r="N5" s="112"/>
      <c r="O5" s="112"/>
      <c r="P5" s="112"/>
      <c r="Q5" s="112"/>
      <c r="R5" s="112"/>
      <c r="S5" s="112"/>
      <c r="T5" s="112"/>
      <c r="U5" s="112"/>
    </row>
    <row r="6" spans="1:21" ht="24.75" customHeight="1">
      <c r="A6" s="114"/>
      <c r="B6" s="114"/>
      <c r="C6" s="114"/>
      <c r="D6" s="112"/>
      <c r="E6" s="112"/>
      <c r="F6" s="112"/>
      <c r="G6" s="112"/>
      <c r="H6" s="112"/>
      <c r="I6" s="112"/>
      <c r="J6" s="112"/>
      <c r="K6" s="112"/>
      <c r="L6" s="112"/>
      <c r="M6" s="112"/>
      <c r="N6" s="112"/>
      <c r="O6" s="112"/>
      <c r="P6" s="112"/>
      <c r="Q6" s="112"/>
      <c r="R6" s="112"/>
      <c r="S6" s="112"/>
      <c r="T6" s="112"/>
      <c r="U6" s="112"/>
    </row>
    <row r="7" spans="1:21" ht="12.75">
      <c r="A7" s="115" t="s">
        <v>14</v>
      </c>
      <c r="B7" s="115"/>
      <c r="C7" s="115"/>
      <c r="D7" s="115"/>
      <c r="E7" s="112" t="s">
        <v>15</v>
      </c>
      <c r="F7" s="112"/>
      <c r="G7" s="112"/>
      <c r="H7" s="112"/>
      <c r="I7" s="112" t="s">
        <v>16</v>
      </c>
      <c r="J7" s="112"/>
      <c r="K7" s="112"/>
      <c r="L7" s="112"/>
      <c r="M7" s="112"/>
      <c r="N7" s="112"/>
      <c r="O7" s="112"/>
      <c r="P7" s="112"/>
      <c r="Q7" s="112"/>
      <c r="R7" s="112"/>
      <c r="S7" s="112"/>
      <c r="T7" s="112"/>
      <c r="U7" s="112"/>
    </row>
    <row r="8" spans="1:21" ht="12.75">
      <c r="A8" s="25"/>
      <c r="B8" s="25"/>
      <c r="C8" s="25"/>
      <c r="D8" s="25"/>
      <c r="E8" s="25"/>
      <c r="F8" s="25"/>
      <c r="S8" s="25"/>
      <c r="T8" s="25"/>
      <c r="U8" s="25"/>
    </row>
    <row r="9" spans="1:14" s="36" customFormat="1" ht="12.75" customHeight="1">
      <c r="A9" s="6" t="s">
        <v>11</v>
      </c>
      <c r="B9" s="6"/>
      <c r="C9" s="108">
        <v>2014</v>
      </c>
      <c r="D9" s="108"/>
      <c r="E9" s="108"/>
      <c r="F9" s="108"/>
      <c r="G9" s="108"/>
      <c r="H9" s="6"/>
      <c r="I9" s="51"/>
      <c r="J9" s="51"/>
      <c r="K9" s="6"/>
      <c r="L9" s="6"/>
      <c r="M9" s="6"/>
      <c r="N9" s="6"/>
    </row>
    <row r="10" spans="1:14" s="36" customFormat="1" ht="12.75" customHeight="1">
      <c r="A10" s="6" t="s">
        <v>12</v>
      </c>
      <c r="B10" s="6"/>
      <c r="C10" s="103" t="s">
        <v>46</v>
      </c>
      <c r="D10" s="103"/>
      <c r="E10" s="103"/>
      <c r="F10" s="103"/>
      <c r="G10" s="103"/>
      <c r="H10" s="6"/>
      <c r="I10" s="51"/>
      <c r="J10" s="51"/>
      <c r="K10" s="6"/>
      <c r="L10" s="6"/>
      <c r="M10" s="6"/>
      <c r="N10" s="6"/>
    </row>
    <row r="11" spans="1:14" s="36" customFormat="1" ht="12.75" customHeight="1">
      <c r="A11" s="6"/>
      <c r="B11" s="6"/>
      <c r="C11" s="102"/>
      <c r="D11" s="102"/>
      <c r="E11" s="102"/>
      <c r="F11" s="102"/>
      <c r="G11" s="102"/>
      <c r="H11" s="6"/>
      <c r="I11" s="51"/>
      <c r="J11" s="51"/>
      <c r="K11" s="6"/>
      <c r="L11" s="6"/>
      <c r="M11" s="6"/>
      <c r="N11" s="6"/>
    </row>
    <row r="12" spans="1:14" s="36" customFormat="1" ht="30" customHeight="1">
      <c r="A12" s="102" t="s">
        <v>416</v>
      </c>
      <c r="B12" s="102"/>
      <c r="C12" s="109" t="s">
        <v>424</v>
      </c>
      <c r="D12" s="109"/>
      <c r="E12" s="109"/>
      <c r="F12" s="109"/>
      <c r="G12" s="109"/>
      <c r="H12" s="6"/>
      <c r="I12" s="51"/>
      <c r="J12" s="51"/>
      <c r="K12" s="6"/>
      <c r="L12" s="6"/>
      <c r="M12" s="6"/>
      <c r="N12" s="6"/>
    </row>
    <row r="13" spans="1:14" s="36" customFormat="1" ht="12.75" customHeight="1">
      <c r="A13" s="102" t="s">
        <v>21</v>
      </c>
      <c r="B13" s="102"/>
      <c r="C13" s="103" t="s">
        <v>371</v>
      </c>
      <c r="D13" s="103"/>
      <c r="E13" s="103"/>
      <c r="F13" s="103"/>
      <c r="G13" s="103"/>
      <c r="H13" s="6"/>
      <c r="I13" s="51"/>
      <c r="J13" s="51"/>
      <c r="K13" s="6"/>
      <c r="L13" s="6"/>
      <c r="M13" s="6"/>
      <c r="N13" s="6"/>
    </row>
    <row r="14" spans="1:14" s="36" customFormat="1" ht="12.75" customHeight="1">
      <c r="A14" s="102" t="s">
        <v>418</v>
      </c>
      <c r="B14" s="102"/>
      <c r="C14" s="104" t="s">
        <v>444</v>
      </c>
      <c r="D14" s="103"/>
      <c r="E14" s="103"/>
      <c r="F14" s="103"/>
      <c r="G14" s="103"/>
      <c r="H14" s="6"/>
      <c r="I14" s="51"/>
      <c r="J14" s="51"/>
      <c r="K14" s="6"/>
      <c r="L14" s="6"/>
      <c r="M14" s="6"/>
      <c r="N14" s="6"/>
    </row>
    <row r="15" spans="1:14" s="36" customFormat="1" ht="12.75" customHeight="1">
      <c r="A15" s="102" t="s">
        <v>1</v>
      </c>
      <c r="B15" s="102"/>
      <c r="C15" s="103" t="s">
        <v>443</v>
      </c>
      <c r="D15" s="103"/>
      <c r="E15" s="103"/>
      <c r="F15" s="103"/>
      <c r="G15" s="103"/>
      <c r="H15" s="6"/>
      <c r="I15" s="51"/>
      <c r="J15" s="51"/>
      <c r="K15" s="6"/>
      <c r="L15" s="6"/>
      <c r="M15" s="6"/>
      <c r="N15" s="6"/>
    </row>
    <row r="16" spans="1:14" s="36" customFormat="1" ht="12.75" customHeight="1">
      <c r="A16" s="102" t="s">
        <v>421</v>
      </c>
      <c r="B16" s="102"/>
      <c r="C16" s="103"/>
      <c r="D16" s="103"/>
      <c r="E16" s="103"/>
      <c r="F16" s="103"/>
      <c r="G16" s="103"/>
      <c r="H16" s="6"/>
      <c r="I16" s="51"/>
      <c r="J16" s="51"/>
      <c r="K16" s="6"/>
      <c r="L16" s="6"/>
      <c r="M16" s="6"/>
      <c r="N16" s="6"/>
    </row>
    <row r="17" spans="1:21" ht="14.25" customHeight="1" thickBot="1">
      <c r="A17" s="25"/>
      <c r="B17" s="25"/>
      <c r="C17" s="25"/>
      <c r="D17" s="25"/>
      <c r="E17" s="25"/>
      <c r="F17" s="25"/>
      <c r="S17" s="25"/>
      <c r="T17" s="25"/>
      <c r="U17" s="25"/>
    </row>
    <row r="18" spans="1:201" s="79" customFormat="1" ht="24" customHeight="1">
      <c r="A18" s="107" t="s">
        <v>22</v>
      </c>
      <c r="B18" s="107" t="s">
        <v>17</v>
      </c>
      <c r="C18" s="107" t="s">
        <v>18</v>
      </c>
      <c r="D18" s="107" t="s">
        <v>3</v>
      </c>
      <c r="E18" s="107" t="s">
        <v>4</v>
      </c>
      <c r="F18" s="107" t="s">
        <v>19</v>
      </c>
      <c r="G18" s="107" t="s">
        <v>5</v>
      </c>
      <c r="H18" s="107"/>
      <c r="I18" s="107"/>
      <c r="J18" s="107"/>
      <c r="K18" s="107"/>
      <c r="L18" s="107"/>
      <c r="M18" s="107"/>
      <c r="N18" s="107"/>
      <c r="O18" s="107"/>
      <c r="P18" s="107"/>
      <c r="Q18" s="107"/>
      <c r="R18" s="107"/>
      <c r="S18" s="107" t="s">
        <v>6</v>
      </c>
      <c r="T18" s="107" t="s">
        <v>2</v>
      </c>
      <c r="U18" s="107" t="s">
        <v>20</v>
      </c>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row>
    <row r="19" spans="1:21" s="78" customFormat="1" ht="19.5" customHeight="1">
      <c r="A19" s="113"/>
      <c r="B19" s="107"/>
      <c r="C19" s="107"/>
      <c r="D19" s="107"/>
      <c r="E19" s="107"/>
      <c r="F19" s="107"/>
      <c r="G19" s="107" t="s">
        <v>7</v>
      </c>
      <c r="H19" s="107"/>
      <c r="I19" s="107"/>
      <c r="J19" s="107" t="s">
        <v>8</v>
      </c>
      <c r="K19" s="107"/>
      <c r="L19" s="107"/>
      <c r="M19" s="107" t="s">
        <v>9</v>
      </c>
      <c r="N19" s="107"/>
      <c r="O19" s="107"/>
      <c r="P19" s="107" t="s">
        <v>10</v>
      </c>
      <c r="Q19" s="107"/>
      <c r="R19" s="107"/>
      <c r="S19" s="107"/>
      <c r="T19" s="107"/>
      <c r="U19" s="107"/>
    </row>
    <row r="20" spans="1:21" s="78" customFormat="1" ht="12.75">
      <c r="A20" s="113"/>
      <c r="B20" s="107"/>
      <c r="C20" s="107"/>
      <c r="D20" s="107"/>
      <c r="E20" s="107"/>
      <c r="F20" s="107"/>
      <c r="G20" s="77" t="s">
        <v>209</v>
      </c>
      <c r="H20" s="77" t="s">
        <v>210</v>
      </c>
      <c r="I20" s="77" t="s">
        <v>211</v>
      </c>
      <c r="J20" s="77" t="s">
        <v>212</v>
      </c>
      <c r="K20" s="77" t="s">
        <v>213</v>
      </c>
      <c r="L20" s="77" t="s">
        <v>214</v>
      </c>
      <c r="M20" s="77" t="s">
        <v>215</v>
      </c>
      <c r="N20" s="77" t="s">
        <v>216</v>
      </c>
      <c r="O20" s="77" t="s">
        <v>217</v>
      </c>
      <c r="P20" s="77" t="s">
        <v>218</v>
      </c>
      <c r="Q20" s="77" t="s">
        <v>219</v>
      </c>
      <c r="R20" s="77" t="s">
        <v>220</v>
      </c>
      <c r="S20" s="107"/>
      <c r="T20" s="107"/>
      <c r="U20" s="107"/>
    </row>
    <row r="21" spans="1:21" ht="108.75" customHeight="1">
      <c r="A21" s="105">
        <v>1</v>
      </c>
      <c r="B21" s="110" t="s">
        <v>24</v>
      </c>
      <c r="C21" s="54" t="s">
        <v>373</v>
      </c>
      <c r="D21" s="1" t="s">
        <v>29</v>
      </c>
      <c r="E21" s="70">
        <v>300000000</v>
      </c>
      <c r="F21" s="1" t="s">
        <v>32</v>
      </c>
      <c r="G21" s="1" t="s">
        <v>23</v>
      </c>
      <c r="H21" s="1" t="s">
        <v>23</v>
      </c>
      <c r="I21" s="1" t="s">
        <v>23</v>
      </c>
      <c r="J21" s="1"/>
      <c r="K21" s="1"/>
      <c r="L21" s="1"/>
      <c r="M21" s="1" t="s">
        <v>23</v>
      </c>
      <c r="N21" s="1" t="s">
        <v>23</v>
      </c>
      <c r="O21" s="1" t="s">
        <v>23</v>
      </c>
      <c r="P21" s="1"/>
      <c r="Q21" s="1"/>
      <c r="R21" s="1"/>
      <c r="S21" s="1" t="s">
        <v>27</v>
      </c>
      <c r="T21" s="1" t="s">
        <v>34</v>
      </c>
      <c r="U21" s="1" t="s">
        <v>28</v>
      </c>
    </row>
    <row r="22" spans="1:21" ht="88.5" customHeight="1">
      <c r="A22" s="111"/>
      <c r="B22" s="110"/>
      <c r="C22" s="54">
        <v>201205150538014</v>
      </c>
      <c r="D22" s="1" t="s">
        <v>30</v>
      </c>
      <c r="E22" s="70">
        <v>500000000</v>
      </c>
      <c r="F22" s="1" t="s">
        <v>32</v>
      </c>
      <c r="G22" s="1"/>
      <c r="H22" s="1" t="s">
        <v>23</v>
      </c>
      <c r="I22" s="1" t="s">
        <v>23</v>
      </c>
      <c r="J22" s="1" t="s">
        <v>23</v>
      </c>
      <c r="K22" s="1" t="s">
        <v>23</v>
      </c>
      <c r="L22" s="1" t="s">
        <v>23</v>
      </c>
      <c r="M22" s="1" t="s">
        <v>23</v>
      </c>
      <c r="N22" s="1" t="s">
        <v>23</v>
      </c>
      <c r="O22" s="1" t="s">
        <v>23</v>
      </c>
      <c r="P22" s="1" t="s">
        <v>23</v>
      </c>
      <c r="Q22" s="1" t="s">
        <v>23</v>
      </c>
      <c r="R22" s="1"/>
      <c r="S22" s="1" t="s">
        <v>31</v>
      </c>
      <c r="T22" s="1" t="s">
        <v>35</v>
      </c>
      <c r="U22" s="1" t="s">
        <v>38</v>
      </c>
    </row>
    <row r="23" spans="1:21" ht="75" customHeight="1">
      <c r="A23" s="111"/>
      <c r="B23" s="110"/>
      <c r="C23" s="54">
        <v>201203105380038</v>
      </c>
      <c r="D23" s="1" t="s">
        <v>33</v>
      </c>
      <c r="E23" s="70">
        <v>4560000</v>
      </c>
      <c r="F23" s="1" t="s">
        <v>32</v>
      </c>
      <c r="G23" s="1"/>
      <c r="H23" s="1"/>
      <c r="I23" s="1"/>
      <c r="J23" s="1"/>
      <c r="K23" s="1"/>
      <c r="L23" s="1" t="s">
        <v>23</v>
      </c>
      <c r="M23" s="1"/>
      <c r="N23" s="1"/>
      <c r="O23" s="1"/>
      <c r="P23" s="1"/>
      <c r="Q23" s="1" t="s">
        <v>23</v>
      </c>
      <c r="R23" s="1"/>
      <c r="S23" s="1" t="s">
        <v>36</v>
      </c>
      <c r="T23" s="13" t="s">
        <v>37</v>
      </c>
      <c r="U23" s="1" t="s">
        <v>38</v>
      </c>
    </row>
    <row r="24" spans="1:21" ht="111" customHeight="1">
      <c r="A24" s="106"/>
      <c r="B24" s="110"/>
      <c r="C24" s="54">
        <v>201202280538057</v>
      </c>
      <c r="D24" s="1" t="s">
        <v>39</v>
      </c>
      <c r="E24" s="70">
        <v>7200000</v>
      </c>
      <c r="F24" s="1" t="s">
        <v>32</v>
      </c>
      <c r="G24" s="1"/>
      <c r="H24" s="1" t="s">
        <v>23</v>
      </c>
      <c r="I24" s="1" t="s">
        <v>23</v>
      </c>
      <c r="J24" s="1" t="s">
        <v>23</v>
      </c>
      <c r="K24" s="1" t="s">
        <v>23</v>
      </c>
      <c r="L24" s="1" t="s">
        <v>23</v>
      </c>
      <c r="M24" s="1" t="s">
        <v>23</v>
      </c>
      <c r="N24" s="1"/>
      <c r="O24" s="1" t="s">
        <v>23</v>
      </c>
      <c r="P24" s="1" t="s">
        <v>23</v>
      </c>
      <c r="Q24" s="1" t="s">
        <v>23</v>
      </c>
      <c r="R24" s="1"/>
      <c r="S24" s="1" t="s">
        <v>40</v>
      </c>
      <c r="T24" s="13">
        <v>1</v>
      </c>
      <c r="U24" s="1" t="s">
        <v>38</v>
      </c>
    </row>
    <row r="25" spans="1:21" ht="63.75">
      <c r="A25" s="105">
        <v>2</v>
      </c>
      <c r="B25" s="105" t="s">
        <v>26</v>
      </c>
      <c r="C25" s="54"/>
      <c r="D25" s="1" t="s">
        <v>29</v>
      </c>
      <c r="E25" s="70">
        <v>35200000</v>
      </c>
      <c r="F25" s="1" t="s">
        <v>32</v>
      </c>
      <c r="G25" s="1" t="s">
        <v>23</v>
      </c>
      <c r="H25" s="1" t="s">
        <v>23</v>
      </c>
      <c r="I25" s="1" t="s">
        <v>23</v>
      </c>
      <c r="J25" s="1" t="s">
        <v>23</v>
      </c>
      <c r="K25" s="1" t="s">
        <v>23</v>
      </c>
      <c r="L25" s="1" t="s">
        <v>23</v>
      </c>
      <c r="M25" s="1" t="s">
        <v>23</v>
      </c>
      <c r="N25" s="1" t="s">
        <v>23</v>
      </c>
      <c r="O25" s="1" t="s">
        <v>23</v>
      </c>
      <c r="P25" s="1" t="s">
        <v>23</v>
      </c>
      <c r="Q25" s="1" t="s">
        <v>23</v>
      </c>
      <c r="R25" s="1" t="s">
        <v>23</v>
      </c>
      <c r="S25" s="1" t="s">
        <v>41</v>
      </c>
      <c r="T25" s="13">
        <v>1</v>
      </c>
      <c r="U25" s="1" t="s">
        <v>38</v>
      </c>
    </row>
    <row r="26" spans="1:21" ht="63.75">
      <c r="A26" s="106"/>
      <c r="B26" s="106"/>
      <c r="C26" s="54" t="s">
        <v>375</v>
      </c>
      <c r="D26" s="1" t="s">
        <v>42</v>
      </c>
      <c r="E26" s="70" t="s">
        <v>375</v>
      </c>
      <c r="F26" s="1" t="s">
        <v>32</v>
      </c>
      <c r="G26" s="1"/>
      <c r="H26" s="1" t="s">
        <v>23</v>
      </c>
      <c r="I26" s="1" t="s">
        <v>23</v>
      </c>
      <c r="J26" s="1" t="s">
        <v>23</v>
      </c>
      <c r="K26" s="1" t="s">
        <v>23</v>
      </c>
      <c r="L26" s="1" t="s">
        <v>23</v>
      </c>
      <c r="M26" s="1" t="s">
        <v>23</v>
      </c>
      <c r="N26" s="1" t="s">
        <v>23</v>
      </c>
      <c r="O26" s="1" t="s">
        <v>23</v>
      </c>
      <c r="P26" s="1" t="s">
        <v>23</v>
      </c>
      <c r="Q26" s="1" t="s">
        <v>23</v>
      </c>
      <c r="R26" s="1" t="s">
        <v>23</v>
      </c>
      <c r="S26" s="1" t="s">
        <v>43</v>
      </c>
      <c r="T26" s="13">
        <v>1</v>
      </c>
      <c r="U26" s="1" t="s">
        <v>38</v>
      </c>
    </row>
    <row r="27" spans="1:21" ht="51">
      <c r="A27" s="1">
        <v>3</v>
      </c>
      <c r="B27" s="1" t="s">
        <v>25</v>
      </c>
      <c r="C27" s="54" t="s">
        <v>375</v>
      </c>
      <c r="D27" s="1" t="s">
        <v>44</v>
      </c>
      <c r="E27" s="70">
        <v>12000000</v>
      </c>
      <c r="F27" s="1" t="s">
        <v>374</v>
      </c>
      <c r="G27" s="1"/>
      <c r="H27" s="1"/>
      <c r="I27" s="1"/>
      <c r="J27" s="1"/>
      <c r="K27" s="1"/>
      <c r="L27" s="1"/>
      <c r="M27" s="1"/>
      <c r="N27" s="1"/>
      <c r="O27" s="1"/>
      <c r="P27" s="1" t="s">
        <v>23</v>
      </c>
      <c r="Q27" s="1"/>
      <c r="R27" s="1"/>
      <c r="S27" s="1" t="s">
        <v>45</v>
      </c>
      <c r="T27" s="13">
        <v>1</v>
      </c>
      <c r="U27" s="1" t="s">
        <v>38</v>
      </c>
    </row>
    <row r="29" ht="12.75">
      <c r="E29" s="87"/>
    </row>
  </sheetData>
  <sheetProtection/>
  <mergeCells count="36">
    <mergeCell ref="A1:C6"/>
    <mergeCell ref="D1:U6"/>
    <mergeCell ref="A7:D7"/>
    <mergeCell ref="F18:F20"/>
    <mergeCell ref="S18:S20"/>
    <mergeCell ref="U18:U20"/>
    <mergeCell ref="B18:B20"/>
    <mergeCell ref="I7:U7"/>
    <mergeCell ref="A16:B16"/>
    <mergeCell ref="C16:G16"/>
    <mergeCell ref="A21:A24"/>
    <mergeCell ref="G18:R18"/>
    <mergeCell ref="G19:I19"/>
    <mergeCell ref="J19:L19"/>
    <mergeCell ref="T18:T20"/>
    <mergeCell ref="E7:H7"/>
    <mergeCell ref="E18:E20"/>
    <mergeCell ref="M19:O19"/>
    <mergeCell ref="P19:R19"/>
    <mergeCell ref="A18:A20"/>
    <mergeCell ref="B25:B26"/>
    <mergeCell ref="A25:A26"/>
    <mergeCell ref="C18:C20"/>
    <mergeCell ref="D18:D20"/>
    <mergeCell ref="C9:G9"/>
    <mergeCell ref="C10:G10"/>
    <mergeCell ref="C11:G11"/>
    <mergeCell ref="A12:B12"/>
    <mergeCell ref="C12:G12"/>
    <mergeCell ref="B21:B24"/>
    <mergeCell ref="A13:B13"/>
    <mergeCell ref="C13:G13"/>
    <mergeCell ref="A14:B14"/>
    <mergeCell ref="C14:G14"/>
    <mergeCell ref="A15:B15"/>
    <mergeCell ref="C15:G15"/>
  </mergeCells>
  <printOptions/>
  <pageMargins left="0.7874015748031497" right="0.7874015748031497" top="0.7874015748031497" bottom="0.7874015748031497" header="0" footer="0"/>
  <pageSetup horizontalDpi="300" verticalDpi="300" orientation="landscape" scale="60" r:id="rId2"/>
  <drawing r:id="rId1"/>
</worksheet>
</file>

<file path=xl/worksheets/sheet10.xml><?xml version="1.0" encoding="utf-8"?>
<worksheet xmlns="http://schemas.openxmlformats.org/spreadsheetml/2006/main" xmlns:r="http://schemas.openxmlformats.org/officeDocument/2006/relationships">
  <dimension ref="A1:U31"/>
  <sheetViews>
    <sheetView zoomScalePageLayoutView="0" workbookViewId="0" topLeftCell="A1">
      <selection activeCell="C9" sqref="C9:G9"/>
    </sheetView>
  </sheetViews>
  <sheetFormatPr defaultColWidth="11.421875" defaultRowHeight="12.75"/>
  <cols>
    <col min="1" max="1" width="9.00390625" style="6" customWidth="1"/>
    <col min="2" max="2" width="22.28125" style="44" customWidth="1"/>
    <col min="3" max="3" width="15.421875" style="6" customWidth="1"/>
    <col min="4" max="4" width="19.7109375" style="6" customWidth="1"/>
    <col min="5" max="5" width="15.7109375" style="6" customWidth="1"/>
    <col min="6" max="6" width="15.57421875" style="16" customWidth="1"/>
    <col min="7" max="18" width="3.57421875" style="37" customWidth="1"/>
    <col min="19" max="19" width="16.00390625" style="16" customWidth="1"/>
    <col min="20" max="20" width="16.28125" style="16" customWidth="1"/>
    <col min="21" max="21" width="16.140625" style="16" customWidth="1"/>
    <col min="22" max="16384" width="11.421875" style="6" customWidth="1"/>
  </cols>
  <sheetData>
    <row r="1" spans="1:21" ht="12.75">
      <c r="A1" s="138" t="s">
        <v>13</v>
      </c>
      <c r="B1" s="138"/>
      <c r="C1" s="138"/>
      <c r="D1" s="139" t="s">
        <v>0</v>
      </c>
      <c r="E1" s="139"/>
      <c r="F1" s="139"/>
      <c r="G1" s="139"/>
      <c r="H1" s="139"/>
      <c r="I1" s="139"/>
      <c r="J1" s="139"/>
      <c r="K1" s="139"/>
      <c r="L1" s="139"/>
      <c r="M1" s="139"/>
      <c r="N1" s="139"/>
      <c r="O1" s="139"/>
      <c r="P1" s="139"/>
      <c r="Q1" s="139"/>
      <c r="R1" s="139"/>
      <c r="S1" s="139"/>
      <c r="T1" s="139"/>
      <c r="U1" s="139"/>
    </row>
    <row r="2" spans="1:21" ht="12.75">
      <c r="A2" s="138"/>
      <c r="B2" s="138"/>
      <c r="C2" s="138"/>
      <c r="D2" s="139"/>
      <c r="E2" s="139"/>
      <c r="F2" s="139"/>
      <c r="G2" s="139"/>
      <c r="H2" s="139"/>
      <c r="I2" s="139"/>
      <c r="J2" s="139"/>
      <c r="K2" s="139"/>
      <c r="L2" s="139"/>
      <c r="M2" s="139"/>
      <c r="N2" s="139"/>
      <c r="O2" s="139"/>
      <c r="P2" s="139"/>
      <c r="Q2" s="139"/>
      <c r="R2" s="139"/>
      <c r="S2" s="139"/>
      <c r="T2" s="139"/>
      <c r="U2" s="139"/>
    </row>
    <row r="3" spans="1:21" ht="12.75">
      <c r="A3" s="138"/>
      <c r="B3" s="138"/>
      <c r="C3" s="138"/>
      <c r="D3" s="139"/>
      <c r="E3" s="139"/>
      <c r="F3" s="139"/>
      <c r="G3" s="139"/>
      <c r="H3" s="139"/>
      <c r="I3" s="139"/>
      <c r="J3" s="139"/>
      <c r="K3" s="139"/>
      <c r="L3" s="139"/>
      <c r="M3" s="139"/>
      <c r="N3" s="139"/>
      <c r="O3" s="139"/>
      <c r="P3" s="139"/>
      <c r="Q3" s="139"/>
      <c r="R3" s="139"/>
      <c r="S3" s="139"/>
      <c r="T3" s="139"/>
      <c r="U3" s="139"/>
    </row>
    <row r="4" spans="1:21" ht="12.75">
      <c r="A4" s="138"/>
      <c r="B4" s="138"/>
      <c r="C4" s="138"/>
      <c r="D4" s="139"/>
      <c r="E4" s="139"/>
      <c r="F4" s="139"/>
      <c r="G4" s="139"/>
      <c r="H4" s="139"/>
      <c r="I4" s="139"/>
      <c r="J4" s="139"/>
      <c r="K4" s="139"/>
      <c r="L4" s="139"/>
      <c r="M4" s="139"/>
      <c r="N4" s="139"/>
      <c r="O4" s="139"/>
      <c r="P4" s="139"/>
      <c r="Q4" s="139"/>
      <c r="R4" s="139"/>
      <c r="S4" s="139"/>
      <c r="T4" s="139"/>
      <c r="U4" s="139"/>
    </row>
    <row r="5" spans="1:21" ht="12.75">
      <c r="A5" s="138"/>
      <c r="B5" s="138"/>
      <c r="C5" s="138"/>
      <c r="D5" s="139"/>
      <c r="E5" s="139"/>
      <c r="F5" s="139"/>
      <c r="G5" s="139"/>
      <c r="H5" s="139"/>
      <c r="I5" s="139"/>
      <c r="J5" s="139"/>
      <c r="K5" s="139"/>
      <c r="L5" s="139"/>
      <c r="M5" s="139"/>
      <c r="N5" s="139"/>
      <c r="O5" s="139"/>
      <c r="P5" s="139"/>
      <c r="Q5" s="139"/>
      <c r="R5" s="139"/>
      <c r="S5" s="139"/>
      <c r="T5" s="139"/>
      <c r="U5" s="139"/>
    </row>
    <row r="6" spans="1:21" ht="24.75" customHeight="1">
      <c r="A6" s="138"/>
      <c r="B6" s="138"/>
      <c r="C6" s="138"/>
      <c r="D6" s="140"/>
      <c r="E6" s="140"/>
      <c r="F6" s="140"/>
      <c r="G6" s="140"/>
      <c r="H6" s="140"/>
      <c r="I6" s="140"/>
      <c r="J6" s="140"/>
      <c r="K6" s="140"/>
      <c r="L6" s="140"/>
      <c r="M6" s="140"/>
      <c r="N6" s="140"/>
      <c r="O6" s="140"/>
      <c r="P6" s="140"/>
      <c r="Q6" s="140"/>
      <c r="R6" s="140"/>
      <c r="S6" s="140"/>
      <c r="T6" s="140"/>
      <c r="U6" s="140"/>
    </row>
    <row r="7" spans="1:21" ht="12.75">
      <c r="A7" s="141" t="s">
        <v>14</v>
      </c>
      <c r="B7" s="141"/>
      <c r="C7" s="141"/>
      <c r="D7" s="141"/>
      <c r="E7" s="142" t="s">
        <v>15</v>
      </c>
      <c r="F7" s="142"/>
      <c r="G7" s="142"/>
      <c r="H7" s="142"/>
      <c r="I7" s="142" t="s">
        <v>286</v>
      </c>
      <c r="J7" s="142"/>
      <c r="K7" s="142"/>
      <c r="L7" s="142"/>
      <c r="M7" s="142"/>
      <c r="N7" s="142"/>
      <c r="O7" s="142"/>
      <c r="P7" s="142"/>
      <c r="Q7" s="142"/>
      <c r="R7" s="142"/>
      <c r="S7" s="142"/>
      <c r="T7" s="142"/>
      <c r="U7" s="142"/>
    </row>
    <row r="8" spans="1:21" s="36" customFormat="1" ht="12.75">
      <c r="A8" s="6"/>
      <c r="B8" s="6"/>
      <c r="C8" s="6"/>
      <c r="D8" s="6"/>
      <c r="E8" s="6"/>
      <c r="F8" s="6"/>
      <c r="G8" s="37"/>
      <c r="H8" s="37"/>
      <c r="I8" s="89"/>
      <c r="J8" s="89"/>
      <c r="K8" s="37"/>
      <c r="L8" s="37"/>
      <c r="M8" s="37"/>
      <c r="N8" s="37"/>
      <c r="O8" s="37"/>
      <c r="P8" s="37"/>
      <c r="Q8" s="37"/>
      <c r="R8" s="37"/>
      <c r="S8" s="16"/>
      <c r="T8" s="16"/>
      <c r="U8" s="16"/>
    </row>
    <row r="9" spans="1:21" s="36" customFormat="1" ht="12.75" customHeight="1">
      <c r="A9" s="6" t="s">
        <v>11</v>
      </c>
      <c r="B9" s="6"/>
      <c r="C9" s="108">
        <v>2014</v>
      </c>
      <c r="D9" s="108"/>
      <c r="E9" s="108"/>
      <c r="F9" s="108"/>
      <c r="G9" s="108"/>
      <c r="H9" s="37"/>
      <c r="I9" s="89"/>
      <c r="J9" s="89"/>
      <c r="K9" s="37"/>
      <c r="L9" s="37"/>
      <c r="M9" s="37"/>
      <c r="N9" s="37"/>
      <c r="O9" s="37"/>
      <c r="P9" s="37"/>
      <c r="Q9" s="37"/>
      <c r="R9" s="37"/>
      <c r="S9" s="16"/>
      <c r="T9" s="16"/>
      <c r="U9" s="16"/>
    </row>
    <row r="10" spans="1:21" s="36" customFormat="1" ht="12.75" customHeight="1">
      <c r="A10" s="6" t="s">
        <v>12</v>
      </c>
      <c r="B10" s="6"/>
      <c r="C10" s="103" t="s">
        <v>46</v>
      </c>
      <c r="D10" s="103"/>
      <c r="E10" s="103"/>
      <c r="F10" s="103"/>
      <c r="G10" s="103"/>
      <c r="H10" s="37"/>
      <c r="I10" s="89"/>
      <c r="J10" s="89"/>
      <c r="K10" s="37"/>
      <c r="L10" s="37"/>
      <c r="M10" s="37"/>
      <c r="N10" s="37"/>
      <c r="O10" s="37"/>
      <c r="P10" s="37"/>
      <c r="Q10" s="37"/>
      <c r="R10" s="37"/>
      <c r="S10" s="16"/>
      <c r="T10" s="16"/>
      <c r="U10" s="16"/>
    </row>
    <row r="11" spans="1:21" s="36" customFormat="1" ht="12.75" customHeight="1">
      <c r="A11" s="6"/>
      <c r="B11" s="6"/>
      <c r="C11" s="102"/>
      <c r="D11" s="102"/>
      <c r="E11" s="102"/>
      <c r="F11" s="102"/>
      <c r="G11" s="102"/>
      <c r="H11" s="37"/>
      <c r="I11" s="89"/>
      <c r="J11" s="89"/>
      <c r="K11" s="37"/>
      <c r="L11" s="37"/>
      <c r="M11" s="37"/>
      <c r="N11" s="37"/>
      <c r="O11" s="37"/>
      <c r="P11" s="37"/>
      <c r="Q11" s="37"/>
      <c r="R11" s="37"/>
      <c r="S11" s="16"/>
      <c r="T11" s="16"/>
      <c r="U11" s="16"/>
    </row>
    <row r="12" spans="1:21" s="36" customFormat="1" ht="30" customHeight="1">
      <c r="A12" s="102" t="s">
        <v>416</v>
      </c>
      <c r="B12" s="102"/>
      <c r="C12" s="109" t="s">
        <v>424</v>
      </c>
      <c r="D12" s="109"/>
      <c r="E12" s="109"/>
      <c r="F12" s="109"/>
      <c r="G12" s="109"/>
      <c r="H12" s="37"/>
      <c r="I12" s="89"/>
      <c r="J12" s="89"/>
      <c r="K12" s="37"/>
      <c r="L12" s="37"/>
      <c r="M12" s="37"/>
      <c r="N12" s="37"/>
      <c r="O12" s="37"/>
      <c r="P12" s="37"/>
      <c r="Q12" s="37"/>
      <c r="R12" s="37"/>
      <c r="S12" s="16"/>
      <c r="T12" s="16"/>
      <c r="U12" s="16"/>
    </row>
    <row r="13" spans="1:21" s="36" customFormat="1" ht="39" customHeight="1">
      <c r="A13" s="102" t="s">
        <v>21</v>
      </c>
      <c r="B13" s="102"/>
      <c r="C13" s="104" t="s">
        <v>430</v>
      </c>
      <c r="D13" s="104"/>
      <c r="E13" s="104"/>
      <c r="F13" s="104"/>
      <c r="G13" s="104"/>
      <c r="H13" s="37"/>
      <c r="I13" s="89"/>
      <c r="J13" s="89"/>
      <c r="K13" s="37"/>
      <c r="L13" s="37"/>
      <c r="M13" s="37"/>
      <c r="N13" s="37"/>
      <c r="O13" s="37"/>
      <c r="P13" s="37"/>
      <c r="Q13" s="37"/>
      <c r="R13" s="37"/>
      <c r="S13" s="16"/>
      <c r="T13" s="16"/>
      <c r="U13" s="16"/>
    </row>
    <row r="14" spans="1:21" s="36" customFormat="1" ht="12.75" customHeight="1">
      <c r="A14" s="102" t="s">
        <v>418</v>
      </c>
      <c r="B14" s="102"/>
      <c r="C14" s="103" t="s">
        <v>431</v>
      </c>
      <c r="D14" s="103"/>
      <c r="E14" s="103"/>
      <c r="F14" s="103"/>
      <c r="G14" s="103"/>
      <c r="H14" s="37"/>
      <c r="I14" s="89"/>
      <c r="J14" s="89"/>
      <c r="K14" s="37"/>
      <c r="L14" s="37"/>
      <c r="M14" s="37"/>
      <c r="N14" s="37"/>
      <c r="O14" s="37"/>
      <c r="P14" s="37"/>
      <c r="Q14" s="37"/>
      <c r="R14" s="37"/>
      <c r="S14" s="16"/>
      <c r="T14" s="16"/>
      <c r="U14" s="16"/>
    </row>
    <row r="15" spans="1:21" s="36" customFormat="1" ht="12.75" customHeight="1">
      <c r="A15" s="102" t="s">
        <v>1</v>
      </c>
      <c r="B15" s="102"/>
      <c r="C15" s="103" t="s">
        <v>437</v>
      </c>
      <c r="D15" s="103"/>
      <c r="E15" s="103"/>
      <c r="F15" s="103"/>
      <c r="G15" s="103"/>
      <c r="H15" s="37"/>
      <c r="I15" s="89"/>
      <c r="J15" s="89"/>
      <c r="K15" s="37"/>
      <c r="L15" s="37"/>
      <c r="M15" s="37"/>
      <c r="N15" s="37"/>
      <c r="O15" s="37"/>
      <c r="P15" s="37"/>
      <c r="Q15" s="37"/>
      <c r="R15" s="37"/>
      <c r="S15" s="16"/>
      <c r="T15" s="16"/>
      <c r="U15" s="16"/>
    </row>
    <row r="16" spans="1:21" s="36" customFormat="1" ht="12.75" customHeight="1">
      <c r="A16" s="102" t="s">
        <v>421</v>
      </c>
      <c r="B16" s="102"/>
      <c r="C16" s="103"/>
      <c r="D16" s="103"/>
      <c r="E16" s="103"/>
      <c r="F16" s="103"/>
      <c r="G16" s="103"/>
      <c r="H16" s="37"/>
      <c r="I16" s="89"/>
      <c r="J16" s="89"/>
      <c r="K16" s="37"/>
      <c r="L16" s="37"/>
      <c r="M16" s="37"/>
      <c r="N16" s="37"/>
      <c r="O16" s="37"/>
      <c r="P16" s="37"/>
      <c r="Q16" s="37"/>
      <c r="R16" s="37"/>
      <c r="S16" s="16"/>
      <c r="T16" s="16"/>
      <c r="U16" s="16"/>
    </row>
    <row r="17" spans="1:21" s="36" customFormat="1" ht="12.75">
      <c r="A17" s="30"/>
      <c r="B17" s="30"/>
      <c r="C17" s="127"/>
      <c r="D17" s="127"/>
      <c r="E17" s="127"/>
      <c r="F17" s="127"/>
      <c r="G17" s="127"/>
      <c r="H17" s="37"/>
      <c r="I17" s="89"/>
      <c r="J17" s="89"/>
      <c r="K17" s="37"/>
      <c r="L17" s="37"/>
      <c r="M17" s="37"/>
      <c r="N17" s="37"/>
      <c r="O17" s="37"/>
      <c r="P17" s="37"/>
      <c r="Q17" s="37"/>
      <c r="R17" s="37"/>
      <c r="S17" s="16"/>
      <c r="T17" s="16"/>
      <c r="U17" s="16"/>
    </row>
    <row r="18" spans="1:21" ht="24" customHeight="1">
      <c r="A18" s="107" t="s">
        <v>22</v>
      </c>
      <c r="B18" s="107" t="s">
        <v>17</v>
      </c>
      <c r="C18" s="107" t="s">
        <v>287</v>
      </c>
      <c r="D18" s="107" t="s">
        <v>3</v>
      </c>
      <c r="E18" s="107" t="s">
        <v>4</v>
      </c>
      <c r="F18" s="107" t="s">
        <v>19</v>
      </c>
      <c r="G18" s="107" t="s">
        <v>5</v>
      </c>
      <c r="H18" s="107"/>
      <c r="I18" s="107"/>
      <c r="J18" s="107"/>
      <c r="K18" s="107"/>
      <c r="L18" s="107"/>
      <c r="M18" s="107"/>
      <c r="N18" s="107"/>
      <c r="O18" s="107"/>
      <c r="P18" s="107"/>
      <c r="Q18" s="107"/>
      <c r="R18" s="107"/>
      <c r="S18" s="107" t="s">
        <v>6</v>
      </c>
      <c r="T18" s="107" t="s">
        <v>2</v>
      </c>
      <c r="U18" s="107" t="s">
        <v>20</v>
      </c>
    </row>
    <row r="19" spans="1:21" ht="19.5" customHeight="1">
      <c r="A19" s="107"/>
      <c r="B19" s="107"/>
      <c r="C19" s="107"/>
      <c r="D19" s="107"/>
      <c r="E19" s="107"/>
      <c r="F19" s="107"/>
      <c r="G19" s="107" t="s">
        <v>7</v>
      </c>
      <c r="H19" s="107"/>
      <c r="I19" s="107"/>
      <c r="J19" s="107" t="s">
        <v>8</v>
      </c>
      <c r="K19" s="107"/>
      <c r="L19" s="107"/>
      <c r="M19" s="107" t="s">
        <v>9</v>
      </c>
      <c r="N19" s="107"/>
      <c r="O19" s="107"/>
      <c r="P19" s="107" t="s">
        <v>10</v>
      </c>
      <c r="Q19" s="107"/>
      <c r="R19" s="107"/>
      <c r="S19" s="107"/>
      <c r="T19" s="107"/>
      <c r="U19" s="107"/>
    </row>
    <row r="20" spans="1:21" ht="24" customHeight="1">
      <c r="A20" s="107"/>
      <c r="B20" s="107"/>
      <c r="C20" s="107"/>
      <c r="D20" s="107"/>
      <c r="E20" s="107"/>
      <c r="F20" s="107"/>
      <c r="G20" s="98" t="s">
        <v>209</v>
      </c>
      <c r="H20" s="98" t="s">
        <v>210</v>
      </c>
      <c r="I20" s="98" t="s">
        <v>211</v>
      </c>
      <c r="J20" s="98" t="s">
        <v>212</v>
      </c>
      <c r="K20" s="98" t="s">
        <v>213</v>
      </c>
      <c r="L20" s="98" t="s">
        <v>214</v>
      </c>
      <c r="M20" s="98" t="s">
        <v>215</v>
      </c>
      <c r="N20" s="98" t="s">
        <v>216</v>
      </c>
      <c r="O20" s="98" t="s">
        <v>217</v>
      </c>
      <c r="P20" s="98" t="s">
        <v>218</v>
      </c>
      <c r="Q20" s="98" t="s">
        <v>219</v>
      </c>
      <c r="R20" s="98" t="s">
        <v>220</v>
      </c>
      <c r="S20" s="107"/>
      <c r="T20" s="107"/>
      <c r="U20" s="107"/>
    </row>
    <row r="21" spans="1:21" ht="76.5">
      <c r="A21" s="137"/>
      <c r="B21" s="136" t="s">
        <v>465</v>
      </c>
      <c r="C21" s="11"/>
      <c r="D21" s="41" t="s">
        <v>467</v>
      </c>
      <c r="E21" s="101">
        <v>132600000</v>
      </c>
      <c r="F21" s="1"/>
      <c r="G21" s="10"/>
      <c r="H21" s="1" t="s">
        <v>23</v>
      </c>
      <c r="I21" s="1" t="s">
        <v>23</v>
      </c>
      <c r="J21" s="1" t="s">
        <v>23</v>
      </c>
      <c r="K21" s="1" t="s">
        <v>23</v>
      </c>
      <c r="L21" s="1" t="s">
        <v>23</v>
      </c>
      <c r="M21" s="1" t="s">
        <v>23</v>
      </c>
      <c r="N21" s="1" t="s">
        <v>23</v>
      </c>
      <c r="O21" s="1" t="s">
        <v>23</v>
      </c>
      <c r="P21" s="1" t="s">
        <v>23</v>
      </c>
      <c r="Q21" s="1" t="s">
        <v>23</v>
      </c>
      <c r="R21" s="1" t="s">
        <v>23</v>
      </c>
      <c r="S21" s="1" t="s">
        <v>473</v>
      </c>
      <c r="T21" s="13">
        <v>1</v>
      </c>
      <c r="U21" s="1" t="s">
        <v>38</v>
      </c>
    </row>
    <row r="22" spans="1:21" ht="76.5">
      <c r="A22" s="137"/>
      <c r="B22" s="136"/>
      <c r="C22" s="11"/>
      <c r="D22" s="41" t="s">
        <v>468</v>
      </c>
      <c r="E22" s="101">
        <v>54200000</v>
      </c>
      <c r="F22" s="1"/>
      <c r="G22" s="10"/>
      <c r="H22" s="1" t="s">
        <v>23</v>
      </c>
      <c r="I22" s="1" t="s">
        <v>23</v>
      </c>
      <c r="J22" s="1" t="s">
        <v>23</v>
      </c>
      <c r="K22" s="1" t="s">
        <v>23</v>
      </c>
      <c r="L22" s="1" t="s">
        <v>23</v>
      </c>
      <c r="M22" s="1" t="s">
        <v>23</v>
      </c>
      <c r="N22" s="1" t="s">
        <v>23</v>
      </c>
      <c r="O22" s="1" t="s">
        <v>23</v>
      </c>
      <c r="P22" s="1" t="s">
        <v>23</v>
      </c>
      <c r="Q22" s="1" t="s">
        <v>23</v>
      </c>
      <c r="R22" s="1"/>
      <c r="S22" s="1" t="s">
        <v>474</v>
      </c>
      <c r="T22" s="13">
        <v>1</v>
      </c>
      <c r="U22" s="1" t="s">
        <v>38</v>
      </c>
    </row>
    <row r="23" spans="1:21" ht="76.5">
      <c r="A23" s="137"/>
      <c r="B23" s="136"/>
      <c r="C23" s="11"/>
      <c r="D23" s="41" t="s">
        <v>469</v>
      </c>
      <c r="E23" s="101">
        <v>27000000</v>
      </c>
      <c r="F23" s="1"/>
      <c r="G23" s="10"/>
      <c r="H23" s="1" t="s">
        <v>23</v>
      </c>
      <c r="I23" s="1" t="s">
        <v>23</v>
      </c>
      <c r="J23" s="1" t="s">
        <v>23</v>
      </c>
      <c r="K23" s="1" t="s">
        <v>23</v>
      </c>
      <c r="L23" s="1" t="s">
        <v>23</v>
      </c>
      <c r="M23" s="1" t="s">
        <v>23</v>
      </c>
      <c r="N23" s="1" t="s">
        <v>23</v>
      </c>
      <c r="O23" s="1" t="s">
        <v>23</v>
      </c>
      <c r="P23" s="1" t="s">
        <v>23</v>
      </c>
      <c r="Q23" s="1" t="s">
        <v>23</v>
      </c>
      <c r="R23" s="1" t="s">
        <v>23</v>
      </c>
      <c r="S23" s="1" t="s">
        <v>475</v>
      </c>
      <c r="T23" s="13">
        <v>1</v>
      </c>
      <c r="U23" s="1" t="s">
        <v>38</v>
      </c>
    </row>
    <row r="24" spans="1:21" ht="76.5">
      <c r="A24" s="137"/>
      <c r="B24" s="136"/>
      <c r="C24" s="11"/>
      <c r="D24" s="41" t="s">
        <v>309</v>
      </c>
      <c r="E24" s="101">
        <v>22400000</v>
      </c>
      <c r="F24" s="1"/>
      <c r="G24" s="10"/>
      <c r="H24" s="1" t="s">
        <v>23</v>
      </c>
      <c r="I24" s="1" t="s">
        <v>23</v>
      </c>
      <c r="J24" s="1" t="s">
        <v>23</v>
      </c>
      <c r="K24" s="1" t="s">
        <v>23</v>
      </c>
      <c r="L24" s="1" t="s">
        <v>23</v>
      </c>
      <c r="M24" s="1" t="s">
        <v>23</v>
      </c>
      <c r="N24" s="1" t="s">
        <v>23</v>
      </c>
      <c r="O24" s="1" t="s">
        <v>23</v>
      </c>
      <c r="P24" s="1" t="s">
        <v>23</v>
      </c>
      <c r="Q24" s="1" t="s">
        <v>23</v>
      </c>
      <c r="R24" s="1" t="s">
        <v>23</v>
      </c>
      <c r="S24" s="1" t="s">
        <v>473</v>
      </c>
      <c r="T24" s="13">
        <v>1</v>
      </c>
      <c r="U24" s="1" t="s">
        <v>38</v>
      </c>
    </row>
    <row r="25" spans="1:21" ht="114.75">
      <c r="A25" s="137"/>
      <c r="B25" s="136"/>
      <c r="C25" s="11"/>
      <c r="D25" s="41" t="s">
        <v>470</v>
      </c>
      <c r="E25" s="100">
        <v>17000000</v>
      </c>
      <c r="F25" s="1"/>
      <c r="G25" s="10"/>
      <c r="H25" s="10"/>
      <c r="I25" s="10"/>
      <c r="J25" s="10"/>
      <c r="K25" s="10"/>
      <c r="L25" s="10"/>
      <c r="M25" s="10"/>
      <c r="N25" s="10"/>
      <c r="O25" s="10"/>
      <c r="P25" s="10" t="s">
        <v>23</v>
      </c>
      <c r="Q25" s="10" t="s">
        <v>23</v>
      </c>
      <c r="R25" s="10" t="s">
        <v>23</v>
      </c>
      <c r="S25" s="1" t="s">
        <v>476</v>
      </c>
      <c r="T25" s="13">
        <v>1</v>
      </c>
      <c r="U25" s="1" t="s">
        <v>38</v>
      </c>
    </row>
    <row r="26" spans="1:21" ht="76.5">
      <c r="A26" s="137"/>
      <c r="B26" s="136"/>
      <c r="C26" s="11"/>
      <c r="D26" s="41" t="s">
        <v>308</v>
      </c>
      <c r="E26" s="100">
        <v>22000000</v>
      </c>
      <c r="F26" s="1"/>
      <c r="G26" s="10"/>
      <c r="H26" s="10" t="s">
        <v>23</v>
      </c>
      <c r="I26" s="10" t="s">
        <v>23</v>
      </c>
      <c r="J26" s="10" t="s">
        <v>23</v>
      </c>
      <c r="K26" s="10" t="s">
        <v>23</v>
      </c>
      <c r="L26" s="10" t="s">
        <v>23</v>
      </c>
      <c r="M26" s="10" t="s">
        <v>23</v>
      </c>
      <c r="N26" s="10" t="s">
        <v>23</v>
      </c>
      <c r="O26" s="10" t="s">
        <v>23</v>
      </c>
      <c r="P26" s="10" t="s">
        <v>23</v>
      </c>
      <c r="Q26" s="10" t="s">
        <v>23</v>
      </c>
      <c r="R26" s="10" t="s">
        <v>23</v>
      </c>
      <c r="S26" s="1" t="s">
        <v>477</v>
      </c>
      <c r="T26" s="13">
        <v>1</v>
      </c>
      <c r="U26" s="1" t="s">
        <v>38</v>
      </c>
    </row>
    <row r="27" spans="1:21" ht="76.5">
      <c r="A27" s="137"/>
      <c r="B27" s="136"/>
      <c r="C27" s="11"/>
      <c r="D27" s="41" t="s">
        <v>310</v>
      </c>
      <c r="E27" s="100">
        <v>21600000</v>
      </c>
      <c r="F27" s="1"/>
      <c r="G27" s="10"/>
      <c r="H27" s="10"/>
      <c r="I27" s="10"/>
      <c r="J27" s="10" t="s">
        <v>23</v>
      </c>
      <c r="K27" s="10" t="s">
        <v>23</v>
      </c>
      <c r="L27" s="10" t="s">
        <v>23</v>
      </c>
      <c r="M27" s="10" t="s">
        <v>23</v>
      </c>
      <c r="N27" s="10" t="s">
        <v>23</v>
      </c>
      <c r="O27" s="10" t="s">
        <v>23</v>
      </c>
      <c r="P27" s="10"/>
      <c r="Q27" s="10"/>
      <c r="R27" s="10"/>
      <c r="S27" s="1" t="s">
        <v>478</v>
      </c>
      <c r="T27" s="13">
        <v>1</v>
      </c>
      <c r="U27" s="1" t="s">
        <v>38</v>
      </c>
    </row>
    <row r="28" spans="1:21" ht="76.5">
      <c r="A28" s="11"/>
      <c r="B28" s="41" t="s">
        <v>311</v>
      </c>
      <c r="C28" s="11"/>
      <c r="D28" s="41" t="s">
        <v>471</v>
      </c>
      <c r="E28" s="101">
        <v>63400000</v>
      </c>
      <c r="F28" s="1"/>
      <c r="G28" s="10"/>
      <c r="H28" s="10" t="s">
        <v>23</v>
      </c>
      <c r="I28" s="10" t="s">
        <v>23</v>
      </c>
      <c r="J28" s="10" t="s">
        <v>23</v>
      </c>
      <c r="K28" s="10" t="s">
        <v>23</v>
      </c>
      <c r="L28" s="10" t="s">
        <v>23</v>
      </c>
      <c r="M28" s="10" t="s">
        <v>23</v>
      </c>
      <c r="N28" s="10" t="s">
        <v>23</v>
      </c>
      <c r="O28" s="10" t="s">
        <v>23</v>
      </c>
      <c r="P28" s="10" t="s">
        <v>23</v>
      </c>
      <c r="Q28" s="10" t="s">
        <v>23</v>
      </c>
      <c r="R28" s="10" t="s">
        <v>23</v>
      </c>
      <c r="S28" s="1" t="s">
        <v>479</v>
      </c>
      <c r="T28" s="13">
        <v>1</v>
      </c>
      <c r="U28" s="1" t="s">
        <v>38</v>
      </c>
    </row>
    <row r="29" spans="1:21" ht="76.5">
      <c r="A29" s="11"/>
      <c r="B29" s="41" t="s">
        <v>466</v>
      </c>
      <c r="C29" s="11"/>
      <c r="D29" s="41" t="s">
        <v>472</v>
      </c>
      <c r="E29" s="101">
        <v>27000000</v>
      </c>
      <c r="F29" s="1"/>
      <c r="G29" s="10"/>
      <c r="H29" s="10"/>
      <c r="I29" s="10"/>
      <c r="J29" s="10"/>
      <c r="K29" s="10"/>
      <c r="L29" s="10"/>
      <c r="M29" s="10"/>
      <c r="N29" s="10"/>
      <c r="O29" s="10"/>
      <c r="P29" s="10" t="s">
        <v>23</v>
      </c>
      <c r="Q29" s="10"/>
      <c r="R29" s="10"/>
      <c r="S29" s="1" t="s">
        <v>480</v>
      </c>
      <c r="T29" s="13">
        <v>1</v>
      </c>
      <c r="U29" s="1" t="s">
        <v>38</v>
      </c>
    </row>
    <row r="31" ht="12.75">
      <c r="E31" s="46"/>
    </row>
  </sheetData>
  <sheetProtection/>
  <mergeCells count="35">
    <mergeCell ref="U18:U20"/>
    <mergeCell ref="A18:A20"/>
    <mergeCell ref="B18:B20"/>
    <mergeCell ref="C18:C20"/>
    <mergeCell ref="D18:D20"/>
    <mergeCell ref="A1:C6"/>
    <mergeCell ref="D1:U6"/>
    <mergeCell ref="A7:D7"/>
    <mergeCell ref="E7:H7"/>
    <mergeCell ref="I7:U7"/>
    <mergeCell ref="F18:F20"/>
    <mergeCell ref="G18:R18"/>
    <mergeCell ref="S18:S20"/>
    <mergeCell ref="T18:T20"/>
    <mergeCell ref="G19:I19"/>
    <mergeCell ref="J19:L19"/>
    <mergeCell ref="M19:O19"/>
    <mergeCell ref="P19:R19"/>
    <mergeCell ref="C9:G9"/>
    <mergeCell ref="C10:G10"/>
    <mergeCell ref="C11:G11"/>
    <mergeCell ref="A12:B12"/>
    <mergeCell ref="C12:G12"/>
    <mergeCell ref="A13:B13"/>
    <mergeCell ref="C13:G13"/>
    <mergeCell ref="B21:B27"/>
    <mergeCell ref="A21:A27"/>
    <mergeCell ref="C17:G17"/>
    <mergeCell ref="A14:B14"/>
    <mergeCell ref="C14:G14"/>
    <mergeCell ref="A15:B15"/>
    <mergeCell ref="C15:G15"/>
    <mergeCell ref="A16:B16"/>
    <mergeCell ref="C16:G16"/>
    <mergeCell ref="E18:E20"/>
  </mergeCells>
  <printOptions/>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11.xml><?xml version="1.0" encoding="utf-8"?>
<worksheet xmlns="http://schemas.openxmlformats.org/spreadsheetml/2006/main" xmlns:r="http://schemas.openxmlformats.org/officeDocument/2006/relationships">
  <dimension ref="A1:GS32"/>
  <sheetViews>
    <sheetView zoomScale="70" zoomScaleNormal="70" zoomScalePageLayoutView="0" workbookViewId="0" topLeftCell="C1">
      <selection activeCell="C9" sqref="C9:G9"/>
    </sheetView>
  </sheetViews>
  <sheetFormatPr defaultColWidth="11.421875" defaultRowHeight="12.75"/>
  <cols>
    <col min="1" max="1" width="7.00390625" style="50" customWidth="1"/>
    <col min="2" max="2" width="15.00390625" style="50" customWidth="1"/>
    <col min="3" max="3" width="13.8515625" style="50" customWidth="1"/>
    <col min="4" max="4" width="23.7109375" style="50" customWidth="1"/>
    <col min="5" max="5" width="15.7109375" style="59" customWidth="1"/>
    <col min="6" max="6" width="11.421875" style="50" customWidth="1"/>
    <col min="7" max="18" width="4.7109375" style="50" customWidth="1"/>
    <col min="19" max="19" width="18.00390625" style="50" customWidth="1"/>
    <col min="20" max="20" width="8.421875" style="50" customWidth="1"/>
    <col min="21" max="21" width="15.00390625" style="50" customWidth="1"/>
    <col min="22" max="16384" width="11.421875" style="50" customWidth="1"/>
  </cols>
  <sheetData>
    <row r="1" spans="1:21" s="55" customFormat="1" ht="12.75">
      <c r="A1" s="114" t="s">
        <v>13</v>
      </c>
      <c r="B1" s="114"/>
      <c r="C1" s="114"/>
      <c r="D1" s="112" t="s">
        <v>0</v>
      </c>
      <c r="E1" s="112"/>
      <c r="F1" s="112"/>
      <c r="G1" s="112"/>
      <c r="H1" s="112"/>
      <c r="I1" s="112"/>
      <c r="J1" s="112"/>
      <c r="K1" s="112"/>
      <c r="L1" s="112"/>
      <c r="M1" s="112"/>
      <c r="N1" s="112"/>
      <c r="O1" s="112"/>
      <c r="P1" s="112"/>
      <c r="Q1" s="112"/>
      <c r="R1" s="112"/>
      <c r="S1" s="112"/>
      <c r="T1" s="112"/>
      <c r="U1" s="112"/>
    </row>
    <row r="2" spans="1:21" s="16" customFormat="1" ht="12.75">
      <c r="A2" s="114"/>
      <c r="B2" s="114"/>
      <c r="C2" s="114"/>
      <c r="D2" s="112"/>
      <c r="E2" s="112"/>
      <c r="F2" s="112"/>
      <c r="G2" s="112"/>
      <c r="H2" s="112"/>
      <c r="I2" s="112"/>
      <c r="J2" s="112"/>
      <c r="K2" s="112"/>
      <c r="L2" s="112"/>
      <c r="M2" s="112"/>
      <c r="N2" s="112"/>
      <c r="O2" s="112"/>
      <c r="P2" s="112"/>
      <c r="Q2" s="112"/>
      <c r="R2" s="112"/>
      <c r="S2" s="112"/>
      <c r="T2" s="112"/>
      <c r="U2" s="112"/>
    </row>
    <row r="3" spans="1:21" s="16" customFormat="1" ht="12.75">
      <c r="A3" s="114"/>
      <c r="B3" s="114"/>
      <c r="C3" s="114"/>
      <c r="D3" s="112"/>
      <c r="E3" s="112"/>
      <c r="F3" s="112"/>
      <c r="G3" s="112"/>
      <c r="H3" s="112"/>
      <c r="I3" s="112"/>
      <c r="J3" s="112"/>
      <c r="K3" s="112"/>
      <c r="L3" s="112"/>
      <c r="M3" s="112"/>
      <c r="N3" s="112"/>
      <c r="O3" s="112"/>
      <c r="P3" s="112"/>
      <c r="Q3" s="112"/>
      <c r="R3" s="112"/>
      <c r="S3" s="112"/>
      <c r="T3" s="112"/>
      <c r="U3" s="112"/>
    </row>
    <row r="4" spans="1:21" s="16" customFormat="1" ht="12.75">
      <c r="A4" s="114"/>
      <c r="B4" s="114"/>
      <c r="C4" s="114"/>
      <c r="D4" s="112"/>
      <c r="E4" s="112"/>
      <c r="F4" s="112"/>
      <c r="G4" s="112"/>
      <c r="H4" s="112"/>
      <c r="I4" s="112"/>
      <c r="J4" s="112"/>
      <c r="K4" s="112"/>
      <c r="L4" s="112"/>
      <c r="M4" s="112"/>
      <c r="N4" s="112"/>
      <c r="O4" s="112"/>
      <c r="P4" s="112"/>
      <c r="Q4" s="112"/>
      <c r="R4" s="112"/>
      <c r="S4" s="112"/>
      <c r="T4" s="112"/>
      <c r="U4" s="112"/>
    </row>
    <row r="5" spans="1:21" s="16" customFormat="1" ht="12.75">
      <c r="A5" s="114"/>
      <c r="B5" s="114"/>
      <c r="C5" s="114"/>
      <c r="D5" s="112"/>
      <c r="E5" s="112"/>
      <c r="F5" s="112"/>
      <c r="G5" s="112"/>
      <c r="H5" s="112"/>
      <c r="I5" s="112"/>
      <c r="J5" s="112"/>
      <c r="K5" s="112"/>
      <c r="L5" s="112"/>
      <c r="M5" s="112"/>
      <c r="N5" s="112"/>
      <c r="O5" s="112"/>
      <c r="P5" s="112"/>
      <c r="Q5" s="112"/>
      <c r="R5" s="112"/>
      <c r="S5" s="112"/>
      <c r="T5" s="112"/>
      <c r="U5" s="112"/>
    </row>
    <row r="6" spans="1:21" s="16" customFormat="1" ht="24.75" customHeight="1">
      <c r="A6" s="114"/>
      <c r="B6" s="114"/>
      <c r="C6" s="114"/>
      <c r="D6" s="112"/>
      <c r="E6" s="112"/>
      <c r="F6" s="112"/>
      <c r="G6" s="112"/>
      <c r="H6" s="112"/>
      <c r="I6" s="112"/>
      <c r="J6" s="112"/>
      <c r="K6" s="112"/>
      <c r="L6" s="112"/>
      <c r="M6" s="112"/>
      <c r="N6" s="112"/>
      <c r="O6" s="112"/>
      <c r="P6" s="112"/>
      <c r="Q6" s="112"/>
      <c r="R6" s="112"/>
      <c r="S6" s="112"/>
      <c r="T6" s="112"/>
      <c r="U6" s="112"/>
    </row>
    <row r="7" spans="1:21" s="16" customFormat="1" ht="12.75">
      <c r="A7" s="112" t="s">
        <v>14</v>
      </c>
      <c r="B7" s="112"/>
      <c r="C7" s="112"/>
      <c r="D7" s="112"/>
      <c r="E7" s="112" t="s">
        <v>15</v>
      </c>
      <c r="F7" s="112"/>
      <c r="G7" s="112"/>
      <c r="H7" s="112"/>
      <c r="I7" s="112" t="s">
        <v>16</v>
      </c>
      <c r="J7" s="112"/>
      <c r="K7" s="112"/>
      <c r="L7" s="112"/>
      <c r="M7" s="112"/>
      <c r="N7" s="112"/>
      <c r="O7" s="112"/>
      <c r="P7" s="112"/>
      <c r="Q7" s="112"/>
      <c r="R7" s="112"/>
      <c r="S7" s="112"/>
      <c r="T7" s="112"/>
      <c r="U7" s="112"/>
    </row>
    <row r="8" spans="1:14" s="36" customFormat="1" ht="12.75">
      <c r="A8" s="6"/>
      <c r="B8" s="6"/>
      <c r="C8" s="6"/>
      <c r="D8" s="6"/>
      <c r="E8" s="6"/>
      <c r="F8" s="6"/>
      <c r="G8" s="6"/>
      <c r="H8" s="6"/>
      <c r="I8" s="51"/>
      <c r="J8" s="51"/>
      <c r="K8" s="6"/>
      <c r="L8" s="6"/>
      <c r="M8" s="6"/>
      <c r="N8" s="6"/>
    </row>
    <row r="9" spans="1:14" s="36" customFormat="1" ht="12.75" customHeight="1">
      <c r="A9" s="6" t="s">
        <v>11</v>
      </c>
      <c r="B9" s="6"/>
      <c r="C9" s="108">
        <v>2014</v>
      </c>
      <c r="D9" s="108"/>
      <c r="E9" s="108"/>
      <c r="F9" s="108"/>
      <c r="G9" s="108"/>
      <c r="H9" s="6"/>
      <c r="I9" s="51"/>
      <c r="J9" s="51"/>
      <c r="K9" s="6"/>
      <c r="L9" s="6"/>
      <c r="M9" s="6"/>
      <c r="N9" s="6"/>
    </row>
    <row r="10" spans="1:14" s="36" customFormat="1" ht="12.75" customHeight="1">
      <c r="A10" s="6" t="s">
        <v>12</v>
      </c>
      <c r="B10" s="6"/>
      <c r="C10" s="103" t="s">
        <v>46</v>
      </c>
      <c r="D10" s="103"/>
      <c r="E10" s="103"/>
      <c r="F10" s="103"/>
      <c r="G10" s="103"/>
      <c r="H10" s="6"/>
      <c r="I10" s="51"/>
      <c r="J10" s="51"/>
      <c r="K10" s="6"/>
      <c r="L10" s="6"/>
      <c r="M10" s="6"/>
      <c r="N10" s="6"/>
    </row>
    <row r="11" spans="1:14" s="36" customFormat="1" ht="12.75" customHeight="1">
      <c r="A11" s="6"/>
      <c r="B11" s="6"/>
      <c r="C11" s="102"/>
      <c r="D11" s="102"/>
      <c r="E11" s="102"/>
      <c r="F11" s="102"/>
      <c r="G11" s="102"/>
      <c r="H11" s="6"/>
      <c r="I11" s="51"/>
      <c r="J11" s="51"/>
      <c r="K11" s="6"/>
      <c r="L11" s="6"/>
      <c r="M11" s="6"/>
      <c r="N11" s="6"/>
    </row>
    <row r="12" spans="1:14" s="36" customFormat="1" ht="30" customHeight="1">
      <c r="A12" s="102" t="s">
        <v>416</v>
      </c>
      <c r="B12" s="102"/>
      <c r="C12" s="109" t="s">
        <v>424</v>
      </c>
      <c r="D12" s="109"/>
      <c r="E12" s="109"/>
      <c r="F12" s="109"/>
      <c r="G12" s="109"/>
      <c r="H12" s="6"/>
      <c r="I12" s="51"/>
      <c r="J12" s="51"/>
      <c r="K12" s="6"/>
      <c r="L12" s="6"/>
      <c r="M12" s="6"/>
      <c r="N12" s="6"/>
    </row>
    <row r="13" spans="1:14" s="36" customFormat="1" ht="40.5" customHeight="1">
      <c r="A13" s="102" t="s">
        <v>21</v>
      </c>
      <c r="B13" s="102"/>
      <c r="C13" s="104" t="s">
        <v>430</v>
      </c>
      <c r="D13" s="104"/>
      <c r="E13" s="104"/>
      <c r="F13" s="104"/>
      <c r="G13" s="104"/>
      <c r="H13" s="6"/>
      <c r="I13" s="51"/>
      <c r="J13" s="51"/>
      <c r="K13" s="6"/>
      <c r="L13" s="6"/>
      <c r="M13" s="6"/>
      <c r="N13" s="6"/>
    </row>
    <row r="14" spans="1:14" s="36" customFormat="1" ht="12.75" customHeight="1">
      <c r="A14" s="102" t="s">
        <v>418</v>
      </c>
      <c r="B14" s="102"/>
      <c r="C14" s="103" t="s">
        <v>431</v>
      </c>
      <c r="D14" s="103"/>
      <c r="E14" s="103"/>
      <c r="F14" s="103"/>
      <c r="G14" s="103"/>
      <c r="H14" s="6"/>
      <c r="I14" s="51"/>
      <c r="J14" s="51"/>
      <c r="K14" s="6"/>
      <c r="L14" s="6"/>
      <c r="M14" s="6"/>
      <c r="N14" s="6"/>
    </row>
    <row r="15" spans="1:14" s="36" customFormat="1" ht="12.75" customHeight="1">
      <c r="A15" s="102" t="s">
        <v>1</v>
      </c>
      <c r="B15" s="102"/>
      <c r="C15" s="103" t="s">
        <v>434</v>
      </c>
      <c r="D15" s="103"/>
      <c r="E15" s="103"/>
      <c r="F15" s="103"/>
      <c r="G15" s="103"/>
      <c r="H15" s="6"/>
      <c r="I15" s="51"/>
      <c r="J15" s="51"/>
      <c r="K15" s="6"/>
      <c r="L15" s="6"/>
      <c r="M15" s="6"/>
      <c r="N15" s="6"/>
    </row>
    <row r="16" spans="1:14" s="36" customFormat="1" ht="12.75" customHeight="1">
      <c r="A16" s="102" t="s">
        <v>421</v>
      </c>
      <c r="B16" s="102"/>
      <c r="C16" s="103"/>
      <c r="D16" s="103"/>
      <c r="E16" s="103"/>
      <c r="F16" s="103"/>
      <c r="G16" s="103"/>
      <c r="H16" s="6"/>
      <c r="I16" s="51"/>
      <c r="J16" s="51"/>
      <c r="K16" s="6"/>
      <c r="L16" s="6"/>
      <c r="M16" s="6"/>
      <c r="N16" s="6"/>
    </row>
    <row r="17" spans="1:14" s="36" customFormat="1" ht="13.5" thickBot="1">
      <c r="A17" s="30"/>
      <c r="B17" s="30"/>
      <c r="C17" s="127"/>
      <c r="D17" s="127"/>
      <c r="E17" s="127"/>
      <c r="F17" s="127"/>
      <c r="G17" s="127"/>
      <c r="H17" s="6"/>
      <c r="I17" s="51"/>
      <c r="J17" s="51"/>
      <c r="K17" s="6"/>
      <c r="L17" s="6"/>
      <c r="M17" s="6"/>
      <c r="N17" s="6"/>
    </row>
    <row r="18" spans="1:201" s="84" customFormat="1" ht="24" customHeight="1">
      <c r="A18" s="107" t="s">
        <v>22</v>
      </c>
      <c r="B18" s="107" t="s">
        <v>17</v>
      </c>
      <c r="C18" s="107" t="s">
        <v>18</v>
      </c>
      <c r="D18" s="107" t="s">
        <v>3</v>
      </c>
      <c r="E18" s="107" t="s">
        <v>4</v>
      </c>
      <c r="F18" s="107" t="s">
        <v>19</v>
      </c>
      <c r="G18" s="107" t="s">
        <v>5</v>
      </c>
      <c r="H18" s="107"/>
      <c r="I18" s="107"/>
      <c r="J18" s="107"/>
      <c r="K18" s="107"/>
      <c r="L18" s="107"/>
      <c r="M18" s="107"/>
      <c r="N18" s="107"/>
      <c r="O18" s="107"/>
      <c r="P18" s="107"/>
      <c r="Q18" s="107"/>
      <c r="R18" s="107"/>
      <c r="S18" s="107" t="s">
        <v>6</v>
      </c>
      <c r="T18" s="107" t="s">
        <v>2</v>
      </c>
      <c r="U18" s="107" t="s">
        <v>20</v>
      </c>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row>
    <row r="19" spans="1:21" s="49" customFormat="1" ht="19.5" customHeight="1">
      <c r="A19" s="107"/>
      <c r="B19" s="107"/>
      <c r="C19" s="107"/>
      <c r="D19" s="107"/>
      <c r="E19" s="107"/>
      <c r="F19" s="107"/>
      <c r="G19" s="107" t="s">
        <v>7</v>
      </c>
      <c r="H19" s="107"/>
      <c r="I19" s="107"/>
      <c r="J19" s="107" t="s">
        <v>8</v>
      </c>
      <c r="K19" s="107"/>
      <c r="L19" s="107"/>
      <c r="M19" s="107" t="s">
        <v>9</v>
      </c>
      <c r="N19" s="107"/>
      <c r="O19" s="107"/>
      <c r="P19" s="107" t="s">
        <v>10</v>
      </c>
      <c r="Q19" s="107"/>
      <c r="R19" s="107"/>
      <c r="S19" s="107"/>
      <c r="T19" s="107"/>
      <c r="U19" s="107"/>
    </row>
    <row r="20" spans="1:21" s="49" customFormat="1" ht="15" customHeight="1">
      <c r="A20" s="107"/>
      <c r="B20" s="107"/>
      <c r="C20" s="107"/>
      <c r="D20" s="107"/>
      <c r="E20" s="107"/>
      <c r="F20" s="107"/>
      <c r="G20" s="77" t="s">
        <v>209</v>
      </c>
      <c r="H20" s="77" t="s">
        <v>210</v>
      </c>
      <c r="I20" s="77" t="s">
        <v>211</v>
      </c>
      <c r="J20" s="77" t="s">
        <v>212</v>
      </c>
      <c r="K20" s="77" t="s">
        <v>213</v>
      </c>
      <c r="L20" s="77" t="s">
        <v>214</v>
      </c>
      <c r="M20" s="77" t="s">
        <v>215</v>
      </c>
      <c r="N20" s="77" t="s">
        <v>216</v>
      </c>
      <c r="O20" s="77" t="s">
        <v>217</v>
      </c>
      <c r="P20" s="77" t="s">
        <v>218</v>
      </c>
      <c r="Q20" s="77" t="s">
        <v>219</v>
      </c>
      <c r="R20" s="77" t="s">
        <v>220</v>
      </c>
      <c r="S20" s="107"/>
      <c r="T20" s="107"/>
      <c r="U20" s="107"/>
    </row>
    <row r="21" spans="1:21" ht="143.25" customHeight="1">
      <c r="A21" s="143"/>
      <c r="B21" s="105" t="s">
        <v>343</v>
      </c>
      <c r="C21" s="105"/>
      <c r="D21" s="1" t="s">
        <v>344</v>
      </c>
      <c r="E21" s="56">
        <v>14000000</v>
      </c>
      <c r="F21" s="1"/>
      <c r="G21" s="1"/>
      <c r="H21" s="1"/>
      <c r="I21" s="1"/>
      <c r="J21" s="1" t="s">
        <v>23</v>
      </c>
      <c r="K21" s="1" t="s">
        <v>23</v>
      </c>
      <c r="L21" s="1" t="s">
        <v>23</v>
      </c>
      <c r="M21" s="1" t="s">
        <v>23</v>
      </c>
      <c r="N21" s="1" t="s">
        <v>23</v>
      </c>
      <c r="O21" s="1" t="s">
        <v>23</v>
      </c>
      <c r="P21" s="1" t="s">
        <v>23</v>
      </c>
      <c r="Q21" s="1" t="s">
        <v>23</v>
      </c>
      <c r="R21" s="1" t="s">
        <v>23</v>
      </c>
      <c r="S21" s="1" t="s">
        <v>345</v>
      </c>
      <c r="T21" s="13">
        <v>1</v>
      </c>
      <c r="U21" s="1" t="s">
        <v>38</v>
      </c>
    </row>
    <row r="22" spans="1:21" ht="102">
      <c r="A22" s="144"/>
      <c r="B22" s="111"/>
      <c r="C22" s="111"/>
      <c r="D22" s="1" t="s">
        <v>346</v>
      </c>
      <c r="E22" s="56">
        <v>5000000</v>
      </c>
      <c r="F22" s="1"/>
      <c r="G22" s="1"/>
      <c r="H22" s="1"/>
      <c r="I22" s="1"/>
      <c r="J22" s="1"/>
      <c r="K22" s="1"/>
      <c r="L22" s="1" t="s">
        <v>23</v>
      </c>
      <c r="M22" s="1"/>
      <c r="N22" s="1"/>
      <c r="O22" s="1"/>
      <c r="P22" s="1"/>
      <c r="Q22" s="1"/>
      <c r="R22" s="1" t="s">
        <v>23</v>
      </c>
      <c r="S22" s="1" t="s">
        <v>347</v>
      </c>
      <c r="T22" s="13">
        <v>1</v>
      </c>
      <c r="U22" s="1" t="s">
        <v>38</v>
      </c>
    </row>
    <row r="23" spans="1:21" ht="114.75">
      <c r="A23" s="144"/>
      <c r="B23" s="111"/>
      <c r="C23" s="111"/>
      <c r="D23" s="1" t="s">
        <v>348</v>
      </c>
      <c r="E23" s="56">
        <v>5700000</v>
      </c>
      <c r="F23" s="1"/>
      <c r="G23" s="1"/>
      <c r="H23" s="1"/>
      <c r="I23" s="1"/>
      <c r="J23" s="1" t="s">
        <v>23</v>
      </c>
      <c r="K23" s="1" t="s">
        <v>23</v>
      </c>
      <c r="L23" s="1" t="s">
        <v>23</v>
      </c>
      <c r="M23" s="1" t="s">
        <v>23</v>
      </c>
      <c r="N23" s="1" t="s">
        <v>23</v>
      </c>
      <c r="O23" s="1" t="s">
        <v>23</v>
      </c>
      <c r="P23" s="1" t="s">
        <v>23</v>
      </c>
      <c r="Q23" s="1" t="s">
        <v>23</v>
      </c>
      <c r="R23" s="1" t="s">
        <v>23</v>
      </c>
      <c r="S23" s="1" t="s">
        <v>349</v>
      </c>
      <c r="T23" s="13">
        <v>1</v>
      </c>
      <c r="U23" s="1" t="s">
        <v>38</v>
      </c>
    </row>
    <row r="24" spans="1:21" ht="102">
      <c r="A24" s="144"/>
      <c r="B24" s="111"/>
      <c r="C24" s="111"/>
      <c r="D24" s="1" t="s">
        <v>350</v>
      </c>
      <c r="E24" s="56">
        <v>11000000</v>
      </c>
      <c r="F24" s="1"/>
      <c r="G24" s="1"/>
      <c r="H24" s="1"/>
      <c r="I24" s="1"/>
      <c r="J24" s="1"/>
      <c r="K24" s="1" t="s">
        <v>23</v>
      </c>
      <c r="L24" s="1"/>
      <c r="M24" s="1"/>
      <c r="N24" s="1" t="s">
        <v>23</v>
      </c>
      <c r="O24" s="1"/>
      <c r="P24" s="1" t="s">
        <v>23</v>
      </c>
      <c r="Q24" s="1"/>
      <c r="R24" s="1" t="s">
        <v>23</v>
      </c>
      <c r="S24" s="1" t="s">
        <v>351</v>
      </c>
      <c r="T24" s="13">
        <v>1</v>
      </c>
      <c r="U24" s="1" t="s">
        <v>38</v>
      </c>
    </row>
    <row r="25" spans="1:21" ht="129.75" customHeight="1">
      <c r="A25" s="143"/>
      <c r="B25" s="105" t="s">
        <v>352</v>
      </c>
      <c r="C25" s="105"/>
      <c r="D25" s="1" t="s">
        <v>353</v>
      </c>
      <c r="E25" s="56">
        <v>11300000</v>
      </c>
      <c r="F25" s="1"/>
      <c r="G25" s="1"/>
      <c r="H25" s="1"/>
      <c r="I25" s="1"/>
      <c r="J25" s="1" t="s">
        <v>23</v>
      </c>
      <c r="K25" s="1" t="s">
        <v>23</v>
      </c>
      <c r="L25" s="1" t="s">
        <v>23</v>
      </c>
      <c r="M25" s="1" t="s">
        <v>23</v>
      </c>
      <c r="N25" s="1" t="s">
        <v>23</v>
      </c>
      <c r="O25" s="1" t="s">
        <v>23</v>
      </c>
      <c r="P25" s="1" t="s">
        <v>23</v>
      </c>
      <c r="Q25" s="1" t="s">
        <v>23</v>
      </c>
      <c r="R25" s="1" t="s">
        <v>23</v>
      </c>
      <c r="S25" s="1" t="s">
        <v>354</v>
      </c>
      <c r="T25" s="13">
        <v>1</v>
      </c>
      <c r="U25" s="1" t="s">
        <v>38</v>
      </c>
    </row>
    <row r="26" spans="1:21" ht="76.5">
      <c r="A26" s="144"/>
      <c r="B26" s="111"/>
      <c r="C26" s="111"/>
      <c r="D26" s="1" t="s">
        <v>355</v>
      </c>
      <c r="E26" s="56">
        <v>5200000</v>
      </c>
      <c r="F26" s="1"/>
      <c r="G26" s="1"/>
      <c r="H26" s="1"/>
      <c r="I26" s="1"/>
      <c r="J26" s="1"/>
      <c r="K26" s="1"/>
      <c r="L26" s="1" t="s">
        <v>23</v>
      </c>
      <c r="M26" s="1"/>
      <c r="N26" s="1"/>
      <c r="O26" s="1"/>
      <c r="P26" s="1"/>
      <c r="Q26" s="1" t="s">
        <v>23</v>
      </c>
      <c r="R26" s="1"/>
      <c r="S26" s="1" t="s">
        <v>356</v>
      </c>
      <c r="T26" s="13">
        <v>1</v>
      </c>
      <c r="U26" s="1" t="s">
        <v>38</v>
      </c>
    </row>
    <row r="27" spans="1:21" ht="102">
      <c r="A27" s="144"/>
      <c r="B27" s="111"/>
      <c r="C27" s="111"/>
      <c r="D27" s="1" t="s">
        <v>357</v>
      </c>
      <c r="E27" s="56">
        <v>6400000</v>
      </c>
      <c r="F27" s="1"/>
      <c r="G27" s="1"/>
      <c r="H27" s="1"/>
      <c r="I27" s="1"/>
      <c r="J27" s="1" t="s">
        <v>23</v>
      </c>
      <c r="K27" s="1" t="s">
        <v>23</v>
      </c>
      <c r="L27" s="1" t="s">
        <v>23</v>
      </c>
      <c r="M27" s="1" t="s">
        <v>23</v>
      </c>
      <c r="N27" s="1" t="s">
        <v>23</v>
      </c>
      <c r="O27" s="1" t="s">
        <v>23</v>
      </c>
      <c r="P27" s="1" t="s">
        <v>23</v>
      </c>
      <c r="Q27" s="1" t="s">
        <v>23</v>
      </c>
      <c r="R27" s="1" t="s">
        <v>23</v>
      </c>
      <c r="S27" s="1" t="s">
        <v>358</v>
      </c>
      <c r="T27" s="13">
        <v>1</v>
      </c>
      <c r="U27" s="1" t="s">
        <v>38</v>
      </c>
    </row>
    <row r="28" spans="1:21" ht="127.5">
      <c r="A28" s="144"/>
      <c r="B28" s="111"/>
      <c r="C28" s="111"/>
      <c r="D28" s="1" t="s">
        <v>359</v>
      </c>
      <c r="E28" s="56">
        <v>10000000</v>
      </c>
      <c r="F28" s="1"/>
      <c r="G28" s="1"/>
      <c r="H28" s="1"/>
      <c r="I28" s="1"/>
      <c r="J28" s="1"/>
      <c r="K28" s="1"/>
      <c r="L28" s="1"/>
      <c r="M28" s="1" t="s">
        <v>23</v>
      </c>
      <c r="N28" s="1"/>
      <c r="O28" s="1"/>
      <c r="P28" s="1"/>
      <c r="Q28" s="1"/>
      <c r="R28" s="1"/>
      <c r="S28" s="1" t="s">
        <v>360</v>
      </c>
      <c r="T28" s="13">
        <v>1</v>
      </c>
      <c r="U28" s="1" t="s">
        <v>38</v>
      </c>
    </row>
    <row r="29" spans="1:21" ht="76.5">
      <c r="A29" s="144"/>
      <c r="B29" s="111"/>
      <c r="C29" s="111"/>
      <c r="D29" s="1" t="s">
        <v>361</v>
      </c>
      <c r="E29" s="56">
        <v>7000000</v>
      </c>
      <c r="F29" s="1"/>
      <c r="G29" s="1"/>
      <c r="H29" s="1"/>
      <c r="I29" s="1"/>
      <c r="J29" s="1" t="s">
        <v>23</v>
      </c>
      <c r="K29" s="1" t="s">
        <v>23</v>
      </c>
      <c r="L29" s="1" t="s">
        <v>23</v>
      </c>
      <c r="M29" s="1" t="s">
        <v>23</v>
      </c>
      <c r="N29" s="1" t="s">
        <v>23</v>
      </c>
      <c r="O29" s="1" t="s">
        <v>23</v>
      </c>
      <c r="P29" s="1" t="s">
        <v>23</v>
      </c>
      <c r="Q29" s="1" t="s">
        <v>23</v>
      </c>
      <c r="R29" s="1" t="s">
        <v>23</v>
      </c>
      <c r="S29" s="1" t="s">
        <v>362</v>
      </c>
      <c r="T29" s="13">
        <v>1</v>
      </c>
      <c r="U29" s="1" t="s">
        <v>38</v>
      </c>
    </row>
    <row r="30" spans="1:21" ht="140.25">
      <c r="A30" s="137"/>
      <c r="B30" s="110" t="s">
        <v>363</v>
      </c>
      <c r="C30" s="110"/>
      <c r="D30" s="1" t="s">
        <v>364</v>
      </c>
      <c r="E30" s="56">
        <v>9000000</v>
      </c>
      <c r="F30" s="1"/>
      <c r="G30" s="1"/>
      <c r="H30" s="1"/>
      <c r="I30" s="1"/>
      <c r="J30" s="1" t="s">
        <v>23</v>
      </c>
      <c r="K30" s="1" t="s">
        <v>23</v>
      </c>
      <c r="L30" s="1" t="s">
        <v>23</v>
      </c>
      <c r="M30" s="1" t="s">
        <v>23</v>
      </c>
      <c r="N30" s="1" t="s">
        <v>23</v>
      </c>
      <c r="O30" s="1" t="s">
        <v>23</v>
      </c>
      <c r="P30" s="1" t="s">
        <v>23</v>
      </c>
      <c r="Q30" s="1" t="s">
        <v>23</v>
      </c>
      <c r="R30" s="1" t="s">
        <v>23</v>
      </c>
      <c r="S30" s="1" t="s">
        <v>365</v>
      </c>
      <c r="T30" s="13">
        <v>1</v>
      </c>
      <c r="U30" s="1" t="s">
        <v>38</v>
      </c>
    </row>
    <row r="31" spans="1:21" ht="79.5" customHeight="1">
      <c r="A31" s="137"/>
      <c r="B31" s="110"/>
      <c r="C31" s="110"/>
      <c r="D31" s="1" t="s">
        <v>366</v>
      </c>
      <c r="E31" s="56">
        <v>5300000</v>
      </c>
      <c r="F31" s="1"/>
      <c r="G31" s="1"/>
      <c r="H31" s="1"/>
      <c r="I31" s="1"/>
      <c r="J31" s="1"/>
      <c r="K31" s="1"/>
      <c r="L31" s="1" t="s">
        <v>23</v>
      </c>
      <c r="M31" s="1" t="s">
        <v>23</v>
      </c>
      <c r="N31" s="1" t="s">
        <v>23</v>
      </c>
      <c r="O31" s="1" t="s">
        <v>23</v>
      </c>
      <c r="P31" s="1" t="s">
        <v>23</v>
      </c>
      <c r="Q31" s="1" t="s">
        <v>23</v>
      </c>
      <c r="R31" s="1" t="s">
        <v>23</v>
      </c>
      <c r="S31" s="1" t="s">
        <v>367</v>
      </c>
      <c r="T31" s="13">
        <v>1</v>
      </c>
      <c r="U31" s="1" t="s">
        <v>38</v>
      </c>
    </row>
    <row r="32" spans="1:21" ht="76.5">
      <c r="A32" s="137"/>
      <c r="B32" s="110"/>
      <c r="C32" s="110"/>
      <c r="D32" s="1" t="s">
        <v>368</v>
      </c>
      <c r="E32" s="57">
        <v>6100000</v>
      </c>
      <c r="F32" s="11"/>
      <c r="G32" s="11"/>
      <c r="H32" s="11"/>
      <c r="I32" s="11"/>
      <c r="J32" s="10" t="s">
        <v>23</v>
      </c>
      <c r="K32" s="10" t="s">
        <v>23</v>
      </c>
      <c r="L32" s="10" t="s">
        <v>23</v>
      </c>
      <c r="M32" s="10" t="s">
        <v>23</v>
      </c>
      <c r="N32" s="10" t="s">
        <v>23</v>
      </c>
      <c r="O32" s="10" t="s">
        <v>23</v>
      </c>
      <c r="P32" s="10" t="s">
        <v>23</v>
      </c>
      <c r="Q32" s="10" t="s">
        <v>23</v>
      </c>
      <c r="R32" s="10" t="s">
        <v>23</v>
      </c>
      <c r="S32" s="1" t="s">
        <v>369</v>
      </c>
      <c r="T32" s="58">
        <v>1</v>
      </c>
      <c r="U32" s="1" t="s">
        <v>38</v>
      </c>
    </row>
  </sheetData>
  <sheetProtection/>
  <mergeCells count="42">
    <mergeCell ref="A1:C6"/>
    <mergeCell ref="D1:U6"/>
    <mergeCell ref="A7:D7"/>
    <mergeCell ref="E7:H7"/>
    <mergeCell ref="I7:U7"/>
    <mergeCell ref="A18:A20"/>
    <mergeCell ref="B18:B20"/>
    <mergeCell ref="E18:E20"/>
    <mergeCell ref="C9:G9"/>
    <mergeCell ref="C10:G10"/>
    <mergeCell ref="C25:C29"/>
    <mergeCell ref="T18:T20"/>
    <mergeCell ref="C18:C20"/>
    <mergeCell ref="D18:D20"/>
    <mergeCell ref="F18:F20"/>
    <mergeCell ref="A21:A24"/>
    <mergeCell ref="B21:B24"/>
    <mergeCell ref="C21:C24"/>
    <mergeCell ref="U18:U20"/>
    <mergeCell ref="G19:I19"/>
    <mergeCell ref="J19:L19"/>
    <mergeCell ref="M19:O19"/>
    <mergeCell ref="P19:R19"/>
    <mergeCell ref="G18:R18"/>
    <mergeCell ref="S18:S20"/>
    <mergeCell ref="C17:G17"/>
    <mergeCell ref="A14:B14"/>
    <mergeCell ref="C14:G14"/>
    <mergeCell ref="A15:B15"/>
    <mergeCell ref="C15:G15"/>
    <mergeCell ref="A30:A32"/>
    <mergeCell ref="B30:B32"/>
    <mergeCell ref="C30:C32"/>
    <mergeCell ref="A25:A29"/>
    <mergeCell ref="B25:B29"/>
    <mergeCell ref="A16:B16"/>
    <mergeCell ref="C16:G16"/>
    <mergeCell ref="C11:G11"/>
    <mergeCell ref="A12:B12"/>
    <mergeCell ref="C12:G12"/>
    <mergeCell ref="A13:B13"/>
    <mergeCell ref="C13:G13"/>
  </mergeCells>
  <printOptions horizontalCentered="1"/>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12.xml><?xml version="1.0" encoding="utf-8"?>
<worksheet xmlns="http://schemas.openxmlformats.org/spreadsheetml/2006/main" xmlns:r="http://schemas.openxmlformats.org/officeDocument/2006/relationships">
  <dimension ref="A1:U104"/>
  <sheetViews>
    <sheetView zoomScale="70" zoomScaleNormal="70" zoomScalePageLayoutView="40" workbookViewId="0" topLeftCell="A1">
      <selection activeCell="C9" sqref="C9:G9"/>
    </sheetView>
  </sheetViews>
  <sheetFormatPr defaultColWidth="11.421875" defaultRowHeight="12.75"/>
  <cols>
    <col min="1" max="1" width="7.7109375" style="6" customWidth="1"/>
    <col min="2" max="2" width="17.7109375" style="6" customWidth="1"/>
    <col min="3" max="3" width="13.00390625" style="6" customWidth="1"/>
    <col min="4" max="4" width="29.28125" style="7" customWidth="1"/>
    <col min="5" max="5" width="15.28125" style="36" customWidth="1"/>
    <col min="6" max="6" width="15.8515625" style="6" customWidth="1"/>
    <col min="7" max="7" width="2.8515625" style="37" customWidth="1"/>
    <col min="8" max="8" width="2.57421875" style="37" customWidth="1"/>
    <col min="9" max="9" width="3.140625" style="37" customWidth="1"/>
    <col min="10" max="10" width="2.57421875" style="37" customWidth="1"/>
    <col min="11" max="13" width="3.00390625" style="37" customWidth="1"/>
    <col min="14" max="14" width="2.8515625" style="37" customWidth="1"/>
    <col min="15" max="15" width="2.7109375" style="37" customWidth="1"/>
    <col min="16" max="16" width="3.00390625" style="37" customWidth="1"/>
    <col min="17" max="17" width="2.7109375" style="37" customWidth="1"/>
    <col min="18" max="18" width="2.8515625" style="37" customWidth="1"/>
    <col min="19" max="19" width="21.57421875" style="6" customWidth="1"/>
    <col min="20" max="20" width="12.421875" style="6" customWidth="1"/>
    <col min="21" max="21" width="15.7109375" style="16" customWidth="1"/>
    <col min="22" max="16384" width="11.421875" style="6" customWidth="1"/>
  </cols>
  <sheetData>
    <row r="1" spans="1:21" ht="12.75">
      <c r="A1" s="138" t="s">
        <v>13</v>
      </c>
      <c r="B1" s="138"/>
      <c r="C1" s="138"/>
      <c r="D1" s="139" t="s">
        <v>0</v>
      </c>
      <c r="E1" s="139"/>
      <c r="F1" s="139"/>
      <c r="G1" s="139"/>
      <c r="H1" s="139"/>
      <c r="I1" s="139"/>
      <c r="J1" s="139"/>
      <c r="K1" s="139"/>
      <c r="L1" s="139"/>
      <c r="M1" s="139"/>
      <c r="N1" s="139"/>
      <c r="O1" s="139"/>
      <c r="P1" s="139"/>
      <c r="Q1" s="139"/>
      <c r="R1" s="139"/>
      <c r="S1" s="139"/>
      <c r="T1" s="139"/>
      <c r="U1" s="139"/>
    </row>
    <row r="2" spans="1:21" ht="12.75">
      <c r="A2" s="138"/>
      <c r="B2" s="138"/>
      <c r="C2" s="138"/>
      <c r="D2" s="139"/>
      <c r="E2" s="139"/>
      <c r="F2" s="139"/>
      <c r="G2" s="139"/>
      <c r="H2" s="139"/>
      <c r="I2" s="139"/>
      <c r="J2" s="139"/>
      <c r="K2" s="139"/>
      <c r="L2" s="139"/>
      <c r="M2" s="139"/>
      <c r="N2" s="139"/>
      <c r="O2" s="139"/>
      <c r="P2" s="139"/>
      <c r="Q2" s="139"/>
      <c r="R2" s="139"/>
      <c r="S2" s="139"/>
      <c r="T2" s="139"/>
      <c r="U2" s="139"/>
    </row>
    <row r="3" spans="1:21" ht="12.75">
      <c r="A3" s="138"/>
      <c r="B3" s="138"/>
      <c r="C3" s="138"/>
      <c r="D3" s="139"/>
      <c r="E3" s="139"/>
      <c r="F3" s="139"/>
      <c r="G3" s="139"/>
      <c r="H3" s="139"/>
      <c r="I3" s="139"/>
      <c r="J3" s="139"/>
      <c r="K3" s="139"/>
      <c r="L3" s="139"/>
      <c r="M3" s="139"/>
      <c r="N3" s="139"/>
      <c r="O3" s="139"/>
      <c r="P3" s="139"/>
      <c r="Q3" s="139"/>
      <c r="R3" s="139"/>
      <c r="S3" s="139"/>
      <c r="T3" s="139"/>
      <c r="U3" s="139"/>
    </row>
    <row r="4" spans="1:21" ht="12.75">
      <c r="A4" s="138"/>
      <c r="B4" s="138"/>
      <c r="C4" s="138"/>
      <c r="D4" s="139"/>
      <c r="E4" s="139"/>
      <c r="F4" s="139"/>
      <c r="G4" s="139"/>
      <c r="H4" s="139"/>
      <c r="I4" s="139"/>
      <c r="J4" s="139"/>
      <c r="K4" s="139"/>
      <c r="L4" s="139"/>
      <c r="M4" s="139"/>
      <c r="N4" s="139"/>
      <c r="O4" s="139"/>
      <c r="P4" s="139"/>
      <c r="Q4" s="139"/>
      <c r="R4" s="139"/>
      <c r="S4" s="139"/>
      <c r="T4" s="139"/>
      <c r="U4" s="139"/>
    </row>
    <row r="5" spans="1:21" ht="6.75" customHeight="1">
      <c r="A5" s="138"/>
      <c r="B5" s="138"/>
      <c r="C5" s="138"/>
      <c r="D5" s="139"/>
      <c r="E5" s="139"/>
      <c r="F5" s="139"/>
      <c r="G5" s="139"/>
      <c r="H5" s="139"/>
      <c r="I5" s="139"/>
      <c r="J5" s="139"/>
      <c r="K5" s="139"/>
      <c r="L5" s="139"/>
      <c r="M5" s="139"/>
      <c r="N5" s="139"/>
      <c r="O5" s="139"/>
      <c r="P5" s="139"/>
      <c r="Q5" s="139"/>
      <c r="R5" s="139"/>
      <c r="S5" s="139"/>
      <c r="T5" s="139"/>
      <c r="U5" s="139"/>
    </row>
    <row r="6" spans="1:21" ht="3" customHeight="1" hidden="1">
      <c r="A6" s="138"/>
      <c r="B6" s="138"/>
      <c r="C6" s="138"/>
      <c r="D6" s="140"/>
      <c r="E6" s="140"/>
      <c r="F6" s="140"/>
      <c r="G6" s="140"/>
      <c r="H6" s="140"/>
      <c r="I6" s="140"/>
      <c r="J6" s="140"/>
      <c r="K6" s="140"/>
      <c r="L6" s="140"/>
      <c r="M6" s="140"/>
      <c r="N6" s="140"/>
      <c r="O6" s="140"/>
      <c r="P6" s="140"/>
      <c r="Q6" s="140"/>
      <c r="R6" s="140"/>
      <c r="S6" s="140"/>
      <c r="T6" s="140"/>
      <c r="U6" s="140"/>
    </row>
    <row r="7" spans="1:21" ht="12.75">
      <c r="A7" s="145" t="s">
        <v>14</v>
      </c>
      <c r="B7" s="145"/>
      <c r="C7" s="145"/>
      <c r="D7" s="145"/>
      <c r="E7" s="146" t="s">
        <v>15</v>
      </c>
      <c r="F7" s="146"/>
      <c r="G7" s="146"/>
      <c r="H7" s="146"/>
      <c r="I7" s="146" t="s">
        <v>16</v>
      </c>
      <c r="J7" s="146"/>
      <c r="K7" s="146"/>
      <c r="L7" s="146"/>
      <c r="M7" s="146"/>
      <c r="N7" s="146"/>
      <c r="O7" s="146"/>
      <c r="P7" s="146"/>
      <c r="Q7" s="146"/>
      <c r="R7" s="146"/>
      <c r="S7" s="146"/>
      <c r="T7" s="146"/>
      <c r="U7" s="146"/>
    </row>
    <row r="8" spans="1:14" s="36" customFormat="1" ht="12.75">
      <c r="A8" s="6"/>
      <c r="B8" s="6"/>
      <c r="C8" s="63"/>
      <c r="D8" s="63"/>
      <c r="E8" s="63"/>
      <c r="F8" s="63"/>
      <c r="G8" s="63"/>
      <c r="H8" s="6"/>
      <c r="I8" s="51"/>
      <c r="J8" s="51"/>
      <c r="K8" s="6"/>
      <c r="L8" s="6"/>
      <c r="M8" s="6"/>
      <c r="N8" s="6"/>
    </row>
    <row r="9" spans="1:14" s="36" customFormat="1" ht="12.75" customHeight="1">
      <c r="A9" s="6" t="s">
        <v>11</v>
      </c>
      <c r="B9" s="6"/>
      <c r="C9" s="108">
        <v>2014</v>
      </c>
      <c r="D9" s="108"/>
      <c r="E9" s="108"/>
      <c r="F9" s="108"/>
      <c r="G9" s="108"/>
      <c r="H9" s="6"/>
      <c r="I9" s="51"/>
      <c r="J9" s="51"/>
      <c r="K9" s="6"/>
      <c r="L9" s="6"/>
      <c r="M9" s="6"/>
      <c r="N9" s="6"/>
    </row>
    <row r="10" spans="1:14" s="36" customFormat="1" ht="12.75" customHeight="1">
      <c r="A10" s="6" t="s">
        <v>12</v>
      </c>
      <c r="B10" s="6"/>
      <c r="C10" s="102" t="s">
        <v>46</v>
      </c>
      <c r="D10" s="102"/>
      <c r="E10" s="102"/>
      <c r="F10" s="102"/>
      <c r="G10" s="102"/>
      <c r="H10" s="6"/>
      <c r="I10" s="51"/>
      <c r="J10" s="51"/>
      <c r="K10" s="6"/>
      <c r="L10" s="6"/>
      <c r="M10" s="6"/>
      <c r="N10" s="6"/>
    </row>
    <row r="11" spans="1:14" s="36" customFormat="1" ht="30" customHeight="1">
      <c r="A11" s="6"/>
      <c r="B11" s="6"/>
      <c r="C11" s="109"/>
      <c r="D11" s="109"/>
      <c r="E11" s="109"/>
      <c r="F11" s="109"/>
      <c r="G11" s="109"/>
      <c r="H11" s="6"/>
      <c r="I11" s="51"/>
      <c r="J11" s="51"/>
      <c r="K11" s="6"/>
      <c r="L11" s="6"/>
      <c r="M11" s="6"/>
      <c r="N11" s="6"/>
    </row>
    <row r="12" spans="1:14" s="36" customFormat="1" ht="12.75" customHeight="1">
      <c r="A12" s="102" t="s">
        <v>416</v>
      </c>
      <c r="B12" s="102"/>
      <c r="C12" s="104" t="s">
        <v>417</v>
      </c>
      <c r="D12" s="104"/>
      <c r="E12" s="104"/>
      <c r="F12" s="104"/>
      <c r="G12" s="104"/>
      <c r="H12" s="6"/>
      <c r="I12" s="51"/>
      <c r="J12" s="51"/>
      <c r="K12" s="6"/>
      <c r="L12" s="6"/>
      <c r="M12" s="6"/>
      <c r="N12" s="6"/>
    </row>
    <row r="13" spans="1:14" s="36" customFormat="1" ht="12.75" customHeight="1">
      <c r="A13" s="102" t="s">
        <v>21</v>
      </c>
      <c r="B13" s="102"/>
      <c r="C13" s="103" t="s">
        <v>372</v>
      </c>
      <c r="D13" s="103"/>
      <c r="E13" s="103"/>
      <c r="F13" s="103"/>
      <c r="G13" s="103"/>
      <c r="H13" s="6"/>
      <c r="I13" s="51"/>
      <c r="J13" s="51"/>
      <c r="K13" s="6"/>
      <c r="L13" s="6"/>
      <c r="M13" s="6"/>
      <c r="N13" s="6"/>
    </row>
    <row r="14" spans="1:14" s="36" customFormat="1" ht="12.75" customHeight="1">
      <c r="A14" s="102" t="s">
        <v>418</v>
      </c>
      <c r="B14" s="102"/>
      <c r="C14" s="104" t="s">
        <v>419</v>
      </c>
      <c r="D14" s="104"/>
      <c r="E14" s="104"/>
      <c r="F14" s="104"/>
      <c r="G14" s="104"/>
      <c r="H14" s="6"/>
      <c r="I14" s="51"/>
      <c r="J14" s="51"/>
      <c r="K14" s="6"/>
      <c r="L14" s="6"/>
      <c r="M14" s="6"/>
      <c r="N14" s="6"/>
    </row>
    <row r="15" spans="1:14" s="36" customFormat="1" ht="12.75" customHeight="1">
      <c r="A15" s="102" t="s">
        <v>1</v>
      </c>
      <c r="B15" s="102"/>
      <c r="C15" s="103" t="s">
        <v>420</v>
      </c>
      <c r="D15" s="103"/>
      <c r="E15" s="103"/>
      <c r="F15" s="103"/>
      <c r="G15" s="103"/>
      <c r="H15" s="6"/>
      <c r="I15" s="51"/>
      <c r="J15" s="51"/>
      <c r="K15" s="6"/>
      <c r="L15" s="6"/>
      <c r="M15" s="6"/>
      <c r="N15" s="6"/>
    </row>
    <row r="16" spans="1:14" s="36" customFormat="1" ht="12.75" customHeight="1">
      <c r="A16" s="102" t="s">
        <v>421</v>
      </c>
      <c r="B16" s="102"/>
      <c r="C16" s="102"/>
      <c r="D16" s="102"/>
      <c r="E16" s="102"/>
      <c r="F16" s="102"/>
      <c r="G16" s="102"/>
      <c r="H16" s="6"/>
      <c r="I16" s="51"/>
      <c r="J16" s="51"/>
      <c r="K16" s="6"/>
      <c r="L16" s="6"/>
      <c r="M16" s="6"/>
      <c r="N16" s="6"/>
    </row>
    <row r="17" ht="12.75">
      <c r="E17" s="8"/>
    </row>
    <row r="18" spans="1:21" ht="24" customHeight="1">
      <c r="A18" s="107" t="s">
        <v>22</v>
      </c>
      <c r="B18" s="107" t="s">
        <v>17</v>
      </c>
      <c r="C18" s="107" t="s">
        <v>18</v>
      </c>
      <c r="D18" s="148" t="s">
        <v>3</v>
      </c>
      <c r="E18" s="149" t="s">
        <v>4</v>
      </c>
      <c r="F18" s="107" t="s">
        <v>19</v>
      </c>
      <c r="G18" s="107" t="s">
        <v>5</v>
      </c>
      <c r="H18" s="151"/>
      <c r="I18" s="151"/>
      <c r="J18" s="151"/>
      <c r="K18" s="151"/>
      <c r="L18" s="151"/>
      <c r="M18" s="151"/>
      <c r="N18" s="151"/>
      <c r="O18" s="151"/>
      <c r="P18" s="151"/>
      <c r="Q18" s="151"/>
      <c r="R18" s="151"/>
      <c r="S18" s="151" t="s">
        <v>6</v>
      </c>
      <c r="T18" s="151" t="s">
        <v>2</v>
      </c>
      <c r="U18" s="107" t="s">
        <v>20</v>
      </c>
    </row>
    <row r="19" spans="1:21" ht="19.5" customHeight="1">
      <c r="A19" s="147"/>
      <c r="B19" s="147"/>
      <c r="C19" s="107"/>
      <c r="D19" s="148"/>
      <c r="E19" s="150"/>
      <c r="F19" s="147"/>
      <c r="G19" s="107" t="s">
        <v>7</v>
      </c>
      <c r="H19" s="151"/>
      <c r="I19" s="151"/>
      <c r="J19" s="107" t="s">
        <v>8</v>
      </c>
      <c r="K19" s="107"/>
      <c r="L19" s="107"/>
      <c r="M19" s="107" t="s">
        <v>9</v>
      </c>
      <c r="N19" s="107"/>
      <c r="O19" s="107"/>
      <c r="P19" s="107" t="s">
        <v>10</v>
      </c>
      <c r="Q19" s="107"/>
      <c r="R19" s="107"/>
      <c r="S19" s="151"/>
      <c r="T19" s="151"/>
      <c r="U19" s="107"/>
    </row>
    <row r="20" spans="1:21" ht="12.75">
      <c r="A20" s="147"/>
      <c r="B20" s="147"/>
      <c r="C20" s="107"/>
      <c r="D20" s="148"/>
      <c r="E20" s="150"/>
      <c r="F20" s="147"/>
      <c r="G20" s="77" t="s">
        <v>209</v>
      </c>
      <c r="H20" s="77" t="s">
        <v>210</v>
      </c>
      <c r="I20" s="77" t="s">
        <v>211</v>
      </c>
      <c r="J20" s="77" t="s">
        <v>212</v>
      </c>
      <c r="K20" s="77" t="s">
        <v>213</v>
      </c>
      <c r="L20" s="77" t="s">
        <v>214</v>
      </c>
      <c r="M20" s="77" t="s">
        <v>215</v>
      </c>
      <c r="N20" s="77" t="s">
        <v>216</v>
      </c>
      <c r="O20" s="77" t="s">
        <v>217</v>
      </c>
      <c r="P20" s="77" t="s">
        <v>218</v>
      </c>
      <c r="Q20" s="77" t="s">
        <v>219</v>
      </c>
      <c r="R20" s="77" t="s">
        <v>220</v>
      </c>
      <c r="S20" s="151"/>
      <c r="T20" s="151"/>
      <c r="U20" s="107"/>
    </row>
    <row r="21" spans="1:21" s="16" customFormat="1" ht="110.25" customHeight="1">
      <c r="A21" s="110">
        <v>1</v>
      </c>
      <c r="B21" s="129" t="s">
        <v>221</v>
      </c>
      <c r="C21" s="1"/>
      <c r="D21" s="9" t="s">
        <v>222</v>
      </c>
      <c r="E21" s="82">
        <v>500000</v>
      </c>
      <c r="F21" s="12"/>
      <c r="G21" s="1"/>
      <c r="H21" s="1"/>
      <c r="I21" s="1" t="s">
        <v>23</v>
      </c>
      <c r="J21" s="1" t="s">
        <v>23</v>
      </c>
      <c r="K21" s="1" t="s">
        <v>23</v>
      </c>
      <c r="L21" s="1"/>
      <c r="M21" s="1"/>
      <c r="N21" s="1"/>
      <c r="O21" s="1"/>
      <c r="P21" s="1"/>
      <c r="Q21" s="1"/>
      <c r="R21" s="1"/>
      <c r="S21" s="1" t="s">
        <v>223</v>
      </c>
      <c r="T21" s="13">
        <v>1</v>
      </c>
      <c r="U21" s="1" t="s">
        <v>224</v>
      </c>
    </row>
    <row r="22" spans="1:21" s="16" customFormat="1" ht="84" customHeight="1">
      <c r="A22" s="110"/>
      <c r="B22" s="129"/>
      <c r="C22" s="1"/>
      <c r="D22" s="14" t="s">
        <v>225</v>
      </c>
      <c r="E22" s="82">
        <v>300000</v>
      </c>
      <c r="F22" s="1"/>
      <c r="G22" s="1"/>
      <c r="H22" s="1"/>
      <c r="I22" s="1"/>
      <c r="J22" s="1"/>
      <c r="K22" s="1" t="s">
        <v>23</v>
      </c>
      <c r="L22" s="1"/>
      <c r="M22" s="1"/>
      <c r="N22" s="1"/>
      <c r="O22" s="1"/>
      <c r="P22" s="1"/>
      <c r="Q22" s="1"/>
      <c r="R22" s="1"/>
      <c r="S22" s="1" t="s">
        <v>226</v>
      </c>
      <c r="T22" s="13">
        <v>0.8</v>
      </c>
      <c r="U22" s="1" t="s">
        <v>224</v>
      </c>
    </row>
    <row r="49" spans="1:21" ht="12.75">
      <c r="A49" s="138" t="s">
        <v>13</v>
      </c>
      <c r="B49" s="138"/>
      <c r="C49" s="138"/>
      <c r="D49" s="139" t="s">
        <v>0</v>
      </c>
      <c r="E49" s="139"/>
      <c r="F49" s="139"/>
      <c r="G49" s="139"/>
      <c r="H49" s="139"/>
      <c r="I49" s="139"/>
      <c r="J49" s="139"/>
      <c r="K49" s="139"/>
      <c r="L49" s="139"/>
      <c r="M49" s="139"/>
      <c r="N49" s="139"/>
      <c r="O49" s="139"/>
      <c r="P49" s="139"/>
      <c r="Q49" s="139"/>
      <c r="R49" s="139"/>
      <c r="S49" s="139"/>
      <c r="T49" s="139"/>
      <c r="U49" s="139"/>
    </row>
    <row r="50" spans="1:21" ht="12.75">
      <c r="A50" s="138"/>
      <c r="B50" s="138"/>
      <c r="C50" s="138"/>
      <c r="D50" s="139"/>
      <c r="E50" s="139"/>
      <c r="F50" s="139"/>
      <c r="G50" s="139"/>
      <c r="H50" s="139"/>
      <c r="I50" s="139"/>
      <c r="J50" s="139"/>
      <c r="K50" s="139"/>
      <c r="L50" s="139"/>
      <c r="M50" s="139"/>
      <c r="N50" s="139"/>
      <c r="O50" s="139"/>
      <c r="P50" s="139"/>
      <c r="Q50" s="139"/>
      <c r="R50" s="139"/>
      <c r="S50" s="139"/>
      <c r="T50" s="139"/>
      <c r="U50" s="139"/>
    </row>
    <row r="51" spans="1:21" ht="12.75">
      <c r="A51" s="138"/>
      <c r="B51" s="138"/>
      <c r="C51" s="138"/>
      <c r="D51" s="139"/>
      <c r="E51" s="139"/>
      <c r="F51" s="139"/>
      <c r="G51" s="139"/>
      <c r="H51" s="139"/>
      <c r="I51" s="139"/>
      <c r="J51" s="139"/>
      <c r="K51" s="139"/>
      <c r="L51" s="139"/>
      <c r="M51" s="139"/>
      <c r="N51" s="139"/>
      <c r="O51" s="139"/>
      <c r="P51" s="139"/>
      <c r="Q51" s="139"/>
      <c r="R51" s="139"/>
      <c r="S51" s="139"/>
      <c r="T51" s="139"/>
      <c r="U51" s="139"/>
    </row>
    <row r="52" spans="1:21" ht="12.75">
      <c r="A52" s="138"/>
      <c r="B52" s="138"/>
      <c r="C52" s="138"/>
      <c r="D52" s="139"/>
      <c r="E52" s="139"/>
      <c r="F52" s="139"/>
      <c r="G52" s="139"/>
      <c r="H52" s="139"/>
      <c r="I52" s="139"/>
      <c r="J52" s="139"/>
      <c r="K52" s="139"/>
      <c r="L52" s="139"/>
      <c r="M52" s="139"/>
      <c r="N52" s="139"/>
      <c r="O52" s="139"/>
      <c r="P52" s="139"/>
      <c r="Q52" s="139"/>
      <c r="R52" s="139"/>
      <c r="S52" s="139"/>
      <c r="T52" s="139"/>
      <c r="U52" s="139"/>
    </row>
    <row r="53" spans="1:21" ht="6.75" customHeight="1">
      <c r="A53" s="138"/>
      <c r="B53" s="138"/>
      <c r="C53" s="138"/>
      <c r="D53" s="139"/>
      <c r="E53" s="139"/>
      <c r="F53" s="139"/>
      <c r="G53" s="139"/>
      <c r="H53" s="139"/>
      <c r="I53" s="139"/>
      <c r="J53" s="139"/>
      <c r="K53" s="139"/>
      <c r="L53" s="139"/>
      <c r="M53" s="139"/>
      <c r="N53" s="139"/>
      <c r="O53" s="139"/>
      <c r="P53" s="139"/>
      <c r="Q53" s="139"/>
      <c r="R53" s="139"/>
      <c r="S53" s="139"/>
      <c r="T53" s="139"/>
      <c r="U53" s="139"/>
    </row>
    <row r="54" spans="1:21" ht="3" customHeight="1" hidden="1">
      <c r="A54" s="138"/>
      <c r="B54" s="138"/>
      <c r="C54" s="138"/>
      <c r="D54" s="140"/>
      <c r="E54" s="140"/>
      <c r="F54" s="140"/>
      <c r="G54" s="140"/>
      <c r="H54" s="140"/>
      <c r="I54" s="140"/>
      <c r="J54" s="140"/>
      <c r="K54" s="140"/>
      <c r="L54" s="140"/>
      <c r="M54" s="140"/>
      <c r="N54" s="140"/>
      <c r="O54" s="140"/>
      <c r="P54" s="140"/>
      <c r="Q54" s="140"/>
      <c r="R54" s="140"/>
      <c r="S54" s="140"/>
      <c r="T54" s="140"/>
      <c r="U54" s="140"/>
    </row>
    <row r="55" spans="1:21" ht="12.75">
      <c r="A55" s="145" t="s">
        <v>14</v>
      </c>
      <c r="B55" s="145"/>
      <c r="C55" s="145"/>
      <c r="D55" s="145"/>
      <c r="E55" s="146" t="s">
        <v>15</v>
      </c>
      <c r="F55" s="146"/>
      <c r="G55" s="146"/>
      <c r="H55" s="146"/>
      <c r="I55" s="146" t="s">
        <v>16</v>
      </c>
      <c r="J55" s="146"/>
      <c r="K55" s="146"/>
      <c r="L55" s="146"/>
      <c r="M55" s="146"/>
      <c r="N55" s="146"/>
      <c r="O55" s="146"/>
      <c r="P55" s="146"/>
      <c r="Q55" s="146"/>
      <c r="R55" s="146"/>
      <c r="S55" s="146"/>
      <c r="T55" s="146"/>
      <c r="U55" s="146"/>
    </row>
    <row r="56" spans="1:14" s="36" customFormat="1" ht="12.75">
      <c r="A56" s="6"/>
      <c r="B56" s="6"/>
      <c r="C56" s="6"/>
      <c r="D56" s="6"/>
      <c r="E56" s="6"/>
      <c r="F56" s="6"/>
      <c r="G56" s="6"/>
      <c r="H56" s="6"/>
      <c r="I56" s="51"/>
      <c r="J56" s="51"/>
      <c r="K56" s="6"/>
      <c r="L56" s="6"/>
      <c r="M56" s="6"/>
      <c r="N56" s="6"/>
    </row>
    <row r="57" spans="1:14" s="36" customFormat="1" ht="12.75" customHeight="1">
      <c r="A57" s="6" t="s">
        <v>11</v>
      </c>
      <c r="B57" s="6"/>
      <c r="C57" s="108">
        <v>2012</v>
      </c>
      <c r="D57" s="108"/>
      <c r="E57" s="108"/>
      <c r="F57" s="108"/>
      <c r="G57" s="108"/>
      <c r="H57" s="6"/>
      <c r="I57" s="51"/>
      <c r="J57" s="51"/>
      <c r="K57" s="6"/>
      <c r="L57" s="6"/>
      <c r="M57" s="6"/>
      <c r="N57" s="6"/>
    </row>
    <row r="58" spans="1:14" s="36" customFormat="1" ht="12.75" customHeight="1">
      <c r="A58" s="6" t="s">
        <v>12</v>
      </c>
      <c r="B58" s="6"/>
      <c r="C58" s="103" t="s">
        <v>46</v>
      </c>
      <c r="D58" s="103"/>
      <c r="E58" s="103"/>
      <c r="F58" s="103"/>
      <c r="G58" s="103"/>
      <c r="H58" s="6"/>
      <c r="I58" s="51"/>
      <c r="J58" s="51"/>
      <c r="K58" s="6"/>
      <c r="L58" s="6"/>
      <c r="M58" s="6"/>
      <c r="N58" s="6"/>
    </row>
    <row r="59" spans="1:14" s="36" customFormat="1" ht="12.75" customHeight="1">
      <c r="A59" s="6"/>
      <c r="B59" s="6"/>
      <c r="C59" s="102"/>
      <c r="D59" s="102"/>
      <c r="E59" s="102"/>
      <c r="F59" s="102"/>
      <c r="G59" s="102"/>
      <c r="H59" s="6"/>
      <c r="I59" s="51"/>
      <c r="J59" s="51"/>
      <c r="K59" s="6"/>
      <c r="L59" s="6"/>
      <c r="M59" s="6"/>
      <c r="N59" s="6"/>
    </row>
    <row r="60" spans="1:14" s="36" customFormat="1" ht="12.75" customHeight="1">
      <c r="A60" s="102" t="s">
        <v>416</v>
      </c>
      <c r="B60" s="102"/>
      <c r="C60" s="109" t="s">
        <v>417</v>
      </c>
      <c r="D60" s="109"/>
      <c r="E60" s="109"/>
      <c r="F60" s="109"/>
      <c r="G60" s="109"/>
      <c r="H60" s="6"/>
      <c r="I60" s="51"/>
      <c r="J60" s="51"/>
      <c r="K60" s="6"/>
      <c r="L60" s="6"/>
      <c r="M60" s="6"/>
      <c r="N60" s="6"/>
    </row>
    <row r="61" spans="1:14" s="36" customFormat="1" ht="12.75" customHeight="1">
      <c r="A61" s="102" t="s">
        <v>21</v>
      </c>
      <c r="B61" s="102"/>
      <c r="C61" s="103" t="s">
        <v>372</v>
      </c>
      <c r="D61" s="103"/>
      <c r="E61" s="103"/>
      <c r="F61" s="103"/>
      <c r="G61" s="103"/>
      <c r="H61" s="6"/>
      <c r="I61" s="51"/>
      <c r="J61" s="51"/>
      <c r="K61" s="6"/>
      <c r="L61" s="6"/>
      <c r="M61" s="6"/>
      <c r="N61" s="6"/>
    </row>
    <row r="62" spans="1:14" s="36" customFormat="1" ht="12.75" customHeight="1">
      <c r="A62" s="102" t="s">
        <v>418</v>
      </c>
      <c r="B62" s="102"/>
      <c r="C62" s="104" t="s">
        <v>422</v>
      </c>
      <c r="D62" s="104"/>
      <c r="E62" s="104"/>
      <c r="F62" s="104"/>
      <c r="G62" s="104"/>
      <c r="H62" s="6"/>
      <c r="I62" s="51"/>
      <c r="J62" s="51"/>
      <c r="K62" s="6"/>
      <c r="L62" s="6"/>
      <c r="M62" s="6"/>
      <c r="N62" s="6"/>
    </row>
    <row r="63" spans="1:14" s="36" customFormat="1" ht="12.75" customHeight="1">
      <c r="A63" s="102" t="s">
        <v>1</v>
      </c>
      <c r="B63" s="102"/>
      <c r="C63" s="104" t="s">
        <v>423</v>
      </c>
      <c r="D63" s="103"/>
      <c r="E63" s="103"/>
      <c r="F63" s="103"/>
      <c r="G63" s="103"/>
      <c r="H63" s="6"/>
      <c r="I63" s="51"/>
      <c r="J63" s="51"/>
      <c r="K63" s="6"/>
      <c r="L63" s="6"/>
      <c r="M63" s="6"/>
      <c r="N63" s="6"/>
    </row>
    <row r="64" spans="1:14" s="36" customFormat="1" ht="12.75" customHeight="1">
      <c r="A64" s="102" t="s">
        <v>421</v>
      </c>
      <c r="B64" s="102"/>
      <c r="C64" s="103"/>
      <c r="D64" s="103"/>
      <c r="E64" s="103"/>
      <c r="F64" s="103"/>
      <c r="G64" s="103"/>
      <c r="H64" s="6"/>
      <c r="I64" s="51"/>
      <c r="J64" s="51"/>
      <c r="K64" s="6"/>
      <c r="L64" s="6"/>
      <c r="M64" s="6"/>
      <c r="N64" s="6"/>
    </row>
    <row r="65" spans="1:14" s="36" customFormat="1" ht="12.75">
      <c r="A65" s="30"/>
      <c r="B65" s="30"/>
      <c r="C65" s="127"/>
      <c r="D65" s="127"/>
      <c r="E65" s="127"/>
      <c r="F65" s="127"/>
      <c r="G65" s="127"/>
      <c r="H65" s="6"/>
      <c r="I65" s="51"/>
      <c r="J65" s="51"/>
      <c r="K65" s="6"/>
      <c r="L65" s="6"/>
      <c r="M65" s="6"/>
      <c r="N65" s="6"/>
    </row>
    <row r="66" spans="1:21" ht="24" customHeight="1">
      <c r="A66" s="116" t="s">
        <v>22</v>
      </c>
      <c r="B66" s="116" t="s">
        <v>17</v>
      </c>
      <c r="C66" s="116" t="s">
        <v>18</v>
      </c>
      <c r="D66" s="153" t="s">
        <v>3</v>
      </c>
      <c r="E66" s="154" t="s">
        <v>4</v>
      </c>
      <c r="F66" s="116" t="s">
        <v>19</v>
      </c>
      <c r="G66" s="116" t="s">
        <v>5</v>
      </c>
      <c r="H66" s="117"/>
      <c r="I66" s="117"/>
      <c r="J66" s="117"/>
      <c r="K66" s="117"/>
      <c r="L66" s="117"/>
      <c r="M66" s="117"/>
      <c r="N66" s="117"/>
      <c r="O66" s="117"/>
      <c r="P66" s="117"/>
      <c r="Q66" s="117"/>
      <c r="R66" s="117"/>
      <c r="S66" s="117" t="s">
        <v>6</v>
      </c>
      <c r="T66" s="117" t="s">
        <v>2</v>
      </c>
      <c r="U66" s="116" t="s">
        <v>20</v>
      </c>
    </row>
    <row r="67" spans="1:21" ht="19.5" customHeight="1">
      <c r="A67" s="152"/>
      <c r="B67" s="152"/>
      <c r="C67" s="116"/>
      <c r="D67" s="153"/>
      <c r="E67" s="155"/>
      <c r="F67" s="152"/>
      <c r="G67" s="116" t="s">
        <v>7</v>
      </c>
      <c r="H67" s="117"/>
      <c r="I67" s="117"/>
      <c r="J67" s="116" t="s">
        <v>8</v>
      </c>
      <c r="K67" s="116"/>
      <c r="L67" s="116"/>
      <c r="M67" s="116" t="s">
        <v>9</v>
      </c>
      <c r="N67" s="116"/>
      <c r="O67" s="116"/>
      <c r="P67" s="116" t="s">
        <v>10</v>
      </c>
      <c r="Q67" s="116"/>
      <c r="R67" s="116"/>
      <c r="S67" s="117"/>
      <c r="T67" s="117"/>
      <c r="U67" s="116"/>
    </row>
    <row r="68" spans="1:21" ht="12.75">
      <c r="A68" s="152"/>
      <c r="B68" s="152"/>
      <c r="C68" s="116"/>
      <c r="D68" s="153"/>
      <c r="E68" s="155"/>
      <c r="F68" s="152"/>
      <c r="G68" s="47" t="s">
        <v>209</v>
      </c>
      <c r="H68" s="47" t="s">
        <v>210</v>
      </c>
      <c r="I68" s="47" t="s">
        <v>211</v>
      </c>
      <c r="J68" s="47" t="s">
        <v>212</v>
      </c>
      <c r="K68" s="47" t="s">
        <v>213</v>
      </c>
      <c r="L68" s="47" t="s">
        <v>214</v>
      </c>
      <c r="M68" s="47" t="s">
        <v>215</v>
      </c>
      <c r="N68" s="47" t="s">
        <v>216</v>
      </c>
      <c r="O68" s="47" t="s">
        <v>217</v>
      </c>
      <c r="P68" s="47" t="s">
        <v>218</v>
      </c>
      <c r="Q68" s="47" t="s">
        <v>219</v>
      </c>
      <c r="R68" s="47" t="s">
        <v>220</v>
      </c>
      <c r="S68" s="117"/>
      <c r="T68" s="117"/>
      <c r="U68" s="116"/>
    </row>
    <row r="69" spans="1:21" ht="45" customHeight="1">
      <c r="A69" s="137">
        <v>2</v>
      </c>
      <c r="B69" s="129" t="s">
        <v>227</v>
      </c>
      <c r="C69" s="137"/>
      <c r="D69" s="9" t="s">
        <v>228</v>
      </c>
      <c r="E69" s="31">
        <v>5000000</v>
      </c>
      <c r="F69" s="15"/>
      <c r="G69" s="10"/>
      <c r="H69" s="10"/>
      <c r="I69" s="10"/>
      <c r="J69" s="10"/>
      <c r="K69" s="10"/>
      <c r="L69" s="10" t="s">
        <v>23</v>
      </c>
      <c r="M69" s="10" t="s">
        <v>23</v>
      </c>
      <c r="N69" s="10" t="s">
        <v>23</v>
      </c>
      <c r="O69" s="10" t="s">
        <v>23</v>
      </c>
      <c r="P69" s="10" t="s">
        <v>23</v>
      </c>
      <c r="Q69" s="10" t="s">
        <v>23</v>
      </c>
      <c r="R69" s="10"/>
      <c r="S69" s="2" t="s">
        <v>229</v>
      </c>
      <c r="T69" s="13">
        <v>0.8</v>
      </c>
      <c r="U69" s="1" t="s">
        <v>38</v>
      </c>
    </row>
    <row r="70" spans="1:21" ht="79.5" customHeight="1">
      <c r="A70" s="137"/>
      <c r="B70" s="129"/>
      <c r="C70" s="137"/>
      <c r="D70" s="9" t="s">
        <v>230</v>
      </c>
      <c r="E70" s="31">
        <v>20000000</v>
      </c>
      <c r="F70" s="11"/>
      <c r="G70" s="10"/>
      <c r="H70" s="10" t="s">
        <v>23</v>
      </c>
      <c r="I70" s="10" t="s">
        <v>23</v>
      </c>
      <c r="J70" s="10" t="s">
        <v>23</v>
      </c>
      <c r="K70" s="10" t="s">
        <v>23</v>
      </c>
      <c r="L70" s="10" t="s">
        <v>23</v>
      </c>
      <c r="M70" s="10" t="s">
        <v>23</v>
      </c>
      <c r="N70" s="10" t="s">
        <v>23</v>
      </c>
      <c r="O70" s="10" t="s">
        <v>23</v>
      </c>
      <c r="P70" s="10" t="s">
        <v>23</v>
      </c>
      <c r="Q70" s="10" t="s">
        <v>23</v>
      </c>
      <c r="R70" s="10"/>
      <c r="S70" s="2" t="s">
        <v>231</v>
      </c>
      <c r="T70" s="13">
        <v>0.9</v>
      </c>
      <c r="U70" s="1" t="s">
        <v>38</v>
      </c>
    </row>
    <row r="71" spans="1:21" ht="59.25" customHeight="1">
      <c r="A71" s="137"/>
      <c r="B71" s="129"/>
      <c r="C71" s="137"/>
      <c r="D71" s="9" t="s">
        <v>232</v>
      </c>
      <c r="E71" s="31">
        <v>10000000</v>
      </c>
      <c r="F71" s="11"/>
      <c r="G71" s="10"/>
      <c r="H71" s="10" t="s">
        <v>23</v>
      </c>
      <c r="I71" s="10" t="s">
        <v>23</v>
      </c>
      <c r="J71" s="10" t="s">
        <v>23</v>
      </c>
      <c r="K71" s="10" t="s">
        <v>23</v>
      </c>
      <c r="L71" s="10" t="s">
        <v>23</v>
      </c>
      <c r="M71" s="10" t="s">
        <v>23</v>
      </c>
      <c r="N71" s="10" t="s">
        <v>23</v>
      </c>
      <c r="O71" s="10" t="s">
        <v>23</v>
      </c>
      <c r="P71" s="10" t="s">
        <v>23</v>
      </c>
      <c r="Q71" s="10" t="s">
        <v>23</v>
      </c>
      <c r="R71" s="10"/>
      <c r="S71" s="2" t="s">
        <v>229</v>
      </c>
      <c r="T71" s="13">
        <v>0.9</v>
      </c>
      <c r="U71" s="1" t="s">
        <v>38</v>
      </c>
    </row>
    <row r="72" spans="1:21" ht="53.25" customHeight="1">
      <c r="A72" s="137"/>
      <c r="B72" s="129"/>
      <c r="C72" s="137"/>
      <c r="D72" s="9" t="s">
        <v>233</v>
      </c>
      <c r="E72" s="31">
        <v>3000000</v>
      </c>
      <c r="F72" s="11"/>
      <c r="G72" s="10"/>
      <c r="H72" s="10"/>
      <c r="I72" s="10"/>
      <c r="J72" s="10"/>
      <c r="K72" s="10"/>
      <c r="L72" s="10"/>
      <c r="M72" s="10" t="s">
        <v>23</v>
      </c>
      <c r="N72" s="10"/>
      <c r="O72" s="10" t="s">
        <v>23</v>
      </c>
      <c r="P72" s="10"/>
      <c r="Q72" s="10" t="s">
        <v>23</v>
      </c>
      <c r="R72" s="10"/>
      <c r="S72" s="2" t="s">
        <v>229</v>
      </c>
      <c r="T72" s="13">
        <v>1</v>
      </c>
      <c r="U72" s="1" t="s">
        <v>38</v>
      </c>
    </row>
    <row r="73" spans="1:21" ht="63.75">
      <c r="A73" s="137"/>
      <c r="B73" s="129"/>
      <c r="C73" s="137"/>
      <c r="D73" s="9" t="s">
        <v>234</v>
      </c>
      <c r="E73" s="31">
        <v>5000000</v>
      </c>
      <c r="F73" s="11"/>
      <c r="G73" s="10"/>
      <c r="H73" s="10"/>
      <c r="I73" s="10"/>
      <c r="J73" s="10"/>
      <c r="K73" s="10"/>
      <c r="L73" s="10"/>
      <c r="M73" s="10" t="s">
        <v>23</v>
      </c>
      <c r="N73" s="10" t="s">
        <v>23</v>
      </c>
      <c r="O73" s="10" t="s">
        <v>23</v>
      </c>
      <c r="P73" s="10" t="s">
        <v>23</v>
      </c>
      <c r="Q73" s="10" t="s">
        <v>23</v>
      </c>
      <c r="R73" s="10" t="s">
        <v>23</v>
      </c>
      <c r="S73" s="2" t="s">
        <v>235</v>
      </c>
      <c r="T73" s="13">
        <v>0.9</v>
      </c>
      <c r="U73" s="1" t="s">
        <v>38</v>
      </c>
    </row>
    <row r="74" spans="1:21" ht="63" customHeight="1">
      <c r="A74" s="137"/>
      <c r="B74" s="129"/>
      <c r="C74" s="137"/>
      <c r="D74" s="9" t="s">
        <v>236</v>
      </c>
      <c r="E74" s="31">
        <v>5000000</v>
      </c>
      <c r="F74" s="11"/>
      <c r="G74" s="10"/>
      <c r="H74" s="10"/>
      <c r="I74" s="10" t="s">
        <v>23</v>
      </c>
      <c r="J74" s="10" t="s">
        <v>23</v>
      </c>
      <c r="K74" s="10" t="s">
        <v>23</v>
      </c>
      <c r="L74" s="10" t="s">
        <v>23</v>
      </c>
      <c r="M74" s="10" t="s">
        <v>23</v>
      </c>
      <c r="N74" s="10" t="s">
        <v>23</v>
      </c>
      <c r="O74" s="10" t="s">
        <v>23</v>
      </c>
      <c r="P74" s="10" t="s">
        <v>23</v>
      </c>
      <c r="Q74" s="10" t="s">
        <v>23</v>
      </c>
      <c r="R74" s="10"/>
      <c r="S74" s="2" t="s">
        <v>237</v>
      </c>
      <c r="T74" s="13">
        <v>1</v>
      </c>
      <c r="U74" s="1" t="s">
        <v>38</v>
      </c>
    </row>
    <row r="75" spans="1:21" ht="61.5" customHeight="1">
      <c r="A75" s="137"/>
      <c r="B75" s="129"/>
      <c r="C75" s="137"/>
      <c r="D75" s="9" t="s">
        <v>238</v>
      </c>
      <c r="E75" s="31">
        <v>2000000</v>
      </c>
      <c r="F75" s="11"/>
      <c r="G75" s="10"/>
      <c r="H75" s="10"/>
      <c r="I75" s="10"/>
      <c r="J75" s="10"/>
      <c r="K75" s="10"/>
      <c r="L75" s="10"/>
      <c r="M75" s="10"/>
      <c r="N75" s="10"/>
      <c r="O75" s="10" t="s">
        <v>23</v>
      </c>
      <c r="P75" s="10"/>
      <c r="Q75" s="10"/>
      <c r="R75" s="10"/>
      <c r="S75" s="2" t="s">
        <v>239</v>
      </c>
      <c r="T75" s="13">
        <v>1</v>
      </c>
      <c r="U75" s="1" t="s">
        <v>38</v>
      </c>
    </row>
    <row r="76" spans="1:21" ht="25.5" customHeight="1">
      <c r="A76" s="137"/>
      <c r="B76" s="129"/>
      <c r="C76" s="137"/>
      <c r="D76" s="9" t="s">
        <v>240</v>
      </c>
      <c r="E76" s="31">
        <v>4000000</v>
      </c>
      <c r="F76" s="11"/>
      <c r="G76" s="10"/>
      <c r="H76" s="10"/>
      <c r="I76" s="10"/>
      <c r="J76" s="10"/>
      <c r="K76" s="10"/>
      <c r="L76" s="10"/>
      <c r="M76" s="10"/>
      <c r="N76" s="10"/>
      <c r="O76" s="10"/>
      <c r="P76" s="10"/>
      <c r="Q76" s="10" t="s">
        <v>23</v>
      </c>
      <c r="R76" s="10"/>
      <c r="S76" s="2" t="s">
        <v>241</v>
      </c>
      <c r="T76" s="13">
        <v>1</v>
      </c>
      <c r="U76" s="1" t="s">
        <v>38</v>
      </c>
    </row>
    <row r="77" spans="1:21" ht="90.75" customHeight="1">
      <c r="A77" s="10">
        <v>3</v>
      </c>
      <c r="B77" s="5" t="s">
        <v>242</v>
      </c>
      <c r="C77" s="11"/>
      <c r="D77" s="9" t="s">
        <v>370</v>
      </c>
      <c r="E77" s="17">
        <v>40000000</v>
      </c>
      <c r="F77" s="11"/>
      <c r="G77" s="10" t="s">
        <v>23</v>
      </c>
      <c r="H77" s="10" t="s">
        <v>23</v>
      </c>
      <c r="I77" s="10" t="s">
        <v>23</v>
      </c>
      <c r="J77" s="10" t="s">
        <v>23</v>
      </c>
      <c r="K77" s="10" t="s">
        <v>23</v>
      </c>
      <c r="L77" s="10" t="s">
        <v>23</v>
      </c>
      <c r="M77" s="10" t="s">
        <v>23</v>
      </c>
      <c r="N77" s="10" t="s">
        <v>23</v>
      </c>
      <c r="O77" s="10" t="s">
        <v>23</v>
      </c>
      <c r="P77" s="10" t="s">
        <v>23</v>
      </c>
      <c r="Q77" s="10" t="s">
        <v>23</v>
      </c>
      <c r="R77" s="10" t="s">
        <v>23</v>
      </c>
      <c r="S77" s="1" t="s">
        <v>243</v>
      </c>
      <c r="T77" s="13">
        <v>0.9</v>
      </c>
      <c r="U77" s="1" t="s">
        <v>38</v>
      </c>
    </row>
    <row r="78" spans="1:21" ht="82.5" customHeight="1">
      <c r="A78" s="157">
        <v>4</v>
      </c>
      <c r="B78" s="129" t="s">
        <v>244</v>
      </c>
      <c r="C78" s="110"/>
      <c r="D78" s="9" t="s">
        <v>245</v>
      </c>
      <c r="E78" s="32">
        <v>1000000</v>
      </c>
      <c r="F78" s="18"/>
      <c r="G78" s="10"/>
      <c r="H78" s="10"/>
      <c r="I78" s="10" t="s">
        <v>23</v>
      </c>
      <c r="J78" s="10" t="s">
        <v>23</v>
      </c>
      <c r="K78" s="10" t="s">
        <v>23</v>
      </c>
      <c r="L78" s="10" t="s">
        <v>23</v>
      </c>
      <c r="M78" s="10" t="s">
        <v>23</v>
      </c>
      <c r="N78" s="10"/>
      <c r="O78" s="10"/>
      <c r="P78" s="10"/>
      <c r="Q78" s="10"/>
      <c r="R78" s="10"/>
      <c r="S78" s="9" t="s">
        <v>246</v>
      </c>
      <c r="T78" s="13">
        <v>1</v>
      </c>
      <c r="U78" s="1" t="s">
        <v>38</v>
      </c>
    </row>
    <row r="79" spans="1:21" ht="54.75" customHeight="1">
      <c r="A79" s="157"/>
      <c r="B79" s="129"/>
      <c r="C79" s="110"/>
      <c r="D79" s="9" t="s">
        <v>247</v>
      </c>
      <c r="E79" s="32">
        <v>5000000</v>
      </c>
      <c r="F79" s="18"/>
      <c r="G79" s="10"/>
      <c r="H79" s="10"/>
      <c r="I79" s="10" t="s">
        <v>23</v>
      </c>
      <c r="J79" s="10" t="s">
        <v>23</v>
      </c>
      <c r="K79" s="10" t="s">
        <v>23</v>
      </c>
      <c r="L79" s="10" t="s">
        <v>23</v>
      </c>
      <c r="M79" s="10" t="s">
        <v>23</v>
      </c>
      <c r="N79" s="10" t="s">
        <v>23</v>
      </c>
      <c r="O79" s="10" t="s">
        <v>23</v>
      </c>
      <c r="P79" s="10" t="s">
        <v>23</v>
      </c>
      <c r="Q79" s="10" t="s">
        <v>23</v>
      </c>
      <c r="R79" s="10"/>
      <c r="S79" s="9" t="s">
        <v>248</v>
      </c>
      <c r="T79" s="13">
        <v>1</v>
      </c>
      <c r="U79" s="1" t="s">
        <v>38</v>
      </c>
    </row>
    <row r="80" spans="1:21" ht="55.5" customHeight="1">
      <c r="A80" s="157"/>
      <c r="B80" s="158"/>
      <c r="C80" s="157"/>
      <c r="D80" s="9" t="s">
        <v>249</v>
      </c>
      <c r="E80" s="32">
        <v>2000000</v>
      </c>
      <c r="F80" s="18"/>
      <c r="G80" s="10"/>
      <c r="H80" s="10"/>
      <c r="I80" s="10"/>
      <c r="J80" s="10"/>
      <c r="K80" s="10"/>
      <c r="L80" s="10" t="s">
        <v>23</v>
      </c>
      <c r="M80" s="10" t="s">
        <v>23</v>
      </c>
      <c r="N80" s="10" t="s">
        <v>23</v>
      </c>
      <c r="O80" s="10" t="s">
        <v>23</v>
      </c>
      <c r="P80" s="10"/>
      <c r="Q80" s="10"/>
      <c r="R80" s="10"/>
      <c r="S80" s="5" t="s">
        <v>250</v>
      </c>
      <c r="T80" s="13">
        <v>0.8</v>
      </c>
      <c r="U80" s="1" t="s">
        <v>38</v>
      </c>
    </row>
    <row r="81" spans="1:21" ht="81.75" customHeight="1">
      <c r="A81" s="157"/>
      <c r="B81" s="158"/>
      <c r="C81" s="157"/>
      <c r="D81" s="9" t="s">
        <v>251</v>
      </c>
      <c r="E81" s="32">
        <v>10000000</v>
      </c>
      <c r="F81" s="18"/>
      <c r="G81" s="10"/>
      <c r="H81" s="10"/>
      <c r="I81" s="10" t="s">
        <v>23</v>
      </c>
      <c r="J81" s="10" t="s">
        <v>23</v>
      </c>
      <c r="K81" s="10" t="s">
        <v>23</v>
      </c>
      <c r="L81" s="10" t="s">
        <v>23</v>
      </c>
      <c r="M81" s="10" t="s">
        <v>23</v>
      </c>
      <c r="N81" s="10" t="s">
        <v>23</v>
      </c>
      <c r="O81" s="10" t="s">
        <v>23</v>
      </c>
      <c r="P81" s="10" t="s">
        <v>23</v>
      </c>
      <c r="Q81" s="10" t="s">
        <v>23</v>
      </c>
      <c r="R81" s="10"/>
      <c r="S81" s="9" t="s">
        <v>252</v>
      </c>
      <c r="T81" s="13">
        <v>0.8</v>
      </c>
      <c r="U81" s="1" t="s">
        <v>38</v>
      </c>
    </row>
    <row r="82" spans="1:21" ht="58.5" customHeight="1">
      <c r="A82" s="157"/>
      <c r="B82" s="158"/>
      <c r="C82" s="157"/>
      <c r="D82" s="9" t="s">
        <v>253</v>
      </c>
      <c r="E82" s="32">
        <v>2000000</v>
      </c>
      <c r="F82" s="19"/>
      <c r="G82" s="10"/>
      <c r="H82" s="10"/>
      <c r="I82" s="10"/>
      <c r="J82" s="10"/>
      <c r="K82" s="10"/>
      <c r="L82" s="10"/>
      <c r="M82" s="10" t="s">
        <v>23</v>
      </c>
      <c r="N82" s="10"/>
      <c r="O82" s="10"/>
      <c r="P82" s="10"/>
      <c r="Q82" s="10" t="s">
        <v>23</v>
      </c>
      <c r="R82" s="10"/>
      <c r="S82" s="9" t="s">
        <v>254</v>
      </c>
      <c r="T82" s="13">
        <v>1</v>
      </c>
      <c r="U82" s="1" t="s">
        <v>38</v>
      </c>
    </row>
    <row r="83" spans="1:21" ht="45.75" customHeight="1">
      <c r="A83" s="157"/>
      <c r="B83" s="158"/>
      <c r="C83" s="157"/>
      <c r="D83" s="9" t="s">
        <v>255</v>
      </c>
      <c r="E83" s="32">
        <v>3000000</v>
      </c>
      <c r="F83" s="19"/>
      <c r="G83" s="10"/>
      <c r="H83" s="10"/>
      <c r="I83" s="10"/>
      <c r="J83" s="10"/>
      <c r="K83" s="10" t="s">
        <v>23</v>
      </c>
      <c r="L83" s="10"/>
      <c r="M83" s="10"/>
      <c r="N83" s="10"/>
      <c r="O83" s="10"/>
      <c r="P83" s="10"/>
      <c r="Q83" s="10"/>
      <c r="R83" s="10" t="s">
        <v>23</v>
      </c>
      <c r="S83" s="9" t="s">
        <v>256</v>
      </c>
      <c r="T83" s="13">
        <v>1</v>
      </c>
      <c r="U83" s="1" t="s">
        <v>38</v>
      </c>
    </row>
    <row r="84" spans="1:21" ht="72.75" customHeight="1">
      <c r="A84" s="157"/>
      <c r="B84" s="158"/>
      <c r="C84" s="157"/>
      <c r="D84" s="9" t="s">
        <v>257</v>
      </c>
      <c r="E84" s="32">
        <v>2000000</v>
      </c>
      <c r="F84" s="19"/>
      <c r="G84" s="10"/>
      <c r="H84" s="10"/>
      <c r="I84" s="10"/>
      <c r="J84" s="10"/>
      <c r="K84" s="10"/>
      <c r="L84" s="10"/>
      <c r="M84" s="10"/>
      <c r="N84" s="10" t="s">
        <v>23</v>
      </c>
      <c r="O84" s="10"/>
      <c r="P84" s="10"/>
      <c r="Q84" s="10"/>
      <c r="R84" s="10"/>
      <c r="S84" s="5" t="s">
        <v>258</v>
      </c>
      <c r="T84" s="13">
        <v>1</v>
      </c>
      <c r="U84" s="1" t="s">
        <v>38</v>
      </c>
    </row>
    <row r="85" spans="1:21" ht="54" customHeight="1">
      <c r="A85" s="157"/>
      <c r="B85" s="158"/>
      <c r="C85" s="157"/>
      <c r="D85" s="9" t="s">
        <v>259</v>
      </c>
      <c r="E85" s="32">
        <v>10000000</v>
      </c>
      <c r="F85" s="19"/>
      <c r="G85" s="10"/>
      <c r="H85" s="10" t="s">
        <v>23</v>
      </c>
      <c r="I85" s="10" t="s">
        <v>23</v>
      </c>
      <c r="J85" s="10" t="s">
        <v>23</v>
      </c>
      <c r="K85" s="10" t="s">
        <v>23</v>
      </c>
      <c r="L85" s="10" t="s">
        <v>23</v>
      </c>
      <c r="M85" s="10" t="s">
        <v>23</v>
      </c>
      <c r="N85" s="10" t="s">
        <v>23</v>
      </c>
      <c r="O85" s="10" t="s">
        <v>23</v>
      </c>
      <c r="P85" s="10" t="s">
        <v>23</v>
      </c>
      <c r="Q85" s="10" t="s">
        <v>23</v>
      </c>
      <c r="R85" s="10"/>
      <c r="S85" s="9" t="s">
        <v>260</v>
      </c>
      <c r="T85" s="13">
        <v>1</v>
      </c>
      <c r="U85" s="1" t="s">
        <v>38</v>
      </c>
    </row>
    <row r="86" spans="1:21" ht="62.25" customHeight="1">
      <c r="A86" s="157"/>
      <c r="B86" s="158"/>
      <c r="C86" s="157"/>
      <c r="D86" s="9" t="s">
        <v>261</v>
      </c>
      <c r="E86" s="32">
        <v>4000000</v>
      </c>
      <c r="F86" s="18"/>
      <c r="G86" s="10"/>
      <c r="H86" s="10"/>
      <c r="I86" s="10"/>
      <c r="J86" s="10"/>
      <c r="K86" s="10" t="s">
        <v>23</v>
      </c>
      <c r="L86" s="10" t="s">
        <v>23</v>
      </c>
      <c r="M86" s="10" t="s">
        <v>23</v>
      </c>
      <c r="N86" s="10" t="s">
        <v>23</v>
      </c>
      <c r="O86" s="10" t="s">
        <v>23</v>
      </c>
      <c r="P86" s="10" t="s">
        <v>23</v>
      </c>
      <c r="Q86" s="10" t="s">
        <v>23</v>
      </c>
      <c r="R86" s="10"/>
      <c r="S86" s="9" t="s">
        <v>262</v>
      </c>
      <c r="T86" s="13">
        <v>1</v>
      </c>
      <c r="U86" s="1" t="s">
        <v>38</v>
      </c>
    </row>
    <row r="87" spans="1:21" ht="57" customHeight="1">
      <c r="A87" s="110">
        <v>5</v>
      </c>
      <c r="B87" s="156" t="s">
        <v>263</v>
      </c>
      <c r="C87" s="110"/>
      <c r="D87" s="9" t="s">
        <v>264</v>
      </c>
      <c r="E87" s="33">
        <v>4000000</v>
      </c>
      <c r="F87" s="20"/>
      <c r="G87" s="10"/>
      <c r="H87" s="10" t="s">
        <v>23</v>
      </c>
      <c r="I87" s="10" t="s">
        <v>23</v>
      </c>
      <c r="J87" s="10" t="s">
        <v>23</v>
      </c>
      <c r="K87" s="10" t="s">
        <v>23</v>
      </c>
      <c r="L87" s="10" t="s">
        <v>23</v>
      </c>
      <c r="M87" s="10" t="s">
        <v>23</v>
      </c>
      <c r="N87" s="10" t="s">
        <v>23</v>
      </c>
      <c r="O87" s="10" t="s">
        <v>23</v>
      </c>
      <c r="P87" s="10" t="s">
        <v>23</v>
      </c>
      <c r="Q87" s="10" t="s">
        <v>23</v>
      </c>
      <c r="R87" s="10"/>
      <c r="S87" s="9" t="s">
        <v>265</v>
      </c>
      <c r="T87" s="13">
        <v>1</v>
      </c>
      <c r="U87" s="1" t="s">
        <v>38</v>
      </c>
    </row>
    <row r="88" spans="1:21" ht="63" customHeight="1">
      <c r="A88" s="110"/>
      <c r="B88" s="156"/>
      <c r="C88" s="110"/>
      <c r="D88" s="9" t="s">
        <v>266</v>
      </c>
      <c r="E88" s="33">
        <v>10000000</v>
      </c>
      <c r="F88" s="11"/>
      <c r="G88" s="10"/>
      <c r="H88" s="10" t="s">
        <v>23</v>
      </c>
      <c r="I88" s="10" t="s">
        <v>23</v>
      </c>
      <c r="J88" s="10" t="s">
        <v>23</v>
      </c>
      <c r="K88" s="10" t="s">
        <v>23</v>
      </c>
      <c r="L88" s="10" t="s">
        <v>23</v>
      </c>
      <c r="M88" s="10" t="s">
        <v>23</v>
      </c>
      <c r="N88" s="10" t="s">
        <v>23</v>
      </c>
      <c r="O88" s="10" t="s">
        <v>23</v>
      </c>
      <c r="P88" s="10" t="s">
        <v>23</v>
      </c>
      <c r="Q88" s="10" t="s">
        <v>23</v>
      </c>
      <c r="R88" s="10"/>
      <c r="S88" s="34" t="s">
        <v>260</v>
      </c>
      <c r="T88" s="13">
        <v>1</v>
      </c>
      <c r="U88" s="1" t="s">
        <v>38</v>
      </c>
    </row>
    <row r="89" spans="1:21" ht="49.5" customHeight="1">
      <c r="A89" s="110"/>
      <c r="B89" s="156"/>
      <c r="C89" s="110"/>
      <c r="D89" s="9" t="s">
        <v>267</v>
      </c>
      <c r="E89" s="33">
        <v>5000000</v>
      </c>
      <c r="F89" s="11"/>
      <c r="G89" s="10"/>
      <c r="H89" s="10" t="s">
        <v>23</v>
      </c>
      <c r="I89" s="10" t="s">
        <v>23</v>
      </c>
      <c r="J89" s="10" t="s">
        <v>23</v>
      </c>
      <c r="K89" s="10" t="s">
        <v>23</v>
      </c>
      <c r="L89" s="10" t="s">
        <v>23</v>
      </c>
      <c r="M89" s="10" t="s">
        <v>23</v>
      </c>
      <c r="N89" s="10" t="s">
        <v>23</v>
      </c>
      <c r="O89" s="10" t="s">
        <v>23</v>
      </c>
      <c r="P89" s="10" t="s">
        <v>23</v>
      </c>
      <c r="Q89" s="10" t="s">
        <v>23</v>
      </c>
      <c r="R89" s="10"/>
      <c r="S89" s="34" t="s">
        <v>260</v>
      </c>
      <c r="T89" s="13">
        <v>0.8</v>
      </c>
      <c r="U89" s="1" t="s">
        <v>38</v>
      </c>
    </row>
    <row r="90" spans="1:21" ht="30" customHeight="1">
      <c r="A90" s="110"/>
      <c r="B90" s="156"/>
      <c r="C90" s="110"/>
      <c r="D90" s="9" t="s">
        <v>268</v>
      </c>
      <c r="E90" s="35">
        <v>20000000</v>
      </c>
      <c r="F90" s="11"/>
      <c r="G90" s="10"/>
      <c r="H90" s="10" t="s">
        <v>23</v>
      </c>
      <c r="I90" s="10" t="s">
        <v>23</v>
      </c>
      <c r="J90" s="10" t="s">
        <v>23</v>
      </c>
      <c r="K90" s="10" t="s">
        <v>23</v>
      </c>
      <c r="L90" s="10" t="s">
        <v>23</v>
      </c>
      <c r="M90" s="10" t="s">
        <v>23</v>
      </c>
      <c r="N90" s="10" t="s">
        <v>23</v>
      </c>
      <c r="O90" s="10" t="s">
        <v>23</v>
      </c>
      <c r="P90" s="10" t="s">
        <v>23</v>
      </c>
      <c r="Q90" s="10" t="s">
        <v>23</v>
      </c>
      <c r="R90" s="10"/>
      <c r="S90" s="34" t="s">
        <v>260</v>
      </c>
      <c r="T90" s="38">
        <v>0.8</v>
      </c>
      <c r="U90" s="1" t="s">
        <v>38</v>
      </c>
    </row>
    <row r="91" spans="1:21" ht="36.75" customHeight="1">
      <c r="A91" s="110"/>
      <c r="B91" s="156"/>
      <c r="C91" s="110"/>
      <c r="D91" s="9" t="s">
        <v>269</v>
      </c>
      <c r="E91" s="33">
        <v>5000000</v>
      </c>
      <c r="F91" s="11"/>
      <c r="G91" s="10"/>
      <c r="H91" s="10" t="s">
        <v>23</v>
      </c>
      <c r="I91" s="10" t="s">
        <v>23</v>
      </c>
      <c r="J91" s="10" t="s">
        <v>23</v>
      </c>
      <c r="K91" s="10" t="s">
        <v>23</v>
      </c>
      <c r="L91" s="10" t="s">
        <v>23</v>
      </c>
      <c r="M91" s="10" t="s">
        <v>23</v>
      </c>
      <c r="N91" s="10" t="s">
        <v>23</v>
      </c>
      <c r="O91" s="10" t="s">
        <v>23</v>
      </c>
      <c r="P91" s="10" t="s">
        <v>23</v>
      </c>
      <c r="Q91" s="10" t="s">
        <v>23</v>
      </c>
      <c r="R91" s="10"/>
      <c r="S91" s="9" t="s">
        <v>270</v>
      </c>
      <c r="T91" s="13">
        <v>0.8</v>
      </c>
      <c r="U91" s="1" t="s">
        <v>38</v>
      </c>
    </row>
    <row r="92" spans="1:21" ht="47.25" customHeight="1">
      <c r="A92" s="110"/>
      <c r="B92" s="156"/>
      <c r="C92" s="110"/>
      <c r="D92" s="9" t="s">
        <v>271</v>
      </c>
      <c r="E92" s="35">
        <v>2000000</v>
      </c>
      <c r="F92" s="11"/>
      <c r="G92" s="10"/>
      <c r="H92" s="10"/>
      <c r="I92" s="10"/>
      <c r="J92" s="10"/>
      <c r="K92" s="10" t="s">
        <v>23</v>
      </c>
      <c r="L92" s="10"/>
      <c r="M92" s="10"/>
      <c r="N92" s="10"/>
      <c r="O92" s="10"/>
      <c r="P92" s="10"/>
      <c r="Q92" s="10" t="s">
        <v>23</v>
      </c>
      <c r="R92" s="10"/>
      <c r="S92" s="9" t="s">
        <v>272</v>
      </c>
      <c r="T92" s="13">
        <v>0.8</v>
      </c>
      <c r="U92" s="1" t="s">
        <v>38</v>
      </c>
    </row>
    <row r="93" spans="1:21" ht="51.75" customHeight="1">
      <c r="A93" s="110"/>
      <c r="B93" s="156"/>
      <c r="C93" s="110"/>
      <c r="D93" s="9" t="s">
        <v>273</v>
      </c>
      <c r="E93" s="35">
        <v>2000000</v>
      </c>
      <c r="F93" s="11"/>
      <c r="G93" s="10"/>
      <c r="H93" s="10" t="s">
        <v>23</v>
      </c>
      <c r="I93" s="10" t="s">
        <v>23</v>
      </c>
      <c r="J93" s="10"/>
      <c r="K93" s="10" t="s">
        <v>23</v>
      </c>
      <c r="L93" s="10"/>
      <c r="M93" s="10" t="s">
        <v>23</v>
      </c>
      <c r="N93" s="10"/>
      <c r="O93" s="10" t="s">
        <v>23</v>
      </c>
      <c r="P93" s="10" t="s">
        <v>23</v>
      </c>
      <c r="Q93" s="10" t="s">
        <v>23</v>
      </c>
      <c r="R93" s="10" t="s">
        <v>23</v>
      </c>
      <c r="S93" s="9" t="s">
        <v>274</v>
      </c>
      <c r="T93" s="13">
        <v>1</v>
      </c>
      <c r="U93" s="1" t="s">
        <v>38</v>
      </c>
    </row>
    <row r="94" spans="1:21" ht="63" customHeight="1">
      <c r="A94" s="110"/>
      <c r="B94" s="156"/>
      <c r="C94" s="110"/>
      <c r="D94" s="9" t="s">
        <v>275</v>
      </c>
      <c r="E94" s="33">
        <v>15000000</v>
      </c>
      <c r="F94" s="11"/>
      <c r="G94" s="10"/>
      <c r="H94" s="10"/>
      <c r="I94" s="10" t="s">
        <v>23</v>
      </c>
      <c r="J94" s="10" t="s">
        <v>23</v>
      </c>
      <c r="K94" s="10" t="s">
        <v>23</v>
      </c>
      <c r="L94" s="10" t="s">
        <v>23</v>
      </c>
      <c r="M94" s="10" t="s">
        <v>23</v>
      </c>
      <c r="N94" s="10" t="s">
        <v>23</v>
      </c>
      <c r="O94" s="10" t="s">
        <v>23</v>
      </c>
      <c r="P94" s="10" t="s">
        <v>23</v>
      </c>
      <c r="Q94" s="10" t="s">
        <v>23</v>
      </c>
      <c r="R94" s="10" t="s">
        <v>23</v>
      </c>
      <c r="S94" s="9" t="s">
        <v>276</v>
      </c>
      <c r="T94" s="13">
        <v>1</v>
      </c>
      <c r="U94" s="1" t="s">
        <v>38</v>
      </c>
    </row>
    <row r="95" spans="1:21" ht="39.75" customHeight="1">
      <c r="A95" s="110"/>
      <c r="B95" s="156"/>
      <c r="C95" s="110"/>
      <c r="D95" s="9" t="s">
        <v>277</v>
      </c>
      <c r="E95" s="35">
        <v>1000000</v>
      </c>
      <c r="F95" s="11"/>
      <c r="G95" s="10"/>
      <c r="H95" s="10"/>
      <c r="I95" s="10" t="s">
        <v>23</v>
      </c>
      <c r="J95" s="10" t="s">
        <v>23</v>
      </c>
      <c r="K95" s="10" t="s">
        <v>23</v>
      </c>
      <c r="L95" s="10" t="s">
        <v>23</v>
      </c>
      <c r="M95" s="10" t="s">
        <v>23</v>
      </c>
      <c r="N95" s="10" t="s">
        <v>23</v>
      </c>
      <c r="O95" s="10" t="s">
        <v>23</v>
      </c>
      <c r="P95" s="10" t="s">
        <v>23</v>
      </c>
      <c r="Q95" s="10" t="s">
        <v>23</v>
      </c>
      <c r="R95" s="10" t="s">
        <v>23</v>
      </c>
      <c r="S95" s="9" t="s">
        <v>274</v>
      </c>
      <c r="T95" s="13">
        <v>1</v>
      </c>
      <c r="U95" s="1" t="s">
        <v>38</v>
      </c>
    </row>
    <row r="96" spans="1:21" ht="53.25" customHeight="1">
      <c r="A96" s="110"/>
      <c r="B96" s="156"/>
      <c r="C96" s="110"/>
      <c r="D96" s="9" t="s">
        <v>278</v>
      </c>
      <c r="E96" s="35">
        <v>2000000</v>
      </c>
      <c r="F96" s="11"/>
      <c r="G96" s="10"/>
      <c r="H96" s="10"/>
      <c r="I96" s="10"/>
      <c r="J96" s="10"/>
      <c r="K96" s="10"/>
      <c r="L96" s="10"/>
      <c r="M96" s="10" t="s">
        <v>23</v>
      </c>
      <c r="N96" s="10"/>
      <c r="O96" s="10"/>
      <c r="P96" s="10"/>
      <c r="Q96" s="10"/>
      <c r="R96" s="10"/>
      <c r="S96" s="9" t="s">
        <v>279</v>
      </c>
      <c r="T96" s="13">
        <v>1</v>
      </c>
      <c r="U96" s="1" t="s">
        <v>38</v>
      </c>
    </row>
    <row r="97" spans="1:21" ht="36" customHeight="1">
      <c r="A97" s="110"/>
      <c r="B97" s="156"/>
      <c r="C97" s="110"/>
      <c r="D97" s="9" t="s">
        <v>280</v>
      </c>
      <c r="E97" s="35">
        <v>2000000</v>
      </c>
      <c r="F97" s="11"/>
      <c r="G97" s="10"/>
      <c r="H97" s="10"/>
      <c r="I97" s="10"/>
      <c r="J97" s="10"/>
      <c r="K97" s="10"/>
      <c r="L97" s="10"/>
      <c r="M97" s="10" t="s">
        <v>23</v>
      </c>
      <c r="N97" s="10" t="s">
        <v>23</v>
      </c>
      <c r="O97" s="10" t="s">
        <v>23</v>
      </c>
      <c r="P97" s="10"/>
      <c r="Q97" s="10"/>
      <c r="R97" s="10"/>
      <c r="S97" s="5" t="s">
        <v>226</v>
      </c>
      <c r="T97" s="13">
        <v>1</v>
      </c>
      <c r="U97" s="1" t="s">
        <v>38</v>
      </c>
    </row>
    <row r="98" spans="1:21" ht="74.25" customHeight="1">
      <c r="A98" s="110"/>
      <c r="B98" s="156"/>
      <c r="C98" s="110"/>
      <c r="D98" s="9" t="s">
        <v>281</v>
      </c>
      <c r="E98" s="35">
        <v>4000000</v>
      </c>
      <c r="F98" s="11"/>
      <c r="G98" s="10"/>
      <c r="H98" s="10"/>
      <c r="I98" s="10" t="s">
        <v>23</v>
      </c>
      <c r="J98" s="10"/>
      <c r="K98" s="10"/>
      <c r="L98" s="10"/>
      <c r="M98" s="10"/>
      <c r="N98" s="10"/>
      <c r="O98" s="10"/>
      <c r="P98" s="10"/>
      <c r="Q98" s="10" t="s">
        <v>23</v>
      </c>
      <c r="R98" s="10"/>
      <c r="S98" s="9" t="s">
        <v>282</v>
      </c>
      <c r="T98" s="13">
        <v>1</v>
      </c>
      <c r="U98" s="1" t="s">
        <v>38</v>
      </c>
    </row>
    <row r="104" ht="12.75">
      <c r="E104" s="45"/>
    </row>
  </sheetData>
  <sheetProtection/>
  <mergeCells count="76">
    <mergeCell ref="A69:A76"/>
    <mergeCell ref="B69:B76"/>
    <mergeCell ref="C69:C76"/>
    <mergeCell ref="A87:A98"/>
    <mergeCell ref="B87:B98"/>
    <mergeCell ref="C87:C98"/>
    <mergeCell ref="A78:A86"/>
    <mergeCell ref="C78:C86"/>
    <mergeCell ref="B78:B86"/>
    <mergeCell ref="G66:R66"/>
    <mergeCell ref="S66:S68"/>
    <mergeCell ref="T66:T68"/>
    <mergeCell ref="U66:U68"/>
    <mergeCell ref="G67:I67"/>
    <mergeCell ref="J67:L67"/>
    <mergeCell ref="M67:O67"/>
    <mergeCell ref="P67:R67"/>
    <mergeCell ref="A66:A68"/>
    <mergeCell ref="B66:B68"/>
    <mergeCell ref="C66:C68"/>
    <mergeCell ref="D66:D68"/>
    <mergeCell ref="E66:E68"/>
    <mergeCell ref="F66:F68"/>
    <mergeCell ref="A21:A22"/>
    <mergeCell ref="B21:B22"/>
    <mergeCell ref="A49:C54"/>
    <mergeCell ref="D49:U54"/>
    <mergeCell ref="A55:D55"/>
    <mergeCell ref="E55:H55"/>
    <mergeCell ref="I55:U55"/>
    <mergeCell ref="F18:F20"/>
    <mergeCell ref="G18:R18"/>
    <mergeCell ref="S18:S20"/>
    <mergeCell ref="T18:T20"/>
    <mergeCell ref="U18:U20"/>
    <mergeCell ref="G19:I19"/>
    <mergeCell ref="J19:L19"/>
    <mergeCell ref="M19:O19"/>
    <mergeCell ref="P19:R19"/>
    <mergeCell ref="A1:C6"/>
    <mergeCell ref="D1:U6"/>
    <mergeCell ref="A7:D7"/>
    <mergeCell ref="E7:H7"/>
    <mergeCell ref="I7:U7"/>
    <mergeCell ref="A18:A20"/>
    <mergeCell ref="B18:B20"/>
    <mergeCell ref="C18:C20"/>
    <mergeCell ref="D18:D20"/>
    <mergeCell ref="E18:E20"/>
    <mergeCell ref="C16:G16"/>
    <mergeCell ref="C9:G9"/>
    <mergeCell ref="C10:G10"/>
    <mergeCell ref="C11:G11"/>
    <mergeCell ref="A12:B12"/>
    <mergeCell ref="C12:G12"/>
    <mergeCell ref="A13:B13"/>
    <mergeCell ref="C13:G13"/>
    <mergeCell ref="C57:G57"/>
    <mergeCell ref="C58:G58"/>
    <mergeCell ref="C59:G59"/>
    <mergeCell ref="A60:B60"/>
    <mergeCell ref="C60:G60"/>
    <mergeCell ref="A14:B14"/>
    <mergeCell ref="C14:G14"/>
    <mergeCell ref="A15:B15"/>
    <mergeCell ref="C15:G15"/>
    <mergeCell ref="A16:B16"/>
    <mergeCell ref="A64:B64"/>
    <mergeCell ref="C64:G64"/>
    <mergeCell ref="C65:G65"/>
    <mergeCell ref="A61:B61"/>
    <mergeCell ref="C61:G61"/>
    <mergeCell ref="A62:B62"/>
    <mergeCell ref="C62:G62"/>
    <mergeCell ref="A63:B63"/>
    <mergeCell ref="C63:G63"/>
  </mergeCells>
  <printOptions horizontalCentered="1"/>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13.xml><?xml version="1.0" encoding="utf-8"?>
<worksheet xmlns="http://schemas.openxmlformats.org/spreadsheetml/2006/main" xmlns:r="http://schemas.openxmlformats.org/officeDocument/2006/relationships">
  <dimension ref="A1:U83"/>
  <sheetViews>
    <sheetView tabSelected="1" zoomScale="70" zoomScaleNormal="70" zoomScalePageLayoutView="0" workbookViewId="0" topLeftCell="A1">
      <selection activeCell="T14" sqref="T14"/>
    </sheetView>
  </sheetViews>
  <sheetFormatPr defaultColWidth="11.421875" defaultRowHeight="12.75"/>
  <cols>
    <col min="1" max="1" width="11.421875" style="16" customWidth="1"/>
    <col min="2" max="2" width="29.28125" style="25" customWidth="1"/>
    <col min="3" max="3" width="14.421875" style="25" customWidth="1"/>
    <col min="4" max="4" width="23.57421875" style="25" customWidth="1"/>
    <col min="5" max="5" width="15.8515625" style="86" customWidth="1"/>
    <col min="6" max="6" width="11.421875" style="25" customWidth="1"/>
    <col min="7" max="18" width="3.421875" style="16" customWidth="1"/>
    <col min="19" max="19" width="16.57421875" style="16" customWidth="1"/>
    <col min="20" max="20" width="11.421875" style="16" customWidth="1"/>
    <col min="21" max="21" width="13.140625" style="25" customWidth="1"/>
    <col min="22" max="16384" width="11.421875" style="25" customWidth="1"/>
  </cols>
  <sheetData>
    <row r="1" spans="1:21" s="16" customFormat="1" ht="12.75">
      <c r="A1" s="114" t="s">
        <v>13</v>
      </c>
      <c r="B1" s="114"/>
      <c r="C1" s="114"/>
      <c r="D1" s="112" t="s">
        <v>0</v>
      </c>
      <c r="E1" s="112"/>
      <c r="F1" s="112"/>
      <c r="G1" s="112"/>
      <c r="H1" s="112"/>
      <c r="I1" s="112"/>
      <c r="J1" s="112"/>
      <c r="K1" s="112"/>
      <c r="L1" s="112"/>
      <c r="M1" s="112"/>
      <c r="N1" s="112"/>
      <c r="O1" s="112"/>
      <c r="P1" s="112"/>
      <c r="Q1" s="112"/>
      <c r="R1" s="112"/>
      <c r="S1" s="112"/>
      <c r="T1" s="112"/>
      <c r="U1" s="112"/>
    </row>
    <row r="2" spans="1:21" s="16" customFormat="1" ht="12.75">
      <c r="A2" s="114"/>
      <c r="B2" s="114"/>
      <c r="C2" s="114"/>
      <c r="D2" s="112"/>
      <c r="E2" s="112"/>
      <c r="F2" s="112"/>
      <c r="G2" s="112"/>
      <c r="H2" s="112"/>
      <c r="I2" s="112"/>
      <c r="J2" s="112"/>
      <c r="K2" s="112"/>
      <c r="L2" s="112"/>
      <c r="M2" s="112"/>
      <c r="N2" s="112"/>
      <c r="O2" s="112"/>
      <c r="P2" s="112"/>
      <c r="Q2" s="112"/>
      <c r="R2" s="112"/>
      <c r="S2" s="112"/>
      <c r="T2" s="112"/>
      <c r="U2" s="112"/>
    </row>
    <row r="3" spans="1:21" s="16" customFormat="1" ht="12.75">
      <c r="A3" s="114"/>
      <c r="B3" s="114"/>
      <c r="C3" s="114"/>
      <c r="D3" s="112"/>
      <c r="E3" s="112"/>
      <c r="F3" s="112"/>
      <c r="G3" s="112"/>
      <c r="H3" s="112"/>
      <c r="I3" s="112"/>
      <c r="J3" s="112"/>
      <c r="K3" s="112"/>
      <c r="L3" s="112"/>
      <c r="M3" s="112"/>
      <c r="N3" s="112"/>
      <c r="O3" s="112"/>
      <c r="P3" s="112"/>
      <c r="Q3" s="112"/>
      <c r="R3" s="112"/>
      <c r="S3" s="112"/>
      <c r="T3" s="112"/>
      <c r="U3" s="112"/>
    </row>
    <row r="4" spans="1:21" s="16" customFormat="1" ht="12.75">
      <c r="A4" s="114"/>
      <c r="B4" s="114"/>
      <c r="C4" s="114"/>
      <c r="D4" s="112"/>
      <c r="E4" s="112"/>
      <c r="F4" s="112"/>
      <c r="G4" s="112"/>
      <c r="H4" s="112"/>
      <c r="I4" s="112"/>
      <c r="J4" s="112"/>
      <c r="K4" s="112"/>
      <c r="L4" s="112"/>
      <c r="M4" s="112"/>
      <c r="N4" s="112"/>
      <c r="O4" s="112"/>
      <c r="P4" s="112"/>
      <c r="Q4" s="112"/>
      <c r="R4" s="112"/>
      <c r="S4" s="112"/>
      <c r="T4" s="112"/>
      <c r="U4" s="112"/>
    </row>
    <row r="5" spans="1:21" s="16" customFormat="1" ht="12.75">
      <c r="A5" s="114"/>
      <c r="B5" s="114"/>
      <c r="C5" s="114"/>
      <c r="D5" s="112"/>
      <c r="E5" s="112"/>
      <c r="F5" s="112"/>
      <c r="G5" s="112"/>
      <c r="H5" s="112"/>
      <c r="I5" s="112"/>
      <c r="J5" s="112"/>
      <c r="K5" s="112"/>
      <c r="L5" s="112"/>
      <c r="M5" s="112"/>
      <c r="N5" s="112"/>
      <c r="O5" s="112"/>
      <c r="P5" s="112"/>
      <c r="Q5" s="112"/>
      <c r="R5" s="112"/>
      <c r="S5" s="112"/>
      <c r="T5" s="112"/>
      <c r="U5" s="112"/>
    </row>
    <row r="6" spans="1:21" s="16" customFormat="1" ht="24.75" customHeight="1">
      <c r="A6" s="114"/>
      <c r="B6" s="114"/>
      <c r="C6" s="114"/>
      <c r="D6" s="112"/>
      <c r="E6" s="112"/>
      <c r="F6" s="112"/>
      <c r="G6" s="112"/>
      <c r="H6" s="112"/>
      <c r="I6" s="112"/>
      <c r="J6" s="112"/>
      <c r="K6" s="112"/>
      <c r="L6" s="112"/>
      <c r="M6" s="112"/>
      <c r="N6" s="112"/>
      <c r="O6" s="112"/>
      <c r="P6" s="112"/>
      <c r="Q6" s="112"/>
      <c r="R6" s="112"/>
      <c r="S6" s="112"/>
      <c r="T6" s="112"/>
      <c r="U6" s="112"/>
    </row>
    <row r="7" spans="1:21" s="16" customFormat="1" ht="12.75">
      <c r="A7" s="112" t="s">
        <v>14</v>
      </c>
      <c r="B7" s="112"/>
      <c r="C7" s="112"/>
      <c r="D7" s="112"/>
      <c r="E7" s="112" t="s">
        <v>15</v>
      </c>
      <c r="F7" s="112"/>
      <c r="G7" s="112"/>
      <c r="H7" s="112"/>
      <c r="I7" s="112" t="s">
        <v>16</v>
      </c>
      <c r="J7" s="112"/>
      <c r="K7" s="112"/>
      <c r="L7" s="112"/>
      <c r="M7" s="112"/>
      <c r="N7" s="112"/>
      <c r="O7" s="112"/>
      <c r="P7" s="112"/>
      <c r="Q7" s="112"/>
      <c r="R7" s="112"/>
      <c r="S7" s="112"/>
      <c r="T7" s="112"/>
      <c r="U7" s="112"/>
    </row>
    <row r="8" spans="1:20" s="36" customFormat="1" ht="12.75">
      <c r="A8" s="6"/>
      <c r="B8" s="6"/>
      <c r="C8" s="6"/>
      <c r="D8" s="6"/>
      <c r="E8" s="85"/>
      <c r="F8" s="6"/>
      <c r="G8" s="37"/>
      <c r="H8" s="37"/>
      <c r="I8" s="89"/>
      <c r="J8" s="89"/>
      <c r="K8" s="37"/>
      <c r="L8" s="37"/>
      <c r="M8" s="37"/>
      <c r="N8" s="37"/>
      <c r="O8" s="37"/>
      <c r="P8" s="37"/>
      <c r="Q8" s="37"/>
      <c r="R8" s="37"/>
      <c r="S8" s="37"/>
      <c r="T8" s="37"/>
    </row>
    <row r="9" spans="1:20" s="36" customFormat="1" ht="12.75" customHeight="1">
      <c r="A9" s="6" t="s">
        <v>11</v>
      </c>
      <c r="B9" s="6"/>
      <c r="C9" s="108">
        <v>2014</v>
      </c>
      <c r="D9" s="108"/>
      <c r="E9" s="108"/>
      <c r="F9" s="108"/>
      <c r="G9" s="108"/>
      <c r="H9" s="37"/>
      <c r="I9" s="89"/>
      <c r="J9" s="89"/>
      <c r="K9" s="37"/>
      <c r="L9" s="37"/>
      <c r="M9" s="37"/>
      <c r="N9" s="37"/>
      <c r="O9" s="37"/>
      <c r="P9" s="37"/>
      <c r="Q9" s="37"/>
      <c r="R9" s="37"/>
      <c r="S9" s="37"/>
      <c r="T9" s="37"/>
    </row>
    <row r="10" spans="1:20" s="36" customFormat="1" ht="12.75" customHeight="1">
      <c r="A10" s="6" t="s">
        <v>12</v>
      </c>
      <c r="B10" s="6"/>
      <c r="C10" s="103" t="s">
        <v>46</v>
      </c>
      <c r="D10" s="103"/>
      <c r="E10" s="103"/>
      <c r="F10" s="103"/>
      <c r="G10" s="103"/>
      <c r="H10" s="37"/>
      <c r="I10" s="89"/>
      <c r="J10" s="89"/>
      <c r="K10" s="37"/>
      <c r="L10" s="37"/>
      <c r="M10" s="37"/>
      <c r="N10" s="37"/>
      <c r="O10" s="37"/>
      <c r="P10" s="37"/>
      <c r="Q10" s="37"/>
      <c r="R10" s="37"/>
      <c r="S10" s="37"/>
      <c r="T10" s="37"/>
    </row>
    <row r="11" spans="1:20" s="36" customFormat="1" ht="12.75" customHeight="1">
      <c r="A11" s="6"/>
      <c r="B11" s="6"/>
      <c r="C11" s="102"/>
      <c r="D11" s="102"/>
      <c r="E11" s="102"/>
      <c r="F11" s="102"/>
      <c r="G11" s="102"/>
      <c r="H11" s="37"/>
      <c r="I11" s="89"/>
      <c r="J11" s="89"/>
      <c r="K11" s="37"/>
      <c r="L11" s="37"/>
      <c r="M11" s="37"/>
      <c r="N11" s="37"/>
      <c r="O11" s="37"/>
      <c r="P11" s="37"/>
      <c r="Q11" s="37"/>
      <c r="R11" s="37"/>
      <c r="S11" s="37"/>
      <c r="T11" s="37"/>
    </row>
    <row r="12" spans="1:20" s="36" customFormat="1" ht="30" customHeight="1">
      <c r="A12" s="102" t="s">
        <v>416</v>
      </c>
      <c r="B12" s="102"/>
      <c r="C12" s="109" t="s">
        <v>438</v>
      </c>
      <c r="D12" s="109"/>
      <c r="E12" s="109"/>
      <c r="F12" s="109"/>
      <c r="G12" s="109"/>
      <c r="H12" s="37"/>
      <c r="I12" s="89"/>
      <c r="J12" s="89"/>
      <c r="K12" s="37"/>
      <c r="L12" s="37"/>
      <c r="M12" s="37"/>
      <c r="N12" s="37"/>
      <c r="O12" s="37"/>
      <c r="P12" s="37"/>
      <c r="Q12" s="37"/>
      <c r="R12" s="37"/>
      <c r="S12" s="37"/>
      <c r="T12" s="37"/>
    </row>
    <row r="13" spans="1:20" s="36" customFormat="1" ht="12.75" customHeight="1">
      <c r="A13" s="102" t="s">
        <v>21</v>
      </c>
      <c r="B13" s="102"/>
      <c r="C13" s="103" t="s">
        <v>439</v>
      </c>
      <c r="D13" s="103"/>
      <c r="E13" s="103"/>
      <c r="F13" s="103"/>
      <c r="G13" s="103"/>
      <c r="H13" s="37"/>
      <c r="I13" s="89"/>
      <c r="J13" s="89"/>
      <c r="K13" s="37"/>
      <c r="L13" s="37"/>
      <c r="M13" s="37"/>
      <c r="N13" s="37"/>
      <c r="O13" s="37"/>
      <c r="P13" s="37"/>
      <c r="Q13" s="37"/>
      <c r="R13" s="37"/>
      <c r="S13" s="37"/>
      <c r="T13" s="37"/>
    </row>
    <row r="14" spans="1:20" s="36" customFormat="1" ht="27" customHeight="1">
      <c r="A14" s="102" t="s">
        <v>418</v>
      </c>
      <c r="B14" s="102"/>
      <c r="C14" s="104" t="s">
        <v>440</v>
      </c>
      <c r="D14" s="104"/>
      <c r="E14" s="104"/>
      <c r="F14" s="104"/>
      <c r="G14" s="104"/>
      <c r="H14" s="37"/>
      <c r="I14" s="89"/>
      <c r="J14" s="89"/>
      <c r="K14" s="37"/>
      <c r="L14" s="37"/>
      <c r="M14" s="37"/>
      <c r="N14" s="37"/>
      <c r="O14" s="37"/>
      <c r="P14" s="37"/>
      <c r="Q14" s="37"/>
      <c r="R14" s="37"/>
      <c r="S14" s="37"/>
      <c r="T14" s="37"/>
    </row>
    <row r="15" spans="1:20" s="36" customFormat="1" ht="12.75" customHeight="1">
      <c r="A15" s="102" t="s">
        <v>1</v>
      </c>
      <c r="B15" s="102"/>
      <c r="C15" s="103" t="s">
        <v>442</v>
      </c>
      <c r="D15" s="103"/>
      <c r="E15" s="103"/>
      <c r="F15" s="103"/>
      <c r="G15" s="103"/>
      <c r="H15" s="37"/>
      <c r="I15" s="89"/>
      <c r="J15" s="89"/>
      <c r="K15" s="37"/>
      <c r="L15" s="37"/>
      <c r="M15" s="37"/>
      <c r="N15" s="37"/>
      <c r="O15" s="37"/>
      <c r="P15" s="37"/>
      <c r="Q15" s="37"/>
      <c r="R15" s="37"/>
      <c r="S15" s="37"/>
      <c r="T15" s="37"/>
    </row>
    <row r="16" spans="1:20" s="36" customFormat="1" ht="12.75" customHeight="1">
      <c r="A16" s="102" t="s">
        <v>421</v>
      </c>
      <c r="B16" s="102"/>
      <c r="C16" s="103"/>
      <c r="D16" s="103"/>
      <c r="E16" s="103"/>
      <c r="F16" s="103"/>
      <c r="G16" s="103"/>
      <c r="H16" s="37"/>
      <c r="I16" s="89"/>
      <c r="J16" s="89"/>
      <c r="K16" s="37"/>
      <c r="L16" s="37"/>
      <c r="M16" s="37"/>
      <c r="N16" s="37"/>
      <c r="O16" s="37"/>
      <c r="P16" s="37"/>
      <c r="Q16" s="37"/>
      <c r="R16" s="37"/>
      <c r="S16" s="37"/>
      <c r="T16" s="37"/>
    </row>
    <row r="18" spans="1:21" s="49" customFormat="1" ht="24" customHeight="1">
      <c r="A18" s="107" t="s">
        <v>22</v>
      </c>
      <c r="B18" s="107" t="s">
        <v>17</v>
      </c>
      <c r="C18" s="107" t="s">
        <v>18</v>
      </c>
      <c r="D18" s="107" t="s">
        <v>3</v>
      </c>
      <c r="E18" s="159" t="s">
        <v>4</v>
      </c>
      <c r="F18" s="107" t="s">
        <v>19</v>
      </c>
      <c r="G18" s="107" t="s">
        <v>5</v>
      </c>
      <c r="H18" s="107"/>
      <c r="I18" s="107"/>
      <c r="J18" s="107"/>
      <c r="K18" s="107"/>
      <c r="L18" s="107"/>
      <c r="M18" s="107"/>
      <c r="N18" s="107"/>
      <c r="O18" s="107"/>
      <c r="P18" s="107"/>
      <c r="Q18" s="107"/>
      <c r="R18" s="107"/>
      <c r="S18" s="107" t="s">
        <v>6</v>
      </c>
      <c r="T18" s="107" t="s">
        <v>2</v>
      </c>
      <c r="U18" s="107" t="s">
        <v>20</v>
      </c>
    </row>
    <row r="19" spans="1:21" s="49" customFormat="1" ht="19.5" customHeight="1">
      <c r="A19" s="107"/>
      <c r="B19" s="107"/>
      <c r="C19" s="107"/>
      <c r="D19" s="107"/>
      <c r="E19" s="159"/>
      <c r="F19" s="107"/>
      <c r="G19" s="107" t="s">
        <v>7</v>
      </c>
      <c r="H19" s="107"/>
      <c r="I19" s="107"/>
      <c r="J19" s="107" t="s">
        <v>8</v>
      </c>
      <c r="K19" s="107"/>
      <c r="L19" s="107"/>
      <c r="M19" s="107" t="s">
        <v>9</v>
      </c>
      <c r="N19" s="107"/>
      <c r="O19" s="107"/>
      <c r="P19" s="107" t="s">
        <v>10</v>
      </c>
      <c r="Q19" s="107"/>
      <c r="R19" s="107"/>
      <c r="S19" s="107"/>
      <c r="T19" s="107"/>
      <c r="U19" s="107"/>
    </row>
    <row r="20" spans="1:21" s="49" customFormat="1" ht="15" customHeight="1">
      <c r="A20" s="107"/>
      <c r="B20" s="107"/>
      <c r="C20" s="107"/>
      <c r="D20" s="107"/>
      <c r="E20" s="159"/>
      <c r="F20" s="107"/>
      <c r="G20" s="77" t="s">
        <v>209</v>
      </c>
      <c r="H20" s="77" t="s">
        <v>210</v>
      </c>
      <c r="I20" s="77" t="s">
        <v>211</v>
      </c>
      <c r="J20" s="77" t="s">
        <v>212</v>
      </c>
      <c r="K20" s="77" t="s">
        <v>213</v>
      </c>
      <c r="L20" s="77" t="s">
        <v>214</v>
      </c>
      <c r="M20" s="77" t="s">
        <v>215</v>
      </c>
      <c r="N20" s="77" t="s">
        <v>216</v>
      </c>
      <c r="O20" s="77" t="s">
        <v>217</v>
      </c>
      <c r="P20" s="77" t="s">
        <v>218</v>
      </c>
      <c r="Q20" s="77" t="s">
        <v>219</v>
      </c>
      <c r="R20" s="77" t="s">
        <v>220</v>
      </c>
      <c r="S20" s="107"/>
      <c r="T20" s="107"/>
      <c r="U20" s="107"/>
    </row>
    <row r="21" spans="1:21" ht="89.25">
      <c r="A21" s="1"/>
      <c r="B21" s="2" t="s">
        <v>313</v>
      </c>
      <c r="C21" s="2"/>
      <c r="D21" s="2" t="s">
        <v>314</v>
      </c>
      <c r="E21" s="80">
        <v>50000000</v>
      </c>
      <c r="F21" s="2"/>
      <c r="G21" s="1"/>
      <c r="H21" s="1"/>
      <c r="I21" s="1" t="s">
        <v>23</v>
      </c>
      <c r="J21" s="1" t="s">
        <v>23</v>
      </c>
      <c r="K21" s="1" t="s">
        <v>23</v>
      </c>
      <c r="L21" s="1" t="s">
        <v>23</v>
      </c>
      <c r="M21" s="1" t="s">
        <v>23</v>
      </c>
      <c r="N21" s="1" t="s">
        <v>23</v>
      </c>
      <c r="O21" s="1" t="s">
        <v>23</v>
      </c>
      <c r="P21" s="1" t="s">
        <v>23</v>
      </c>
      <c r="Q21" s="1" t="s">
        <v>23</v>
      </c>
      <c r="R21" s="1" t="s">
        <v>23</v>
      </c>
      <c r="S21" s="1" t="s">
        <v>315</v>
      </c>
      <c r="T21" s="13">
        <v>0.8</v>
      </c>
      <c r="U21" s="2" t="s">
        <v>312</v>
      </c>
    </row>
    <row r="22" spans="1:21" ht="51">
      <c r="A22" s="1"/>
      <c r="B22" s="2" t="s">
        <v>316</v>
      </c>
      <c r="C22" s="2"/>
      <c r="D22" s="2" t="s">
        <v>317</v>
      </c>
      <c r="E22" s="80">
        <v>15000000</v>
      </c>
      <c r="F22" s="2"/>
      <c r="G22" s="1"/>
      <c r="H22" s="1"/>
      <c r="I22" s="1" t="s">
        <v>23</v>
      </c>
      <c r="J22" s="1" t="s">
        <v>23</v>
      </c>
      <c r="K22" s="1" t="s">
        <v>23</v>
      </c>
      <c r="L22" s="1" t="s">
        <v>23</v>
      </c>
      <c r="M22" s="1" t="s">
        <v>23</v>
      </c>
      <c r="N22" s="1" t="s">
        <v>23</v>
      </c>
      <c r="O22" s="1" t="s">
        <v>23</v>
      </c>
      <c r="P22" s="1" t="s">
        <v>23</v>
      </c>
      <c r="Q22" s="1" t="s">
        <v>23</v>
      </c>
      <c r="R22" s="1" t="s">
        <v>23</v>
      </c>
      <c r="S22" s="1" t="s">
        <v>318</v>
      </c>
      <c r="T22" s="13">
        <v>1</v>
      </c>
      <c r="U22" s="2" t="s">
        <v>312</v>
      </c>
    </row>
    <row r="23" ht="15" customHeight="1">
      <c r="T23" s="52"/>
    </row>
    <row r="24" ht="15" customHeight="1">
      <c r="T24" s="52"/>
    </row>
    <row r="25" ht="15" customHeight="1">
      <c r="T25" s="52"/>
    </row>
    <row r="26" ht="15" customHeight="1">
      <c r="T26" s="52"/>
    </row>
    <row r="27" s="16" customFormat="1" ht="15" customHeight="1">
      <c r="E27" s="87"/>
    </row>
    <row r="28" spans="1:21" s="16" customFormat="1" ht="12.75">
      <c r="A28" s="114" t="s">
        <v>13</v>
      </c>
      <c r="B28" s="114"/>
      <c r="C28" s="114"/>
      <c r="D28" s="112" t="s">
        <v>0</v>
      </c>
      <c r="E28" s="112"/>
      <c r="F28" s="112"/>
      <c r="G28" s="112"/>
      <c r="H28" s="112"/>
      <c r="I28" s="112"/>
      <c r="J28" s="112"/>
      <c r="K28" s="112"/>
      <c r="L28" s="112"/>
      <c r="M28" s="112"/>
      <c r="N28" s="112"/>
      <c r="O28" s="112"/>
      <c r="P28" s="112"/>
      <c r="Q28" s="112"/>
      <c r="R28" s="112"/>
      <c r="S28" s="112"/>
      <c r="T28" s="112"/>
      <c r="U28" s="112"/>
    </row>
    <row r="29" spans="1:21" s="16" customFormat="1" ht="12.75">
      <c r="A29" s="114"/>
      <c r="B29" s="114"/>
      <c r="C29" s="114"/>
      <c r="D29" s="112"/>
      <c r="E29" s="112"/>
      <c r="F29" s="112"/>
      <c r="G29" s="112"/>
      <c r="H29" s="112"/>
      <c r="I29" s="112"/>
      <c r="J29" s="112"/>
      <c r="K29" s="112"/>
      <c r="L29" s="112"/>
      <c r="M29" s="112"/>
      <c r="N29" s="112"/>
      <c r="O29" s="112"/>
      <c r="P29" s="112"/>
      <c r="Q29" s="112"/>
      <c r="R29" s="112"/>
      <c r="S29" s="112"/>
      <c r="T29" s="112"/>
      <c r="U29" s="112"/>
    </row>
    <row r="30" spans="1:21" s="16" customFormat="1" ht="12.75">
      <c r="A30" s="114"/>
      <c r="B30" s="114"/>
      <c r="C30" s="114"/>
      <c r="D30" s="112"/>
      <c r="E30" s="112"/>
      <c r="F30" s="112"/>
      <c r="G30" s="112"/>
      <c r="H30" s="112"/>
      <c r="I30" s="112"/>
      <c r="J30" s="112"/>
      <c r="K30" s="112"/>
      <c r="L30" s="112"/>
      <c r="M30" s="112"/>
      <c r="N30" s="112"/>
      <c r="O30" s="112"/>
      <c r="P30" s="112"/>
      <c r="Q30" s="112"/>
      <c r="R30" s="112"/>
      <c r="S30" s="112"/>
      <c r="T30" s="112"/>
      <c r="U30" s="112"/>
    </row>
    <row r="31" spans="1:21" s="16" customFormat="1" ht="12.75">
      <c r="A31" s="114"/>
      <c r="B31" s="114"/>
      <c r="C31" s="114"/>
      <c r="D31" s="112"/>
      <c r="E31" s="112"/>
      <c r="F31" s="112"/>
      <c r="G31" s="112"/>
      <c r="H31" s="112"/>
      <c r="I31" s="112"/>
      <c r="J31" s="112"/>
      <c r="K31" s="112"/>
      <c r="L31" s="112"/>
      <c r="M31" s="112"/>
      <c r="N31" s="112"/>
      <c r="O31" s="112"/>
      <c r="P31" s="112"/>
      <c r="Q31" s="112"/>
      <c r="R31" s="112"/>
      <c r="S31" s="112"/>
      <c r="T31" s="112"/>
      <c r="U31" s="112"/>
    </row>
    <row r="32" spans="1:21" s="16" customFormat="1" ht="12.75">
      <c r="A32" s="114"/>
      <c r="B32" s="114"/>
      <c r="C32" s="114"/>
      <c r="D32" s="112"/>
      <c r="E32" s="112"/>
      <c r="F32" s="112"/>
      <c r="G32" s="112"/>
      <c r="H32" s="112"/>
      <c r="I32" s="112"/>
      <c r="J32" s="112"/>
      <c r="K32" s="112"/>
      <c r="L32" s="112"/>
      <c r="M32" s="112"/>
      <c r="N32" s="112"/>
      <c r="O32" s="112"/>
      <c r="P32" s="112"/>
      <c r="Q32" s="112"/>
      <c r="R32" s="112"/>
      <c r="S32" s="112"/>
      <c r="T32" s="112"/>
      <c r="U32" s="112"/>
    </row>
    <row r="33" spans="1:21" s="16" customFormat="1" ht="24.75" customHeight="1">
      <c r="A33" s="114"/>
      <c r="B33" s="114"/>
      <c r="C33" s="114"/>
      <c r="D33" s="112"/>
      <c r="E33" s="112"/>
      <c r="F33" s="112"/>
      <c r="G33" s="112"/>
      <c r="H33" s="112"/>
      <c r="I33" s="112"/>
      <c r="J33" s="112"/>
      <c r="K33" s="112"/>
      <c r="L33" s="112"/>
      <c r="M33" s="112"/>
      <c r="N33" s="112"/>
      <c r="O33" s="112"/>
      <c r="P33" s="112"/>
      <c r="Q33" s="112"/>
      <c r="R33" s="112"/>
      <c r="S33" s="112"/>
      <c r="T33" s="112"/>
      <c r="U33" s="112"/>
    </row>
    <row r="34" spans="1:21" s="16" customFormat="1" ht="12.75">
      <c r="A34" s="112" t="s">
        <v>14</v>
      </c>
      <c r="B34" s="112"/>
      <c r="C34" s="112"/>
      <c r="D34" s="112"/>
      <c r="E34" s="112" t="s">
        <v>15</v>
      </c>
      <c r="F34" s="112"/>
      <c r="G34" s="112"/>
      <c r="H34" s="112"/>
      <c r="I34" s="112" t="s">
        <v>16</v>
      </c>
      <c r="J34" s="112"/>
      <c r="K34" s="112"/>
      <c r="L34" s="112"/>
      <c r="M34" s="112"/>
      <c r="N34" s="112"/>
      <c r="O34" s="112"/>
      <c r="P34" s="112"/>
      <c r="Q34" s="112"/>
      <c r="R34" s="112"/>
      <c r="S34" s="112"/>
      <c r="T34" s="112"/>
      <c r="U34" s="112"/>
    </row>
    <row r="35" spans="1:20" s="36" customFormat="1" ht="12.75">
      <c r="A35" s="6"/>
      <c r="B35" s="6"/>
      <c r="C35" s="6"/>
      <c r="D35" s="6"/>
      <c r="E35" s="85"/>
      <c r="F35" s="6"/>
      <c r="G35" s="37"/>
      <c r="H35" s="37"/>
      <c r="I35" s="89"/>
      <c r="J35" s="89"/>
      <c r="K35" s="37"/>
      <c r="L35" s="37"/>
      <c r="M35" s="37"/>
      <c r="N35" s="37"/>
      <c r="O35" s="37"/>
      <c r="P35" s="37"/>
      <c r="Q35" s="37"/>
      <c r="R35" s="37"/>
      <c r="S35" s="37"/>
      <c r="T35" s="37"/>
    </row>
    <row r="36" spans="1:20" s="36" customFormat="1" ht="12.75" customHeight="1">
      <c r="A36" s="6" t="s">
        <v>11</v>
      </c>
      <c r="B36" s="6"/>
      <c r="C36" s="108">
        <v>2012</v>
      </c>
      <c r="D36" s="108"/>
      <c r="E36" s="108"/>
      <c r="F36" s="108"/>
      <c r="G36" s="108"/>
      <c r="H36" s="37"/>
      <c r="I36" s="89"/>
      <c r="J36" s="89"/>
      <c r="K36" s="37"/>
      <c r="L36" s="37"/>
      <c r="M36" s="37"/>
      <c r="N36" s="37"/>
      <c r="O36" s="37"/>
      <c r="P36" s="37"/>
      <c r="Q36" s="37"/>
      <c r="R36" s="37"/>
      <c r="S36" s="37"/>
      <c r="T36" s="37"/>
    </row>
    <row r="37" spans="1:20" s="36" customFormat="1" ht="12.75" customHeight="1">
      <c r="A37" s="6" t="s">
        <v>12</v>
      </c>
      <c r="B37" s="6"/>
      <c r="C37" s="103" t="s">
        <v>46</v>
      </c>
      <c r="D37" s="103"/>
      <c r="E37" s="103"/>
      <c r="F37" s="103"/>
      <c r="G37" s="103"/>
      <c r="H37" s="37"/>
      <c r="I37" s="89"/>
      <c r="J37" s="89"/>
      <c r="K37" s="37"/>
      <c r="L37" s="37"/>
      <c r="M37" s="37"/>
      <c r="N37" s="37"/>
      <c r="O37" s="37"/>
      <c r="P37" s="37"/>
      <c r="Q37" s="37"/>
      <c r="R37" s="37"/>
      <c r="S37" s="37"/>
      <c r="T37" s="37"/>
    </row>
    <row r="38" spans="1:20" s="36" customFormat="1" ht="12.75" customHeight="1">
      <c r="A38" s="6"/>
      <c r="B38" s="6"/>
      <c r="C38" s="102"/>
      <c r="D38" s="102"/>
      <c r="E38" s="102"/>
      <c r="F38" s="102"/>
      <c r="G38" s="102"/>
      <c r="H38" s="37"/>
      <c r="I38" s="89"/>
      <c r="J38" s="89"/>
      <c r="K38" s="37"/>
      <c r="L38" s="37"/>
      <c r="M38" s="37"/>
      <c r="N38" s="37"/>
      <c r="O38" s="37"/>
      <c r="P38" s="37"/>
      <c r="Q38" s="37"/>
      <c r="R38" s="37"/>
      <c r="S38" s="37"/>
      <c r="T38" s="37"/>
    </row>
    <row r="39" spans="1:20" s="36" customFormat="1" ht="12.75" customHeight="1">
      <c r="A39" s="102" t="s">
        <v>416</v>
      </c>
      <c r="B39" s="102"/>
      <c r="C39" s="108" t="s">
        <v>438</v>
      </c>
      <c r="D39" s="108"/>
      <c r="E39" s="108"/>
      <c r="F39" s="108"/>
      <c r="G39" s="108"/>
      <c r="H39" s="37"/>
      <c r="I39" s="89"/>
      <c r="J39" s="89"/>
      <c r="K39" s="37"/>
      <c r="L39" s="37"/>
      <c r="M39" s="37"/>
      <c r="N39" s="37"/>
      <c r="O39" s="37"/>
      <c r="P39" s="37"/>
      <c r="Q39" s="37"/>
      <c r="R39" s="37"/>
      <c r="S39" s="37"/>
      <c r="T39" s="37"/>
    </row>
    <row r="40" spans="1:20" s="36" customFormat="1" ht="12.75" customHeight="1">
      <c r="A40" s="102" t="s">
        <v>21</v>
      </c>
      <c r="B40" s="102"/>
      <c r="C40" s="103" t="s">
        <v>439</v>
      </c>
      <c r="D40" s="103"/>
      <c r="E40" s="103"/>
      <c r="F40" s="103"/>
      <c r="G40" s="103"/>
      <c r="H40" s="37"/>
      <c r="I40" s="89"/>
      <c r="J40" s="89"/>
      <c r="K40" s="37"/>
      <c r="L40" s="37"/>
      <c r="M40" s="37"/>
      <c r="N40" s="37"/>
      <c r="O40" s="37"/>
      <c r="P40" s="37"/>
      <c r="Q40" s="37"/>
      <c r="R40" s="37"/>
      <c r="S40" s="37"/>
      <c r="T40" s="37"/>
    </row>
    <row r="41" spans="1:20" s="36" customFormat="1" ht="27" customHeight="1">
      <c r="A41" s="102" t="s">
        <v>418</v>
      </c>
      <c r="B41" s="102"/>
      <c r="C41" s="104" t="s">
        <v>440</v>
      </c>
      <c r="D41" s="104"/>
      <c r="E41" s="104"/>
      <c r="F41" s="104"/>
      <c r="G41" s="104"/>
      <c r="H41" s="37"/>
      <c r="I41" s="89"/>
      <c r="J41" s="89"/>
      <c r="K41" s="37"/>
      <c r="L41" s="37"/>
      <c r="M41" s="37"/>
      <c r="N41" s="37"/>
      <c r="O41" s="37"/>
      <c r="P41" s="37"/>
      <c r="Q41" s="37"/>
      <c r="R41" s="37"/>
      <c r="S41" s="37"/>
      <c r="T41" s="37"/>
    </row>
    <row r="42" spans="1:20" s="36" customFormat="1" ht="12.75" customHeight="1">
      <c r="A42" s="102" t="s">
        <v>1</v>
      </c>
      <c r="B42" s="102"/>
      <c r="C42" s="103" t="s">
        <v>442</v>
      </c>
      <c r="D42" s="103"/>
      <c r="E42" s="103"/>
      <c r="F42" s="103"/>
      <c r="G42" s="103"/>
      <c r="H42" s="37"/>
      <c r="I42" s="89"/>
      <c r="J42" s="89"/>
      <c r="K42" s="37"/>
      <c r="L42" s="37"/>
      <c r="M42" s="37"/>
      <c r="N42" s="37"/>
      <c r="O42" s="37"/>
      <c r="P42" s="37"/>
      <c r="Q42" s="37"/>
      <c r="R42" s="37"/>
      <c r="S42" s="37"/>
      <c r="T42" s="37"/>
    </row>
    <row r="43" spans="1:20" s="36" customFormat="1" ht="12.75" customHeight="1">
      <c r="A43" s="102" t="s">
        <v>421</v>
      </c>
      <c r="B43" s="102"/>
      <c r="C43" s="103"/>
      <c r="D43" s="103"/>
      <c r="E43" s="103"/>
      <c r="F43" s="103"/>
      <c r="G43" s="103"/>
      <c r="H43" s="37"/>
      <c r="I43" s="89"/>
      <c r="J43" s="89"/>
      <c r="K43" s="37"/>
      <c r="L43" s="37"/>
      <c r="M43" s="37"/>
      <c r="N43" s="37"/>
      <c r="O43" s="37"/>
      <c r="P43" s="37"/>
      <c r="Q43" s="37"/>
      <c r="R43" s="37"/>
      <c r="S43" s="37"/>
      <c r="T43" s="37"/>
    </row>
    <row r="45" spans="1:21" s="49" customFormat="1" ht="24" customHeight="1">
      <c r="A45" s="107" t="s">
        <v>22</v>
      </c>
      <c r="B45" s="107" t="s">
        <v>17</v>
      </c>
      <c r="C45" s="107" t="s">
        <v>18</v>
      </c>
      <c r="D45" s="107" t="s">
        <v>3</v>
      </c>
      <c r="E45" s="159" t="s">
        <v>4</v>
      </c>
      <c r="F45" s="107" t="s">
        <v>19</v>
      </c>
      <c r="G45" s="107" t="s">
        <v>5</v>
      </c>
      <c r="H45" s="107"/>
      <c r="I45" s="107"/>
      <c r="J45" s="107"/>
      <c r="K45" s="107"/>
      <c r="L45" s="107"/>
      <c r="M45" s="107"/>
      <c r="N45" s="107"/>
      <c r="O45" s="107"/>
      <c r="P45" s="107"/>
      <c r="Q45" s="107"/>
      <c r="R45" s="107"/>
      <c r="S45" s="107" t="s">
        <v>6</v>
      </c>
      <c r="T45" s="107" t="s">
        <v>2</v>
      </c>
      <c r="U45" s="107" t="s">
        <v>20</v>
      </c>
    </row>
    <row r="46" spans="1:21" s="49" customFormat="1" ht="19.5" customHeight="1">
      <c r="A46" s="107"/>
      <c r="B46" s="107"/>
      <c r="C46" s="107"/>
      <c r="D46" s="107"/>
      <c r="E46" s="159"/>
      <c r="F46" s="107"/>
      <c r="G46" s="107" t="s">
        <v>7</v>
      </c>
      <c r="H46" s="107"/>
      <c r="I46" s="107"/>
      <c r="J46" s="107" t="s">
        <v>8</v>
      </c>
      <c r="K46" s="107"/>
      <c r="L46" s="107"/>
      <c r="M46" s="107" t="s">
        <v>9</v>
      </c>
      <c r="N46" s="107"/>
      <c r="O46" s="107"/>
      <c r="P46" s="107" t="s">
        <v>10</v>
      </c>
      <c r="Q46" s="107"/>
      <c r="R46" s="107"/>
      <c r="S46" s="107"/>
      <c r="T46" s="107"/>
      <c r="U46" s="107"/>
    </row>
    <row r="47" spans="1:21" s="49" customFormat="1" ht="15" customHeight="1">
      <c r="A47" s="107"/>
      <c r="B47" s="107"/>
      <c r="C47" s="107"/>
      <c r="D47" s="107"/>
      <c r="E47" s="159"/>
      <c r="F47" s="107"/>
      <c r="G47" s="77" t="s">
        <v>209</v>
      </c>
      <c r="H47" s="77" t="s">
        <v>210</v>
      </c>
      <c r="I47" s="77" t="s">
        <v>211</v>
      </c>
      <c r="J47" s="77" t="s">
        <v>212</v>
      </c>
      <c r="K47" s="77" t="s">
        <v>213</v>
      </c>
      <c r="L47" s="77" t="s">
        <v>214</v>
      </c>
      <c r="M47" s="77" t="s">
        <v>215</v>
      </c>
      <c r="N47" s="77" t="s">
        <v>216</v>
      </c>
      <c r="O47" s="77" t="s">
        <v>217</v>
      </c>
      <c r="P47" s="77" t="s">
        <v>218</v>
      </c>
      <c r="Q47" s="77" t="s">
        <v>219</v>
      </c>
      <c r="R47" s="77" t="s">
        <v>220</v>
      </c>
      <c r="S47" s="107"/>
      <c r="T47" s="107"/>
      <c r="U47" s="107"/>
    </row>
    <row r="48" spans="1:21" ht="140.25">
      <c r="A48" s="48">
        <v>1</v>
      </c>
      <c r="B48" s="5" t="s">
        <v>319</v>
      </c>
      <c r="C48" s="2"/>
      <c r="D48" s="22" t="s">
        <v>320</v>
      </c>
      <c r="E48" s="88">
        <v>3600000</v>
      </c>
      <c r="F48" s="2"/>
      <c r="G48" s="1"/>
      <c r="H48" s="1" t="s">
        <v>23</v>
      </c>
      <c r="I48" s="1" t="s">
        <v>23</v>
      </c>
      <c r="J48" s="1" t="s">
        <v>23</v>
      </c>
      <c r="K48" s="1" t="s">
        <v>23</v>
      </c>
      <c r="L48" s="1" t="s">
        <v>23</v>
      </c>
      <c r="M48" s="1" t="s">
        <v>23</v>
      </c>
      <c r="N48" s="1" t="s">
        <v>23</v>
      </c>
      <c r="O48" s="1" t="s">
        <v>23</v>
      </c>
      <c r="P48" s="1" t="s">
        <v>23</v>
      </c>
      <c r="Q48" s="1" t="s">
        <v>23</v>
      </c>
      <c r="R48" s="1" t="s">
        <v>23</v>
      </c>
      <c r="S48" s="1" t="s">
        <v>321</v>
      </c>
      <c r="T48" s="13">
        <v>1</v>
      </c>
      <c r="U48" s="2" t="s">
        <v>322</v>
      </c>
    </row>
    <row r="49" spans="1:21" ht="165.75">
      <c r="A49" s="48">
        <v>2</v>
      </c>
      <c r="B49" s="5" t="s">
        <v>323</v>
      </c>
      <c r="C49" s="2"/>
      <c r="D49" s="22" t="s">
        <v>324</v>
      </c>
      <c r="E49" s="88">
        <v>3600000</v>
      </c>
      <c r="F49" s="27"/>
      <c r="G49" s="1"/>
      <c r="H49" s="1" t="s">
        <v>23</v>
      </c>
      <c r="I49" s="1" t="s">
        <v>23</v>
      </c>
      <c r="J49" s="1" t="s">
        <v>23</v>
      </c>
      <c r="K49" s="1" t="s">
        <v>23</v>
      </c>
      <c r="L49" s="1" t="s">
        <v>23</v>
      </c>
      <c r="M49" s="1" t="s">
        <v>23</v>
      </c>
      <c r="N49" s="1" t="s">
        <v>23</v>
      </c>
      <c r="O49" s="1" t="s">
        <v>23</v>
      </c>
      <c r="P49" s="1" t="s">
        <v>23</v>
      </c>
      <c r="Q49" s="1"/>
      <c r="R49" s="1"/>
      <c r="S49" s="1" t="s">
        <v>325</v>
      </c>
      <c r="T49" s="13">
        <v>1</v>
      </c>
      <c r="U49" s="2" t="s">
        <v>322</v>
      </c>
    </row>
    <row r="50" spans="1:21" ht="127.5">
      <c r="A50" s="48">
        <v>3</v>
      </c>
      <c r="B50" s="5" t="s">
        <v>326</v>
      </c>
      <c r="C50" s="2"/>
      <c r="D50" s="2" t="s">
        <v>327</v>
      </c>
      <c r="E50" s="88">
        <v>6000000</v>
      </c>
      <c r="F50" s="27"/>
      <c r="G50" s="1"/>
      <c r="H50" s="1" t="s">
        <v>23</v>
      </c>
      <c r="I50" s="1" t="s">
        <v>23</v>
      </c>
      <c r="J50" s="1" t="s">
        <v>23</v>
      </c>
      <c r="K50" s="1" t="s">
        <v>23</v>
      </c>
      <c r="L50" s="1" t="s">
        <v>23</v>
      </c>
      <c r="M50" s="1" t="s">
        <v>23</v>
      </c>
      <c r="N50" s="1" t="s">
        <v>23</v>
      </c>
      <c r="O50" s="1" t="s">
        <v>23</v>
      </c>
      <c r="P50" s="1" t="s">
        <v>23</v>
      </c>
      <c r="Q50" s="1" t="s">
        <v>23</v>
      </c>
      <c r="R50" s="1" t="s">
        <v>23</v>
      </c>
      <c r="S50" s="1" t="s">
        <v>328</v>
      </c>
      <c r="T50" s="1" t="s">
        <v>329</v>
      </c>
      <c r="U50" s="2" t="s">
        <v>322</v>
      </c>
    </row>
    <row r="51" spans="1:21" ht="76.5">
      <c r="A51" s="48">
        <v>4</v>
      </c>
      <c r="B51" s="5" t="s">
        <v>330</v>
      </c>
      <c r="C51" s="2"/>
      <c r="D51" s="2" t="s">
        <v>331</v>
      </c>
      <c r="E51" s="88">
        <v>3600000</v>
      </c>
      <c r="F51" s="27"/>
      <c r="G51" s="1"/>
      <c r="H51" s="1"/>
      <c r="I51" s="1" t="s">
        <v>23</v>
      </c>
      <c r="J51" s="1" t="s">
        <v>23</v>
      </c>
      <c r="K51" s="1" t="s">
        <v>23</v>
      </c>
      <c r="L51" s="1" t="s">
        <v>23</v>
      </c>
      <c r="M51" s="1" t="s">
        <v>23</v>
      </c>
      <c r="N51" s="1" t="s">
        <v>23</v>
      </c>
      <c r="O51" s="1" t="s">
        <v>23</v>
      </c>
      <c r="P51" s="1" t="s">
        <v>23</v>
      </c>
      <c r="Q51" s="1" t="s">
        <v>23</v>
      </c>
      <c r="R51" s="1" t="s">
        <v>23</v>
      </c>
      <c r="S51" s="1" t="s">
        <v>332</v>
      </c>
      <c r="T51" s="13">
        <v>0.8</v>
      </c>
      <c r="U51" s="2" t="s">
        <v>322</v>
      </c>
    </row>
    <row r="60" spans="1:21" s="16" customFormat="1" ht="12.75">
      <c r="A60" s="114" t="s">
        <v>13</v>
      </c>
      <c r="B60" s="114"/>
      <c r="C60" s="114"/>
      <c r="D60" s="112" t="s">
        <v>0</v>
      </c>
      <c r="E60" s="112"/>
      <c r="F60" s="112"/>
      <c r="G60" s="112"/>
      <c r="H60" s="112"/>
      <c r="I60" s="112"/>
      <c r="J60" s="112"/>
      <c r="K60" s="112"/>
      <c r="L60" s="112"/>
      <c r="M60" s="112"/>
      <c r="N60" s="112"/>
      <c r="O60" s="112"/>
      <c r="P60" s="112"/>
      <c r="Q60" s="112"/>
      <c r="R60" s="112"/>
      <c r="S60" s="112"/>
      <c r="T60" s="112"/>
      <c r="U60" s="112"/>
    </row>
    <row r="61" spans="1:21" s="16" customFormat="1" ht="12.75">
      <c r="A61" s="114"/>
      <c r="B61" s="114"/>
      <c r="C61" s="114"/>
      <c r="D61" s="112"/>
      <c r="E61" s="112"/>
      <c r="F61" s="112"/>
      <c r="G61" s="112"/>
      <c r="H61" s="112"/>
      <c r="I61" s="112"/>
      <c r="J61" s="112"/>
      <c r="K61" s="112"/>
      <c r="L61" s="112"/>
      <c r="M61" s="112"/>
      <c r="N61" s="112"/>
      <c r="O61" s="112"/>
      <c r="P61" s="112"/>
      <c r="Q61" s="112"/>
      <c r="R61" s="112"/>
      <c r="S61" s="112"/>
      <c r="T61" s="112"/>
      <c r="U61" s="112"/>
    </row>
    <row r="62" spans="1:21" s="16" customFormat="1" ht="12.75">
      <c r="A62" s="114"/>
      <c r="B62" s="114"/>
      <c r="C62" s="114"/>
      <c r="D62" s="112"/>
      <c r="E62" s="112"/>
      <c r="F62" s="112"/>
      <c r="G62" s="112"/>
      <c r="H62" s="112"/>
      <c r="I62" s="112"/>
      <c r="J62" s="112"/>
      <c r="K62" s="112"/>
      <c r="L62" s="112"/>
      <c r="M62" s="112"/>
      <c r="N62" s="112"/>
      <c r="O62" s="112"/>
      <c r="P62" s="112"/>
      <c r="Q62" s="112"/>
      <c r="R62" s="112"/>
      <c r="S62" s="112"/>
      <c r="T62" s="112"/>
      <c r="U62" s="112"/>
    </row>
    <row r="63" spans="1:21" s="16" customFormat="1" ht="12.75">
      <c r="A63" s="114"/>
      <c r="B63" s="114"/>
      <c r="C63" s="114"/>
      <c r="D63" s="112"/>
      <c r="E63" s="112"/>
      <c r="F63" s="112"/>
      <c r="G63" s="112"/>
      <c r="H63" s="112"/>
      <c r="I63" s="112"/>
      <c r="J63" s="112"/>
      <c r="K63" s="112"/>
      <c r="L63" s="112"/>
      <c r="M63" s="112"/>
      <c r="N63" s="112"/>
      <c r="O63" s="112"/>
      <c r="P63" s="112"/>
      <c r="Q63" s="112"/>
      <c r="R63" s="112"/>
      <c r="S63" s="112"/>
      <c r="T63" s="112"/>
      <c r="U63" s="112"/>
    </row>
    <row r="64" spans="1:21" s="16" customFormat="1" ht="12.75">
      <c r="A64" s="114"/>
      <c r="B64" s="114"/>
      <c r="C64" s="114"/>
      <c r="D64" s="112"/>
      <c r="E64" s="112"/>
      <c r="F64" s="112"/>
      <c r="G64" s="112"/>
      <c r="H64" s="112"/>
      <c r="I64" s="112"/>
      <c r="J64" s="112"/>
      <c r="K64" s="112"/>
      <c r="L64" s="112"/>
      <c r="M64" s="112"/>
      <c r="N64" s="112"/>
      <c r="O64" s="112"/>
      <c r="P64" s="112"/>
      <c r="Q64" s="112"/>
      <c r="R64" s="112"/>
      <c r="S64" s="112"/>
      <c r="T64" s="112"/>
      <c r="U64" s="112"/>
    </row>
    <row r="65" spans="1:21" s="16" customFormat="1" ht="24.75" customHeight="1">
      <c r="A65" s="114"/>
      <c r="B65" s="114"/>
      <c r="C65" s="114"/>
      <c r="D65" s="112"/>
      <c r="E65" s="112"/>
      <c r="F65" s="112"/>
      <c r="G65" s="112"/>
      <c r="H65" s="112"/>
      <c r="I65" s="112"/>
      <c r="J65" s="112"/>
      <c r="K65" s="112"/>
      <c r="L65" s="112"/>
      <c r="M65" s="112"/>
      <c r="N65" s="112"/>
      <c r="O65" s="112"/>
      <c r="P65" s="112"/>
      <c r="Q65" s="112"/>
      <c r="R65" s="112"/>
      <c r="S65" s="112"/>
      <c r="T65" s="112"/>
      <c r="U65" s="112"/>
    </row>
    <row r="66" spans="1:21" s="16" customFormat="1" ht="12.75">
      <c r="A66" s="112" t="s">
        <v>14</v>
      </c>
      <c r="B66" s="112"/>
      <c r="C66" s="112"/>
      <c r="D66" s="112"/>
      <c r="E66" s="112" t="s">
        <v>15</v>
      </c>
      <c r="F66" s="112"/>
      <c r="G66" s="112"/>
      <c r="H66" s="112"/>
      <c r="I66" s="112" t="s">
        <v>16</v>
      </c>
      <c r="J66" s="112"/>
      <c r="K66" s="112"/>
      <c r="L66" s="112"/>
      <c r="M66" s="112"/>
      <c r="N66" s="112"/>
      <c r="O66" s="112"/>
      <c r="P66" s="112"/>
      <c r="Q66" s="112"/>
      <c r="R66" s="112"/>
      <c r="S66" s="112"/>
      <c r="T66" s="112"/>
      <c r="U66" s="112"/>
    </row>
    <row r="67" spans="1:20" s="36" customFormat="1" ht="12.75">
      <c r="A67" s="6"/>
      <c r="B67" s="6"/>
      <c r="C67" s="6"/>
      <c r="D67" s="6"/>
      <c r="E67" s="85"/>
      <c r="F67" s="6"/>
      <c r="G67" s="37"/>
      <c r="H67" s="37"/>
      <c r="I67" s="89"/>
      <c r="J67" s="89"/>
      <c r="K67" s="37"/>
      <c r="L67" s="37"/>
      <c r="M67" s="37"/>
      <c r="N67" s="37"/>
      <c r="O67" s="37"/>
      <c r="P67" s="37"/>
      <c r="Q67" s="37"/>
      <c r="R67" s="37"/>
      <c r="S67" s="37"/>
      <c r="T67" s="37"/>
    </row>
    <row r="68" spans="1:20" s="36" customFormat="1" ht="12.75" customHeight="1">
      <c r="A68" s="6" t="s">
        <v>11</v>
      </c>
      <c r="B68" s="6"/>
      <c r="C68" s="108">
        <v>2012</v>
      </c>
      <c r="D68" s="108"/>
      <c r="E68" s="108"/>
      <c r="F68" s="108"/>
      <c r="G68" s="108"/>
      <c r="H68" s="37"/>
      <c r="I68" s="89"/>
      <c r="J68" s="89"/>
      <c r="K68" s="37"/>
      <c r="L68" s="37"/>
      <c r="M68" s="37"/>
      <c r="N68" s="37"/>
      <c r="O68" s="37"/>
      <c r="P68" s="37"/>
      <c r="Q68" s="37"/>
      <c r="R68" s="37"/>
      <c r="S68" s="37"/>
      <c r="T68" s="37"/>
    </row>
    <row r="69" spans="1:20" s="36" customFormat="1" ht="12.75" customHeight="1">
      <c r="A69" s="6" t="s">
        <v>12</v>
      </c>
      <c r="B69" s="6"/>
      <c r="C69" s="103" t="s">
        <v>46</v>
      </c>
      <c r="D69" s="103"/>
      <c r="E69" s="103"/>
      <c r="F69" s="103"/>
      <c r="G69" s="103"/>
      <c r="H69" s="37"/>
      <c r="I69" s="89"/>
      <c r="J69" s="89"/>
      <c r="K69" s="37"/>
      <c r="L69" s="37"/>
      <c r="M69" s="37"/>
      <c r="N69" s="37"/>
      <c r="O69" s="37"/>
      <c r="P69" s="37"/>
      <c r="Q69" s="37"/>
      <c r="R69" s="37"/>
      <c r="S69" s="37"/>
      <c r="T69" s="37"/>
    </row>
    <row r="70" spans="1:20" s="36" customFormat="1" ht="12.75" customHeight="1">
      <c r="A70" s="6"/>
      <c r="B70" s="6"/>
      <c r="C70" s="102"/>
      <c r="D70" s="102"/>
      <c r="E70" s="102"/>
      <c r="F70" s="102"/>
      <c r="G70" s="102"/>
      <c r="H70" s="37"/>
      <c r="I70" s="89"/>
      <c r="J70" s="89"/>
      <c r="K70" s="37"/>
      <c r="L70" s="37"/>
      <c r="M70" s="37"/>
      <c r="N70" s="37"/>
      <c r="O70" s="37"/>
      <c r="P70" s="37"/>
      <c r="Q70" s="37"/>
      <c r="R70" s="37"/>
      <c r="S70" s="37"/>
      <c r="T70" s="37"/>
    </row>
    <row r="71" spans="1:20" s="36" customFormat="1" ht="12.75" customHeight="1">
      <c r="A71" s="102" t="s">
        <v>416</v>
      </c>
      <c r="B71" s="102"/>
      <c r="C71" s="108" t="s">
        <v>438</v>
      </c>
      <c r="D71" s="108"/>
      <c r="E71" s="108"/>
      <c r="F71" s="108"/>
      <c r="G71" s="108"/>
      <c r="H71" s="37"/>
      <c r="I71" s="89"/>
      <c r="J71" s="89"/>
      <c r="K71" s="37"/>
      <c r="L71" s="37"/>
      <c r="M71" s="37"/>
      <c r="N71" s="37"/>
      <c r="O71" s="37"/>
      <c r="P71" s="37"/>
      <c r="Q71" s="37"/>
      <c r="R71" s="37"/>
      <c r="S71" s="37"/>
      <c r="T71" s="37"/>
    </row>
    <row r="72" spans="1:20" s="36" customFormat="1" ht="12.75" customHeight="1">
      <c r="A72" s="102" t="s">
        <v>21</v>
      </c>
      <c r="B72" s="102"/>
      <c r="C72" s="103" t="s">
        <v>439</v>
      </c>
      <c r="D72" s="103"/>
      <c r="E72" s="103"/>
      <c r="F72" s="103"/>
      <c r="G72" s="103"/>
      <c r="H72" s="37"/>
      <c r="I72" s="89"/>
      <c r="J72" s="89"/>
      <c r="K72" s="37"/>
      <c r="L72" s="37"/>
      <c r="M72" s="37"/>
      <c r="N72" s="37"/>
      <c r="O72" s="37"/>
      <c r="P72" s="37"/>
      <c r="Q72" s="37"/>
      <c r="R72" s="37"/>
      <c r="S72" s="37"/>
      <c r="T72" s="37"/>
    </row>
    <row r="73" spans="1:20" s="36" customFormat="1" ht="34.5" customHeight="1">
      <c r="A73" s="102" t="s">
        <v>418</v>
      </c>
      <c r="B73" s="102"/>
      <c r="C73" s="104" t="s">
        <v>440</v>
      </c>
      <c r="D73" s="104"/>
      <c r="E73" s="104"/>
      <c r="F73" s="104"/>
      <c r="G73" s="104"/>
      <c r="H73" s="37"/>
      <c r="I73" s="89"/>
      <c r="J73" s="89"/>
      <c r="K73" s="37"/>
      <c r="L73" s="37"/>
      <c r="M73" s="37"/>
      <c r="N73" s="37"/>
      <c r="O73" s="37"/>
      <c r="P73" s="37"/>
      <c r="Q73" s="37"/>
      <c r="R73" s="37"/>
      <c r="S73" s="37"/>
      <c r="T73" s="37"/>
    </row>
    <row r="74" spans="1:20" s="36" customFormat="1" ht="12.75" customHeight="1">
      <c r="A74" s="102" t="s">
        <v>1</v>
      </c>
      <c r="B74" s="102"/>
      <c r="C74" s="103" t="s">
        <v>441</v>
      </c>
      <c r="D74" s="103"/>
      <c r="E74" s="103"/>
      <c r="F74" s="103"/>
      <c r="G74" s="103"/>
      <c r="H74" s="37"/>
      <c r="I74" s="89"/>
      <c r="J74" s="89"/>
      <c r="K74" s="37"/>
      <c r="L74" s="37"/>
      <c r="M74" s="37"/>
      <c r="N74" s="37"/>
      <c r="O74" s="37"/>
      <c r="P74" s="37"/>
      <c r="Q74" s="37"/>
      <c r="R74" s="37"/>
      <c r="S74" s="37"/>
      <c r="T74" s="37"/>
    </row>
    <row r="75" spans="1:20" s="36" customFormat="1" ht="12.75" customHeight="1">
      <c r="A75" s="102" t="s">
        <v>421</v>
      </c>
      <c r="B75" s="102"/>
      <c r="C75" s="103"/>
      <c r="D75" s="103"/>
      <c r="E75" s="103"/>
      <c r="F75" s="103"/>
      <c r="G75" s="103"/>
      <c r="H75" s="37"/>
      <c r="I75" s="89"/>
      <c r="J75" s="89"/>
      <c r="K75" s="37"/>
      <c r="L75" s="37"/>
      <c r="M75" s="37"/>
      <c r="N75" s="37"/>
      <c r="O75" s="37"/>
      <c r="P75" s="37"/>
      <c r="Q75" s="37"/>
      <c r="R75" s="37"/>
      <c r="S75" s="37"/>
      <c r="T75" s="37"/>
    </row>
    <row r="76" spans="1:20" s="36" customFormat="1" ht="12.75">
      <c r="A76" s="30"/>
      <c r="B76" s="30"/>
      <c r="C76" s="127"/>
      <c r="D76" s="127"/>
      <c r="E76" s="127"/>
      <c r="F76" s="127"/>
      <c r="G76" s="127"/>
      <c r="H76" s="37"/>
      <c r="I76" s="89"/>
      <c r="J76" s="89"/>
      <c r="K76" s="37"/>
      <c r="L76" s="37"/>
      <c r="M76" s="37"/>
      <c r="N76" s="37"/>
      <c r="O76" s="37"/>
      <c r="P76" s="37"/>
      <c r="Q76" s="37"/>
      <c r="R76" s="37"/>
      <c r="S76" s="37"/>
      <c r="T76" s="37"/>
    </row>
    <row r="77" spans="1:21" s="49" customFormat="1" ht="24" customHeight="1">
      <c r="A77" s="107" t="s">
        <v>22</v>
      </c>
      <c r="B77" s="107" t="s">
        <v>17</v>
      </c>
      <c r="C77" s="107" t="s">
        <v>18</v>
      </c>
      <c r="D77" s="107" t="s">
        <v>3</v>
      </c>
      <c r="E77" s="159" t="s">
        <v>4</v>
      </c>
      <c r="F77" s="107" t="s">
        <v>19</v>
      </c>
      <c r="G77" s="107" t="s">
        <v>5</v>
      </c>
      <c r="H77" s="107"/>
      <c r="I77" s="107"/>
      <c r="J77" s="107"/>
      <c r="K77" s="107"/>
      <c r="L77" s="107"/>
      <c r="M77" s="107"/>
      <c r="N77" s="107"/>
      <c r="O77" s="107"/>
      <c r="P77" s="107"/>
      <c r="Q77" s="107"/>
      <c r="R77" s="107"/>
      <c r="S77" s="107" t="s">
        <v>6</v>
      </c>
      <c r="T77" s="107" t="s">
        <v>2</v>
      </c>
      <c r="U77" s="107" t="s">
        <v>20</v>
      </c>
    </row>
    <row r="78" spans="1:21" s="49" customFormat="1" ht="19.5" customHeight="1">
      <c r="A78" s="107"/>
      <c r="B78" s="107"/>
      <c r="C78" s="107"/>
      <c r="D78" s="107"/>
      <c r="E78" s="159"/>
      <c r="F78" s="107"/>
      <c r="G78" s="107" t="s">
        <v>7</v>
      </c>
      <c r="H78" s="107"/>
      <c r="I78" s="107"/>
      <c r="J78" s="107" t="s">
        <v>8</v>
      </c>
      <c r="K78" s="107"/>
      <c r="L78" s="107"/>
      <c r="M78" s="107" t="s">
        <v>9</v>
      </c>
      <c r="N78" s="107"/>
      <c r="O78" s="107"/>
      <c r="P78" s="107" t="s">
        <v>10</v>
      </c>
      <c r="Q78" s="107"/>
      <c r="R78" s="107"/>
      <c r="S78" s="107"/>
      <c r="T78" s="107"/>
      <c r="U78" s="107"/>
    </row>
    <row r="79" spans="1:21" s="49" customFormat="1" ht="15" customHeight="1">
      <c r="A79" s="107"/>
      <c r="B79" s="107"/>
      <c r="C79" s="107"/>
      <c r="D79" s="107"/>
      <c r="E79" s="159"/>
      <c r="F79" s="107"/>
      <c r="G79" s="77" t="s">
        <v>209</v>
      </c>
      <c r="H79" s="77" t="s">
        <v>210</v>
      </c>
      <c r="I79" s="77" t="s">
        <v>211</v>
      </c>
      <c r="J79" s="77" t="s">
        <v>212</v>
      </c>
      <c r="K79" s="77" t="s">
        <v>213</v>
      </c>
      <c r="L79" s="77" t="s">
        <v>214</v>
      </c>
      <c r="M79" s="77" t="s">
        <v>215</v>
      </c>
      <c r="N79" s="77" t="s">
        <v>216</v>
      </c>
      <c r="O79" s="77" t="s">
        <v>217</v>
      </c>
      <c r="P79" s="77" t="s">
        <v>218</v>
      </c>
      <c r="Q79" s="77" t="s">
        <v>219</v>
      </c>
      <c r="R79" s="77" t="s">
        <v>220</v>
      </c>
      <c r="S79" s="107"/>
      <c r="T79" s="107"/>
      <c r="U79" s="107"/>
    </row>
    <row r="80" spans="1:21" ht="63.75">
      <c r="A80" s="1">
        <v>1</v>
      </c>
      <c r="B80" s="2" t="s">
        <v>333</v>
      </c>
      <c r="C80" s="2"/>
      <c r="D80" s="2" t="s">
        <v>334</v>
      </c>
      <c r="E80" s="88">
        <v>18600000</v>
      </c>
      <c r="F80" s="2"/>
      <c r="G80" s="1"/>
      <c r="H80" s="1"/>
      <c r="I80" s="1" t="s">
        <v>49</v>
      </c>
      <c r="J80" s="1" t="s">
        <v>49</v>
      </c>
      <c r="K80" s="1" t="s">
        <v>49</v>
      </c>
      <c r="L80" s="1" t="s">
        <v>49</v>
      </c>
      <c r="M80" s="1" t="s">
        <v>49</v>
      </c>
      <c r="N80" s="1" t="s">
        <v>49</v>
      </c>
      <c r="O80" s="1" t="s">
        <v>49</v>
      </c>
      <c r="P80" s="1" t="s">
        <v>49</v>
      </c>
      <c r="Q80" s="1" t="s">
        <v>49</v>
      </c>
      <c r="R80" s="1" t="s">
        <v>49</v>
      </c>
      <c r="S80" s="1" t="s">
        <v>335</v>
      </c>
      <c r="T80" s="13">
        <v>1</v>
      </c>
      <c r="U80" s="2" t="s">
        <v>336</v>
      </c>
    </row>
    <row r="81" spans="1:21" ht="63.75">
      <c r="A81" s="1">
        <v>3</v>
      </c>
      <c r="B81" s="2" t="s">
        <v>337</v>
      </c>
      <c r="C81" s="2"/>
      <c r="D81" s="2" t="s">
        <v>338</v>
      </c>
      <c r="E81" s="88">
        <v>15000000</v>
      </c>
      <c r="F81" s="2"/>
      <c r="G81" s="1"/>
      <c r="H81" s="1"/>
      <c r="I81" s="1" t="s">
        <v>49</v>
      </c>
      <c r="J81" s="1" t="s">
        <v>49</v>
      </c>
      <c r="K81" s="1" t="s">
        <v>49</v>
      </c>
      <c r="L81" s="1" t="s">
        <v>49</v>
      </c>
      <c r="M81" s="1" t="s">
        <v>49</v>
      </c>
      <c r="N81" s="1" t="s">
        <v>49</v>
      </c>
      <c r="O81" s="1" t="s">
        <v>49</v>
      </c>
      <c r="P81" s="1" t="s">
        <v>49</v>
      </c>
      <c r="Q81" s="1" t="s">
        <v>49</v>
      </c>
      <c r="R81" s="1" t="s">
        <v>49</v>
      </c>
      <c r="S81" s="1" t="s">
        <v>339</v>
      </c>
      <c r="T81" s="13">
        <v>0.9</v>
      </c>
      <c r="U81" s="2" t="s">
        <v>336</v>
      </c>
    </row>
    <row r="82" spans="1:21" ht="51">
      <c r="A82" s="1">
        <v>4</v>
      </c>
      <c r="B82" s="2" t="s">
        <v>340</v>
      </c>
      <c r="C82" s="2"/>
      <c r="D82" s="2" t="s">
        <v>341</v>
      </c>
      <c r="E82" s="88">
        <v>17000000</v>
      </c>
      <c r="F82" s="2"/>
      <c r="G82" s="1"/>
      <c r="H82" s="1"/>
      <c r="I82" s="1" t="s">
        <v>49</v>
      </c>
      <c r="J82" s="1" t="s">
        <v>49</v>
      </c>
      <c r="K82" s="1" t="s">
        <v>49</v>
      </c>
      <c r="L82" s="1" t="s">
        <v>49</v>
      </c>
      <c r="M82" s="1" t="s">
        <v>49</v>
      </c>
      <c r="N82" s="1" t="s">
        <v>49</v>
      </c>
      <c r="O82" s="1" t="s">
        <v>49</v>
      </c>
      <c r="P82" s="1" t="s">
        <v>49</v>
      </c>
      <c r="Q82" s="1" t="s">
        <v>49</v>
      </c>
      <c r="R82" s="1" t="s">
        <v>49</v>
      </c>
      <c r="S82" s="1" t="s">
        <v>339</v>
      </c>
      <c r="T82" s="13">
        <v>0.9</v>
      </c>
      <c r="U82" s="2" t="s">
        <v>336</v>
      </c>
    </row>
    <row r="83" spans="1:21" ht="63.75">
      <c r="A83" s="1">
        <v>5</v>
      </c>
      <c r="B83" s="2" t="s">
        <v>342</v>
      </c>
      <c r="C83" s="2"/>
      <c r="D83" s="2" t="s">
        <v>338</v>
      </c>
      <c r="E83" s="88">
        <v>7000000</v>
      </c>
      <c r="F83" s="2"/>
      <c r="G83" s="1"/>
      <c r="H83" s="1"/>
      <c r="I83" s="1" t="s">
        <v>49</v>
      </c>
      <c r="J83" s="1" t="s">
        <v>49</v>
      </c>
      <c r="K83" s="1" t="s">
        <v>49</v>
      </c>
      <c r="L83" s="1" t="s">
        <v>49</v>
      </c>
      <c r="M83" s="1" t="s">
        <v>49</v>
      </c>
      <c r="N83" s="1" t="s">
        <v>49</v>
      </c>
      <c r="O83" s="1" t="s">
        <v>49</v>
      </c>
      <c r="P83" s="1" t="s">
        <v>49</v>
      </c>
      <c r="Q83" s="1" t="s">
        <v>49</v>
      </c>
      <c r="R83" s="1" t="s">
        <v>49</v>
      </c>
      <c r="S83" s="1" t="s">
        <v>339</v>
      </c>
      <c r="T83" s="13">
        <v>0.9</v>
      </c>
      <c r="U83" s="2" t="s">
        <v>336</v>
      </c>
    </row>
  </sheetData>
  <sheetProtection/>
  <mergeCells count="97">
    <mergeCell ref="D77:D79"/>
    <mergeCell ref="G77:R77"/>
    <mergeCell ref="S77:S79"/>
    <mergeCell ref="T77:T79"/>
    <mergeCell ref="U77:U79"/>
    <mergeCell ref="G78:I78"/>
    <mergeCell ref="J78:L78"/>
    <mergeCell ref="M78:O78"/>
    <mergeCell ref="P78:R78"/>
    <mergeCell ref="A60:C65"/>
    <mergeCell ref="D60:U65"/>
    <mergeCell ref="A66:D66"/>
    <mergeCell ref="E66:H66"/>
    <mergeCell ref="I66:U66"/>
    <mergeCell ref="E77:E79"/>
    <mergeCell ref="F77:F79"/>
    <mergeCell ref="A77:A79"/>
    <mergeCell ref="B77:B79"/>
    <mergeCell ref="C77:C79"/>
    <mergeCell ref="D45:D47"/>
    <mergeCell ref="G45:R45"/>
    <mergeCell ref="S45:S47"/>
    <mergeCell ref="T45:T47"/>
    <mergeCell ref="U45:U47"/>
    <mergeCell ref="G46:I46"/>
    <mergeCell ref="J46:L46"/>
    <mergeCell ref="M46:O46"/>
    <mergeCell ref="P46:R46"/>
    <mergeCell ref="A28:C33"/>
    <mergeCell ref="D28:U33"/>
    <mergeCell ref="A34:D34"/>
    <mergeCell ref="E34:H34"/>
    <mergeCell ref="I34:U34"/>
    <mergeCell ref="E45:E47"/>
    <mergeCell ref="F45:F47"/>
    <mergeCell ref="A45:A47"/>
    <mergeCell ref="B45:B47"/>
    <mergeCell ref="C45:C47"/>
    <mergeCell ref="A18:A20"/>
    <mergeCell ref="B18:B20"/>
    <mergeCell ref="C18:C20"/>
    <mergeCell ref="D18:D20"/>
    <mergeCell ref="E18:E20"/>
    <mergeCell ref="A1:C6"/>
    <mergeCell ref="D1:U6"/>
    <mergeCell ref="A7:D7"/>
    <mergeCell ref="E7:H7"/>
    <mergeCell ref="I7:U7"/>
    <mergeCell ref="G18:R18"/>
    <mergeCell ref="S18:S20"/>
    <mergeCell ref="T18:T20"/>
    <mergeCell ref="U18:U20"/>
    <mergeCell ref="G19:I19"/>
    <mergeCell ref="J19:L19"/>
    <mergeCell ref="M19:O19"/>
    <mergeCell ref="P19:R19"/>
    <mergeCell ref="C71:G71"/>
    <mergeCell ref="A72:B72"/>
    <mergeCell ref="C72:G72"/>
    <mergeCell ref="A73:B73"/>
    <mergeCell ref="C73:G73"/>
    <mergeCell ref="C68:G68"/>
    <mergeCell ref="C69:G69"/>
    <mergeCell ref="C70:G70"/>
    <mergeCell ref="C9:G9"/>
    <mergeCell ref="C10:G10"/>
    <mergeCell ref="C11:G11"/>
    <mergeCell ref="A12:B12"/>
    <mergeCell ref="C12:G12"/>
    <mergeCell ref="A13:B13"/>
    <mergeCell ref="C13:G13"/>
    <mergeCell ref="C36:G36"/>
    <mergeCell ref="C37:G37"/>
    <mergeCell ref="C38:G38"/>
    <mergeCell ref="C14:G14"/>
    <mergeCell ref="A15:B15"/>
    <mergeCell ref="C15:G15"/>
    <mergeCell ref="A16:B16"/>
    <mergeCell ref="C16:G16"/>
    <mergeCell ref="A14:B14"/>
    <mergeCell ref="F18:F20"/>
    <mergeCell ref="A39:B39"/>
    <mergeCell ref="C39:G39"/>
    <mergeCell ref="A40:B40"/>
    <mergeCell ref="C40:G40"/>
    <mergeCell ref="A41:B41"/>
    <mergeCell ref="C41:G41"/>
    <mergeCell ref="C76:G76"/>
    <mergeCell ref="A42:B42"/>
    <mergeCell ref="A43:B43"/>
    <mergeCell ref="C43:G43"/>
    <mergeCell ref="A74:B74"/>
    <mergeCell ref="A75:B75"/>
    <mergeCell ref="C75:G75"/>
    <mergeCell ref="C42:G42"/>
    <mergeCell ref="C74:G74"/>
    <mergeCell ref="A71:B71"/>
  </mergeCells>
  <printOptions horizontalCentered="1"/>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2.xml><?xml version="1.0" encoding="utf-8"?>
<worksheet xmlns="http://schemas.openxmlformats.org/spreadsheetml/2006/main" xmlns:r="http://schemas.openxmlformats.org/officeDocument/2006/relationships">
  <dimension ref="A1:GS80"/>
  <sheetViews>
    <sheetView zoomScale="70" zoomScaleNormal="70" zoomScalePageLayoutView="0" workbookViewId="0" topLeftCell="A1">
      <selection activeCell="C9" sqref="C9:G9"/>
    </sheetView>
  </sheetViews>
  <sheetFormatPr defaultColWidth="11.421875" defaultRowHeight="12.75"/>
  <cols>
    <col min="1" max="1" width="6.8515625" style="24" customWidth="1"/>
    <col min="2" max="2" width="22.7109375" style="25" customWidth="1"/>
    <col min="3" max="3" width="15.57421875" style="25" customWidth="1"/>
    <col min="4" max="4" width="20.57421875" style="25" customWidth="1"/>
    <col min="5" max="5" width="14.28125" style="25" customWidth="1"/>
    <col min="6" max="6" width="18.140625" style="16" customWidth="1"/>
    <col min="7" max="7" width="2.8515625" style="16" customWidth="1"/>
    <col min="8" max="8" width="2.57421875" style="16" customWidth="1"/>
    <col min="9" max="9" width="3.140625" style="16" customWidth="1"/>
    <col min="10" max="10" width="2.57421875" style="16" customWidth="1"/>
    <col min="11" max="11" width="2.7109375" style="16" customWidth="1"/>
    <col min="12" max="12" width="3.421875" style="16" customWidth="1"/>
    <col min="13" max="13" width="2.28125" style="16" customWidth="1"/>
    <col min="14" max="14" width="2.8515625" style="16" customWidth="1"/>
    <col min="15" max="15" width="2.7109375" style="16" customWidth="1"/>
    <col min="16" max="16" width="2.421875" style="16" customWidth="1"/>
    <col min="17" max="17" width="2.28125" style="16" customWidth="1"/>
    <col min="18" max="18" width="2.8515625" style="16" customWidth="1"/>
    <col min="19" max="19" width="22.140625" style="16" customWidth="1"/>
    <col min="20" max="20" width="14.140625" style="16" customWidth="1"/>
    <col min="21" max="21" width="18.421875" style="16" customWidth="1"/>
    <col min="22" max="22" width="15.00390625" style="25" customWidth="1"/>
    <col min="23" max="16384" width="11.421875" style="25" customWidth="1"/>
  </cols>
  <sheetData>
    <row r="1" spans="1:21" s="53" customFormat="1" ht="12.75">
      <c r="A1" s="114" t="s">
        <v>13</v>
      </c>
      <c r="B1" s="114"/>
      <c r="C1" s="114"/>
      <c r="D1" s="112" t="s">
        <v>0</v>
      </c>
      <c r="E1" s="112"/>
      <c r="F1" s="112"/>
      <c r="G1" s="112"/>
      <c r="H1" s="112"/>
      <c r="I1" s="112"/>
      <c r="J1" s="112"/>
      <c r="K1" s="112"/>
      <c r="L1" s="112"/>
      <c r="M1" s="112"/>
      <c r="N1" s="112"/>
      <c r="O1" s="112"/>
      <c r="P1" s="112"/>
      <c r="Q1" s="112"/>
      <c r="R1" s="112"/>
      <c r="S1" s="112"/>
      <c r="T1" s="112"/>
      <c r="U1" s="112"/>
    </row>
    <row r="2" spans="1:21" ht="12.75">
      <c r="A2" s="114"/>
      <c r="B2" s="114"/>
      <c r="C2" s="114"/>
      <c r="D2" s="112"/>
      <c r="E2" s="112"/>
      <c r="F2" s="112"/>
      <c r="G2" s="112"/>
      <c r="H2" s="112"/>
      <c r="I2" s="112"/>
      <c r="J2" s="112"/>
      <c r="K2" s="112"/>
      <c r="L2" s="112"/>
      <c r="M2" s="112"/>
      <c r="N2" s="112"/>
      <c r="O2" s="112"/>
      <c r="P2" s="112"/>
      <c r="Q2" s="112"/>
      <c r="R2" s="112"/>
      <c r="S2" s="112"/>
      <c r="T2" s="112"/>
      <c r="U2" s="112"/>
    </row>
    <row r="3" spans="1:21" ht="12.75">
      <c r="A3" s="114"/>
      <c r="B3" s="114"/>
      <c r="C3" s="114"/>
      <c r="D3" s="112"/>
      <c r="E3" s="112"/>
      <c r="F3" s="112"/>
      <c r="G3" s="112"/>
      <c r="H3" s="112"/>
      <c r="I3" s="112"/>
      <c r="J3" s="112"/>
      <c r="K3" s="112"/>
      <c r="L3" s="112"/>
      <c r="M3" s="112"/>
      <c r="N3" s="112"/>
      <c r="O3" s="112"/>
      <c r="P3" s="112"/>
      <c r="Q3" s="112"/>
      <c r="R3" s="112"/>
      <c r="S3" s="112"/>
      <c r="T3" s="112"/>
      <c r="U3" s="112"/>
    </row>
    <row r="4" spans="1:21" ht="12.75">
      <c r="A4" s="114"/>
      <c r="B4" s="114"/>
      <c r="C4" s="114"/>
      <c r="D4" s="112"/>
      <c r="E4" s="112"/>
      <c r="F4" s="112"/>
      <c r="G4" s="112"/>
      <c r="H4" s="112"/>
      <c r="I4" s="112"/>
      <c r="J4" s="112"/>
      <c r="K4" s="112"/>
      <c r="L4" s="112"/>
      <c r="M4" s="112"/>
      <c r="N4" s="112"/>
      <c r="O4" s="112"/>
      <c r="P4" s="112"/>
      <c r="Q4" s="112"/>
      <c r="R4" s="112"/>
      <c r="S4" s="112"/>
      <c r="T4" s="112"/>
      <c r="U4" s="112"/>
    </row>
    <row r="5" spans="1:21" ht="12.75">
      <c r="A5" s="114"/>
      <c r="B5" s="114"/>
      <c r="C5" s="114"/>
      <c r="D5" s="112"/>
      <c r="E5" s="112"/>
      <c r="F5" s="112"/>
      <c r="G5" s="112"/>
      <c r="H5" s="112"/>
      <c r="I5" s="112"/>
      <c r="J5" s="112"/>
      <c r="K5" s="112"/>
      <c r="L5" s="112"/>
      <c r="M5" s="112"/>
      <c r="N5" s="112"/>
      <c r="O5" s="112"/>
      <c r="P5" s="112"/>
      <c r="Q5" s="112"/>
      <c r="R5" s="112"/>
      <c r="S5" s="112"/>
      <c r="T5" s="112"/>
      <c r="U5" s="112"/>
    </row>
    <row r="6" spans="1:21" ht="24.75" customHeight="1">
      <c r="A6" s="114"/>
      <c r="B6" s="114"/>
      <c r="C6" s="114"/>
      <c r="D6" s="118"/>
      <c r="E6" s="118"/>
      <c r="F6" s="118"/>
      <c r="G6" s="118"/>
      <c r="H6" s="118"/>
      <c r="I6" s="118"/>
      <c r="J6" s="118"/>
      <c r="K6" s="118"/>
      <c r="L6" s="118"/>
      <c r="M6" s="118"/>
      <c r="N6" s="118"/>
      <c r="O6" s="118"/>
      <c r="P6" s="118"/>
      <c r="Q6" s="118"/>
      <c r="R6" s="118"/>
      <c r="S6" s="118"/>
      <c r="T6" s="118"/>
      <c r="U6" s="118"/>
    </row>
    <row r="7" spans="1:21" ht="12.75">
      <c r="A7" s="115" t="s">
        <v>14</v>
      </c>
      <c r="B7" s="115"/>
      <c r="C7" s="115"/>
      <c r="D7" s="115"/>
      <c r="E7" s="115" t="s">
        <v>15</v>
      </c>
      <c r="F7" s="115"/>
      <c r="G7" s="115"/>
      <c r="H7" s="115"/>
      <c r="I7" s="115" t="s">
        <v>16</v>
      </c>
      <c r="J7" s="115"/>
      <c r="K7" s="115"/>
      <c r="L7" s="115"/>
      <c r="M7" s="115"/>
      <c r="N7" s="115"/>
      <c r="O7" s="115"/>
      <c r="P7" s="115"/>
      <c r="Q7" s="115"/>
      <c r="R7" s="115"/>
      <c r="S7" s="115"/>
      <c r="T7" s="115"/>
      <c r="U7" s="115"/>
    </row>
    <row r="8" ht="12.75">
      <c r="A8" s="25"/>
    </row>
    <row r="9" spans="1:21" s="36" customFormat="1" ht="12.75" customHeight="1">
      <c r="A9" s="6" t="s">
        <v>11</v>
      </c>
      <c r="B9" s="6"/>
      <c r="C9" s="108">
        <v>2014</v>
      </c>
      <c r="D9" s="108"/>
      <c r="E9" s="108"/>
      <c r="F9" s="108"/>
      <c r="G9" s="108"/>
      <c r="H9" s="6"/>
      <c r="I9" s="51"/>
      <c r="J9" s="51"/>
      <c r="K9" s="6"/>
      <c r="L9" s="6"/>
      <c r="M9" s="6"/>
      <c r="N9" s="6"/>
      <c r="S9" s="37"/>
      <c r="T9" s="37"/>
      <c r="U9" s="37"/>
    </row>
    <row r="10" spans="1:21" s="36" customFormat="1" ht="12.75" customHeight="1">
      <c r="A10" s="6" t="s">
        <v>12</v>
      </c>
      <c r="B10" s="6"/>
      <c r="C10" s="103" t="s">
        <v>46</v>
      </c>
      <c r="D10" s="103"/>
      <c r="E10" s="103"/>
      <c r="F10" s="103"/>
      <c r="G10" s="103"/>
      <c r="H10" s="6"/>
      <c r="I10" s="51"/>
      <c r="J10" s="51"/>
      <c r="K10" s="6"/>
      <c r="L10" s="6"/>
      <c r="M10" s="6"/>
      <c r="N10" s="6"/>
      <c r="S10" s="37"/>
      <c r="T10" s="37"/>
      <c r="U10" s="37"/>
    </row>
    <row r="11" spans="1:21" s="36" customFormat="1" ht="12.75" customHeight="1">
      <c r="A11" s="6"/>
      <c r="B11" s="6"/>
      <c r="C11" s="102"/>
      <c r="D11" s="102"/>
      <c r="E11" s="102"/>
      <c r="F11" s="102"/>
      <c r="G11" s="102"/>
      <c r="H11" s="6"/>
      <c r="I11" s="51"/>
      <c r="J11" s="51"/>
      <c r="K11" s="6"/>
      <c r="L11" s="6"/>
      <c r="M11" s="6"/>
      <c r="N11" s="6"/>
      <c r="S11" s="37"/>
      <c r="T11" s="37"/>
      <c r="U11" s="37"/>
    </row>
    <row r="12" spans="1:21" s="36" customFormat="1" ht="30" customHeight="1">
      <c r="A12" s="102" t="s">
        <v>416</v>
      </c>
      <c r="B12" s="102"/>
      <c r="C12" s="109" t="s">
        <v>424</v>
      </c>
      <c r="D12" s="109"/>
      <c r="E12" s="109"/>
      <c r="F12" s="109"/>
      <c r="G12" s="109"/>
      <c r="H12" s="6"/>
      <c r="I12" s="51"/>
      <c r="J12" s="51"/>
      <c r="K12" s="6"/>
      <c r="L12" s="6"/>
      <c r="M12" s="6"/>
      <c r="N12" s="6"/>
      <c r="S12" s="37"/>
      <c r="T12" s="37"/>
      <c r="U12" s="37"/>
    </row>
    <row r="13" spans="1:21" s="36" customFormat="1" ht="12.75" customHeight="1">
      <c r="A13" s="102" t="s">
        <v>21</v>
      </c>
      <c r="B13" s="102"/>
      <c r="C13" s="103" t="s">
        <v>371</v>
      </c>
      <c r="D13" s="103"/>
      <c r="E13" s="103"/>
      <c r="F13" s="103"/>
      <c r="G13" s="103"/>
      <c r="H13" s="6"/>
      <c r="I13" s="51"/>
      <c r="J13" s="51"/>
      <c r="K13" s="6"/>
      <c r="L13" s="6"/>
      <c r="M13" s="6"/>
      <c r="N13" s="6"/>
      <c r="S13" s="37"/>
      <c r="T13" s="37"/>
      <c r="U13" s="37"/>
    </row>
    <row r="14" spans="1:21" s="36" customFormat="1" ht="12.75" customHeight="1">
      <c r="A14" s="102" t="s">
        <v>418</v>
      </c>
      <c r="B14" s="102"/>
      <c r="C14" s="104" t="s">
        <v>425</v>
      </c>
      <c r="D14" s="103"/>
      <c r="E14" s="103"/>
      <c r="F14" s="103"/>
      <c r="G14" s="103"/>
      <c r="H14" s="6"/>
      <c r="I14" s="51"/>
      <c r="J14" s="51"/>
      <c r="K14" s="6"/>
      <c r="L14" s="6"/>
      <c r="M14" s="6"/>
      <c r="N14" s="6"/>
      <c r="S14" s="37"/>
      <c r="T14" s="37"/>
      <c r="U14" s="37"/>
    </row>
    <row r="15" spans="1:21" s="36" customFormat="1" ht="12.75" customHeight="1">
      <c r="A15" s="102" t="s">
        <v>1</v>
      </c>
      <c r="B15" s="102"/>
      <c r="C15" s="103" t="s">
        <v>426</v>
      </c>
      <c r="D15" s="103"/>
      <c r="E15" s="103"/>
      <c r="F15" s="103"/>
      <c r="G15" s="103"/>
      <c r="H15" s="6"/>
      <c r="I15" s="51"/>
      <c r="J15" s="51"/>
      <c r="K15" s="6"/>
      <c r="L15" s="6"/>
      <c r="M15" s="6"/>
      <c r="N15" s="6"/>
      <c r="S15" s="37"/>
      <c r="T15" s="37"/>
      <c r="U15" s="37"/>
    </row>
    <row r="16" spans="1:21" s="36" customFormat="1" ht="12.75" customHeight="1">
      <c r="A16" s="102" t="s">
        <v>421</v>
      </c>
      <c r="B16" s="102"/>
      <c r="C16" s="103"/>
      <c r="D16" s="103"/>
      <c r="E16" s="103"/>
      <c r="F16" s="103"/>
      <c r="G16" s="103"/>
      <c r="H16" s="6"/>
      <c r="I16" s="51"/>
      <c r="J16" s="51"/>
      <c r="K16" s="6"/>
      <c r="L16" s="6"/>
      <c r="M16" s="6"/>
      <c r="N16" s="6"/>
      <c r="S16" s="37"/>
      <c r="T16" s="37"/>
      <c r="U16" s="37"/>
    </row>
    <row r="17" ht="14.25" customHeight="1" thickBot="1">
      <c r="A17" s="25"/>
    </row>
    <row r="18" spans="1:201" s="79" customFormat="1" ht="24" customHeight="1">
      <c r="A18" s="107" t="s">
        <v>22</v>
      </c>
      <c r="B18" s="107" t="s">
        <v>17</v>
      </c>
      <c r="C18" s="107" t="s">
        <v>18</v>
      </c>
      <c r="D18" s="107" t="s">
        <v>3</v>
      </c>
      <c r="E18" s="107" t="s">
        <v>4</v>
      </c>
      <c r="F18" s="107" t="s">
        <v>19</v>
      </c>
      <c r="G18" s="107" t="s">
        <v>5</v>
      </c>
      <c r="H18" s="107"/>
      <c r="I18" s="107"/>
      <c r="J18" s="107"/>
      <c r="K18" s="107"/>
      <c r="L18" s="107"/>
      <c r="M18" s="107"/>
      <c r="N18" s="107"/>
      <c r="O18" s="107"/>
      <c r="P18" s="107"/>
      <c r="Q18" s="107"/>
      <c r="R18" s="107"/>
      <c r="S18" s="107" t="s">
        <v>6</v>
      </c>
      <c r="T18" s="107" t="s">
        <v>2</v>
      </c>
      <c r="U18" s="107" t="s">
        <v>20</v>
      </c>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row>
    <row r="19" spans="1:21" s="78" customFormat="1" ht="19.5" customHeight="1">
      <c r="A19" s="113"/>
      <c r="B19" s="113"/>
      <c r="C19" s="107"/>
      <c r="D19" s="113"/>
      <c r="E19" s="113"/>
      <c r="F19" s="107"/>
      <c r="G19" s="107" t="s">
        <v>7</v>
      </c>
      <c r="H19" s="107"/>
      <c r="I19" s="107"/>
      <c r="J19" s="107" t="s">
        <v>8</v>
      </c>
      <c r="K19" s="107"/>
      <c r="L19" s="107"/>
      <c r="M19" s="107" t="s">
        <v>9</v>
      </c>
      <c r="N19" s="107"/>
      <c r="O19" s="107"/>
      <c r="P19" s="107" t="s">
        <v>10</v>
      </c>
      <c r="Q19" s="107"/>
      <c r="R19" s="107"/>
      <c r="S19" s="107"/>
      <c r="T19" s="107"/>
      <c r="U19" s="107"/>
    </row>
    <row r="20" spans="1:21" s="78" customFormat="1" ht="12.75">
      <c r="A20" s="113"/>
      <c r="B20" s="113"/>
      <c r="C20" s="107"/>
      <c r="D20" s="113"/>
      <c r="E20" s="113"/>
      <c r="F20" s="107"/>
      <c r="G20" s="77" t="s">
        <v>209</v>
      </c>
      <c r="H20" s="77" t="s">
        <v>210</v>
      </c>
      <c r="I20" s="77" t="s">
        <v>211</v>
      </c>
      <c r="J20" s="77" t="s">
        <v>212</v>
      </c>
      <c r="K20" s="77" t="s">
        <v>213</v>
      </c>
      <c r="L20" s="77" t="s">
        <v>214</v>
      </c>
      <c r="M20" s="77" t="s">
        <v>215</v>
      </c>
      <c r="N20" s="77" t="s">
        <v>216</v>
      </c>
      <c r="O20" s="77" t="s">
        <v>217</v>
      </c>
      <c r="P20" s="77" t="s">
        <v>218</v>
      </c>
      <c r="Q20" s="77" t="s">
        <v>219</v>
      </c>
      <c r="R20" s="77" t="s">
        <v>220</v>
      </c>
      <c r="S20" s="107"/>
      <c r="T20" s="107"/>
      <c r="U20" s="107"/>
    </row>
    <row r="21" spans="1:21" ht="114.75" customHeight="1">
      <c r="A21" s="110"/>
      <c r="B21" s="110" t="s">
        <v>47</v>
      </c>
      <c r="C21" s="1" t="s">
        <v>376</v>
      </c>
      <c r="D21" s="2" t="s">
        <v>385</v>
      </c>
      <c r="E21" s="71">
        <v>15000000</v>
      </c>
      <c r="F21" s="1" t="s">
        <v>53</v>
      </c>
      <c r="G21" s="1"/>
      <c r="H21" s="1"/>
      <c r="I21" s="1"/>
      <c r="J21" s="1" t="s">
        <v>23</v>
      </c>
      <c r="K21" s="1"/>
      <c r="L21" s="1" t="s">
        <v>23</v>
      </c>
      <c r="M21" s="1" t="s">
        <v>23</v>
      </c>
      <c r="N21" s="1"/>
      <c r="O21" s="1" t="s">
        <v>23</v>
      </c>
      <c r="P21" s="1"/>
      <c r="Q21" s="1"/>
      <c r="R21" s="1" t="s">
        <v>23</v>
      </c>
      <c r="S21" s="1" t="s">
        <v>50</v>
      </c>
      <c r="T21" s="13">
        <v>1</v>
      </c>
      <c r="U21" s="1" t="s">
        <v>38</v>
      </c>
    </row>
    <row r="22" spans="1:21" ht="84" customHeight="1">
      <c r="A22" s="110"/>
      <c r="B22" s="110"/>
      <c r="C22" s="1" t="s">
        <v>376</v>
      </c>
      <c r="D22" s="2" t="s">
        <v>386</v>
      </c>
      <c r="E22" s="71">
        <v>5000000</v>
      </c>
      <c r="F22" s="1" t="s">
        <v>53</v>
      </c>
      <c r="G22" s="1"/>
      <c r="H22" s="1"/>
      <c r="I22" s="1"/>
      <c r="J22" s="1" t="s">
        <v>23</v>
      </c>
      <c r="K22" s="1"/>
      <c r="L22" s="1" t="s">
        <v>23</v>
      </c>
      <c r="M22" s="1" t="s">
        <v>23</v>
      </c>
      <c r="N22" s="1"/>
      <c r="O22" s="1" t="s">
        <v>23</v>
      </c>
      <c r="P22" s="1"/>
      <c r="Q22" s="1"/>
      <c r="R22" s="1" t="s">
        <v>23</v>
      </c>
      <c r="S22" s="1" t="s">
        <v>51</v>
      </c>
      <c r="T22" s="13">
        <v>1</v>
      </c>
      <c r="U22" s="1" t="s">
        <v>38</v>
      </c>
    </row>
    <row r="23" spans="1:21" ht="73.5" customHeight="1">
      <c r="A23" s="110"/>
      <c r="B23" s="110"/>
      <c r="C23" s="1" t="s">
        <v>377</v>
      </c>
      <c r="D23" s="2" t="s">
        <v>387</v>
      </c>
      <c r="E23" s="71">
        <v>0</v>
      </c>
      <c r="F23" s="1"/>
      <c r="G23" s="1"/>
      <c r="H23" s="1"/>
      <c r="I23" s="1" t="s">
        <v>23</v>
      </c>
      <c r="J23" s="1" t="s">
        <v>23</v>
      </c>
      <c r="K23" s="1" t="s">
        <v>23</v>
      </c>
      <c r="L23" s="1" t="s">
        <v>23</v>
      </c>
      <c r="M23" s="1" t="s">
        <v>23</v>
      </c>
      <c r="N23" s="1" t="s">
        <v>23</v>
      </c>
      <c r="O23" s="1" t="s">
        <v>23</v>
      </c>
      <c r="P23" s="1" t="s">
        <v>23</v>
      </c>
      <c r="Q23" s="1" t="s">
        <v>23</v>
      </c>
      <c r="R23" s="1" t="s">
        <v>23</v>
      </c>
      <c r="S23" s="1" t="s">
        <v>52</v>
      </c>
      <c r="T23" s="13">
        <v>0.8</v>
      </c>
      <c r="U23" s="1" t="s">
        <v>38</v>
      </c>
    </row>
    <row r="24" spans="1:21" ht="259.5" customHeight="1">
      <c r="A24" s="105"/>
      <c r="B24" s="105" t="s">
        <v>48</v>
      </c>
      <c r="C24" s="68" t="s">
        <v>376</v>
      </c>
      <c r="D24" s="2" t="s">
        <v>380</v>
      </c>
      <c r="E24" s="71">
        <v>25000000</v>
      </c>
      <c r="F24" s="1" t="s">
        <v>53</v>
      </c>
      <c r="G24" s="1"/>
      <c r="H24" s="1"/>
      <c r="I24" s="1" t="s">
        <v>23</v>
      </c>
      <c r="J24" s="1" t="s">
        <v>23</v>
      </c>
      <c r="K24" s="1" t="s">
        <v>23</v>
      </c>
      <c r="L24" s="1" t="s">
        <v>23</v>
      </c>
      <c r="M24" s="1" t="s">
        <v>23</v>
      </c>
      <c r="N24" s="1" t="s">
        <v>23</v>
      </c>
      <c r="O24" s="1" t="s">
        <v>23</v>
      </c>
      <c r="P24" s="1" t="s">
        <v>23</v>
      </c>
      <c r="Q24" s="1" t="s">
        <v>23</v>
      </c>
      <c r="R24" s="1" t="s">
        <v>23</v>
      </c>
      <c r="S24" s="1" t="s">
        <v>378</v>
      </c>
      <c r="T24" s="13">
        <v>0.97</v>
      </c>
      <c r="U24" s="1" t="s">
        <v>38</v>
      </c>
    </row>
    <row r="25" spans="1:21" ht="229.5">
      <c r="A25" s="111"/>
      <c r="B25" s="111"/>
      <c r="C25" s="68" t="s">
        <v>376</v>
      </c>
      <c r="D25" s="2" t="s">
        <v>381</v>
      </c>
      <c r="E25" s="71">
        <v>20000000</v>
      </c>
      <c r="F25" s="1" t="s">
        <v>53</v>
      </c>
      <c r="G25" s="1"/>
      <c r="H25" s="1"/>
      <c r="I25" s="1"/>
      <c r="J25" s="1" t="s">
        <v>23</v>
      </c>
      <c r="K25" s="1"/>
      <c r="L25" s="1" t="s">
        <v>23</v>
      </c>
      <c r="M25" s="1"/>
      <c r="N25" s="1"/>
      <c r="O25" s="1" t="s">
        <v>23</v>
      </c>
      <c r="P25" s="1"/>
      <c r="Q25" s="1" t="s">
        <v>23</v>
      </c>
      <c r="R25" s="1"/>
      <c r="S25" s="1" t="s">
        <v>379</v>
      </c>
      <c r="T25" s="13">
        <v>1</v>
      </c>
      <c r="U25" s="1" t="s">
        <v>38</v>
      </c>
    </row>
    <row r="26" spans="1:21" ht="89.25">
      <c r="A26" s="111"/>
      <c r="B26" s="111"/>
      <c r="C26" s="2" t="s">
        <v>376</v>
      </c>
      <c r="D26" s="2" t="s">
        <v>382</v>
      </c>
      <c r="E26" s="71">
        <v>10000000</v>
      </c>
      <c r="F26" s="1" t="s">
        <v>53</v>
      </c>
      <c r="G26" s="1"/>
      <c r="H26" s="1"/>
      <c r="I26" s="1"/>
      <c r="J26" s="1" t="s">
        <v>23</v>
      </c>
      <c r="K26" s="1"/>
      <c r="L26" s="1" t="s">
        <v>23</v>
      </c>
      <c r="M26" s="1"/>
      <c r="N26" s="1"/>
      <c r="O26" s="1" t="s">
        <v>23</v>
      </c>
      <c r="P26" s="1"/>
      <c r="Q26" s="1" t="s">
        <v>23</v>
      </c>
      <c r="R26" s="1"/>
      <c r="S26" s="1" t="s">
        <v>54</v>
      </c>
      <c r="T26" s="13">
        <v>1</v>
      </c>
      <c r="U26" s="1" t="s">
        <v>38</v>
      </c>
    </row>
    <row r="27" spans="1:21" ht="177" customHeight="1">
      <c r="A27" s="111"/>
      <c r="B27" s="111"/>
      <c r="C27" s="2" t="s">
        <v>376</v>
      </c>
      <c r="D27" s="2" t="s">
        <v>383</v>
      </c>
      <c r="E27" s="71">
        <v>4000000</v>
      </c>
      <c r="F27" s="1" t="s">
        <v>53</v>
      </c>
      <c r="G27" s="1"/>
      <c r="H27" s="1"/>
      <c r="I27" s="1"/>
      <c r="J27" s="1" t="s">
        <v>23</v>
      </c>
      <c r="K27" s="1"/>
      <c r="L27" s="1" t="s">
        <v>23</v>
      </c>
      <c r="M27" s="1"/>
      <c r="N27" s="1"/>
      <c r="O27" s="1" t="s">
        <v>23</v>
      </c>
      <c r="P27" s="1"/>
      <c r="Q27" s="1" t="s">
        <v>23</v>
      </c>
      <c r="R27" s="1"/>
      <c r="S27" s="1" t="s">
        <v>55</v>
      </c>
      <c r="T27" s="13">
        <v>1</v>
      </c>
      <c r="U27" s="1" t="s">
        <v>38</v>
      </c>
    </row>
    <row r="28" spans="1:21" ht="102">
      <c r="A28" s="111"/>
      <c r="B28" s="111"/>
      <c r="C28" s="2" t="s">
        <v>376</v>
      </c>
      <c r="D28" s="2" t="s">
        <v>384</v>
      </c>
      <c r="E28" s="71">
        <v>20000000</v>
      </c>
      <c r="F28" s="1" t="s">
        <v>53</v>
      </c>
      <c r="G28" s="1"/>
      <c r="H28" s="1" t="s">
        <v>23</v>
      </c>
      <c r="I28" s="1" t="s">
        <v>23</v>
      </c>
      <c r="J28" s="1" t="s">
        <v>23</v>
      </c>
      <c r="K28" s="1"/>
      <c r="L28" s="1"/>
      <c r="M28" s="1"/>
      <c r="N28" s="1"/>
      <c r="O28" s="1"/>
      <c r="P28" s="1"/>
      <c r="Q28" s="1"/>
      <c r="R28" s="1"/>
      <c r="S28" s="1" t="s">
        <v>56</v>
      </c>
      <c r="T28" s="13">
        <v>0.95</v>
      </c>
      <c r="U28" s="1" t="s">
        <v>38</v>
      </c>
    </row>
    <row r="29" spans="1:21" ht="102">
      <c r="A29" s="106"/>
      <c r="B29" s="106"/>
      <c r="C29" s="2" t="s">
        <v>376</v>
      </c>
      <c r="D29" s="2" t="s">
        <v>388</v>
      </c>
      <c r="E29" s="71">
        <v>4500992</v>
      </c>
      <c r="F29" s="1" t="s">
        <v>53</v>
      </c>
      <c r="G29" s="1"/>
      <c r="H29" s="1"/>
      <c r="I29" s="1" t="s">
        <v>49</v>
      </c>
      <c r="J29" s="1" t="s">
        <v>49</v>
      </c>
      <c r="K29" s="1" t="s">
        <v>49</v>
      </c>
      <c r="L29" s="1" t="s">
        <v>49</v>
      </c>
      <c r="M29" s="1" t="s">
        <v>49</v>
      </c>
      <c r="N29" s="1" t="s">
        <v>49</v>
      </c>
      <c r="O29" s="1" t="s">
        <v>49</v>
      </c>
      <c r="P29" s="1" t="s">
        <v>49</v>
      </c>
      <c r="Q29" s="1" t="s">
        <v>49</v>
      </c>
      <c r="R29" s="1" t="s">
        <v>49</v>
      </c>
      <c r="S29" s="1" t="s">
        <v>57</v>
      </c>
      <c r="T29" s="13">
        <v>1</v>
      </c>
      <c r="U29" s="1" t="s">
        <v>38</v>
      </c>
    </row>
    <row r="30" spans="1:21" ht="114.75">
      <c r="A30" s="105"/>
      <c r="B30" s="105" t="s">
        <v>58</v>
      </c>
      <c r="C30" s="2" t="s">
        <v>376</v>
      </c>
      <c r="D30" s="2" t="s">
        <v>389</v>
      </c>
      <c r="E30" s="71">
        <v>18000000</v>
      </c>
      <c r="F30" s="1" t="s">
        <v>53</v>
      </c>
      <c r="G30" s="1"/>
      <c r="H30" s="1"/>
      <c r="I30" s="1" t="s">
        <v>23</v>
      </c>
      <c r="J30" s="1" t="s">
        <v>23</v>
      </c>
      <c r="K30" s="1" t="s">
        <v>23</v>
      </c>
      <c r="L30" s="1" t="s">
        <v>23</v>
      </c>
      <c r="M30" s="1" t="s">
        <v>23</v>
      </c>
      <c r="N30" s="1" t="s">
        <v>23</v>
      </c>
      <c r="O30" s="1" t="s">
        <v>23</v>
      </c>
      <c r="P30" s="1" t="s">
        <v>23</v>
      </c>
      <c r="Q30" s="1" t="s">
        <v>23</v>
      </c>
      <c r="R30" s="1" t="s">
        <v>23</v>
      </c>
      <c r="S30" s="1" t="s">
        <v>59</v>
      </c>
      <c r="T30" s="13">
        <v>1</v>
      </c>
      <c r="U30" s="1" t="s">
        <v>38</v>
      </c>
    </row>
    <row r="31" spans="1:21" ht="63.75">
      <c r="A31" s="111"/>
      <c r="B31" s="111"/>
      <c r="C31" s="2" t="s">
        <v>391</v>
      </c>
      <c r="D31" s="2" t="s">
        <v>390</v>
      </c>
      <c r="E31" s="71">
        <v>6000000</v>
      </c>
      <c r="F31" s="1" t="s">
        <v>53</v>
      </c>
      <c r="G31" s="1"/>
      <c r="H31" s="1"/>
      <c r="I31" s="1" t="s">
        <v>23</v>
      </c>
      <c r="J31" s="1" t="s">
        <v>23</v>
      </c>
      <c r="K31" s="1" t="s">
        <v>23</v>
      </c>
      <c r="L31" s="1" t="s">
        <v>23</v>
      </c>
      <c r="M31" s="1" t="s">
        <v>23</v>
      </c>
      <c r="N31" s="1" t="s">
        <v>23</v>
      </c>
      <c r="O31" s="1" t="s">
        <v>23</v>
      </c>
      <c r="P31" s="1" t="s">
        <v>23</v>
      </c>
      <c r="Q31" s="1" t="s">
        <v>23</v>
      </c>
      <c r="R31" s="1" t="s">
        <v>23</v>
      </c>
      <c r="S31" s="1" t="s">
        <v>60</v>
      </c>
      <c r="T31" s="13">
        <v>1</v>
      </c>
      <c r="U31" s="1" t="s">
        <v>38</v>
      </c>
    </row>
    <row r="32" spans="1:21" ht="102">
      <c r="A32" s="106"/>
      <c r="B32" s="106"/>
      <c r="C32" s="2" t="s">
        <v>376</v>
      </c>
      <c r="D32" s="2" t="s">
        <v>392</v>
      </c>
      <c r="E32" s="71">
        <v>2813120</v>
      </c>
      <c r="F32" s="1" t="s">
        <v>53</v>
      </c>
      <c r="G32" s="1"/>
      <c r="H32" s="1"/>
      <c r="I32" s="1" t="s">
        <v>49</v>
      </c>
      <c r="J32" s="1" t="s">
        <v>49</v>
      </c>
      <c r="K32" s="1" t="s">
        <v>49</v>
      </c>
      <c r="L32" s="1" t="s">
        <v>49</v>
      </c>
      <c r="M32" s="1" t="s">
        <v>49</v>
      </c>
      <c r="N32" s="1" t="s">
        <v>49</v>
      </c>
      <c r="O32" s="1" t="s">
        <v>49</v>
      </c>
      <c r="P32" s="1" t="s">
        <v>49</v>
      </c>
      <c r="Q32" s="1" t="s">
        <v>49</v>
      </c>
      <c r="R32" s="1" t="s">
        <v>49</v>
      </c>
      <c r="S32" s="1" t="s">
        <v>57</v>
      </c>
      <c r="T32" s="13">
        <v>1</v>
      </c>
      <c r="U32" s="1" t="s">
        <v>38</v>
      </c>
    </row>
    <row r="33" spans="1:21" s="37" customFormat="1" ht="111.75" customHeight="1">
      <c r="A33" s="1"/>
      <c r="B33" s="1" t="s">
        <v>61</v>
      </c>
      <c r="C33" s="2" t="s">
        <v>376</v>
      </c>
      <c r="D33" s="1" t="s">
        <v>62</v>
      </c>
      <c r="E33" s="72">
        <v>11000000</v>
      </c>
      <c r="F33" s="1" t="s">
        <v>53</v>
      </c>
      <c r="G33" s="10"/>
      <c r="H33" s="10"/>
      <c r="I33" s="10" t="s">
        <v>23</v>
      </c>
      <c r="J33" s="10" t="s">
        <v>23</v>
      </c>
      <c r="K33" s="10" t="s">
        <v>23</v>
      </c>
      <c r="L33" s="10" t="s">
        <v>23</v>
      </c>
      <c r="M33" s="10" t="s">
        <v>23</v>
      </c>
      <c r="N33" s="10" t="s">
        <v>23</v>
      </c>
      <c r="O33" s="10" t="s">
        <v>23</v>
      </c>
      <c r="P33" s="10" t="s">
        <v>23</v>
      </c>
      <c r="Q33" s="10" t="s">
        <v>23</v>
      </c>
      <c r="R33" s="10" t="s">
        <v>23</v>
      </c>
      <c r="S33" s="1" t="s">
        <v>63</v>
      </c>
      <c r="T33" s="38">
        <v>1</v>
      </c>
      <c r="U33" s="1" t="s">
        <v>38</v>
      </c>
    </row>
    <row r="34" spans="1:21" ht="114.75">
      <c r="A34" s="105"/>
      <c r="B34" s="105" t="s">
        <v>66</v>
      </c>
      <c r="C34" s="2" t="s">
        <v>391</v>
      </c>
      <c r="D34" s="2" t="s">
        <v>393</v>
      </c>
      <c r="E34" s="71">
        <v>4900000</v>
      </c>
      <c r="F34" s="1" t="s">
        <v>53</v>
      </c>
      <c r="G34" s="1"/>
      <c r="H34" s="1"/>
      <c r="I34" s="1" t="s">
        <v>23</v>
      </c>
      <c r="J34" s="1" t="s">
        <v>23</v>
      </c>
      <c r="K34" s="1" t="s">
        <v>23</v>
      </c>
      <c r="L34" s="1" t="s">
        <v>23</v>
      </c>
      <c r="M34" s="1" t="s">
        <v>23</v>
      </c>
      <c r="N34" s="1" t="s">
        <v>23</v>
      </c>
      <c r="O34" s="1" t="s">
        <v>23</v>
      </c>
      <c r="P34" s="1" t="s">
        <v>23</v>
      </c>
      <c r="Q34" s="1" t="s">
        <v>23</v>
      </c>
      <c r="R34" s="1"/>
      <c r="S34" s="1" t="s">
        <v>68</v>
      </c>
      <c r="T34" s="13">
        <v>1</v>
      </c>
      <c r="U34" s="1" t="s">
        <v>38</v>
      </c>
    </row>
    <row r="35" spans="1:21" ht="102">
      <c r="A35" s="106"/>
      <c r="B35" s="106"/>
      <c r="C35" s="2" t="s">
        <v>376</v>
      </c>
      <c r="D35" s="2" t="s">
        <v>394</v>
      </c>
      <c r="E35" s="71">
        <v>2109480</v>
      </c>
      <c r="F35" s="1" t="s">
        <v>53</v>
      </c>
      <c r="G35" s="1"/>
      <c r="H35" s="1"/>
      <c r="I35" s="1" t="s">
        <v>49</v>
      </c>
      <c r="J35" s="1" t="s">
        <v>49</v>
      </c>
      <c r="K35" s="1" t="s">
        <v>49</v>
      </c>
      <c r="L35" s="1" t="s">
        <v>49</v>
      </c>
      <c r="M35" s="1" t="s">
        <v>49</v>
      </c>
      <c r="N35" s="1" t="s">
        <v>49</v>
      </c>
      <c r="O35" s="1" t="s">
        <v>49</v>
      </c>
      <c r="P35" s="1" t="s">
        <v>49</v>
      </c>
      <c r="Q35" s="1" t="s">
        <v>49</v>
      </c>
      <c r="R35" s="1" t="s">
        <v>49</v>
      </c>
      <c r="S35" s="1" t="s">
        <v>57</v>
      </c>
      <c r="T35" s="13">
        <v>1</v>
      </c>
      <c r="U35" s="1" t="s">
        <v>38</v>
      </c>
    </row>
    <row r="36" spans="1:21" ht="76.5">
      <c r="A36" s="2"/>
      <c r="B36" s="2" t="s">
        <v>67</v>
      </c>
      <c r="C36" s="2" t="s">
        <v>376</v>
      </c>
      <c r="D36" s="2" t="s">
        <v>69</v>
      </c>
      <c r="E36" s="71"/>
      <c r="F36" s="1"/>
      <c r="G36" s="1"/>
      <c r="H36" s="1"/>
      <c r="I36" s="1"/>
      <c r="J36" s="1"/>
      <c r="K36" s="1"/>
      <c r="L36" s="1"/>
      <c r="M36" s="1" t="s">
        <v>23</v>
      </c>
      <c r="N36" s="1" t="s">
        <v>23</v>
      </c>
      <c r="O36" s="1" t="s">
        <v>23</v>
      </c>
      <c r="P36" s="1" t="s">
        <v>23</v>
      </c>
      <c r="Q36" s="1" t="s">
        <v>23</v>
      </c>
      <c r="R36" s="1" t="s">
        <v>23</v>
      </c>
      <c r="S36" s="1" t="s">
        <v>70</v>
      </c>
      <c r="T36" s="13">
        <v>1</v>
      </c>
      <c r="U36" s="1" t="s">
        <v>38</v>
      </c>
    </row>
    <row r="37" spans="1:21" ht="153">
      <c r="A37" s="110"/>
      <c r="B37" s="110" t="s">
        <v>71</v>
      </c>
      <c r="C37" s="2"/>
      <c r="D37" s="2" t="s">
        <v>395</v>
      </c>
      <c r="E37" s="71">
        <v>7000000</v>
      </c>
      <c r="F37" s="1" t="s">
        <v>53</v>
      </c>
      <c r="G37" s="1"/>
      <c r="H37" s="1" t="s">
        <v>23</v>
      </c>
      <c r="I37" s="1" t="s">
        <v>23</v>
      </c>
      <c r="J37" s="1" t="s">
        <v>23</v>
      </c>
      <c r="K37" s="1" t="s">
        <v>23</v>
      </c>
      <c r="L37" s="1" t="s">
        <v>23</v>
      </c>
      <c r="M37" s="1" t="s">
        <v>23</v>
      </c>
      <c r="N37" s="1" t="s">
        <v>23</v>
      </c>
      <c r="O37" s="1" t="s">
        <v>23</v>
      </c>
      <c r="P37" s="1" t="s">
        <v>23</v>
      </c>
      <c r="Q37" s="1" t="s">
        <v>23</v>
      </c>
      <c r="R37" s="1" t="s">
        <v>23</v>
      </c>
      <c r="S37" s="1" t="s">
        <v>408</v>
      </c>
      <c r="T37" s="13">
        <v>1</v>
      </c>
      <c r="U37" s="1" t="s">
        <v>38</v>
      </c>
    </row>
    <row r="38" spans="1:21" ht="114.75">
      <c r="A38" s="110"/>
      <c r="B38" s="110"/>
      <c r="C38" s="2"/>
      <c r="D38" s="2" t="s">
        <v>396</v>
      </c>
      <c r="E38" s="71">
        <v>6000000</v>
      </c>
      <c r="F38" s="1" t="s">
        <v>53</v>
      </c>
      <c r="G38" s="1"/>
      <c r="H38" s="1" t="s">
        <v>23</v>
      </c>
      <c r="I38" s="1" t="s">
        <v>23</v>
      </c>
      <c r="J38" s="1" t="s">
        <v>23</v>
      </c>
      <c r="K38" s="1" t="s">
        <v>23</v>
      </c>
      <c r="L38" s="1" t="s">
        <v>23</v>
      </c>
      <c r="M38" s="1" t="s">
        <v>23</v>
      </c>
      <c r="N38" s="1" t="s">
        <v>23</v>
      </c>
      <c r="O38" s="1" t="s">
        <v>23</v>
      </c>
      <c r="P38" s="1" t="s">
        <v>23</v>
      </c>
      <c r="Q38" s="1" t="s">
        <v>23</v>
      </c>
      <c r="R38" s="1" t="s">
        <v>23</v>
      </c>
      <c r="S38" s="1" t="s">
        <v>72</v>
      </c>
      <c r="T38" s="13">
        <v>1</v>
      </c>
      <c r="U38" s="1" t="s">
        <v>38</v>
      </c>
    </row>
    <row r="39" spans="1:21" ht="114.75">
      <c r="A39" s="110"/>
      <c r="B39" s="110"/>
      <c r="C39" s="2"/>
      <c r="D39" s="2" t="s">
        <v>398</v>
      </c>
      <c r="E39" s="71">
        <v>5000000</v>
      </c>
      <c r="F39" s="1" t="s">
        <v>53</v>
      </c>
      <c r="G39" s="1"/>
      <c r="H39" s="1" t="s">
        <v>23</v>
      </c>
      <c r="I39" s="1" t="s">
        <v>23</v>
      </c>
      <c r="J39" s="1" t="s">
        <v>23</v>
      </c>
      <c r="K39" s="1" t="s">
        <v>23</v>
      </c>
      <c r="L39" s="1" t="s">
        <v>23</v>
      </c>
      <c r="M39" s="1" t="s">
        <v>23</v>
      </c>
      <c r="N39" s="1" t="s">
        <v>23</v>
      </c>
      <c r="O39" s="1" t="s">
        <v>23</v>
      </c>
      <c r="P39" s="1" t="s">
        <v>23</v>
      </c>
      <c r="Q39" s="1" t="s">
        <v>23</v>
      </c>
      <c r="R39" s="1" t="s">
        <v>23</v>
      </c>
      <c r="S39" s="1" t="s">
        <v>72</v>
      </c>
      <c r="T39" s="13">
        <v>1</v>
      </c>
      <c r="U39" s="1" t="s">
        <v>38</v>
      </c>
    </row>
    <row r="40" spans="1:21" ht="38.25">
      <c r="A40" s="110"/>
      <c r="B40" s="110"/>
      <c r="C40" s="2"/>
      <c r="D40" s="2" t="s">
        <v>397</v>
      </c>
      <c r="E40" s="71">
        <v>5000000</v>
      </c>
      <c r="F40" s="1" t="s">
        <v>53</v>
      </c>
      <c r="G40" s="1"/>
      <c r="H40" s="1"/>
      <c r="I40" s="1"/>
      <c r="J40" s="1"/>
      <c r="K40" s="1"/>
      <c r="L40" s="1"/>
      <c r="M40" s="1"/>
      <c r="N40" s="1"/>
      <c r="O40" s="1"/>
      <c r="P40" s="1"/>
      <c r="Q40" s="1"/>
      <c r="R40" s="1" t="s">
        <v>49</v>
      </c>
      <c r="S40" s="1" t="s">
        <v>73</v>
      </c>
      <c r="T40" s="1" t="s">
        <v>73</v>
      </c>
      <c r="U40" s="1" t="s">
        <v>38</v>
      </c>
    </row>
    <row r="41" spans="1:21" ht="38.25">
      <c r="A41" s="110"/>
      <c r="B41" s="110"/>
      <c r="C41" s="2"/>
      <c r="D41" s="2" t="s">
        <v>399</v>
      </c>
      <c r="E41" s="71">
        <v>3680000</v>
      </c>
      <c r="F41" s="1" t="s">
        <v>53</v>
      </c>
      <c r="G41" s="1" t="s">
        <v>49</v>
      </c>
      <c r="H41" s="1" t="s">
        <v>23</v>
      </c>
      <c r="I41" s="1" t="s">
        <v>23</v>
      </c>
      <c r="J41" s="1" t="s">
        <v>23</v>
      </c>
      <c r="K41" s="1" t="s">
        <v>23</v>
      </c>
      <c r="L41" s="1" t="s">
        <v>23</v>
      </c>
      <c r="M41" s="1" t="s">
        <v>23</v>
      </c>
      <c r="N41" s="1" t="s">
        <v>23</v>
      </c>
      <c r="O41" s="1" t="s">
        <v>23</v>
      </c>
      <c r="P41" s="1" t="s">
        <v>23</v>
      </c>
      <c r="Q41" s="1" t="s">
        <v>23</v>
      </c>
      <c r="R41" s="1" t="s">
        <v>49</v>
      </c>
      <c r="S41" s="1" t="s">
        <v>407</v>
      </c>
      <c r="T41" s="13">
        <v>1</v>
      </c>
      <c r="U41" s="1" t="s">
        <v>38</v>
      </c>
    </row>
    <row r="42" spans="1:5" ht="12.75">
      <c r="A42" s="25"/>
      <c r="E42" s="73"/>
    </row>
    <row r="43" spans="1:5" ht="12.75">
      <c r="A43" s="25"/>
      <c r="E43" s="73"/>
    </row>
    <row r="44" spans="1:5" ht="12.75">
      <c r="A44" s="25"/>
      <c r="E44" s="73"/>
    </row>
    <row r="45" spans="1:5" ht="12.75">
      <c r="A45" s="25"/>
      <c r="E45" s="73"/>
    </row>
    <row r="46" spans="1:5" ht="12.75">
      <c r="A46" s="25"/>
      <c r="E46" s="73"/>
    </row>
    <row r="47" spans="1:5" ht="12.75">
      <c r="A47" s="25"/>
      <c r="E47" s="73"/>
    </row>
    <row r="48" spans="1:5" ht="12.75">
      <c r="A48" s="25"/>
      <c r="E48" s="73"/>
    </row>
    <row r="49" spans="1:5" ht="12.75">
      <c r="A49" s="25"/>
      <c r="E49" s="73"/>
    </row>
    <row r="50" spans="1:5" ht="12.75">
      <c r="A50" s="25"/>
      <c r="E50" s="73"/>
    </row>
    <row r="51" spans="1:5" ht="12.75">
      <c r="A51" s="25"/>
      <c r="E51" s="73"/>
    </row>
    <row r="52" spans="1:5" ht="12.75">
      <c r="A52" s="25"/>
      <c r="E52" s="73"/>
    </row>
    <row r="53" spans="1:5" ht="12.75">
      <c r="A53" s="25"/>
      <c r="E53" s="73"/>
    </row>
    <row r="54" spans="1:21" ht="12.75">
      <c r="A54" s="114" t="s">
        <v>13</v>
      </c>
      <c r="B54" s="114"/>
      <c r="C54" s="114"/>
      <c r="D54" s="112" t="s">
        <v>0</v>
      </c>
      <c r="E54" s="112"/>
      <c r="F54" s="112"/>
      <c r="G54" s="112"/>
      <c r="H54" s="112"/>
      <c r="I54" s="112"/>
      <c r="J54" s="112"/>
      <c r="K54" s="112"/>
      <c r="L54" s="112"/>
      <c r="M54" s="112"/>
      <c r="N54" s="112"/>
      <c r="O54" s="112"/>
      <c r="P54" s="112"/>
      <c r="Q54" s="112"/>
      <c r="R54" s="112"/>
      <c r="S54" s="112"/>
      <c r="T54" s="112"/>
      <c r="U54" s="112"/>
    </row>
    <row r="55" spans="1:21" ht="12.75">
      <c r="A55" s="114"/>
      <c r="B55" s="114"/>
      <c r="C55" s="114"/>
      <c r="D55" s="112"/>
      <c r="E55" s="112"/>
      <c r="F55" s="112"/>
      <c r="G55" s="112"/>
      <c r="H55" s="112"/>
      <c r="I55" s="112"/>
      <c r="J55" s="112"/>
      <c r="K55" s="112"/>
      <c r="L55" s="112"/>
      <c r="M55" s="112"/>
      <c r="N55" s="112"/>
      <c r="O55" s="112"/>
      <c r="P55" s="112"/>
      <c r="Q55" s="112"/>
      <c r="R55" s="112"/>
      <c r="S55" s="112"/>
      <c r="T55" s="112"/>
      <c r="U55" s="112"/>
    </row>
    <row r="56" spans="1:21" ht="12.75">
      <c r="A56" s="114"/>
      <c r="B56" s="114"/>
      <c r="C56" s="114"/>
      <c r="D56" s="112"/>
      <c r="E56" s="112"/>
      <c r="F56" s="112"/>
      <c r="G56" s="112"/>
      <c r="H56" s="112"/>
      <c r="I56" s="112"/>
      <c r="J56" s="112"/>
      <c r="K56" s="112"/>
      <c r="L56" s="112"/>
      <c r="M56" s="112"/>
      <c r="N56" s="112"/>
      <c r="O56" s="112"/>
      <c r="P56" s="112"/>
      <c r="Q56" s="112"/>
      <c r="R56" s="112"/>
      <c r="S56" s="112"/>
      <c r="T56" s="112"/>
      <c r="U56" s="112"/>
    </row>
    <row r="57" spans="1:21" ht="12.75">
      <c r="A57" s="114"/>
      <c r="B57" s="114"/>
      <c r="C57" s="114"/>
      <c r="D57" s="112"/>
      <c r="E57" s="112"/>
      <c r="F57" s="112"/>
      <c r="G57" s="112"/>
      <c r="H57" s="112"/>
      <c r="I57" s="112"/>
      <c r="J57" s="112"/>
      <c r="K57" s="112"/>
      <c r="L57" s="112"/>
      <c r="M57" s="112"/>
      <c r="N57" s="112"/>
      <c r="O57" s="112"/>
      <c r="P57" s="112"/>
      <c r="Q57" s="112"/>
      <c r="R57" s="112"/>
      <c r="S57" s="112"/>
      <c r="T57" s="112"/>
      <c r="U57" s="112"/>
    </row>
    <row r="58" spans="1:21" ht="12.75">
      <c r="A58" s="114"/>
      <c r="B58" s="114"/>
      <c r="C58" s="114"/>
      <c r="D58" s="112"/>
      <c r="E58" s="112"/>
      <c r="F58" s="112"/>
      <c r="G58" s="112"/>
      <c r="H58" s="112"/>
      <c r="I58" s="112"/>
      <c r="J58" s="112"/>
      <c r="K58" s="112"/>
      <c r="L58" s="112"/>
      <c r="M58" s="112"/>
      <c r="N58" s="112"/>
      <c r="O58" s="112"/>
      <c r="P58" s="112"/>
      <c r="Q58" s="112"/>
      <c r="R58" s="112"/>
      <c r="S58" s="112"/>
      <c r="T58" s="112"/>
      <c r="U58" s="112"/>
    </row>
    <row r="59" spans="1:21" ht="24.75" customHeight="1">
      <c r="A59" s="114"/>
      <c r="B59" s="114"/>
      <c r="C59" s="114"/>
      <c r="D59" s="118"/>
      <c r="E59" s="118"/>
      <c r="F59" s="118"/>
      <c r="G59" s="118"/>
      <c r="H59" s="118"/>
      <c r="I59" s="118"/>
      <c r="J59" s="118"/>
      <c r="K59" s="118"/>
      <c r="L59" s="118"/>
      <c r="M59" s="118"/>
      <c r="N59" s="118"/>
      <c r="O59" s="118"/>
      <c r="P59" s="118"/>
      <c r="Q59" s="118"/>
      <c r="R59" s="118"/>
      <c r="S59" s="118"/>
      <c r="T59" s="118"/>
      <c r="U59" s="118"/>
    </row>
    <row r="60" spans="1:21" ht="12.75">
      <c r="A60" s="115" t="s">
        <v>14</v>
      </c>
      <c r="B60" s="115"/>
      <c r="C60" s="115"/>
      <c r="D60" s="115"/>
      <c r="E60" s="115" t="s">
        <v>15</v>
      </c>
      <c r="F60" s="115"/>
      <c r="G60" s="115"/>
      <c r="H60" s="115"/>
      <c r="I60" s="115" t="s">
        <v>16</v>
      </c>
      <c r="J60" s="115"/>
      <c r="K60" s="115"/>
      <c r="L60" s="115"/>
      <c r="M60" s="115"/>
      <c r="N60" s="115"/>
      <c r="O60" s="115"/>
      <c r="P60" s="115"/>
      <c r="Q60" s="115"/>
      <c r="R60" s="115"/>
      <c r="S60" s="115"/>
      <c r="T60" s="115"/>
      <c r="U60" s="115"/>
    </row>
    <row r="61" ht="12.75">
      <c r="A61" s="25"/>
    </row>
    <row r="62" spans="1:21" s="36" customFormat="1" ht="12.75">
      <c r="A62" s="6" t="s">
        <v>11</v>
      </c>
      <c r="B62" s="6"/>
      <c r="C62" s="108">
        <v>2012</v>
      </c>
      <c r="D62" s="108"/>
      <c r="E62" s="108"/>
      <c r="F62" s="108"/>
      <c r="G62" s="108"/>
      <c r="H62" s="6"/>
      <c r="I62" s="51"/>
      <c r="J62" s="51"/>
      <c r="K62" s="6"/>
      <c r="L62" s="6"/>
      <c r="M62" s="6"/>
      <c r="N62" s="6"/>
      <c r="S62" s="37"/>
      <c r="T62" s="37"/>
      <c r="U62" s="37"/>
    </row>
    <row r="63" spans="1:21" s="36" customFormat="1" ht="12.75">
      <c r="A63" s="6" t="s">
        <v>12</v>
      </c>
      <c r="B63" s="6"/>
      <c r="C63" s="103" t="s">
        <v>46</v>
      </c>
      <c r="D63" s="103"/>
      <c r="E63" s="103"/>
      <c r="F63" s="103"/>
      <c r="G63" s="103"/>
      <c r="H63" s="6"/>
      <c r="I63" s="51"/>
      <c r="J63" s="51"/>
      <c r="K63" s="6"/>
      <c r="L63" s="6"/>
      <c r="M63" s="6"/>
      <c r="N63" s="6"/>
      <c r="S63" s="37"/>
      <c r="T63" s="37"/>
      <c r="U63" s="37"/>
    </row>
    <row r="64" spans="1:21" s="36" customFormat="1" ht="12.75" customHeight="1">
      <c r="A64" s="6"/>
      <c r="B64" s="6"/>
      <c r="C64" s="102"/>
      <c r="D64" s="102"/>
      <c r="E64" s="102"/>
      <c r="F64" s="102"/>
      <c r="G64" s="102"/>
      <c r="H64" s="6"/>
      <c r="I64" s="51"/>
      <c r="J64" s="51"/>
      <c r="K64" s="6"/>
      <c r="L64" s="6"/>
      <c r="M64" s="6"/>
      <c r="N64" s="6"/>
      <c r="S64" s="37"/>
      <c r="T64" s="37"/>
      <c r="U64" s="37"/>
    </row>
    <row r="65" spans="1:21" s="36" customFormat="1" ht="27.75" customHeight="1">
      <c r="A65" s="102" t="s">
        <v>416</v>
      </c>
      <c r="B65" s="102"/>
      <c r="C65" s="109" t="s">
        <v>424</v>
      </c>
      <c r="D65" s="109"/>
      <c r="E65" s="109"/>
      <c r="F65" s="109"/>
      <c r="G65" s="109"/>
      <c r="H65" s="6"/>
      <c r="I65" s="51"/>
      <c r="J65" s="51"/>
      <c r="K65" s="6"/>
      <c r="L65" s="6"/>
      <c r="M65" s="6"/>
      <c r="N65" s="6"/>
      <c r="S65" s="37"/>
      <c r="T65" s="37"/>
      <c r="U65" s="37"/>
    </row>
    <row r="66" spans="1:21" s="36" customFormat="1" ht="12.75">
      <c r="A66" s="102" t="s">
        <v>21</v>
      </c>
      <c r="B66" s="102"/>
      <c r="C66" s="103" t="s">
        <v>371</v>
      </c>
      <c r="D66" s="103"/>
      <c r="E66" s="103"/>
      <c r="F66" s="103"/>
      <c r="G66" s="103"/>
      <c r="H66" s="6"/>
      <c r="I66" s="51"/>
      <c r="J66" s="51"/>
      <c r="K66" s="6"/>
      <c r="L66" s="6"/>
      <c r="M66" s="6"/>
      <c r="N66" s="6"/>
      <c r="S66" s="37"/>
      <c r="T66" s="37"/>
      <c r="U66" s="37"/>
    </row>
    <row r="67" spans="1:21" s="36" customFormat="1" ht="12.75">
      <c r="A67" s="102" t="s">
        <v>418</v>
      </c>
      <c r="B67" s="102"/>
      <c r="C67" s="104" t="s">
        <v>425</v>
      </c>
      <c r="D67" s="103"/>
      <c r="E67" s="103"/>
      <c r="F67" s="103"/>
      <c r="G67" s="103"/>
      <c r="H67" s="6"/>
      <c r="I67" s="51"/>
      <c r="J67" s="51"/>
      <c r="K67" s="6"/>
      <c r="L67" s="6"/>
      <c r="M67" s="6"/>
      <c r="N67" s="6"/>
      <c r="S67" s="37"/>
      <c r="T67" s="37"/>
      <c r="U67" s="37"/>
    </row>
    <row r="68" spans="1:21" s="36" customFormat="1" ht="12.75">
      <c r="A68" s="102" t="s">
        <v>1</v>
      </c>
      <c r="B68" s="102"/>
      <c r="C68" s="103" t="s">
        <v>427</v>
      </c>
      <c r="D68" s="103"/>
      <c r="E68" s="103"/>
      <c r="F68" s="103"/>
      <c r="G68" s="103"/>
      <c r="H68" s="6"/>
      <c r="I68" s="51"/>
      <c r="J68" s="51"/>
      <c r="K68" s="6"/>
      <c r="L68" s="6"/>
      <c r="M68" s="6"/>
      <c r="N68" s="6"/>
      <c r="S68" s="37"/>
      <c r="T68" s="37"/>
      <c r="U68" s="37"/>
    </row>
    <row r="69" spans="1:21" s="36" customFormat="1" ht="12.75">
      <c r="A69" s="102" t="s">
        <v>421</v>
      </c>
      <c r="B69" s="102"/>
      <c r="C69" s="103"/>
      <c r="D69" s="103"/>
      <c r="E69" s="103"/>
      <c r="F69" s="103"/>
      <c r="G69" s="103"/>
      <c r="H69" s="6"/>
      <c r="I69" s="51"/>
      <c r="J69" s="51"/>
      <c r="K69" s="6"/>
      <c r="L69" s="6"/>
      <c r="M69" s="6"/>
      <c r="N69" s="6"/>
      <c r="S69" s="37"/>
      <c r="T69" s="37"/>
      <c r="U69" s="37"/>
    </row>
    <row r="70" ht="12.75">
      <c r="A70" s="25"/>
    </row>
    <row r="71" spans="1:21" ht="12.75">
      <c r="A71" s="116" t="s">
        <v>22</v>
      </c>
      <c r="B71" s="116" t="s">
        <v>17</v>
      </c>
      <c r="C71" s="116" t="s">
        <v>18</v>
      </c>
      <c r="D71" s="116" t="s">
        <v>3</v>
      </c>
      <c r="E71" s="116" t="s">
        <v>4</v>
      </c>
      <c r="F71" s="116" t="s">
        <v>19</v>
      </c>
      <c r="G71" s="116" t="s">
        <v>5</v>
      </c>
      <c r="H71" s="117"/>
      <c r="I71" s="117"/>
      <c r="J71" s="117"/>
      <c r="K71" s="117"/>
      <c r="L71" s="117"/>
      <c r="M71" s="117"/>
      <c r="N71" s="117"/>
      <c r="O71" s="117"/>
      <c r="P71" s="117"/>
      <c r="Q71" s="117"/>
      <c r="R71" s="117"/>
      <c r="S71" s="117" t="s">
        <v>6</v>
      </c>
      <c r="T71" s="117" t="s">
        <v>2</v>
      </c>
      <c r="U71" s="117" t="s">
        <v>20</v>
      </c>
    </row>
    <row r="72" spans="1:21" ht="12.75">
      <c r="A72" s="117"/>
      <c r="B72" s="117"/>
      <c r="C72" s="116"/>
      <c r="D72" s="117"/>
      <c r="E72" s="117"/>
      <c r="F72" s="117"/>
      <c r="G72" s="116" t="s">
        <v>7</v>
      </c>
      <c r="H72" s="117"/>
      <c r="I72" s="117"/>
      <c r="J72" s="116" t="s">
        <v>8</v>
      </c>
      <c r="K72" s="116"/>
      <c r="L72" s="116"/>
      <c r="M72" s="116" t="s">
        <v>9</v>
      </c>
      <c r="N72" s="116"/>
      <c r="O72" s="116"/>
      <c r="P72" s="116" t="s">
        <v>10</v>
      </c>
      <c r="Q72" s="116"/>
      <c r="R72" s="116"/>
      <c r="S72" s="117"/>
      <c r="T72" s="117"/>
      <c r="U72" s="117"/>
    </row>
    <row r="73" spans="1:21" ht="12.75">
      <c r="A73" s="117"/>
      <c r="B73" s="117"/>
      <c r="C73" s="116"/>
      <c r="D73" s="117"/>
      <c r="E73" s="117"/>
      <c r="F73" s="117"/>
      <c r="G73" s="47" t="s">
        <v>209</v>
      </c>
      <c r="H73" s="47" t="s">
        <v>210</v>
      </c>
      <c r="I73" s="47" t="s">
        <v>211</v>
      </c>
      <c r="J73" s="47" t="s">
        <v>212</v>
      </c>
      <c r="K73" s="47" t="s">
        <v>213</v>
      </c>
      <c r="L73" s="47" t="s">
        <v>214</v>
      </c>
      <c r="M73" s="47" t="s">
        <v>215</v>
      </c>
      <c r="N73" s="47" t="s">
        <v>216</v>
      </c>
      <c r="O73" s="47" t="s">
        <v>217</v>
      </c>
      <c r="P73" s="47" t="s">
        <v>218</v>
      </c>
      <c r="Q73" s="47" t="s">
        <v>219</v>
      </c>
      <c r="R73" s="47" t="s">
        <v>220</v>
      </c>
      <c r="S73" s="117"/>
      <c r="T73" s="117"/>
      <c r="U73" s="117"/>
    </row>
    <row r="74" spans="1:21" ht="105.75" customHeight="1">
      <c r="A74" s="110">
        <v>1</v>
      </c>
      <c r="B74" s="110" t="s">
        <v>64</v>
      </c>
      <c r="C74" s="2" t="s">
        <v>376</v>
      </c>
      <c r="D74" s="2" t="s">
        <v>401</v>
      </c>
      <c r="E74" s="26">
        <v>5060000</v>
      </c>
      <c r="F74" s="1" t="s">
        <v>53</v>
      </c>
      <c r="G74" s="1"/>
      <c r="H74" s="1" t="s">
        <v>23</v>
      </c>
      <c r="I74" s="1" t="s">
        <v>23</v>
      </c>
      <c r="J74" s="1" t="s">
        <v>23</v>
      </c>
      <c r="K74" s="1" t="s">
        <v>23</v>
      </c>
      <c r="L74" s="1" t="s">
        <v>23</v>
      </c>
      <c r="M74" s="1" t="s">
        <v>23</v>
      </c>
      <c r="N74" s="1" t="s">
        <v>23</v>
      </c>
      <c r="O74" s="1" t="s">
        <v>23</v>
      </c>
      <c r="P74" s="1" t="s">
        <v>23</v>
      </c>
      <c r="Q74" s="1" t="s">
        <v>23</v>
      </c>
      <c r="R74" s="1" t="s">
        <v>23</v>
      </c>
      <c r="S74" s="1" t="s">
        <v>57</v>
      </c>
      <c r="T74" s="13">
        <v>1</v>
      </c>
      <c r="U74" s="1" t="s">
        <v>38</v>
      </c>
    </row>
    <row r="75" spans="1:21" ht="165.75">
      <c r="A75" s="110"/>
      <c r="B75" s="110"/>
      <c r="C75" s="2"/>
      <c r="D75" s="2" t="s">
        <v>402</v>
      </c>
      <c r="E75" s="26">
        <v>5060000</v>
      </c>
      <c r="F75" s="1" t="s">
        <v>53</v>
      </c>
      <c r="G75" s="1"/>
      <c r="H75" s="1" t="s">
        <v>49</v>
      </c>
      <c r="I75" s="1" t="s">
        <v>49</v>
      </c>
      <c r="J75" s="1" t="s">
        <v>49</v>
      </c>
      <c r="K75" s="1" t="s">
        <v>49</v>
      </c>
      <c r="L75" s="1" t="s">
        <v>49</v>
      </c>
      <c r="M75" s="1" t="s">
        <v>49</v>
      </c>
      <c r="N75" s="1" t="s">
        <v>49</v>
      </c>
      <c r="O75" s="1" t="s">
        <v>49</v>
      </c>
      <c r="P75" s="1" t="s">
        <v>49</v>
      </c>
      <c r="Q75" s="1" t="s">
        <v>49</v>
      </c>
      <c r="R75" s="1" t="s">
        <v>49</v>
      </c>
      <c r="S75" s="1" t="s">
        <v>65</v>
      </c>
      <c r="T75" s="13">
        <v>1</v>
      </c>
      <c r="U75" s="1" t="s">
        <v>38</v>
      </c>
    </row>
    <row r="76" spans="1:21" ht="165.75">
      <c r="A76" s="110"/>
      <c r="B76" s="110"/>
      <c r="C76" s="2"/>
      <c r="D76" s="2" t="s">
        <v>403</v>
      </c>
      <c r="E76" s="26">
        <v>5060000</v>
      </c>
      <c r="F76" s="1" t="s">
        <v>53</v>
      </c>
      <c r="G76" s="1"/>
      <c r="H76" s="1" t="s">
        <v>49</v>
      </c>
      <c r="I76" s="1" t="s">
        <v>49</v>
      </c>
      <c r="J76" s="1" t="s">
        <v>49</v>
      </c>
      <c r="K76" s="1" t="s">
        <v>49</v>
      </c>
      <c r="L76" s="1" t="s">
        <v>49</v>
      </c>
      <c r="M76" s="1" t="s">
        <v>49</v>
      </c>
      <c r="N76" s="1" t="s">
        <v>49</v>
      </c>
      <c r="O76" s="1" t="s">
        <v>49</v>
      </c>
      <c r="P76" s="1" t="s">
        <v>49</v>
      </c>
      <c r="Q76" s="1" t="s">
        <v>49</v>
      </c>
      <c r="R76" s="1" t="s">
        <v>49</v>
      </c>
      <c r="S76" s="1" t="s">
        <v>65</v>
      </c>
      <c r="T76" s="13">
        <v>1</v>
      </c>
      <c r="U76" s="1" t="s">
        <v>38</v>
      </c>
    </row>
    <row r="77" spans="1:21" ht="165.75">
      <c r="A77" s="110"/>
      <c r="B77" s="110"/>
      <c r="C77" s="2"/>
      <c r="D77" s="2" t="s">
        <v>404</v>
      </c>
      <c r="E77" s="26">
        <v>5060000</v>
      </c>
      <c r="F77" s="1" t="s">
        <v>53</v>
      </c>
      <c r="G77" s="1"/>
      <c r="H77" s="1" t="s">
        <v>49</v>
      </c>
      <c r="I77" s="1" t="s">
        <v>49</v>
      </c>
      <c r="J77" s="1" t="s">
        <v>49</v>
      </c>
      <c r="K77" s="1" t="s">
        <v>49</v>
      </c>
      <c r="L77" s="1" t="s">
        <v>49</v>
      </c>
      <c r="M77" s="1" t="s">
        <v>49</v>
      </c>
      <c r="N77" s="1" t="s">
        <v>49</v>
      </c>
      <c r="O77" s="1" t="s">
        <v>49</v>
      </c>
      <c r="P77" s="1" t="s">
        <v>49</v>
      </c>
      <c r="Q77" s="1" t="s">
        <v>49</v>
      </c>
      <c r="R77" s="1" t="s">
        <v>49</v>
      </c>
      <c r="S77" s="1" t="s">
        <v>65</v>
      </c>
      <c r="T77" s="13">
        <v>1</v>
      </c>
      <c r="U77" s="1" t="s">
        <v>38</v>
      </c>
    </row>
    <row r="78" spans="1:21" ht="165.75">
      <c r="A78" s="110"/>
      <c r="B78" s="110"/>
      <c r="C78" s="2"/>
      <c r="D78" s="2" t="s">
        <v>405</v>
      </c>
      <c r="E78" s="26">
        <v>5060000</v>
      </c>
      <c r="F78" s="1" t="s">
        <v>53</v>
      </c>
      <c r="G78" s="1"/>
      <c r="H78" s="1" t="s">
        <v>49</v>
      </c>
      <c r="I78" s="1" t="s">
        <v>49</v>
      </c>
      <c r="J78" s="1" t="s">
        <v>49</v>
      </c>
      <c r="K78" s="1" t="s">
        <v>49</v>
      </c>
      <c r="L78" s="1" t="s">
        <v>49</v>
      </c>
      <c r="M78" s="1" t="s">
        <v>49</v>
      </c>
      <c r="N78" s="1" t="s">
        <v>49</v>
      </c>
      <c r="O78" s="1" t="s">
        <v>49</v>
      </c>
      <c r="P78" s="1" t="s">
        <v>49</v>
      </c>
      <c r="Q78" s="1" t="s">
        <v>49</v>
      </c>
      <c r="R78" s="1" t="s">
        <v>49</v>
      </c>
      <c r="S78" s="1" t="s">
        <v>65</v>
      </c>
      <c r="T78" s="13">
        <v>1</v>
      </c>
      <c r="U78" s="1" t="s">
        <v>38</v>
      </c>
    </row>
    <row r="79" spans="1:21" ht="63.75">
      <c r="A79" s="110"/>
      <c r="B79" s="110"/>
      <c r="C79" s="2"/>
      <c r="D79" s="2" t="s">
        <v>406</v>
      </c>
      <c r="E79" s="40">
        <v>5060000</v>
      </c>
      <c r="F79" s="1" t="s">
        <v>53</v>
      </c>
      <c r="G79" s="1"/>
      <c r="H79" s="1" t="s">
        <v>23</v>
      </c>
      <c r="I79" s="1" t="s">
        <v>23</v>
      </c>
      <c r="J79" s="1" t="s">
        <v>23</v>
      </c>
      <c r="K79" s="1" t="s">
        <v>23</v>
      </c>
      <c r="L79" s="1" t="s">
        <v>23</v>
      </c>
      <c r="M79" s="1" t="s">
        <v>23</v>
      </c>
      <c r="N79" s="1" t="s">
        <v>23</v>
      </c>
      <c r="O79" s="1" t="s">
        <v>23</v>
      </c>
      <c r="P79" s="1" t="s">
        <v>23</v>
      </c>
      <c r="Q79" s="1" t="s">
        <v>23</v>
      </c>
      <c r="R79" s="1" t="s">
        <v>23</v>
      </c>
      <c r="S79" s="1" t="s">
        <v>409</v>
      </c>
      <c r="T79" s="13">
        <v>0.9</v>
      </c>
      <c r="U79" s="1" t="s">
        <v>38</v>
      </c>
    </row>
    <row r="80" ht="12.75">
      <c r="E80" s="39"/>
    </row>
  </sheetData>
  <sheetProtection/>
  <mergeCells count="76">
    <mergeCell ref="A1:C6"/>
    <mergeCell ref="D1:U6"/>
    <mergeCell ref="A7:D7"/>
    <mergeCell ref="E7:H7"/>
    <mergeCell ref="I7:U7"/>
    <mergeCell ref="C18:C20"/>
    <mergeCell ref="A18:A20"/>
    <mergeCell ref="B18:B20"/>
    <mergeCell ref="D18:D20"/>
    <mergeCell ref="G18:R18"/>
    <mergeCell ref="A60:D60"/>
    <mergeCell ref="E60:H60"/>
    <mergeCell ref="U18:U20"/>
    <mergeCell ref="G19:I19"/>
    <mergeCell ref="J19:L19"/>
    <mergeCell ref="M19:O19"/>
    <mergeCell ref="P19:R19"/>
    <mergeCell ref="I60:U60"/>
    <mergeCell ref="F18:F20"/>
    <mergeCell ref="A21:A23"/>
    <mergeCell ref="B21:B23"/>
    <mergeCell ref="S18:S20"/>
    <mergeCell ref="T18:T20"/>
    <mergeCell ref="A54:C59"/>
    <mergeCell ref="D54:U59"/>
    <mergeCell ref="B24:B29"/>
    <mergeCell ref="A24:A29"/>
    <mergeCell ref="A34:A35"/>
    <mergeCell ref="B34:B35"/>
    <mergeCell ref="E18:E20"/>
    <mergeCell ref="A74:A79"/>
    <mergeCell ref="B74:B79"/>
    <mergeCell ref="G71:R71"/>
    <mergeCell ref="S71:S73"/>
    <mergeCell ref="T71:T73"/>
    <mergeCell ref="U71:U73"/>
    <mergeCell ref="G72:I72"/>
    <mergeCell ref="J72:L72"/>
    <mergeCell ref="M72:O72"/>
    <mergeCell ref="P72:R72"/>
    <mergeCell ref="A37:A41"/>
    <mergeCell ref="B37:B41"/>
    <mergeCell ref="B30:B32"/>
    <mergeCell ref="A30:A32"/>
    <mergeCell ref="F71:F73"/>
    <mergeCell ref="A71:A73"/>
    <mergeCell ref="B71:B73"/>
    <mergeCell ref="C71:C73"/>
    <mergeCell ref="D71:D73"/>
    <mergeCell ref="E71:E73"/>
    <mergeCell ref="C9:G9"/>
    <mergeCell ref="C10:G10"/>
    <mergeCell ref="C11:G11"/>
    <mergeCell ref="A12:B12"/>
    <mergeCell ref="C12:G12"/>
    <mergeCell ref="A13:B13"/>
    <mergeCell ref="C13:G13"/>
    <mergeCell ref="A14:B14"/>
    <mergeCell ref="C14:G14"/>
    <mergeCell ref="A15:B15"/>
    <mergeCell ref="C15:G15"/>
    <mergeCell ref="A16:B16"/>
    <mergeCell ref="C16:G16"/>
    <mergeCell ref="C62:G62"/>
    <mergeCell ref="C63:G63"/>
    <mergeCell ref="C64:G64"/>
    <mergeCell ref="A65:B65"/>
    <mergeCell ref="C65:G65"/>
    <mergeCell ref="A66:B66"/>
    <mergeCell ref="C66:G66"/>
    <mergeCell ref="A67:B67"/>
    <mergeCell ref="C67:G67"/>
    <mergeCell ref="A68:B68"/>
    <mergeCell ref="C68:G68"/>
    <mergeCell ref="A69:B69"/>
    <mergeCell ref="C69:G69"/>
  </mergeCells>
  <printOptions/>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1:GS47"/>
  <sheetViews>
    <sheetView zoomScale="85" zoomScaleNormal="85" zoomScalePageLayoutView="0" workbookViewId="0" topLeftCell="A1">
      <selection activeCell="C9" sqref="C9:G9"/>
    </sheetView>
  </sheetViews>
  <sheetFormatPr defaultColWidth="11.421875" defaultRowHeight="12.75"/>
  <cols>
    <col min="1" max="1" width="8.421875" style="4" customWidth="1"/>
    <col min="2" max="2" width="19.140625" style="4" customWidth="1"/>
    <col min="3" max="3" width="15.140625" style="4" customWidth="1"/>
    <col min="4" max="4" width="21.421875" style="4" customWidth="1"/>
    <col min="5" max="5" width="15.28125" style="67" customWidth="1"/>
    <col min="6" max="6" width="18.00390625" style="4" customWidth="1"/>
    <col min="7" max="18" width="3.57421875" style="67" customWidth="1"/>
    <col min="19" max="19" width="20.00390625" style="67" customWidth="1"/>
    <col min="20" max="20" width="10.8515625" style="67" customWidth="1"/>
    <col min="21" max="21" width="18.00390625" style="4" customWidth="1"/>
    <col min="22" max="16384" width="11.421875" style="4" customWidth="1"/>
  </cols>
  <sheetData>
    <row r="1" spans="1:21" s="65" customFormat="1" ht="12.75">
      <c r="A1" s="123" t="s">
        <v>13</v>
      </c>
      <c r="B1" s="123"/>
      <c r="C1" s="123"/>
      <c r="D1" s="124" t="s">
        <v>0</v>
      </c>
      <c r="E1" s="124"/>
      <c r="F1" s="124"/>
      <c r="G1" s="124"/>
      <c r="H1" s="124"/>
      <c r="I1" s="124"/>
      <c r="J1" s="124"/>
      <c r="K1" s="124"/>
      <c r="L1" s="124"/>
      <c r="M1" s="124"/>
      <c r="N1" s="124"/>
      <c r="O1" s="124"/>
      <c r="P1" s="124"/>
      <c r="Q1" s="124"/>
      <c r="R1" s="124"/>
      <c r="S1" s="124"/>
      <c r="T1" s="124"/>
      <c r="U1" s="124"/>
    </row>
    <row r="2" spans="1:21" s="66" customFormat="1" ht="12.75">
      <c r="A2" s="123"/>
      <c r="B2" s="123"/>
      <c r="C2" s="123"/>
      <c r="D2" s="124"/>
      <c r="E2" s="124"/>
      <c r="F2" s="124"/>
      <c r="G2" s="124"/>
      <c r="H2" s="124"/>
      <c r="I2" s="124"/>
      <c r="J2" s="124"/>
      <c r="K2" s="124"/>
      <c r="L2" s="124"/>
      <c r="M2" s="124"/>
      <c r="N2" s="124"/>
      <c r="O2" s="124"/>
      <c r="P2" s="124"/>
      <c r="Q2" s="124"/>
      <c r="R2" s="124"/>
      <c r="S2" s="124"/>
      <c r="T2" s="124"/>
      <c r="U2" s="124"/>
    </row>
    <row r="3" spans="1:21" s="66" customFormat="1" ht="12.75">
      <c r="A3" s="123"/>
      <c r="B3" s="123"/>
      <c r="C3" s="123"/>
      <c r="D3" s="124"/>
      <c r="E3" s="124"/>
      <c r="F3" s="124"/>
      <c r="G3" s="124"/>
      <c r="H3" s="124"/>
      <c r="I3" s="124"/>
      <c r="J3" s="124"/>
      <c r="K3" s="124"/>
      <c r="L3" s="124"/>
      <c r="M3" s="124"/>
      <c r="N3" s="124"/>
      <c r="O3" s="124"/>
      <c r="P3" s="124"/>
      <c r="Q3" s="124"/>
      <c r="R3" s="124"/>
      <c r="S3" s="124"/>
      <c r="T3" s="124"/>
      <c r="U3" s="124"/>
    </row>
    <row r="4" spans="1:21" s="66" customFormat="1" ht="12.75">
      <c r="A4" s="123"/>
      <c r="B4" s="123"/>
      <c r="C4" s="123"/>
      <c r="D4" s="124"/>
      <c r="E4" s="124"/>
      <c r="F4" s="124"/>
      <c r="G4" s="124"/>
      <c r="H4" s="124"/>
      <c r="I4" s="124"/>
      <c r="J4" s="124"/>
      <c r="K4" s="124"/>
      <c r="L4" s="124"/>
      <c r="M4" s="124"/>
      <c r="N4" s="124"/>
      <c r="O4" s="124"/>
      <c r="P4" s="124"/>
      <c r="Q4" s="124"/>
      <c r="R4" s="124"/>
      <c r="S4" s="124"/>
      <c r="T4" s="124"/>
      <c r="U4" s="124"/>
    </row>
    <row r="5" spans="1:21" s="66" customFormat="1" ht="12.75">
      <c r="A5" s="123"/>
      <c r="B5" s="123"/>
      <c r="C5" s="123"/>
      <c r="D5" s="124"/>
      <c r="E5" s="124"/>
      <c r="F5" s="124"/>
      <c r="G5" s="124"/>
      <c r="H5" s="124"/>
      <c r="I5" s="124"/>
      <c r="J5" s="124"/>
      <c r="K5" s="124"/>
      <c r="L5" s="124"/>
      <c r="M5" s="124"/>
      <c r="N5" s="124"/>
      <c r="O5" s="124"/>
      <c r="P5" s="124"/>
      <c r="Q5" s="124"/>
      <c r="R5" s="124"/>
      <c r="S5" s="124"/>
      <c r="T5" s="124"/>
      <c r="U5" s="124"/>
    </row>
    <row r="6" spans="1:21" s="66" customFormat="1" ht="24.75" customHeight="1">
      <c r="A6" s="123"/>
      <c r="B6" s="123"/>
      <c r="C6" s="123"/>
      <c r="D6" s="125"/>
      <c r="E6" s="125"/>
      <c r="F6" s="125"/>
      <c r="G6" s="125"/>
      <c r="H6" s="125"/>
      <c r="I6" s="125"/>
      <c r="J6" s="125"/>
      <c r="K6" s="125"/>
      <c r="L6" s="125"/>
      <c r="M6" s="125"/>
      <c r="N6" s="125"/>
      <c r="O6" s="125"/>
      <c r="P6" s="125"/>
      <c r="Q6" s="125"/>
      <c r="R6" s="125"/>
      <c r="S6" s="125"/>
      <c r="T6" s="125"/>
      <c r="U6" s="125"/>
    </row>
    <row r="7" spans="1:21" s="66" customFormat="1" ht="12.75">
      <c r="A7" s="126" t="s">
        <v>14</v>
      </c>
      <c r="B7" s="126"/>
      <c r="C7" s="126"/>
      <c r="D7" s="126"/>
      <c r="E7" s="126" t="s">
        <v>15</v>
      </c>
      <c r="F7" s="126"/>
      <c r="G7" s="126"/>
      <c r="H7" s="126"/>
      <c r="I7" s="126" t="s">
        <v>16</v>
      </c>
      <c r="J7" s="126"/>
      <c r="K7" s="126"/>
      <c r="L7" s="126"/>
      <c r="M7" s="126"/>
      <c r="N7" s="126"/>
      <c r="O7" s="126"/>
      <c r="P7" s="126"/>
      <c r="Q7" s="126"/>
      <c r="R7" s="126"/>
      <c r="S7" s="126"/>
      <c r="T7" s="126"/>
      <c r="U7" s="126"/>
    </row>
    <row r="8" spans="1:14" s="36" customFormat="1" ht="12.75">
      <c r="A8" s="6"/>
      <c r="B8" s="6"/>
      <c r="C8" s="6"/>
      <c r="D8" s="6"/>
      <c r="E8" s="6"/>
      <c r="F8" s="6"/>
      <c r="G8" s="6"/>
      <c r="H8" s="6"/>
      <c r="I8" s="51"/>
      <c r="J8" s="51"/>
      <c r="K8" s="6"/>
      <c r="L8" s="6"/>
      <c r="M8" s="6"/>
      <c r="N8" s="6"/>
    </row>
    <row r="9" spans="1:14" s="36" customFormat="1" ht="11.25" customHeight="1">
      <c r="A9" s="6" t="s">
        <v>11</v>
      </c>
      <c r="B9" s="6"/>
      <c r="C9" s="108">
        <v>2014</v>
      </c>
      <c r="D9" s="108"/>
      <c r="E9" s="108"/>
      <c r="F9" s="108"/>
      <c r="G9" s="108"/>
      <c r="H9" s="6"/>
      <c r="I9" s="51"/>
      <c r="J9" s="51"/>
      <c r="K9" s="6"/>
      <c r="L9" s="6"/>
      <c r="M9" s="6"/>
      <c r="N9" s="6"/>
    </row>
    <row r="10" spans="1:14" s="36" customFormat="1" ht="11.25" customHeight="1">
      <c r="A10" s="6" t="s">
        <v>12</v>
      </c>
      <c r="B10" s="6"/>
      <c r="C10" s="103" t="s">
        <v>46</v>
      </c>
      <c r="D10" s="103"/>
      <c r="E10" s="103"/>
      <c r="F10" s="103"/>
      <c r="G10" s="103"/>
      <c r="H10" s="6"/>
      <c r="I10" s="51"/>
      <c r="J10" s="51"/>
      <c r="K10" s="6"/>
      <c r="L10" s="6"/>
      <c r="M10" s="6"/>
      <c r="N10" s="6"/>
    </row>
    <row r="11" spans="1:14" s="36" customFormat="1" ht="11.25" customHeight="1">
      <c r="A11" s="6"/>
      <c r="B11" s="6"/>
      <c r="C11" s="102"/>
      <c r="D11" s="102"/>
      <c r="E11" s="102"/>
      <c r="F11" s="102"/>
      <c r="G11" s="102"/>
      <c r="H11" s="6"/>
      <c r="I11" s="51"/>
      <c r="J11" s="51"/>
      <c r="K11" s="6"/>
      <c r="L11" s="6"/>
      <c r="M11" s="6"/>
      <c r="N11" s="6"/>
    </row>
    <row r="12" spans="1:14" s="36" customFormat="1" ht="30" customHeight="1">
      <c r="A12" s="102" t="s">
        <v>416</v>
      </c>
      <c r="B12" s="102"/>
      <c r="C12" s="109" t="s">
        <v>424</v>
      </c>
      <c r="D12" s="109"/>
      <c r="E12" s="109"/>
      <c r="F12" s="109"/>
      <c r="G12" s="109"/>
      <c r="H12" s="6"/>
      <c r="I12" s="51"/>
      <c r="J12" s="51"/>
      <c r="K12" s="6"/>
      <c r="L12" s="6"/>
      <c r="M12" s="6"/>
      <c r="N12" s="6"/>
    </row>
    <row r="13" spans="1:14" s="36" customFormat="1" ht="11.25" customHeight="1">
      <c r="A13" s="102" t="s">
        <v>21</v>
      </c>
      <c r="B13" s="102"/>
      <c r="C13" s="103" t="s">
        <v>371</v>
      </c>
      <c r="D13" s="103"/>
      <c r="E13" s="103"/>
      <c r="F13" s="103"/>
      <c r="G13" s="103"/>
      <c r="H13" s="6"/>
      <c r="I13" s="51"/>
      <c r="J13" s="51"/>
      <c r="K13" s="6"/>
      <c r="L13" s="6"/>
      <c r="M13" s="6"/>
      <c r="N13" s="6"/>
    </row>
    <row r="14" spans="1:14" s="36" customFormat="1" ht="11.25" customHeight="1">
      <c r="A14" s="102" t="s">
        <v>418</v>
      </c>
      <c r="B14" s="102"/>
      <c r="C14" s="104" t="s">
        <v>425</v>
      </c>
      <c r="D14" s="103"/>
      <c r="E14" s="103"/>
      <c r="F14" s="103"/>
      <c r="G14" s="103"/>
      <c r="H14" s="6"/>
      <c r="I14" s="51"/>
      <c r="J14" s="51"/>
      <c r="K14" s="6"/>
      <c r="L14" s="6"/>
      <c r="M14" s="6"/>
      <c r="N14" s="6"/>
    </row>
    <row r="15" spans="1:14" s="36" customFormat="1" ht="11.25" customHeight="1">
      <c r="A15" s="102" t="s">
        <v>1</v>
      </c>
      <c r="B15" s="102"/>
      <c r="C15" s="103" t="s">
        <v>426</v>
      </c>
      <c r="D15" s="103"/>
      <c r="E15" s="103"/>
      <c r="F15" s="103"/>
      <c r="G15" s="103"/>
      <c r="H15" s="6"/>
      <c r="I15" s="51"/>
      <c r="J15" s="51"/>
      <c r="K15" s="6"/>
      <c r="L15" s="6"/>
      <c r="M15" s="6"/>
      <c r="N15" s="6"/>
    </row>
    <row r="16" spans="1:14" s="36" customFormat="1" ht="11.25" customHeight="1">
      <c r="A16" s="102" t="s">
        <v>421</v>
      </c>
      <c r="B16" s="102"/>
      <c r="C16" s="103"/>
      <c r="D16" s="103"/>
      <c r="E16" s="103"/>
      <c r="F16" s="103"/>
      <c r="G16" s="103"/>
      <c r="H16" s="6"/>
      <c r="I16" s="51"/>
      <c r="J16" s="51"/>
      <c r="K16" s="6"/>
      <c r="L16" s="6"/>
      <c r="M16" s="6"/>
      <c r="N16" s="6"/>
    </row>
    <row r="17" spans="1:21" ht="13.5" thickBot="1">
      <c r="A17" s="90"/>
      <c r="B17" s="90"/>
      <c r="C17" s="91"/>
      <c r="D17" s="91"/>
      <c r="E17" s="92"/>
      <c r="F17" s="91"/>
      <c r="G17" s="92"/>
      <c r="H17" s="92"/>
      <c r="I17" s="92"/>
      <c r="J17" s="92"/>
      <c r="K17" s="92"/>
      <c r="L17" s="92"/>
      <c r="M17" s="92"/>
      <c r="N17" s="92"/>
      <c r="O17" s="92"/>
      <c r="P17" s="92"/>
      <c r="Q17" s="92"/>
      <c r="R17" s="92"/>
      <c r="S17" s="92"/>
      <c r="T17" s="92"/>
      <c r="U17" s="91"/>
    </row>
    <row r="18" spans="1:201" s="76" customFormat="1" ht="24" customHeight="1">
      <c r="A18" s="107" t="s">
        <v>22</v>
      </c>
      <c r="B18" s="107" t="s">
        <v>17</v>
      </c>
      <c r="C18" s="107" t="s">
        <v>18</v>
      </c>
      <c r="D18" s="107" t="s">
        <v>3</v>
      </c>
      <c r="E18" s="107" t="s">
        <v>4</v>
      </c>
      <c r="F18" s="107" t="s">
        <v>19</v>
      </c>
      <c r="G18" s="107" t="s">
        <v>5</v>
      </c>
      <c r="H18" s="107"/>
      <c r="I18" s="107"/>
      <c r="J18" s="107"/>
      <c r="K18" s="107"/>
      <c r="L18" s="107"/>
      <c r="M18" s="107"/>
      <c r="N18" s="107"/>
      <c r="O18" s="107"/>
      <c r="P18" s="107"/>
      <c r="Q18" s="107"/>
      <c r="R18" s="107"/>
      <c r="S18" s="107" t="s">
        <v>6</v>
      </c>
      <c r="T18" s="107" t="s">
        <v>2</v>
      </c>
      <c r="U18" s="107" t="s">
        <v>20</v>
      </c>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row>
    <row r="19" spans="1:21" s="75" customFormat="1" ht="19.5" customHeight="1">
      <c r="A19" s="113"/>
      <c r="B19" s="113"/>
      <c r="C19" s="107"/>
      <c r="D19" s="113"/>
      <c r="E19" s="107"/>
      <c r="F19" s="113"/>
      <c r="G19" s="107" t="s">
        <v>7</v>
      </c>
      <c r="H19" s="107"/>
      <c r="I19" s="107"/>
      <c r="J19" s="107" t="s">
        <v>8</v>
      </c>
      <c r="K19" s="107"/>
      <c r="L19" s="107"/>
      <c r="M19" s="107" t="s">
        <v>9</v>
      </c>
      <c r="N19" s="107"/>
      <c r="O19" s="107"/>
      <c r="P19" s="107" t="s">
        <v>10</v>
      </c>
      <c r="Q19" s="107"/>
      <c r="R19" s="107"/>
      <c r="S19" s="107"/>
      <c r="T19" s="107"/>
      <c r="U19" s="107"/>
    </row>
    <row r="20" spans="1:21" s="75" customFormat="1" ht="12.75">
      <c r="A20" s="113"/>
      <c r="B20" s="113"/>
      <c r="C20" s="107"/>
      <c r="D20" s="113"/>
      <c r="E20" s="107"/>
      <c r="F20" s="113"/>
      <c r="G20" s="77" t="s">
        <v>209</v>
      </c>
      <c r="H20" s="77" t="s">
        <v>210</v>
      </c>
      <c r="I20" s="77" t="s">
        <v>211</v>
      </c>
      <c r="J20" s="77" t="s">
        <v>212</v>
      </c>
      <c r="K20" s="77" t="s">
        <v>213</v>
      </c>
      <c r="L20" s="77" t="s">
        <v>214</v>
      </c>
      <c r="M20" s="77" t="s">
        <v>215</v>
      </c>
      <c r="N20" s="77" t="s">
        <v>216</v>
      </c>
      <c r="O20" s="77" t="s">
        <v>217</v>
      </c>
      <c r="P20" s="77" t="s">
        <v>218</v>
      </c>
      <c r="Q20" s="77" t="s">
        <v>219</v>
      </c>
      <c r="R20" s="77" t="s">
        <v>220</v>
      </c>
      <c r="S20" s="107"/>
      <c r="T20" s="107"/>
      <c r="U20" s="107"/>
    </row>
    <row r="21" spans="1:21" ht="93" customHeight="1">
      <c r="A21" s="119"/>
      <c r="B21" s="119" t="s">
        <v>74</v>
      </c>
      <c r="C21" s="3"/>
      <c r="D21" s="3" t="s">
        <v>78</v>
      </c>
      <c r="E21" s="74">
        <v>7000000</v>
      </c>
      <c r="F21" s="21" t="s">
        <v>53</v>
      </c>
      <c r="G21" s="21"/>
      <c r="H21" s="21" t="s">
        <v>49</v>
      </c>
      <c r="I21" s="21" t="s">
        <v>49</v>
      </c>
      <c r="J21" s="21" t="s">
        <v>49</v>
      </c>
      <c r="K21" s="21" t="s">
        <v>49</v>
      </c>
      <c r="L21" s="21" t="s">
        <v>49</v>
      </c>
      <c r="M21" s="21" t="s">
        <v>49</v>
      </c>
      <c r="N21" s="21" t="s">
        <v>49</v>
      </c>
      <c r="O21" s="21" t="s">
        <v>49</v>
      </c>
      <c r="P21" s="21" t="s">
        <v>49</v>
      </c>
      <c r="Q21" s="21" t="s">
        <v>49</v>
      </c>
      <c r="R21" s="21" t="s">
        <v>49</v>
      </c>
      <c r="S21" s="21" t="s">
        <v>76</v>
      </c>
      <c r="T21" s="23" t="s">
        <v>75</v>
      </c>
      <c r="U21" s="3" t="s">
        <v>38</v>
      </c>
    </row>
    <row r="22" spans="1:21" ht="76.5">
      <c r="A22" s="119"/>
      <c r="B22" s="119"/>
      <c r="C22" s="3"/>
      <c r="D22" s="3" t="s">
        <v>446</v>
      </c>
      <c r="E22" s="74">
        <v>4000000</v>
      </c>
      <c r="F22" s="21" t="s">
        <v>53</v>
      </c>
      <c r="G22" s="21"/>
      <c r="H22" s="21" t="s">
        <v>49</v>
      </c>
      <c r="I22" s="21" t="s">
        <v>49</v>
      </c>
      <c r="J22" s="21" t="s">
        <v>49</v>
      </c>
      <c r="K22" s="21" t="s">
        <v>49</v>
      </c>
      <c r="L22" s="21" t="s">
        <v>49</v>
      </c>
      <c r="M22" s="21" t="s">
        <v>49</v>
      </c>
      <c r="N22" s="21" t="s">
        <v>49</v>
      </c>
      <c r="O22" s="21" t="s">
        <v>49</v>
      </c>
      <c r="P22" s="21" t="s">
        <v>49</v>
      </c>
      <c r="Q22" s="21" t="s">
        <v>49</v>
      </c>
      <c r="R22" s="21" t="s">
        <v>49</v>
      </c>
      <c r="S22" s="21" t="s">
        <v>76</v>
      </c>
      <c r="T22" s="23">
        <v>1</v>
      </c>
      <c r="U22" s="3" t="s">
        <v>38</v>
      </c>
    </row>
    <row r="23" spans="1:21" ht="76.5">
      <c r="A23" s="119"/>
      <c r="B23" s="119"/>
      <c r="C23" s="3" t="s">
        <v>77</v>
      </c>
      <c r="D23" s="3" t="s">
        <v>447</v>
      </c>
      <c r="E23" s="74">
        <v>4000000</v>
      </c>
      <c r="F23" s="21" t="s">
        <v>53</v>
      </c>
      <c r="G23" s="21"/>
      <c r="H23" s="21" t="s">
        <v>49</v>
      </c>
      <c r="I23" s="21" t="s">
        <v>49</v>
      </c>
      <c r="J23" s="21" t="s">
        <v>49</v>
      </c>
      <c r="K23" s="21" t="s">
        <v>49</v>
      </c>
      <c r="L23" s="21" t="s">
        <v>49</v>
      </c>
      <c r="M23" s="21" t="s">
        <v>49</v>
      </c>
      <c r="N23" s="21" t="s">
        <v>49</v>
      </c>
      <c r="O23" s="21" t="s">
        <v>49</v>
      </c>
      <c r="P23" s="21" t="s">
        <v>49</v>
      </c>
      <c r="Q23" s="21" t="s">
        <v>49</v>
      </c>
      <c r="R23" s="21" t="s">
        <v>49</v>
      </c>
      <c r="S23" s="21" t="s">
        <v>76</v>
      </c>
      <c r="T23" s="23">
        <v>1</v>
      </c>
      <c r="U23" s="3" t="s">
        <v>38</v>
      </c>
    </row>
    <row r="24" spans="1:21" ht="76.5">
      <c r="A24" s="119"/>
      <c r="B24" s="119"/>
      <c r="C24" s="3"/>
      <c r="D24" s="3" t="s">
        <v>448</v>
      </c>
      <c r="E24" s="74">
        <v>4000000</v>
      </c>
      <c r="F24" s="21" t="s">
        <v>53</v>
      </c>
      <c r="G24" s="21"/>
      <c r="H24" s="21" t="s">
        <v>49</v>
      </c>
      <c r="I24" s="21" t="s">
        <v>49</v>
      </c>
      <c r="J24" s="21" t="s">
        <v>49</v>
      </c>
      <c r="K24" s="21" t="s">
        <v>49</v>
      </c>
      <c r="L24" s="21" t="s">
        <v>49</v>
      </c>
      <c r="M24" s="21" t="s">
        <v>49</v>
      </c>
      <c r="N24" s="21" t="s">
        <v>49</v>
      </c>
      <c r="O24" s="21" t="s">
        <v>49</v>
      </c>
      <c r="P24" s="21" t="s">
        <v>49</v>
      </c>
      <c r="Q24" s="21" t="s">
        <v>49</v>
      </c>
      <c r="R24" s="21" t="s">
        <v>49</v>
      </c>
      <c r="S24" s="21" t="s">
        <v>76</v>
      </c>
      <c r="T24" s="23">
        <v>1</v>
      </c>
      <c r="U24" s="3" t="s">
        <v>38</v>
      </c>
    </row>
    <row r="25" spans="1:21" ht="76.5">
      <c r="A25" s="119"/>
      <c r="B25" s="119"/>
      <c r="C25" s="3"/>
      <c r="D25" s="3" t="s">
        <v>449</v>
      </c>
      <c r="E25" s="74">
        <v>4000000</v>
      </c>
      <c r="F25" s="21" t="s">
        <v>53</v>
      </c>
      <c r="G25" s="21"/>
      <c r="H25" s="21" t="s">
        <v>49</v>
      </c>
      <c r="I25" s="21" t="s">
        <v>49</v>
      </c>
      <c r="J25" s="21" t="s">
        <v>49</v>
      </c>
      <c r="K25" s="21" t="s">
        <v>49</v>
      </c>
      <c r="L25" s="21" t="s">
        <v>49</v>
      </c>
      <c r="M25" s="21" t="s">
        <v>49</v>
      </c>
      <c r="N25" s="21" t="s">
        <v>49</v>
      </c>
      <c r="O25" s="21" t="s">
        <v>49</v>
      </c>
      <c r="P25" s="21" t="s">
        <v>49</v>
      </c>
      <c r="Q25" s="21" t="s">
        <v>49</v>
      </c>
      <c r="R25" s="21" t="s">
        <v>49</v>
      </c>
      <c r="S25" s="21" t="s">
        <v>76</v>
      </c>
      <c r="T25" s="23">
        <v>1</v>
      </c>
      <c r="U25" s="3" t="s">
        <v>38</v>
      </c>
    </row>
    <row r="26" spans="1:21" ht="89.25">
      <c r="A26" s="120"/>
      <c r="B26" s="120" t="s">
        <v>79</v>
      </c>
      <c r="C26" s="3"/>
      <c r="D26" s="3" t="s">
        <v>80</v>
      </c>
      <c r="E26" s="74">
        <v>3500000</v>
      </c>
      <c r="F26" s="21" t="s">
        <v>53</v>
      </c>
      <c r="G26" s="21"/>
      <c r="H26" s="21" t="s">
        <v>49</v>
      </c>
      <c r="I26" s="21" t="s">
        <v>49</v>
      </c>
      <c r="J26" s="21" t="s">
        <v>49</v>
      </c>
      <c r="K26" s="21" t="s">
        <v>49</v>
      </c>
      <c r="L26" s="21" t="s">
        <v>49</v>
      </c>
      <c r="M26" s="21" t="s">
        <v>49</v>
      </c>
      <c r="N26" s="21" t="s">
        <v>49</v>
      </c>
      <c r="O26" s="21" t="s">
        <v>49</v>
      </c>
      <c r="P26" s="21" t="s">
        <v>49</v>
      </c>
      <c r="Q26" s="21" t="s">
        <v>49</v>
      </c>
      <c r="R26" s="21" t="s">
        <v>49</v>
      </c>
      <c r="S26" s="21" t="s">
        <v>81</v>
      </c>
      <c r="T26" s="23">
        <v>0.9</v>
      </c>
      <c r="U26" s="3" t="s">
        <v>38</v>
      </c>
    </row>
    <row r="27" spans="1:21" ht="107.25" customHeight="1">
      <c r="A27" s="121"/>
      <c r="B27" s="121"/>
      <c r="C27" s="3"/>
      <c r="D27" s="3" t="s">
        <v>82</v>
      </c>
      <c r="E27" s="74">
        <v>10500000</v>
      </c>
      <c r="F27" s="21" t="s">
        <v>53</v>
      </c>
      <c r="G27" s="21"/>
      <c r="H27" s="21" t="s">
        <v>49</v>
      </c>
      <c r="I27" s="21" t="s">
        <v>49</v>
      </c>
      <c r="J27" s="21" t="s">
        <v>49</v>
      </c>
      <c r="K27" s="21" t="s">
        <v>49</v>
      </c>
      <c r="L27" s="21" t="s">
        <v>49</v>
      </c>
      <c r="M27" s="21" t="s">
        <v>49</v>
      </c>
      <c r="N27" s="21" t="s">
        <v>49</v>
      </c>
      <c r="O27" s="21" t="s">
        <v>49</v>
      </c>
      <c r="P27" s="21" t="s">
        <v>49</v>
      </c>
      <c r="Q27" s="21" t="s">
        <v>49</v>
      </c>
      <c r="R27" s="21" t="s">
        <v>49</v>
      </c>
      <c r="S27" s="21" t="s">
        <v>83</v>
      </c>
      <c r="T27" s="23">
        <v>0.6</v>
      </c>
      <c r="U27" s="3" t="s">
        <v>38</v>
      </c>
    </row>
    <row r="28" spans="1:21" ht="63.75">
      <c r="A28" s="121"/>
      <c r="B28" s="121"/>
      <c r="C28" s="3"/>
      <c r="D28" s="3" t="s">
        <v>84</v>
      </c>
      <c r="E28" s="74">
        <v>3500000</v>
      </c>
      <c r="F28" s="21" t="s">
        <v>53</v>
      </c>
      <c r="G28" s="21"/>
      <c r="H28" s="21" t="s">
        <v>49</v>
      </c>
      <c r="I28" s="21" t="s">
        <v>49</v>
      </c>
      <c r="J28" s="21" t="s">
        <v>49</v>
      </c>
      <c r="K28" s="21" t="s">
        <v>49</v>
      </c>
      <c r="L28" s="21" t="s">
        <v>49</v>
      </c>
      <c r="M28" s="21" t="s">
        <v>49</v>
      </c>
      <c r="N28" s="21" t="s">
        <v>49</v>
      </c>
      <c r="O28" s="21" t="s">
        <v>49</v>
      </c>
      <c r="P28" s="21" t="s">
        <v>49</v>
      </c>
      <c r="Q28" s="21" t="s">
        <v>49</v>
      </c>
      <c r="R28" s="21" t="s">
        <v>49</v>
      </c>
      <c r="S28" s="21" t="s">
        <v>83</v>
      </c>
      <c r="T28" s="23">
        <v>0.7</v>
      </c>
      <c r="U28" s="3" t="s">
        <v>38</v>
      </c>
    </row>
    <row r="29" spans="1:21" ht="52.5" customHeight="1">
      <c r="A29" s="121"/>
      <c r="B29" s="121"/>
      <c r="C29" s="3"/>
      <c r="D29" s="3" t="s">
        <v>85</v>
      </c>
      <c r="E29" s="74">
        <v>4000000</v>
      </c>
      <c r="F29" s="21" t="s">
        <v>53</v>
      </c>
      <c r="G29" s="21"/>
      <c r="H29" s="21" t="s">
        <v>49</v>
      </c>
      <c r="I29" s="21" t="s">
        <v>49</v>
      </c>
      <c r="J29" s="21" t="s">
        <v>49</v>
      </c>
      <c r="K29" s="21" t="s">
        <v>49</v>
      </c>
      <c r="L29" s="21" t="s">
        <v>49</v>
      </c>
      <c r="M29" s="21" t="s">
        <v>49</v>
      </c>
      <c r="N29" s="21" t="s">
        <v>49</v>
      </c>
      <c r="O29" s="21" t="s">
        <v>49</v>
      </c>
      <c r="P29" s="21" t="s">
        <v>49</v>
      </c>
      <c r="Q29" s="21" t="s">
        <v>49</v>
      </c>
      <c r="R29" s="21" t="s">
        <v>49</v>
      </c>
      <c r="S29" s="21" t="s">
        <v>83</v>
      </c>
      <c r="T29" s="23">
        <v>0.6</v>
      </c>
      <c r="U29" s="3" t="s">
        <v>38</v>
      </c>
    </row>
    <row r="30" spans="1:21" ht="63.75">
      <c r="A30" s="121"/>
      <c r="B30" s="121"/>
      <c r="C30" s="3"/>
      <c r="D30" s="3" t="s">
        <v>86</v>
      </c>
      <c r="E30" s="74">
        <v>4000000</v>
      </c>
      <c r="F30" s="21" t="s">
        <v>53</v>
      </c>
      <c r="G30" s="21"/>
      <c r="H30" s="21" t="s">
        <v>49</v>
      </c>
      <c r="I30" s="21" t="s">
        <v>49</v>
      </c>
      <c r="J30" s="21" t="s">
        <v>49</v>
      </c>
      <c r="K30" s="21" t="s">
        <v>49</v>
      </c>
      <c r="L30" s="21" t="s">
        <v>49</v>
      </c>
      <c r="M30" s="21" t="s">
        <v>49</v>
      </c>
      <c r="N30" s="21" t="s">
        <v>49</v>
      </c>
      <c r="O30" s="21" t="s">
        <v>49</v>
      </c>
      <c r="P30" s="21" t="s">
        <v>49</v>
      </c>
      <c r="Q30" s="21" t="s">
        <v>49</v>
      </c>
      <c r="R30" s="21" t="s">
        <v>49</v>
      </c>
      <c r="S30" s="21" t="s">
        <v>83</v>
      </c>
      <c r="T30" s="23">
        <v>1</v>
      </c>
      <c r="U30" s="3" t="s">
        <v>38</v>
      </c>
    </row>
    <row r="31" spans="1:21" ht="114.75">
      <c r="A31" s="121"/>
      <c r="B31" s="121"/>
      <c r="C31" s="3"/>
      <c r="D31" s="3" t="s">
        <v>87</v>
      </c>
      <c r="E31" s="74">
        <v>4000000</v>
      </c>
      <c r="F31" s="21" t="s">
        <v>53</v>
      </c>
      <c r="G31" s="21"/>
      <c r="H31" s="21" t="s">
        <v>49</v>
      </c>
      <c r="I31" s="21" t="s">
        <v>49</v>
      </c>
      <c r="J31" s="21" t="s">
        <v>49</v>
      </c>
      <c r="K31" s="21" t="s">
        <v>49</v>
      </c>
      <c r="L31" s="21" t="s">
        <v>49</v>
      </c>
      <c r="M31" s="21" t="s">
        <v>49</v>
      </c>
      <c r="N31" s="21" t="s">
        <v>49</v>
      </c>
      <c r="O31" s="21" t="s">
        <v>49</v>
      </c>
      <c r="P31" s="21" t="s">
        <v>49</v>
      </c>
      <c r="Q31" s="21" t="s">
        <v>49</v>
      </c>
      <c r="R31" s="21" t="s">
        <v>49</v>
      </c>
      <c r="S31" s="21" t="s">
        <v>83</v>
      </c>
      <c r="T31" s="23">
        <v>1</v>
      </c>
      <c r="U31" s="3" t="s">
        <v>38</v>
      </c>
    </row>
    <row r="32" spans="1:21" ht="140.25">
      <c r="A32" s="121"/>
      <c r="B32" s="121"/>
      <c r="C32" s="3"/>
      <c r="D32" s="3" t="s">
        <v>88</v>
      </c>
      <c r="E32" s="74">
        <v>3500000</v>
      </c>
      <c r="F32" s="21" t="s">
        <v>53</v>
      </c>
      <c r="G32" s="21"/>
      <c r="H32" s="21" t="s">
        <v>49</v>
      </c>
      <c r="I32" s="21" t="s">
        <v>49</v>
      </c>
      <c r="J32" s="21" t="s">
        <v>49</v>
      </c>
      <c r="K32" s="21" t="s">
        <v>49</v>
      </c>
      <c r="L32" s="21" t="s">
        <v>49</v>
      </c>
      <c r="M32" s="21" t="s">
        <v>49</v>
      </c>
      <c r="N32" s="21" t="s">
        <v>49</v>
      </c>
      <c r="O32" s="21" t="s">
        <v>49</v>
      </c>
      <c r="P32" s="21" t="s">
        <v>49</v>
      </c>
      <c r="Q32" s="21" t="s">
        <v>49</v>
      </c>
      <c r="R32" s="21" t="s">
        <v>49</v>
      </c>
      <c r="S32" s="21" t="s">
        <v>83</v>
      </c>
      <c r="T32" s="23">
        <v>1</v>
      </c>
      <c r="U32" s="3" t="s">
        <v>38</v>
      </c>
    </row>
    <row r="33" spans="1:21" ht="63.75">
      <c r="A33" s="122"/>
      <c r="B33" s="122"/>
      <c r="C33" s="3"/>
      <c r="D33" s="3" t="s">
        <v>89</v>
      </c>
      <c r="E33" s="74">
        <v>3500000</v>
      </c>
      <c r="F33" s="21" t="s">
        <v>53</v>
      </c>
      <c r="G33" s="21"/>
      <c r="H33" s="21" t="s">
        <v>49</v>
      </c>
      <c r="I33" s="21" t="s">
        <v>49</v>
      </c>
      <c r="J33" s="21" t="s">
        <v>49</v>
      </c>
      <c r="K33" s="21" t="s">
        <v>49</v>
      </c>
      <c r="L33" s="21" t="s">
        <v>49</v>
      </c>
      <c r="M33" s="21" t="s">
        <v>49</v>
      </c>
      <c r="N33" s="21" t="s">
        <v>49</v>
      </c>
      <c r="O33" s="21" t="s">
        <v>49</v>
      </c>
      <c r="P33" s="21" t="s">
        <v>49</v>
      </c>
      <c r="Q33" s="21" t="s">
        <v>49</v>
      </c>
      <c r="R33" s="21" t="s">
        <v>49</v>
      </c>
      <c r="S33" s="21" t="s">
        <v>90</v>
      </c>
      <c r="T33" s="23">
        <v>1</v>
      </c>
      <c r="U33" s="3" t="s">
        <v>38</v>
      </c>
    </row>
    <row r="34" spans="1:21" ht="102" customHeight="1">
      <c r="A34" s="120"/>
      <c r="B34" s="120" t="s">
        <v>450</v>
      </c>
      <c r="C34" s="3"/>
      <c r="D34" s="3" t="s">
        <v>92</v>
      </c>
      <c r="E34" s="74">
        <v>4833333.3</v>
      </c>
      <c r="F34" s="21" t="s">
        <v>53</v>
      </c>
      <c r="G34" s="21"/>
      <c r="H34" s="21" t="s">
        <v>23</v>
      </c>
      <c r="I34" s="21" t="s">
        <v>23</v>
      </c>
      <c r="J34" s="21" t="s">
        <v>23</v>
      </c>
      <c r="K34" s="21" t="s">
        <v>23</v>
      </c>
      <c r="L34" s="21" t="s">
        <v>23</v>
      </c>
      <c r="M34" s="21" t="s">
        <v>23</v>
      </c>
      <c r="N34" s="21" t="s">
        <v>23</v>
      </c>
      <c r="O34" s="21" t="s">
        <v>23</v>
      </c>
      <c r="P34" s="21" t="s">
        <v>23</v>
      </c>
      <c r="Q34" s="21" t="s">
        <v>23</v>
      </c>
      <c r="R34" s="21" t="s">
        <v>23</v>
      </c>
      <c r="S34" s="21" t="s">
        <v>91</v>
      </c>
      <c r="T34" s="23">
        <v>1</v>
      </c>
      <c r="U34" s="3" t="s">
        <v>38</v>
      </c>
    </row>
    <row r="35" spans="1:21" ht="63.75">
      <c r="A35" s="121"/>
      <c r="B35" s="121"/>
      <c r="C35" s="3"/>
      <c r="D35" s="3" t="s">
        <v>93</v>
      </c>
      <c r="E35" s="74">
        <v>4833333.3</v>
      </c>
      <c r="F35" s="21" t="s">
        <v>53</v>
      </c>
      <c r="G35" s="21"/>
      <c r="H35" s="21" t="s">
        <v>49</v>
      </c>
      <c r="I35" s="21" t="s">
        <v>49</v>
      </c>
      <c r="J35" s="21" t="s">
        <v>49</v>
      </c>
      <c r="K35" s="21" t="s">
        <v>49</v>
      </c>
      <c r="L35" s="21" t="s">
        <v>49</v>
      </c>
      <c r="M35" s="21" t="s">
        <v>49</v>
      </c>
      <c r="N35" s="21" t="s">
        <v>49</v>
      </c>
      <c r="O35" s="21" t="s">
        <v>49</v>
      </c>
      <c r="P35" s="21" t="s">
        <v>49</v>
      </c>
      <c r="Q35" s="21" t="s">
        <v>49</v>
      </c>
      <c r="R35" s="21" t="s">
        <v>49</v>
      </c>
      <c r="S35" s="21" t="s">
        <v>94</v>
      </c>
      <c r="T35" s="23">
        <v>1</v>
      </c>
      <c r="U35" s="3" t="s">
        <v>38</v>
      </c>
    </row>
    <row r="36" spans="1:21" ht="38.25">
      <c r="A36" s="121"/>
      <c r="B36" s="121"/>
      <c r="C36" s="3"/>
      <c r="D36" s="3" t="s">
        <v>95</v>
      </c>
      <c r="E36" s="74">
        <v>4833333.3</v>
      </c>
      <c r="F36" s="21" t="s">
        <v>53</v>
      </c>
      <c r="G36" s="21"/>
      <c r="H36" s="21" t="s">
        <v>49</v>
      </c>
      <c r="I36" s="21" t="s">
        <v>49</v>
      </c>
      <c r="J36" s="21" t="s">
        <v>49</v>
      </c>
      <c r="K36" s="21" t="s">
        <v>49</v>
      </c>
      <c r="L36" s="21" t="s">
        <v>49</v>
      </c>
      <c r="M36" s="21" t="s">
        <v>49</v>
      </c>
      <c r="N36" s="21" t="s">
        <v>49</v>
      </c>
      <c r="O36" s="21" t="s">
        <v>49</v>
      </c>
      <c r="P36" s="21" t="s">
        <v>49</v>
      </c>
      <c r="Q36" s="21" t="s">
        <v>49</v>
      </c>
      <c r="R36" s="21" t="s">
        <v>49</v>
      </c>
      <c r="S36" s="21" t="s">
        <v>96</v>
      </c>
      <c r="T36" s="21" t="s">
        <v>96</v>
      </c>
      <c r="U36" s="3" t="s">
        <v>38</v>
      </c>
    </row>
    <row r="37" spans="1:21" ht="51">
      <c r="A37" s="121"/>
      <c r="B37" s="121"/>
      <c r="C37" s="3"/>
      <c r="D37" s="3" t="s">
        <v>97</v>
      </c>
      <c r="E37" s="74">
        <v>4833333.3</v>
      </c>
      <c r="F37" s="21" t="s">
        <v>53</v>
      </c>
      <c r="G37" s="21"/>
      <c r="H37" s="21" t="s">
        <v>23</v>
      </c>
      <c r="I37" s="21" t="s">
        <v>23</v>
      </c>
      <c r="J37" s="21" t="s">
        <v>23</v>
      </c>
      <c r="K37" s="21" t="s">
        <v>23</v>
      </c>
      <c r="L37" s="21" t="s">
        <v>23</v>
      </c>
      <c r="M37" s="21" t="s">
        <v>23</v>
      </c>
      <c r="N37" s="21" t="s">
        <v>23</v>
      </c>
      <c r="O37" s="21" t="s">
        <v>23</v>
      </c>
      <c r="P37" s="21" t="s">
        <v>23</v>
      </c>
      <c r="Q37" s="21" t="s">
        <v>23</v>
      </c>
      <c r="R37" s="21" t="s">
        <v>23</v>
      </c>
      <c r="S37" s="21" t="s">
        <v>83</v>
      </c>
      <c r="T37" s="23">
        <v>0.9</v>
      </c>
      <c r="U37" s="3" t="s">
        <v>38</v>
      </c>
    </row>
    <row r="38" spans="1:21" ht="76.5">
      <c r="A38" s="121"/>
      <c r="B38" s="121"/>
      <c r="C38" s="3"/>
      <c r="D38" s="3" t="s">
        <v>98</v>
      </c>
      <c r="E38" s="74">
        <v>4833333.3</v>
      </c>
      <c r="F38" s="21" t="s">
        <v>53</v>
      </c>
      <c r="G38" s="21"/>
      <c r="H38" s="21" t="s">
        <v>49</v>
      </c>
      <c r="I38" s="21" t="s">
        <v>49</v>
      </c>
      <c r="J38" s="21" t="s">
        <v>49</v>
      </c>
      <c r="K38" s="21" t="s">
        <v>49</v>
      </c>
      <c r="L38" s="21" t="s">
        <v>49</v>
      </c>
      <c r="M38" s="21" t="s">
        <v>49</v>
      </c>
      <c r="N38" s="21" t="s">
        <v>49</v>
      </c>
      <c r="O38" s="21" t="s">
        <v>49</v>
      </c>
      <c r="P38" s="21" t="s">
        <v>49</v>
      </c>
      <c r="Q38" s="21" t="s">
        <v>49</v>
      </c>
      <c r="R38" s="21" t="s">
        <v>49</v>
      </c>
      <c r="S38" s="21" t="s">
        <v>51</v>
      </c>
      <c r="T38" s="23">
        <v>1</v>
      </c>
      <c r="U38" s="3" t="s">
        <v>38</v>
      </c>
    </row>
    <row r="39" spans="1:21" ht="63.75">
      <c r="A39" s="121"/>
      <c r="B39" s="121"/>
      <c r="C39" s="3"/>
      <c r="D39" s="3" t="s">
        <v>99</v>
      </c>
      <c r="E39" s="74">
        <v>4833333.3</v>
      </c>
      <c r="F39" s="21" t="s">
        <v>53</v>
      </c>
      <c r="G39" s="21"/>
      <c r="H39" s="21" t="s">
        <v>49</v>
      </c>
      <c r="I39" s="21" t="s">
        <v>49</v>
      </c>
      <c r="J39" s="21" t="s">
        <v>49</v>
      </c>
      <c r="K39" s="21" t="s">
        <v>49</v>
      </c>
      <c r="L39" s="21" t="s">
        <v>49</v>
      </c>
      <c r="M39" s="21" t="s">
        <v>49</v>
      </c>
      <c r="N39" s="21" t="s">
        <v>49</v>
      </c>
      <c r="O39" s="21" t="s">
        <v>49</v>
      </c>
      <c r="P39" s="21" t="s">
        <v>49</v>
      </c>
      <c r="Q39" s="21" t="s">
        <v>49</v>
      </c>
      <c r="R39" s="21" t="s">
        <v>49</v>
      </c>
      <c r="S39" s="21" t="s">
        <v>100</v>
      </c>
      <c r="T39" s="23">
        <v>0.9</v>
      </c>
      <c r="U39" s="3" t="s">
        <v>38</v>
      </c>
    </row>
    <row r="40" spans="1:21" ht="63.75">
      <c r="A40" s="122"/>
      <c r="B40" s="122"/>
      <c r="C40" s="3"/>
      <c r="D40" s="3" t="s">
        <v>451</v>
      </c>
      <c r="E40" s="74">
        <v>4000000</v>
      </c>
      <c r="F40" s="21" t="s">
        <v>53</v>
      </c>
      <c r="G40" s="21"/>
      <c r="H40" s="21" t="s">
        <v>49</v>
      </c>
      <c r="I40" s="21" t="s">
        <v>49</v>
      </c>
      <c r="J40" s="21" t="s">
        <v>49</v>
      </c>
      <c r="K40" s="21" t="s">
        <v>49</v>
      </c>
      <c r="L40" s="21" t="s">
        <v>49</v>
      </c>
      <c r="M40" s="21" t="s">
        <v>49</v>
      </c>
      <c r="N40" s="21" t="s">
        <v>49</v>
      </c>
      <c r="O40" s="21" t="s">
        <v>49</v>
      </c>
      <c r="P40" s="21" t="s">
        <v>49</v>
      </c>
      <c r="Q40" s="21" t="s">
        <v>49</v>
      </c>
      <c r="R40" s="21" t="s">
        <v>49</v>
      </c>
      <c r="S40" s="21" t="s">
        <v>100</v>
      </c>
      <c r="T40" s="23">
        <v>0.9</v>
      </c>
      <c r="U40" s="3" t="s">
        <v>38</v>
      </c>
    </row>
    <row r="41" spans="1:21" ht="255">
      <c r="A41" s="3"/>
      <c r="B41" s="3" t="s">
        <v>101</v>
      </c>
      <c r="C41" s="3"/>
      <c r="D41" s="3" t="s">
        <v>103</v>
      </c>
      <c r="E41" s="74">
        <v>8600000</v>
      </c>
      <c r="F41" s="21" t="s">
        <v>53</v>
      </c>
      <c r="G41" s="21"/>
      <c r="H41" s="21"/>
      <c r="I41" s="21" t="s">
        <v>23</v>
      </c>
      <c r="J41" s="21" t="s">
        <v>23</v>
      </c>
      <c r="K41" s="21" t="s">
        <v>23</v>
      </c>
      <c r="L41" s="21" t="s">
        <v>23</v>
      </c>
      <c r="M41" s="21" t="s">
        <v>23</v>
      </c>
      <c r="N41" s="21" t="s">
        <v>23</v>
      </c>
      <c r="O41" s="21" t="s">
        <v>23</v>
      </c>
      <c r="P41" s="21" t="s">
        <v>23</v>
      </c>
      <c r="Q41" s="21" t="s">
        <v>23</v>
      </c>
      <c r="R41" s="21"/>
      <c r="S41" s="21" t="s">
        <v>102</v>
      </c>
      <c r="T41" s="23">
        <v>1</v>
      </c>
      <c r="U41" s="3" t="s">
        <v>38</v>
      </c>
    </row>
    <row r="42" spans="1:21" ht="76.5">
      <c r="A42" s="3"/>
      <c r="B42" s="94" t="s">
        <v>452</v>
      </c>
      <c r="C42" s="3"/>
      <c r="D42" s="2" t="s">
        <v>453</v>
      </c>
      <c r="E42" s="95">
        <v>9854265.2</v>
      </c>
      <c r="F42" s="21" t="s">
        <v>53</v>
      </c>
      <c r="G42" s="21"/>
      <c r="H42" s="21"/>
      <c r="I42" s="21" t="s">
        <v>23</v>
      </c>
      <c r="J42" s="21" t="s">
        <v>23</v>
      </c>
      <c r="K42" s="21" t="s">
        <v>23</v>
      </c>
      <c r="L42" s="21" t="s">
        <v>23</v>
      </c>
      <c r="M42" s="21" t="s">
        <v>23</v>
      </c>
      <c r="N42" s="21" t="s">
        <v>23</v>
      </c>
      <c r="O42" s="21" t="s">
        <v>23</v>
      </c>
      <c r="P42" s="21" t="s">
        <v>23</v>
      </c>
      <c r="Q42" s="21" t="s">
        <v>23</v>
      </c>
      <c r="R42" s="21" t="s">
        <v>23</v>
      </c>
      <c r="S42" s="1" t="s">
        <v>454</v>
      </c>
      <c r="T42" s="23">
        <v>1</v>
      </c>
      <c r="U42" s="3" t="s">
        <v>38</v>
      </c>
    </row>
    <row r="44" ht="12.75">
      <c r="E44" s="93"/>
    </row>
    <row r="45" ht="12.75">
      <c r="E45" s="93"/>
    </row>
    <row r="47" ht="12.75">
      <c r="E47" s="93"/>
    </row>
  </sheetData>
  <sheetProtection/>
  <mergeCells count="38">
    <mergeCell ref="A1:C6"/>
    <mergeCell ref="D1:U6"/>
    <mergeCell ref="A7:D7"/>
    <mergeCell ref="E7:H7"/>
    <mergeCell ref="I7:U7"/>
    <mergeCell ref="A18:A20"/>
    <mergeCell ref="B18:B20"/>
    <mergeCell ref="C18:C20"/>
    <mergeCell ref="D18:D20"/>
    <mergeCell ref="E18:E20"/>
    <mergeCell ref="F18:F20"/>
    <mergeCell ref="G18:R18"/>
    <mergeCell ref="S18:S20"/>
    <mergeCell ref="T18:T20"/>
    <mergeCell ref="U18:U20"/>
    <mergeCell ref="G19:I19"/>
    <mergeCell ref="J19:L19"/>
    <mergeCell ref="M19:O19"/>
    <mergeCell ref="P19:R19"/>
    <mergeCell ref="B21:B25"/>
    <mergeCell ref="A21:A25"/>
    <mergeCell ref="B26:B33"/>
    <mergeCell ref="A26:A33"/>
    <mergeCell ref="B34:B40"/>
    <mergeCell ref="A34:A40"/>
    <mergeCell ref="C9:G9"/>
    <mergeCell ref="C10:G10"/>
    <mergeCell ref="C11:G11"/>
    <mergeCell ref="A12:B12"/>
    <mergeCell ref="C12:G12"/>
    <mergeCell ref="A13:B13"/>
    <mergeCell ref="C13:G13"/>
    <mergeCell ref="A14:B14"/>
    <mergeCell ref="C14:G14"/>
    <mergeCell ref="A15:B15"/>
    <mergeCell ref="C15:G15"/>
    <mergeCell ref="A16:B16"/>
    <mergeCell ref="C16:G16"/>
  </mergeCells>
  <printOptions horizontalCentered="1"/>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4.xml><?xml version="1.0" encoding="utf-8"?>
<worksheet xmlns="http://schemas.openxmlformats.org/spreadsheetml/2006/main" xmlns:r="http://schemas.openxmlformats.org/officeDocument/2006/relationships">
  <dimension ref="A1:GS30"/>
  <sheetViews>
    <sheetView zoomScale="70" zoomScaleNormal="70" zoomScalePageLayoutView="0" workbookViewId="0" topLeftCell="A1">
      <selection activeCell="C9" sqref="C9:G9"/>
    </sheetView>
  </sheetViews>
  <sheetFormatPr defaultColWidth="11.421875" defaultRowHeight="12.75"/>
  <cols>
    <col min="1" max="1" width="6.8515625" style="4" customWidth="1"/>
    <col min="2" max="2" width="24.57421875" style="4" customWidth="1"/>
    <col min="3" max="3" width="13.57421875" style="4" customWidth="1"/>
    <col min="4" max="4" width="19.421875" style="4" customWidth="1"/>
    <col min="5" max="5" width="14.7109375" style="4" customWidth="1"/>
    <col min="6" max="6" width="20.57421875" style="4" customWidth="1"/>
    <col min="7" max="18" width="3.421875" style="67" customWidth="1"/>
    <col min="19" max="19" width="16.140625" style="67" customWidth="1"/>
    <col min="20" max="20" width="11.421875" style="67" customWidth="1"/>
    <col min="21" max="21" width="15.421875" style="4" customWidth="1"/>
    <col min="22" max="16384" width="11.421875" style="4" customWidth="1"/>
  </cols>
  <sheetData>
    <row r="1" spans="1:21" s="65" customFormat="1" ht="12.75">
      <c r="A1" s="123" t="s">
        <v>13</v>
      </c>
      <c r="B1" s="123"/>
      <c r="C1" s="123"/>
      <c r="D1" s="124" t="s">
        <v>0</v>
      </c>
      <c r="E1" s="124"/>
      <c r="F1" s="124"/>
      <c r="G1" s="124"/>
      <c r="H1" s="124"/>
      <c r="I1" s="124"/>
      <c r="J1" s="124"/>
      <c r="K1" s="124"/>
      <c r="L1" s="124"/>
      <c r="M1" s="124"/>
      <c r="N1" s="124"/>
      <c r="O1" s="124"/>
      <c r="P1" s="124"/>
      <c r="Q1" s="124"/>
      <c r="R1" s="124"/>
      <c r="S1" s="124"/>
      <c r="T1" s="124"/>
      <c r="U1" s="124"/>
    </row>
    <row r="2" spans="1:21" s="66" customFormat="1" ht="12.75">
      <c r="A2" s="123"/>
      <c r="B2" s="123"/>
      <c r="C2" s="123"/>
      <c r="D2" s="124"/>
      <c r="E2" s="124"/>
      <c r="F2" s="124"/>
      <c r="G2" s="124"/>
      <c r="H2" s="124"/>
      <c r="I2" s="124"/>
      <c r="J2" s="124"/>
      <c r="K2" s="124"/>
      <c r="L2" s="124"/>
      <c r="M2" s="124"/>
      <c r="N2" s="124"/>
      <c r="O2" s="124"/>
      <c r="P2" s="124"/>
      <c r="Q2" s="124"/>
      <c r="R2" s="124"/>
      <c r="S2" s="124"/>
      <c r="T2" s="124"/>
      <c r="U2" s="124"/>
    </row>
    <row r="3" spans="1:21" s="66" customFormat="1" ht="12.75">
      <c r="A3" s="123"/>
      <c r="B3" s="123"/>
      <c r="C3" s="123"/>
      <c r="D3" s="124"/>
      <c r="E3" s="124"/>
      <c r="F3" s="124"/>
      <c r="G3" s="124"/>
      <c r="H3" s="124"/>
      <c r="I3" s="124"/>
      <c r="J3" s="124"/>
      <c r="K3" s="124"/>
      <c r="L3" s="124"/>
      <c r="M3" s="124"/>
      <c r="N3" s="124"/>
      <c r="O3" s="124"/>
      <c r="P3" s="124"/>
      <c r="Q3" s="124"/>
      <c r="R3" s="124"/>
      <c r="S3" s="124"/>
      <c r="T3" s="124"/>
      <c r="U3" s="124"/>
    </row>
    <row r="4" spans="1:21" s="66" customFormat="1" ht="12.75">
      <c r="A4" s="123"/>
      <c r="B4" s="123"/>
      <c r="C4" s="123"/>
      <c r="D4" s="124"/>
      <c r="E4" s="124"/>
      <c r="F4" s="124"/>
      <c r="G4" s="124"/>
      <c r="H4" s="124"/>
      <c r="I4" s="124"/>
      <c r="J4" s="124"/>
      <c r="K4" s="124"/>
      <c r="L4" s="124"/>
      <c r="M4" s="124"/>
      <c r="N4" s="124"/>
      <c r="O4" s="124"/>
      <c r="P4" s="124"/>
      <c r="Q4" s="124"/>
      <c r="R4" s="124"/>
      <c r="S4" s="124"/>
      <c r="T4" s="124"/>
      <c r="U4" s="124"/>
    </row>
    <row r="5" spans="1:21" s="66" customFormat="1" ht="12.75">
      <c r="A5" s="123"/>
      <c r="B5" s="123"/>
      <c r="C5" s="123"/>
      <c r="D5" s="124"/>
      <c r="E5" s="124"/>
      <c r="F5" s="124"/>
      <c r="G5" s="124"/>
      <c r="H5" s="124"/>
      <c r="I5" s="124"/>
      <c r="J5" s="124"/>
      <c r="K5" s="124"/>
      <c r="L5" s="124"/>
      <c r="M5" s="124"/>
      <c r="N5" s="124"/>
      <c r="O5" s="124"/>
      <c r="P5" s="124"/>
      <c r="Q5" s="124"/>
      <c r="R5" s="124"/>
      <c r="S5" s="124"/>
      <c r="T5" s="124"/>
      <c r="U5" s="124"/>
    </row>
    <row r="6" spans="1:21" s="66" customFormat="1" ht="24.75" customHeight="1">
      <c r="A6" s="123"/>
      <c r="B6" s="123"/>
      <c r="C6" s="123"/>
      <c r="D6" s="125"/>
      <c r="E6" s="125"/>
      <c r="F6" s="125"/>
      <c r="G6" s="125"/>
      <c r="H6" s="125"/>
      <c r="I6" s="125"/>
      <c r="J6" s="125"/>
      <c r="K6" s="125"/>
      <c r="L6" s="125"/>
      <c r="M6" s="125"/>
      <c r="N6" s="125"/>
      <c r="O6" s="125"/>
      <c r="P6" s="125"/>
      <c r="Q6" s="125"/>
      <c r="R6" s="125"/>
      <c r="S6" s="125"/>
      <c r="T6" s="125"/>
      <c r="U6" s="125"/>
    </row>
    <row r="7" spans="1:21" s="66" customFormat="1" ht="12.75">
      <c r="A7" s="126" t="s">
        <v>14</v>
      </c>
      <c r="B7" s="126"/>
      <c r="C7" s="126"/>
      <c r="D7" s="126"/>
      <c r="E7" s="126" t="s">
        <v>15</v>
      </c>
      <c r="F7" s="126"/>
      <c r="G7" s="126"/>
      <c r="H7" s="126"/>
      <c r="I7" s="126" t="s">
        <v>16</v>
      </c>
      <c r="J7" s="126"/>
      <c r="K7" s="126"/>
      <c r="L7" s="126"/>
      <c r="M7" s="126"/>
      <c r="N7" s="126"/>
      <c r="O7" s="126"/>
      <c r="P7" s="126"/>
      <c r="Q7" s="126"/>
      <c r="R7" s="126"/>
      <c r="S7" s="126"/>
      <c r="T7" s="126"/>
      <c r="U7" s="126"/>
    </row>
    <row r="8" spans="1:20" s="36" customFormat="1" ht="12.75">
      <c r="A8" s="6"/>
      <c r="B8" s="6"/>
      <c r="C8" s="6"/>
      <c r="D8" s="6"/>
      <c r="E8" s="6"/>
      <c r="F8" s="6"/>
      <c r="G8" s="6"/>
      <c r="H8" s="6"/>
      <c r="I8" s="51"/>
      <c r="J8" s="51"/>
      <c r="K8" s="6"/>
      <c r="L8" s="6"/>
      <c r="M8" s="6"/>
      <c r="N8" s="6"/>
      <c r="S8" s="37"/>
      <c r="T8" s="37"/>
    </row>
    <row r="9" spans="1:20" s="36" customFormat="1" ht="11.25" customHeight="1">
      <c r="A9" s="6" t="s">
        <v>11</v>
      </c>
      <c r="B9" s="6"/>
      <c r="C9" s="108">
        <v>2014</v>
      </c>
      <c r="D9" s="108"/>
      <c r="E9" s="108"/>
      <c r="F9" s="108"/>
      <c r="G9" s="108"/>
      <c r="H9" s="6"/>
      <c r="I9" s="51"/>
      <c r="J9" s="51"/>
      <c r="K9" s="6"/>
      <c r="L9" s="6"/>
      <c r="M9" s="6"/>
      <c r="N9" s="6"/>
      <c r="S9" s="37"/>
      <c r="T9" s="37"/>
    </row>
    <row r="10" spans="1:20" s="36" customFormat="1" ht="11.25" customHeight="1">
      <c r="A10" s="6" t="s">
        <v>12</v>
      </c>
      <c r="B10" s="6"/>
      <c r="C10" s="103" t="s">
        <v>46</v>
      </c>
      <c r="D10" s="103"/>
      <c r="E10" s="103"/>
      <c r="F10" s="103"/>
      <c r="G10" s="103"/>
      <c r="H10" s="6"/>
      <c r="I10" s="51"/>
      <c r="J10" s="51"/>
      <c r="K10" s="6"/>
      <c r="L10" s="6"/>
      <c r="M10" s="6"/>
      <c r="N10" s="6"/>
      <c r="S10" s="37"/>
      <c r="T10" s="37"/>
    </row>
    <row r="11" spans="1:20" s="36" customFormat="1" ht="11.25" customHeight="1">
      <c r="A11" s="6"/>
      <c r="B11" s="6"/>
      <c r="C11" s="102"/>
      <c r="D11" s="102"/>
      <c r="E11" s="102"/>
      <c r="F11" s="102"/>
      <c r="G11" s="102"/>
      <c r="H11" s="6"/>
      <c r="I11" s="51"/>
      <c r="J11" s="51"/>
      <c r="K11" s="6"/>
      <c r="L11" s="6"/>
      <c r="M11" s="6"/>
      <c r="N11" s="6"/>
      <c r="S11" s="37"/>
      <c r="T11" s="37"/>
    </row>
    <row r="12" spans="1:20" s="36" customFormat="1" ht="30" customHeight="1">
      <c r="A12" s="102" t="s">
        <v>416</v>
      </c>
      <c r="B12" s="102"/>
      <c r="C12" s="109" t="s">
        <v>424</v>
      </c>
      <c r="D12" s="109"/>
      <c r="E12" s="109"/>
      <c r="F12" s="109"/>
      <c r="G12" s="109"/>
      <c r="H12" s="6"/>
      <c r="I12" s="51"/>
      <c r="J12" s="51"/>
      <c r="K12" s="6"/>
      <c r="L12" s="6"/>
      <c r="M12" s="6"/>
      <c r="N12" s="6"/>
      <c r="S12" s="37"/>
      <c r="T12" s="37"/>
    </row>
    <row r="13" spans="1:20" s="36" customFormat="1" ht="11.25" customHeight="1">
      <c r="A13" s="102" t="s">
        <v>21</v>
      </c>
      <c r="B13" s="102"/>
      <c r="C13" s="103" t="s">
        <v>371</v>
      </c>
      <c r="D13" s="103"/>
      <c r="E13" s="103"/>
      <c r="F13" s="103"/>
      <c r="G13" s="103"/>
      <c r="H13" s="6"/>
      <c r="I13" s="51"/>
      <c r="J13" s="51"/>
      <c r="K13" s="6"/>
      <c r="L13" s="6"/>
      <c r="M13" s="6"/>
      <c r="N13" s="6"/>
      <c r="S13" s="37"/>
      <c r="T13" s="37"/>
    </row>
    <row r="14" spans="1:20" s="36" customFormat="1" ht="11.25" customHeight="1">
      <c r="A14" s="102" t="s">
        <v>418</v>
      </c>
      <c r="B14" s="102"/>
      <c r="C14" s="104" t="s">
        <v>425</v>
      </c>
      <c r="D14" s="103"/>
      <c r="E14" s="103"/>
      <c r="F14" s="103"/>
      <c r="G14" s="103"/>
      <c r="H14" s="6"/>
      <c r="I14" s="51"/>
      <c r="J14" s="51"/>
      <c r="K14" s="6"/>
      <c r="L14" s="6"/>
      <c r="M14" s="6"/>
      <c r="N14" s="6"/>
      <c r="S14" s="37"/>
      <c r="T14" s="37"/>
    </row>
    <row r="15" spans="1:20" s="36" customFormat="1" ht="11.25" customHeight="1">
      <c r="A15" s="102" t="s">
        <v>1</v>
      </c>
      <c r="B15" s="102"/>
      <c r="C15" s="103" t="s">
        <v>426</v>
      </c>
      <c r="D15" s="103"/>
      <c r="E15" s="103"/>
      <c r="F15" s="103"/>
      <c r="G15" s="103"/>
      <c r="H15" s="6"/>
      <c r="I15" s="51"/>
      <c r="J15" s="51"/>
      <c r="K15" s="6"/>
      <c r="L15" s="6"/>
      <c r="M15" s="6"/>
      <c r="N15" s="6"/>
      <c r="S15" s="37"/>
      <c r="T15" s="37"/>
    </row>
    <row r="16" spans="1:20" s="36" customFormat="1" ht="11.25" customHeight="1">
      <c r="A16" s="102" t="s">
        <v>421</v>
      </c>
      <c r="B16" s="102"/>
      <c r="C16" s="103"/>
      <c r="D16" s="103"/>
      <c r="E16" s="103"/>
      <c r="F16" s="103"/>
      <c r="G16" s="103"/>
      <c r="H16" s="6"/>
      <c r="I16" s="51"/>
      <c r="J16" s="51"/>
      <c r="K16" s="6"/>
      <c r="L16" s="6"/>
      <c r="M16" s="6"/>
      <c r="N16" s="6"/>
      <c r="S16" s="37"/>
      <c r="T16" s="37"/>
    </row>
    <row r="17" spans="1:20" s="36" customFormat="1" ht="13.5" thickBot="1">
      <c r="A17" s="30"/>
      <c r="B17" s="30"/>
      <c r="C17" s="127"/>
      <c r="D17" s="127"/>
      <c r="E17" s="127"/>
      <c r="F17" s="127"/>
      <c r="G17" s="127"/>
      <c r="H17" s="6"/>
      <c r="I17" s="51"/>
      <c r="J17" s="51"/>
      <c r="K17" s="6"/>
      <c r="L17" s="6"/>
      <c r="M17" s="6"/>
      <c r="N17" s="6"/>
      <c r="S17" s="37"/>
      <c r="T17" s="37"/>
    </row>
    <row r="18" spans="1:201" s="76" customFormat="1" ht="24" customHeight="1">
      <c r="A18" s="107" t="s">
        <v>22</v>
      </c>
      <c r="B18" s="107" t="s">
        <v>17</v>
      </c>
      <c r="C18" s="107" t="s">
        <v>18</v>
      </c>
      <c r="D18" s="107" t="s">
        <v>3</v>
      </c>
      <c r="E18" s="107" t="s">
        <v>4</v>
      </c>
      <c r="F18" s="107" t="s">
        <v>19</v>
      </c>
      <c r="G18" s="107" t="s">
        <v>5</v>
      </c>
      <c r="H18" s="107"/>
      <c r="I18" s="107"/>
      <c r="J18" s="107"/>
      <c r="K18" s="107"/>
      <c r="L18" s="107"/>
      <c r="M18" s="107"/>
      <c r="N18" s="107"/>
      <c r="O18" s="107"/>
      <c r="P18" s="107"/>
      <c r="Q18" s="107"/>
      <c r="R18" s="107"/>
      <c r="S18" s="107" t="s">
        <v>6</v>
      </c>
      <c r="T18" s="107" t="s">
        <v>2</v>
      </c>
      <c r="U18" s="107" t="s">
        <v>20</v>
      </c>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row>
    <row r="19" spans="1:21" s="75" customFormat="1" ht="19.5" customHeight="1">
      <c r="A19" s="113"/>
      <c r="B19" s="113"/>
      <c r="C19" s="107"/>
      <c r="D19" s="113"/>
      <c r="E19" s="113"/>
      <c r="F19" s="113"/>
      <c r="G19" s="107" t="s">
        <v>7</v>
      </c>
      <c r="H19" s="107"/>
      <c r="I19" s="107"/>
      <c r="J19" s="107" t="s">
        <v>8</v>
      </c>
      <c r="K19" s="107"/>
      <c r="L19" s="107"/>
      <c r="M19" s="107" t="s">
        <v>9</v>
      </c>
      <c r="N19" s="107"/>
      <c r="O19" s="107"/>
      <c r="P19" s="107" t="s">
        <v>10</v>
      </c>
      <c r="Q19" s="107"/>
      <c r="R19" s="107"/>
      <c r="S19" s="107"/>
      <c r="T19" s="107"/>
      <c r="U19" s="107"/>
    </row>
    <row r="20" spans="1:21" s="75" customFormat="1" ht="12.75">
      <c r="A20" s="113"/>
      <c r="B20" s="113"/>
      <c r="C20" s="107"/>
      <c r="D20" s="113"/>
      <c r="E20" s="113"/>
      <c r="F20" s="113"/>
      <c r="G20" s="77" t="s">
        <v>209</v>
      </c>
      <c r="H20" s="77" t="s">
        <v>210</v>
      </c>
      <c r="I20" s="77" t="s">
        <v>211</v>
      </c>
      <c r="J20" s="77" t="s">
        <v>212</v>
      </c>
      <c r="K20" s="77" t="s">
        <v>213</v>
      </c>
      <c r="L20" s="77" t="s">
        <v>214</v>
      </c>
      <c r="M20" s="77" t="s">
        <v>215</v>
      </c>
      <c r="N20" s="77" t="s">
        <v>216</v>
      </c>
      <c r="O20" s="77" t="s">
        <v>217</v>
      </c>
      <c r="P20" s="77" t="s">
        <v>218</v>
      </c>
      <c r="Q20" s="77" t="s">
        <v>219</v>
      </c>
      <c r="R20" s="77" t="s">
        <v>220</v>
      </c>
      <c r="S20" s="107"/>
      <c r="T20" s="107"/>
      <c r="U20" s="107"/>
    </row>
    <row r="21" spans="1:21" ht="72" customHeight="1">
      <c r="A21" s="119">
        <v>1</v>
      </c>
      <c r="B21" s="119" t="s">
        <v>104</v>
      </c>
      <c r="C21" s="3"/>
      <c r="D21" s="3" t="s">
        <v>124</v>
      </c>
      <c r="E21" s="96">
        <v>22339000</v>
      </c>
      <c r="F21" s="119" t="s">
        <v>107</v>
      </c>
      <c r="G21" s="21" t="s">
        <v>23</v>
      </c>
      <c r="H21" s="21" t="s">
        <v>23</v>
      </c>
      <c r="I21" s="21" t="s">
        <v>23</v>
      </c>
      <c r="J21" s="21" t="s">
        <v>23</v>
      </c>
      <c r="K21" s="21" t="s">
        <v>23</v>
      </c>
      <c r="L21" s="21" t="s">
        <v>23</v>
      </c>
      <c r="M21" s="21" t="s">
        <v>23</v>
      </c>
      <c r="N21" s="21" t="s">
        <v>23</v>
      </c>
      <c r="O21" s="21" t="s">
        <v>23</v>
      </c>
      <c r="P21" s="21" t="s">
        <v>23</v>
      </c>
      <c r="Q21" s="21" t="s">
        <v>23</v>
      </c>
      <c r="R21" s="21" t="s">
        <v>23</v>
      </c>
      <c r="S21" s="21" t="s">
        <v>125</v>
      </c>
      <c r="T21" s="23">
        <v>1</v>
      </c>
      <c r="U21" s="119" t="s">
        <v>38</v>
      </c>
    </row>
    <row r="22" spans="1:21" ht="72" customHeight="1">
      <c r="A22" s="119"/>
      <c r="B22" s="119"/>
      <c r="C22" s="3"/>
      <c r="D22" s="3" t="s">
        <v>126</v>
      </c>
      <c r="E22" s="96">
        <v>2545442</v>
      </c>
      <c r="F22" s="119"/>
      <c r="G22" s="21" t="s">
        <v>23</v>
      </c>
      <c r="H22" s="21" t="s">
        <v>23</v>
      </c>
      <c r="I22" s="21" t="s">
        <v>23</v>
      </c>
      <c r="J22" s="21" t="s">
        <v>23</v>
      </c>
      <c r="K22" s="21" t="s">
        <v>23</v>
      </c>
      <c r="L22" s="21" t="s">
        <v>23</v>
      </c>
      <c r="M22" s="21" t="s">
        <v>23</v>
      </c>
      <c r="N22" s="21" t="s">
        <v>23</v>
      </c>
      <c r="O22" s="21" t="s">
        <v>23</v>
      </c>
      <c r="P22" s="21" t="s">
        <v>23</v>
      </c>
      <c r="Q22" s="21" t="s">
        <v>23</v>
      </c>
      <c r="R22" s="21" t="s">
        <v>23</v>
      </c>
      <c r="S22" s="21" t="s">
        <v>127</v>
      </c>
      <c r="T22" s="23">
        <v>1</v>
      </c>
      <c r="U22" s="119"/>
    </row>
    <row r="23" spans="1:21" ht="96" customHeight="1">
      <c r="A23" s="119"/>
      <c r="B23" s="119"/>
      <c r="C23" s="3"/>
      <c r="D23" s="3" t="s">
        <v>128</v>
      </c>
      <c r="E23" s="96">
        <v>461293</v>
      </c>
      <c r="F23" s="119"/>
      <c r="G23" s="21" t="s">
        <v>23</v>
      </c>
      <c r="H23" s="21" t="s">
        <v>23</v>
      </c>
      <c r="I23" s="21" t="s">
        <v>23</v>
      </c>
      <c r="J23" s="21" t="s">
        <v>23</v>
      </c>
      <c r="K23" s="21" t="s">
        <v>23</v>
      </c>
      <c r="L23" s="21" t="s">
        <v>23</v>
      </c>
      <c r="M23" s="21" t="s">
        <v>23</v>
      </c>
      <c r="N23" s="21" t="s">
        <v>23</v>
      </c>
      <c r="O23" s="21" t="s">
        <v>23</v>
      </c>
      <c r="P23" s="21" t="s">
        <v>23</v>
      </c>
      <c r="Q23" s="21" t="s">
        <v>23</v>
      </c>
      <c r="R23" s="21" t="s">
        <v>23</v>
      </c>
      <c r="S23" s="21" t="s">
        <v>129</v>
      </c>
      <c r="T23" s="23">
        <v>1</v>
      </c>
      <c r="U23" s="119"/>
    </row>
    <row r="24" spans="1:21" ht="85.5" customHeight="1">
      <c r="A24" s="120">
        <v>2</v>
      </c>
      <c r="B24" s="120" t="s">
        <v>105</v>
      </c>
      <c r="C24" s="3"/>
      <c r="D24" s="3" t="s">
        <v>130</v>
      </c>
      <c r="E24" s="96">
        <v>4700000</v>
      </c>
      <c r="F24" s="120" t="s">
        <v>107</v>
      </c>
      <c r="G24" s="21" t="s">
        <v>23</v>
      </c>
      <c r="H24" s="21" t="s">
        <v>23</v>
      </c>
      <c r="I24" s="21" t="s">
        <v>23</v>
      </c>
      <c r="J24" s="21" t="s">
        <v>23</v>
      </c>
      <c r="K24" s="21" t="s">
        <v>23</v>
      </c>
      <c r="L24" s="21" t="s">
        <v>23</v>
      </c>
      <c r="M24" s="21" t="s">
        <v>23</v>
      </c>
      <c r="N24" s="21" t="s">
        <v>23</v>
      </c>
      <c r="O24" s="21" t="s">
        <v>23</v>
      </c>
      <c r="P24" s="21" t="s">
        <v>23</v>
      </c>
      <c r="Q24" s="21" t="s">
        <v>23</v>
      </c>
      <c r="R24" s="21" t="s">
        <v>23</v>
      </c>
      <c r="S24" s="21" t="s">
        <v>131</v>
      </c>
      <c r="T24" s="23">
        <v>1</v>
      </c>
      <c r="U24" s="120" t="s">
        <v>38</v>
      </c>
    </row>
    <row r="25" spans="1:21" ht="90.75" customHeight="1">
      <c r="A25" s="121"/>
      <c r="B25" s="121"/>
      <c r="C25" s="3"/>
      <c r="D25" s="3" t="s">
        <v>132</v>
      </c>
      <c r="E25" s="96">
        <v>5600000</v>
      </c>
      <c r="F25" s="121"/>
      <c r="G25" s="21" t="s">
        <v>23</v>
      </c>
      <c r="H25" s="21" t="s">
        <v>23</v>
      </c>
      <c r="I25" s="21" t="s">
        <v>23</v>
      </c>
      <c r="J25" s="21" t="s">
        <v>23</v>
      </c>
      <c r="K25" s="21" t="s">
        <v>23</v>
      </c>
      <c r="L25" s="21" t="s">
        <v>23</v>
      </c>
      <c r="M25" s="21" t="s">
        <v>23</v>
      </c>
      <c r="N25" s="21" t="s">
        <v>23</v>
      </c>
      <c r="O25" s="21" t="s">
        <v>23</v>
      </c>
      <c r="P25" s="21" t="s">
        <v>23</v>
      </c>
      <c r="Q25" s="21" t="s">
        <v>23</v>
      </c>
      <c r="R25" s="21" t="s">
        <v>23</v>
      </c>
      <c r="S25" s="21" t="s">
        <v>133</v>
      </c>
      <c r="T25" s="23">
        <v>1</v>
      </c>
      <c r="U25" s="121"/>
    </row>
    <row r="26" spans="1:21" ht="76.5">
      <c r="A26" s="122"/>
      <c r="B26" s="122"/>
      <c r="C26" s="3"/>
      <c r="D26" s="4" t="s">
        <v>134</v>
      </c>
      <c r="E26" s="96">
        <v>700000</v>
      </c>
      <c r="F26" s="122"/>
      <c r="G26" s="21" t="s">
        <v>23</v>
      </c>
      <c r="H26" s="21" t="s">
        <v>23</v>
      </c>
      <c r="I26" s="21" t="s">
        <v>23</v>
      </c>
      <c r="J26" s="21" t="s">
        <v>23</v>
      </c>
      <c r="K26" s="21" t="s">
        <v>23</v>
      </c>
      <c r="L26" s="21" t="s">
        <v>23</v>
      </c>
      <c r="M26" s="21" t="s">
        <v>23</v>
      </c>
      <c r="N26" s="21" t="s">
        <v>23</v>
      </c>
      <c r="O26" s="21" t="s">
        <v>23</v>
      </c>
      <c r="P26" s="21" t="s">
        <v>23</v>
      </c>
      <c r="Q26" s="21" t="s">
        <v>23</v>
      </c>
      <c r="R26" s="21" t="s">
        <v>23</v>
      </c>
      <c r="S26" s="21" t="s">
        <v>135</v>
      </c>
      <c r="T26" s="23">
        <v>1</v>
      </c>
      <c r="U26" s="122"/>
    </row>
    <row r="27" spans="1:21" ht="76.5">
      <c r="A27" s="3">
        <v>3</v>
      </c>
      <c r="B27" s="3" t="s">
        <v>108</v>
      </c>
      <c r="C27" s="3"/>
      <c r="D27" s="3" t="s">
        <v>136</v>
      </c>
      <c r="E27" s="96">
        <v>200000</v>
      </c>
      <c r="F27" s="3"/>
      <c r="G27" s="21"/>
      <c r="H27" s="21"/>
      <c r="I27" s="21"/>
      <c r="J27" s="21"/>
      <c r="K27" s="21"/>
      <c r="L27" s="21" t="s">
        <v>49</v>
      </c>
      <c r="M27" s="21"/>
      <c r="N27" s="21"/>
      <c r="O27" s="21"/>
      <c r="P27" s="21" t="s">
        <v>49</v>
      </c>
      <c r="Q27" s="21"/>
      <c r="R27" s="21"/>
      <c r="S27" s="21" t="s">
        <v>106</v>
      </c>
      <c r="T27" s="23">
        <v>1</v>
      </c>
      <c r="U27" s="3" t="s">
        <v>38</v>
      </c>
    </row>
    <row r="30" ht="12.75">
      <c r="E30" s="97"/>
    </row>
  </sheetData>
  <sheetProtection/>
  <mergeCells count="41">
    <mergeCell ref="A21:A23"/>
    <mergeCell ref="A24:A26"/>
    <mergeCell ref="B21:B23"/>
    <mergeCell ref="F21:F23"/>
    <mergeCell ref="F24:F26"/>
    <mergeCell ref="U18:U20"/>
    <mergeCell ref="B24:B26"/>
    <mergeCell ref="J19:L19"/>
    <mergeCell ref="D18:D20"/>
    <mergeCell ref="U21:U23"/>
    <mergeCell ref="A1:C6"/>
    <mergeCell ref="D1:U6"/>
    <mergeCell ref="A7:D7"/>
    <mergeCell ref="E7:H7"/>
    <mergeCell ref="I7:U7"/>
    <mergeCell ref="P19:R19"/>
    <mergeCell ref="A18:A20"/>
    <mergeCell ref="A14:B14"/>
    <mergeCell ref="C14:G14"/>
    <mergeCell ref="M19:O19"/>
    <mergeCell ref="U24:U26"/>
    <mergeCell ref="F18:F20"/>
    <mergeCell ref="G18:R18"/>
    <mergeCell ref="S18:S20"/>
    <mergeCell ref="T18:T20"/>
    <mergeCell ref="C9:G9"/>
    <mergeCell ref="C10:G10"/>
    <mergeCell ref="C11:G11"/>
    <mergeCell ref="A12:B12"/>
    <mergeCell ref="C12:G12"/>
    <mergeCell ref="A13:B13"/>
    <mergeCell ref="C13:G13"/>
    <mergeCell ref="A15:B15"/>
    <mergeCell ref="C15:G15"/>
    <mergeCell ref="A16:B16"/>
    <mergeCell ref="C16:G16"/>
    <mergeCell ref="C17:G17"/>
    <mergeCell ref="G19:I19"/>
    <mergeCell ref="B18:B20"/>
    <mergeCell ref="C18:C20"/>
    <mergeCell ref="E18:E20"/>
  </mergeCells>
  <printOptions horizontalCentered="1"/>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dimension ref="A1:Z86"/>
  <sheetViews>
    <sheetView zoomScale="70" zoomScaleNormal="70" zoomScalePageLayoutView="0" workbookViewId="0" topLeftCell="A1">
      <selection activeCell="C10" sqref="C10:G10"/>
    </sheetView>
  </sheetViews>
  <sheetFormatPr defaultColWidth="11.421875" defaultRowHeight="12.75"/>
  <cols>
    <col min="1" max="1" width="6.8515625" style="16" customWidth="1"/>
    <col min="2" max="2" width="18.57421875" style="16" customWidth="1"/>
    <col min="3" max="3" width="14.421875" style="16" customWidth="1"/>
    <col min="4" max="4" width="24.421875" style="16" customWidth="1"/>
    <col min="5" max="5" width="16.140625" style="16" customWidth="1"/>
    <col min="6" max="6" width="20.8515625" style="16" customWidth="1"/>
    <col min="7" max="7" width="2.8515625" style="16" customWidth="1"/>
    <col min="8" max="8" width="2.57421875" style="16" customWidth="1"/>
    <col min="9" max="9" width="3.140625" style="16" customWidth="1"/>
    <col min="10" max="10" width="2.57421875" style="16" customWidth="1"/>
    <col min="11" max="11" width="2.7109375" style="16" customWidth="1"/>
    <col min="12" max="12" width="3.421875" style="16" customWidth="1"/>
    <col min="13" max="13" width="2.28125" style="16" customWidth="1"/>
    <col min="14" max="14" width="2.8515625" style="16" customWidth="1"/>
    <col min="15" max="15" width="2.7109375" style="16" customWidth="1"/>
    <col min="16" max="16" width="2.421875" style="16" customWidth="1"/>
    <col min="17" max="17" width="2.28125" style="16" customWidth="1"/>
    <col min="18" max="18" width="2.8515625" style="16" customWidth="1"/>
    <col min="19" max="19" width="20.00390625" style="16" customWidth="1"/>
    <col min="20" max="20" width="17.7109375" style="16" customWidth="1"/>
    <col min="21" max="21" width="16.00390625" style="16" customWidth="1"/>
    <col min="22" max="22" width="15.00390625" style="16" customWidth="1"/>
    <col min="23" max="26" width="0" style="16" hidden="1" customWidth="1"/>
    <col min="27" max="16384" width="11.421875" style="16" customWidth="1"/>
  </cols>
  <sheetData>
    <row r="1" spans="4:20" ht="15" customHeight="1">
      <c r="D1" s="7"/>
      <c r="E1" s="64"/>
      <c r="S1" s="52"/>
      <c r="T1" s="52"/>
    </row>
    <row r="2" spans="1:21" ht="12.75" customHeight="1">
      <c r="A2" s="114" t="s">
        <v>13</v>
      </c>
      <c r="B2" s="114"/>
      <c r="C2" s="114"/>
      <c r="D2" s="112" t="s">
        <v>0</v>
      </c>
      <c r="E2" s="112"/>
      <c r="F2" s="112"/>
      <c r="G2" s="112"/>
      <c r="H2" s="112"/>
      <c r="I2" s="112"/>
      <c r="J2" s="112"/>
      <c r="K2" s="112"/>
      <c r="L2" s="112"/>
      <c r="M2" s="112"/>
      <c r="N2" s="112"/>
      <c r="O2" s="112"/>
      <c r="P2" s="112"/>
      <c r="Q2" s="112"/>
      <c r="R2" s="112"/>
      <c r="S2" s="112"/>
      <c r="T2" s="112"/>
      <c r="U2" s="112"/>
    </row>
    <row r="3" spans="1:21" ht="12.75">
      <c r="A3" s="114"/>
      <c r="B3" s="114"/>
      <c r="C3" s="114"/>
      <c r="D3" s="112"/>
      <c r="E3" s="112"/>
      <c r="F3" s="112"/>
      <c r="G3" s="112"/>
      <c r="H3" s="112"/>
      <c r="I3" s="112"/>
      <c r="J3" s="112"/>
      <c r="K3" s="112"/>
      <c r="L3" s="112"/>
      <c r="M3" s="112"/>
      <c r="N3" s="112"/>
      <c r="O3" s="112"/>
      <c r="P3" s="112"/>
      <c r="Q3" s="112"/>
      <c r="R3" s="112"/>
      <c r="S3" s="112"/>
      <c r="T3" s="112"/>
      <c r="U3" s="112"/>
    </row>
    <row r="4" spans="1:21" ht="12.75">
      <c r="A4" s="114"/>
      <c r="B4" s="114"/>
      <c r="C4" s="114"/>
      <c r="D4" s="112"/>
      <c r="E4" s="112"/>
      <c r="F4" s="112"/>
      <c r="G4" s="112"/>
      <c r="H4" s="112"/>
      <c r="I4" s="112"/>
      <c r="J4" s="112"/>
      <c r="K4" s="112"/>
      <c r="L4" s="112"/>
      <c r="M4" s="112"/>
      <c r="N4" s="112"/>
      <c r="O4" s="112"/>
      <c r="P4" s="112"/>
      <c r="Q4" s="112"/>
      <c r="R4" s="112"/>
      <c r="S4" s="112"/>
      <c r="T4" s="112"/>
      <c r="U4" s="112"/>
    </row>
    <row r="5" spans="1:21" ht="12.75">
      <c r="A5" s="114"/>
      <c r="B5" s="114"/>
      <c r="C5" s="114"/>
      <c r="D5" s="112"/>
      <c r="E5" s="112"/>
      <c r="F5" s="112"/>
      <c r="G5" s="112"/>
      <c r="H5" s="112"/>
      <c r="I5" s="112"/>
      <c r="J5" s="112"/>
      <c r="K5" s="112"/>
      <c r="L5" s="112"/>
      <c r="M5" s="112"/>
      <c r="N5" s="112"/>
      <c r="O5" s="112"/>
      <c r="P5" s="112"/>
      <c r="Q5" s="112"/>
      <c r="R5" s="112"/>
      <c r="S5" s="112"/>
      <c r="T5" s="112"/>
      <c r="U5" s="112"/>
    </row>
    <row r="6" spans="1:21" ht="12.75">
      <c r="A6" s="114"/>
      <c r="B6" s="114"/>
      <c r="C6" s="114"/>
      <c r="D6" s="112"/>
      <c r="E6" s="112"/>
      <c r="F6" s="112"/>
      <c r="G6" s="112"/>
      <c r="H6" s="112"/>
      <c r="I6" s="112"/>
      <c r="J6" s="112"/>
      <c r="K6" s="112"/>
      <c r="L6" s="112"/>
      <c r="M6" s="112"/>
      <c r="N6" s="112"/>
      <c r="O6" s="112"/>
      <c r="P6" s="112"/>
      <c r="Q6" s="112"/>
      <c r="R6" s="112"/>
      <c r="S6" s="112"/>
      <c r="T6" s="112"/>
      <c r="U6" s="112"/>
    </row>
    <row r="7" spans="1:21" ht="24.75" customHeight="1">
      <c r="A7" s="114"/>
      <c r="B7" s="114"/>
      <c r="C7" s="114"/>
      <c r="D7" s="112"/>
      <c r="E7" s="112"/>
      <c r="F7" s="112"/>
      <c r="G7" s="112"/>
      <c r="H7" s="112"/>
      <c r="I7" s="112"/>
      <c r="J7" s="112"/>
      <c r="K7" s="112"/>
      <c r="L7" s="112"/>
      <c r="M7" s="112"/>
      <c r="N7" s="112"/>
      <c r="O7" s="112"/>
      <c r="P7" s="112"/>
      <c r="Q7" s="112"/>
      <c r="R7" s="112"/>
      <c r="S7" s="112"/>
      <c r="T7" s="112"/>
      <c r="U7" s="112"/>
    </row>
    <row r="8" spans="1:21" ht="12.75" customHeight="1">
      <c r="A8" s="112" t="s">
        <v>14</v>
      </c>
      <c r="B8" s="112"/>
      <c r="C8" s="112"/>
      <c r="D8" s="112"/>
      <c r="E8" s="112" t="s">
        <v>15</v>
      </c>
      <c r="F8" s="112"/>
      <c r="G8" s="112"/>
      <c r="H8" s="112"/>
      <c r="I8" s="112" t="s">
        <v>16</v>
      </c>
      <c r="J8" s="112"/>
      <c r="K8" s="112"/>
      <c r="L8" s="112"/>
      <c r="M8" s="112"/>
      <c r="N8" s="112"/>
      <c r="O8" s="112"/>
      <c r="P8" s="112"/>
      <c r="Q8" s="112"/>
      <c r="R8" s="112"/>
      <c r="S8" s="112"/>
      <c r="T8" s="112"/>
      <c r="U8" s="112"/>
    </row>
    <row r="9" spans="1:14" s="36" customFormat="1" ht="12.75">
      <c r="A9" s="6"/>
      <c r="B9" s="6"/>
      <c r="C9" s="63"/>
      <c r="D9" s="63"/>
      <c r="E9" s="63"/>
      <c r="F9" s="63"/>
      <c r="G9" s="63"/>
      <c r="H9" s="6"/>
      <c r="I9" s="51"/>
      <c r="J9" s="51"/>
      <c r="K9" s="6"/>
      <c r="L9" s="6"/>
      <c r="M9" s="6"/>
      <c r="N9" s="6"/>
    </row>
    <row r="10" spans="1:14" s="36" customFormat="1" ht="12.75" customHeight="1">
      <c r="A10" s="6" t="s">
        <v>11</v>
      </c>
      <c r="B10" s="6"/>
      <c r="C10" s="108">
        <v>2014</v>
      </c>
      <c r="D10" s="108"/>
      <c r="E10" s="108"/>
      <c r="F10" s="108"/>
      <c r="G10" s="108"/>
      <c r="H10" s="6"/>
      <c r="I10" s="51"/>
      <c r="J10" s="51"/>
      <c r="K10" s="6"/>
      <c r="L10" s="6"/>
      <c r="M10" s="6"/>
      <c r="N10" s="6"/>
    </row>
    <row r="11" spans="1:14" s="36" customFormat="1" ht="12.75" customHeight="1">
      <c r="A11" s="6" t="s">
        <v>12</v>
      </c>
      <c r="B11" s="6"/>
      <c r="C11" s="102" t="s">
        <v>46</v>
      </c>
      <c r="D11" s="102"/>
      <c r="E11" s="102"/>
      <c r="F11" s="102"/>
      <c r="G11" s="102"/>
      <c r="H11" s="6"/>
      <c r="I11" s="51"/>
      <c r="J11" s="51"/>
      <c r="K11" s="6"/>
      <c r="L11" s="6"/>
      <c r="M11" s="6"/>
      <c r="N11" s="6"/>
    </row>
    <row r="12" spans="1:14" s="36" customFormat="1" ht="30" customHeight="1">
      <c r="A12" s="6"/>
      <c r="B12" s="6"/>
      <c r="C12" s="109"/>
      <c r="D12" s="109"/>
      <c r="E12" s="109"/>
      <c r="F12" s="109"/>
      <c r="G12" s="109"/>
      <c r="H12" s="6"/>
      <c r="I12" s="51"/>
      <c r="J12" s="51"/>
      <c r="K12" s="6"/>
      <c r="L12" s="6"/>
      <c r="M12" s="6"/>
      <c r="N12" s="6"/>
    </row>
    <row r="13" spans="1:14" s="36" customFormat="1" ht="12.75" customHeight="1">
      <c r="A13" s="102" t="s">
        <v>416</v>
      </c>
      <c r="B13" s="102"/>
      <c r="C13" s="103" t="s">
        <v>424</v>
      </c>
      <c r="D13" s="103"/>
      <c r="E13" s="103"/>
      <c r="F13" s="103"/>
      <c r="G13" s="103"/>
      <c r="H13" s="6"/>
      <c r="I13" s="51"/>
      <c r="J13" s="51"/>
      <c r="K13" s="6"/>
      <c r="L13" s="6"/>
      <c r="M13" s="6"/>
      <c r="N13" s="6"/>
    </row>
    <row r="14" spans="1:14" s="36" customFormat="1" ht="12.75" customHeight="1">
      <c r="A14" s="102" t="s">
        <v>21</v>
      </c>
      <c r="B14" s="102"/>
      <c r="C14" s="103" t="s">
        <v>371</v>
      </c>
      <c r="D14" s="103"/>
      <c r="E14" s="103"/>
      <c r="F14" s="103"/>
      <c r="G14" s="103"/>
      <c r="H14" s="6"/>
      <c r="I14" s="51"/>
      <c r="J14" s="51"/>
      <c r="K14" s="6"/>
      <c r="L14" s="6"/>
      <c r="M14" s="6"/>
      <c r="N14" s="6"/>
    </row>
    <row r="15" spans="1:14" s="36" customFormat="1" ht="12.75" customHeight="1">
      <c r="A15" s="102" t="s">
        <v>418</v>
      </c>
      <c r="B15" s="102"/>
      <c r="C15" s="104" t="s">
        <v>425</v>
      </c>
      <c r="D15" s="103"/>
      <c r="E15" s="103"/>
      <c r="F15" s="103"/>
      <c r="G15" s="103"/>
      <c r="H15" s="6"/>
      <c r="I15" s="51"/>
      <c r="J15" s="51"/>
      <c r="K15" s="6"/>
      <c r="L15" s="6"/>
      <c r="M15" s="6"/>
      <c r="N15" s="6"/>
    </row>
    <row r="16" spans="1:14" s="36" customFormat="1" ht="12.75" customHeight="1">
      <c r="A16" s="102" t="s">
        <v>1</v>
      </c>
      <c r="B16" s="102"/>
      <c r="C16" s="103" t="s">
        <v>428</v>
      </c>
      <c r="D16" s="103"/>
      <c r="E16" s="103"/>
      <c r="F16" s="103"/>
      <c r="G16" s="103"/>
      <c r="H16" s="6"/>
      <c r="I16" s="51"/>
      <c r="J16" s="51"/>
      <c r="K16" s="6"/>
      <c r="L16" s="6"/>
      <c r="M16" s="6"/>
      <c r="N16" s="6"/>
    </row>
    <row r="17" spans="1:14" s="36" customFormat="1" ht="12.75" customHeight="1">
      <c r="A17" s="102" t="s">
        <v>421</v>
      </c>
      <c r="B17" s="102"/>
      <c r="C17" s="102"/>
      <c r="D17" s="102"/>
      <c r="E17" s="102"/>
      <c r="F17" s="102"/>
      <c r="G17" s="102"/>
      <c r="H17" s="6"/>
      <c r="I17" s="51"/>
      <c r="J17" s="51"/>
      <c r="K17" s="6"/>
      <c r="L17" s="6"/>
      <c r="M17" s="6"/>
      <c r="N17" s="6"/>
    </row>
    <row r="18" spans="1:14" s="36" customFormat="1" ht="12.75">
      <c r="A18" s="30"/>
      <c r="B18" s="30"/>
      <c r="C18" s="127"/>
      <c r="D18" s="127"/>
      <c r="E18" s="127"/>
      <c r="F18" s="127"/>
      <c r="G18" s="127"/>
      <c r="H18" s="6"/>
      <c r="I18" s="51"/>
      <c r="J18" s="51"/>
      <c r="K18" s="6"/>
      <c r="L18" s="6"/>
      <c r="M18" s="6"/>
      <c r="N18" s="6"/>
    </row>
    <row r="19" spans="1:21" s="49" customFormat="1" ht="24" customHeight="1">
      <c r="A19" s="107" t="s">
        <v>22</v>
      </c>
      <c r="B19" s="107" t="s">
        <v>17</v>
      </c>
      <c r="C19" s="107" t="s">
        <v>18</v>
      </c>
      <c r="D19" s="107" t="s">
        <v>3</v>
      </c>
      <c r="E19" s="107" t="s">
        <v>4</v>
      </c>
      <c r="F19" s="107" t="s">
        <v>19</v>
      </c>
      <c r="G19" s="107" t="s">
        <v>5</v>
      </c>
      <c r="H19" s="107"/>
      <c r="I19" s="107"/>
      <c r="J19" s="107"/>
      <c r="K19" s="107"/>
      <c r="L19" s="107"/>
      <c r="M19" s="107"/>
      <c r="N19" s="107"/>
      <c r="O19" s="107"/>
      <c r="P19" s="107"/>
      <c r="Q19" s="107"/>
      <c r="R19" s="107"/>
      <c r="S19" s="107" t="s">
        <v>6</v>
      </c>
      <c r="T19" s="107" t="s">
        <v>2</v>
      </c>
      <c r="U19" s="107" t="s">
        <v>20</v>
      </c>
    </row>
    <row r="20" spans="1:21" s="49" customFormat="1" ht="19.5" customHeight="1">
      <c r="A20" s="107"/>
      <c r="B20" s="107"/>
      <c r="C20" s="107"/>
      <c r="D20" s="107"/>
      <c r="E20" s="107"/>
      <c r="F20" s="107"/>
      <c r="G20" s="107" t="s">
        <v>7</v>
      </c>
      <c r="H20" s="107"/>
      <c r="I20" s="107"/>
      <c r="J20" s="107" t="s">
        <v>8</v>
      </c>
      <c r="K20" s="107"/>
      <c r="L20" s="107"/>
      <c r="M20" s="107" t="s">
        <v>9</v>
      </c>
      <c r="N20" s="107"/>
      <c r="O20" s="107"/>
      <c r="P20" s="107" t="s">
        <v>10</v>
      </c>
      <c r="Q20" s="107"/>
      <c r="R20" s="107"/>
      <c r="S20" s="107"/>
      <c r="T20" s="107"/>
      <c r="U20" s="107"/>
    </row>
    <row r="21" spans="1:21" s="49" customFormat="1" ht="12.75">
      <c r="A21" s="107"/>
      <c r="B21" s="107"/>
      <c r="C21" s="107"/>
      <c r="D21" s="107"/>
      <c r="E21" s="107"/>
      <c r="F21" s="107"/>
      <c r="G21" s="98" t="s">
        <v>209</v>
      </c>
      <c r="H21" s="98" t="s">
        <v>210</v>
      </c>
      <c r="I21" s="98" t="s">
        <v>211</v>
      </c>
      <c r="J21" s="98" t="s">
        <v>212</v>
      </c>
      <c r="K21" s="98" t="s">
        <v>213</v>
      </c>
      <c r="L21" s="98" t="s">
        <v>214</v>
      </c>
      <c r="M21" s="98" t="s">
        <v>215</v>
      </c>
      <c r="N21" s="98" t="s">
        <v>216</v>
      </c>
      <c r="O21" s="98" t="s">
        <v>217</v>
      </c>
      <c r="P21" s="98" t="s">
        <v>218</v>
      </c>
      <c r="Q21" s="98" t="s">
        <v>219</v>
      </c>
      <c r="R21" s="98" t="s">
        <v>220</v>
      </c>
      <c r="S21" s="107"/>
      <c r="T21" s="107"/>
      <c r="U21" s="107"/>
    </row>
    <row r="22" spans="1:21" ht="114" customHeight="1">
      <c r="A22" s="1">
        <v>1</v>
      </c>
      <c r="B22" s="1" t="s">
        <v>112</v>
      </c>
      <c r="C22" s="1"/>
      <c r="D22" s="9" t="s">
        <v>158</v>
      </c>
      <c r="E22" s="70">
        <v>295104253</v>
      </c>
      <c r="F22" s="9" t="s">
        <v>285</v>
      </c>
      <c r="G22" s="1" t="s">
        <v>23</v>
      </c>
      <c r="H22" s="1" t="s">
        <v>23</v>
      </c>
      <c r="I22" s="1" t="s">
        <v>23</v>
      </c>
      <c r="J22" s="1" t="s">
        <v>23</v>
      </c>
      <c r="K22" s="1" t="s">
        <v>23</v>
      </c>
      <c r="L22" s="1" t="s">
        <v>23</v>
      </c>
      <c r="M22" s="1" t="s">
        <v>23</v>
      </c>
      <c r="N22" s="1" t="s">
        <v>23</v>
      </c>
      <c r="O22" s="1" t="s">
        <v>23</v>
      </c>
      <c r="P22" s="1" t="s">
        <v>23</v>
      </c>
      <c r="Q22" s="1" t="s">
        <v>23</v>
      </c>
      <c r="R22" s="1" t="s">
        <v>23</v>
      </c>
      <c r="S22" s="1" t="s">
        <v>159</v>
      </c>
      <c r="T22" s="13" t="s">
        <v>160</v>
      </c>
      <c r="U22" s="1" t="s">
        <v>38</v>
      </c>
    </row>
    <row r="23" spans="1:21" ht="87" customHeight="1">
      <c r="A23" s="105">
        <v>2</v>
      </c>
      <c r="B23" s="110" t="s">
        <v>113</v>
      </c>
      <c r="C23" s="110"/>
      <c r="D23" s="9" t="s">
        <v>161</v>
      </c>
      <c r="E23" s="70">
        <v>1500000</v>
      </c>
      <c r="F23" s="1" t="s">
        <v>284</v>
      </c>
      <c r="G23" s="1" t="s">
        <v>23</v>
      </c>
      <c r="H23" s="1" t="s">
        <v>23</v>
      </c>
      <c r="I23" s="1" t="s">
        <v>23</v>
      </c>
      <c r="J23" s="1" t="s">
        <v>23</v>
      </c>
      <c r="K23" s="1" t="s">
        <v>23</v>
      </c>
      <c r="L23" s="1" t="s">
        <v>23</v>
      </c>
      <c r="M23" s="1" t="s">
        <v>23</v>
      </c>
      <c r="N23" s="1" t="s">
        <v>23</v>
      </c>
      <c r="O23" s="1" t="s">
        <v>23</v>
      </c>
      <c r="P23" s="1" t="s">
        <v>23</v>
      </c>
      <c r="Q23" s="1" t="s">
        <v>23</v>
      </c>
      <c r="R23" s="1" t="s">
        <v>23</v>
      </c>
      <c r="S23" s="1" t="s">
        <v>162</v>
      </c>
      <c r="T23" s="1" t="s">
        <v>162</v>
      </c>
      <c r="U23" s="1" t="s">
        <v>38</v>
      </c>
    </row>
    <row r="24" spans="1:21" ht="87" customHeight="1">
      <c r="A24" s="111"/>
      <c r="B24" s="110"/>
      <c r="C24" s="110"/>
      <c r="D24" s="9" t="s">
        <v>163</v>
      </c>
      <c r="E24" s="70">
        <v>3000000</v>
      </c>
      <c r="F24" s="1" t="s">
        <v>284</v>
      </c>
      <c r="G24" s="1"/>
      <c r="H24" s="1"/>
      <c r="I24" s="1" t="s">
        <v>23</v>
      </c>
      <c r="J24" s="1" t="s">
        <v>23</v>
      </c>
      <c r="K24" s="1" t="s">
        <v>23</v>
      </c>
      <c r="L24" s="1" t="s">
        <v>23</v>
      </c>
      <c r="M24" s="1" t="s">
        <v>23</v>
      </c>
      <c r="N24" s="1" t="s">
        <v>23</v>
      </c>
      <c r="O24" s="1" t="s">
        <v>23</v>
      </c>
      <c r="P24" s="1" t="s">
        <v>23</v>
      </c>
      <c r="Q24" s="1" t="s">
        <v>23</v>
      </c>
      <c r="R24" s="1" t="s">
        <v>23</v>
      </c>
      <c r="S24" s="1" t="s">
        <v>164</v>
      </c>
      <c r="T24" s="13">
        <v>0.9</v>
      </c>
      <c r="U24" s="1" t="s">
        <v>38</v>
      </c>
    </row>
    <row r="25" spans="1:21" ht="135" customHeight="1">
      <c r="A25" s="106"/>
      <c r="B25" s="110"/>
      <c r="C25" s="110"/>
      <c r="D25" s="9" t="s">
        <v>165</v>
      </c>
      <c r="E25" s="70">
        <v>4000000</v>
      </c>
      <c r="F25" s="1" t="s">
        <v>284</v>
      </c>
      <c r="G25" s="1"/>
      <c r="H25" s="1"/>
      <c r="I25" s="1" t="s">
        <v>23</v>
      </c>
      <c r="J25" s="1" t="s">
        <v>23</v>
      </c>
      <c r="K25" s="1" t="s">
        <v>23</v>
      </c>
      <c r="L25" s="1" t="s">
        <v>23</v>
      </c>
      <c r="M25" s="1" t="s">
        <v>23</v>
      </c>
      <c r="N25" s="1" t="s">
        <v>23</v>
      </c>
      <c r="O25" s="1" t="s">
        <v>23</v>
      </c>
      <c r="P25" s="1" t="s">
        <v>23</v>
      </c>
      <c r="Q25" s="1" t="s">
        <v>23</v>
      </c>
      <c r="R25" s="1" t="s">
        <v>23</v>
      </c>
      <c r="S25" s="1" t="s">
        <v>166</v>
      </c>
      <c r="T25" s="1" t="s">
        <v>167</v>
      </c>
      <c r="U25" s="1" t="s">
        <v>38</v>
      </c>
    </row>
    <row r="31" spans="1:21" ht="12.75" customHeight="1">
      <c r="A31" s="114" t="s">
        <v>13</v>
      </c>
      <c r="B31" s="114"/>
      <c r="C31" s="114"/>
      <c r="D31" s="112" t="s">
        <v>0</v>
      </c>
      <c r="E31" s="112"/>
      <c r="F31" s="112"/>
      <c r="G31" s="112"/>
      <c r="H31" s="112"/>
      <c r="I31" s="112"/>
      <c r="J31" s="112"/>
      <c r="K31" s="112"/>
      <c r="L31" s="112"/>
      <c r="M31" s="112"/>
      <c r="N31" s="112"/>
      <c r="O31" s="112"/>
      <c r="P31" s="112"/>
      <c r="Q31" s="112"/>
      <c r="R31" s="112"/>
      <c r="S31" s="112"/>
      <c r="T31" s="112"/>
      <c r="U31" s="112"/>
    </row>
    <row r="32" spans="1:21" ht="12.75">
      <c r="A32" s="114"/>
      <c r="B32" s="114"/>
      <c r="C32" s="114"/>
      <c r="D32" s="112"/>
      <c r="E32" s="112"/>
      <c r="F32" s="112"/>
      <c r="G32" s="112"/>
      <c r="H32" s="112"/>
      <c r="I32" s="112"/>
      <c r="J32" s="112"/>
      <c r="K32" s="112"/>
      <c r="L32" s="112"/>
      <c r="M32" s="112"/>
      <c r="N32" s="112"/>
      <c r="O32" s="112"/>
      <c r="P32" s="112"/>
      <c r="Q32" s="112"/>
      <c r="R32" s="112"/>
      <c r="S32" s="112"/>
      <c r="T32" s="112"/>
      <c r="U32" s="112"/>
    </row>
    <row r="33" spans="1:21" ht="12.75">
      <c r="A33" s="114"/>
      <c r="B33" s="114"/>
      <c r="C33" s="114"/>
      <c r="D33" s="112"/>
      <c r="E33" s="112"/>
      <c r="F33" s="112"/>
      <c r="G33" s="112"/>
      <c r="H33" s="112"/>
      <c r="I33" s="112"/>
      <c r="J33" s="112"/>
      <c r="K33" s="112"/>
      <c r="L33" s="112"/>
      <c r="M33" s="112"/>
      <c r="N33" s="112"/>
      <c r="O33" s="112"/>
      <c r="P33" s="112"/>
      <c r="Q33" s="112"/>
      <c r="R33" s="112"/>
      <c r="S33" s="112"/>
      <c r="T33" s="112"/>
      <c r="U33" s="112"/>
    </row>
    <row r="34" spans="1:21" ht="12.75">
      <c r="A34" s="114"/>
      <c r="B34" s="114"/>
      <c r="C34" s="114"/>
      <c r="D34" s="112"/>
      <c r="E34" s="112"/>
      <c r="F34" s="112"/>
      <c r="G34" s="112"/>
      <c r="H34" s="112"/>
      <c r="I34" s="112"/>
      <c r="J34" s="112"/>
      <c r="K34" s="112"/>
      <c r="L34" s="112"/>
      <c r="M34" s="112"/>
      <c r="N34" s="112"/>
      <c r="O34" s="112"/>
      <c r="P34" s="112"/>
      <c r="Q34" s="112"/>
      <c r="R34" s="112"/>
      <c r="S34" s="112"/>
      <c r="T34" s="112"/>
      <c r="U34" s="112"/>
    </row>
    <row r="35" spans="1:21" ht="12.75">
      <c r="A35" s="114"/>
      <c r="B35" s="114"/>
      <c r="C35" s="114"/>
      <c r="D35" s="112"/>
      <c r="E35" s="112"/>
      <c r="F35" s="112"/>
      <c r="G35" s="112"/>
      <c r="H35" s="112"/>
      <c r="I35" s="112"/>
      <c r="J35" s="112"/>
      <c r="K35" s="112"/>
      <c r="L35" s="112"/>
      <c r="M35" s="112"/>
      <c r="N35" s="112"/>
      <c r="O35" s="112"/>
      <c r="P35" s="112"/>
      <c r="Q35" s="112"/>
      <c r="R35" s="112"/>
      <c r="S35" s="112"/>
      <c r="T35" s="112"/>
      <c r="U35" s="112"/>
    </row>
    <row r="36" spans="1:21" ht="24.75" customHeight="1">
      <c r="A36" s="114"/>
      <c r="B36" s="114"/>
      <c r="C36" s="114"/>
      <c r="D36" s="112"/>
      <c r="E36" s="112"/>
      <c r="F36" s="112"/>
      <c r="G36" s="112"/>
      <c r="H36" s="112"/>
      <c r="I36" s="112"/>
      <c r="J36" s="112"/>
      <c r="K36" s="112"/>
      <c r="L36" s="112"/>
      <c r="M36" s="112"/>
      <c r="N36" s="112"/>
      <c r="O36" s="112"/>
      <c r="P36" s="112"/>
      <c r="Q36" s="112"/>
      <c r="R36" s="112"/>
      <c r="S36" s="112"/>
      <c r="T36" s="112"/>
      <c r="U36" s="112"/>
    </row>
    <row r="37" spans="1:21" ht="12.75" customHeight="1">
      <c r="A37" s="112" t="s">
        <v>14</v>
      </c>
      <c r="B37" s="112"/>
      <c r="C37" s="112"/>
      <c r="D37" s="112"/>
      <c r="E37" s="112" t="s">
        <v>15</v>
      </c>
      <c r="F37" s="112"/>
      <c r="G37" s="112"/>
      <c r="H37" s="112"/>
      <c r="I37" s="112" t="s">
        <v>16</v>
      </c>
      <c r="J37" s="112"/>
      <c r="K37" s="112"/>
      <c r="L37" s="112"/>
      <c r="M37" s="112"/>
      <c r="N37" s="112"/>
      <c r="O37" s="112"/>
      <c r="P37" s="112"/>
      <c r="Q37" s="112"/>
      <c r="R37" s="112"/>
      <c r="S37" s="112"/>
      <c r="T37" s="112"/>
      <c r="U37" s="112"/>
    </row>
    <row r="38" spans="1:14" s="36" customFormat="1" ht="12.75">
      <c r="A38" s="6"/>
      <c r="B38" s="6"/>
      <c r="C38" s="6"/>
      <c r="D38" s="6"/>
      <c r="E38" s="6"/>
      <c r="F38" s="6"/>
      <c r="G38" s="6"/>
      <c r="H38" s="6"/>
      <c r="I38" s="51"/>
      <c r="J38" s="51"/>
      <c r="K38" s="6"/>
      <c r="L38" s="6"/>
      <c r="M38" s="6"/>
      <c r="N38" s="6"/>
    </row>
    <row r="39" spans="1:14" s="36" customFormat="1" ht="12.75" customHeight="1">
      <c r="A39" s="6" t="s">
        <v>11</v>
      </c>
      <c r="B39" s="6"/>
      <c r="C39" s="108">
        <v>2012</v>
      </c>
      <c r="D39" s="108"/>
      <c r="E39" s="108"/>
      <c r="F39" s="108"/>
      <c r="G39" s="108"/>
      <c r="H39" s="6"/>
      <c r="I39" s="51"/>
      <c r="J39" s="51"/>
      <c r="K39" s="6"/>
      <c r="L39" s="6"/>
      <c r="M39" s="6"/>
      <c r="N39" s="6"/>
    </row>
    <row r="40" spans="1:14" s="36" customFormat="1" ht="12.75" customHeight="1">
      <c r="A40" s="6" t="s">
        <v>12</v>
      </c>
      <c r="B40" s="6"/>
      <c r="C40" s="103" t="s">
        <v>46</v>
      </c>
      <c r="D40" s="103"/>
      <c r="E40" s="103"/>
      <c r="F40" s="103"/>
      <c r="G40" s="103"/>
      <c r="H40" s="6"/>
      <c r="I40" s="51"/>
      <c r="J40" s="51"/>
      <c r="K40" s="6"/>
      <c r="L40" s="6"/>
      <c r="M40" s="6"/>
      <c r="N40" s="6"/>
    </row>
    <row r="41" spans="1:14" s="36" customFormat="1" ht="12.75" customHeight="1">
      <c r="A41" s="6"/>
      <c r="B41" s="6"/>
      <c r="C41" s="102"/>
      <c r="D41" s="102"/>
      <c r="E41" s="102"/>
      <c r="F41" s="102"/>
      <c r="G41" s="102"/>
      <c r="H41" s="6"/>
      <c r="I41" s="51"/>
      <c r="J41" s="51"/>
      <c r="K41" s="6"/>
      <c r="L41" s="6"/>
      <c r="M41" s="6"/>
      <c r="N41" s="6"/>
    </row>
    <row r="42" spans="1:14" s="36" customFormat="1" ht="12.75" customHeight="1">
      <c r="A42" s="102" t="s">
        <v>416</v>
      </c>
      <c r="B42" s="102"/>
      <c r="C42" s="108" t="s">
        <v>424</v>
      </c>
      <c r="D42" s="108"/>
      <c r="E42" s="108"/>
      <c r="F42" s="108"/>
      <c r="G42" s="108"/>
      <c r="H42" s="6"/>
      <c r="I42" s="51"/>
      <c r="J42" s="51"/>
      <c r="K42" s="6"/>
      <c r="L42" s="6"/>
      <c r="M42" s="6"/>
      <c r="N42" s="6"/>
    </row>
    <row r="43" spans="1:14" s="36" customFormat="1" ht="12.75" customHeight="1">
      <c r="A43" s="102" t="s">
        <v>21</v>
      </c>
      <c r="B43" s="102"/>
      <c r="C43" s="103" t="s">
        <v>371</v>
      </c>
      <c r="D43" s="103"/>
      <c r="E43" s="103"/>
      <c r="F43" s="103"/>
      <c r="G43" s="103"/>
      <c r="H43" s="6"/>
      <c r="I43" s="51"/>
      <c r="J43" s="51"/>
      <c r="K43" s="6"/>
      <c r="L43" s="6"/>
      <c r="M43" s="6"/>
      <c r="N43" s="6"/>
    </row>
    <row r="44" spans="1:14" s="36" customFormat="1" ht="12.75" customHeight="1">
      <c r="A44" s="102" t="s">
        <v>418</v>
      </c>
      <c r="B44" s="102"/>
      <c r="C44" s="104" t="s">
        <v>425</v>
      </c>
      <c r="D44" s="103"/>
      <c r="E44" s="103"/>
      <c r="F44" s="103"/>
      <c r="G44" s="103"/>
      <c r="H44" s="6"/>
      <c r="I44" s="51"/>
      <c r="J44" s="51"/>
      <c r="K44" s="6"/>
      <c r="L44" s="6"/>
      <c r="M44" s="6"/>
      <c r="N44" s="6"/>
    </row>
    <row r="45" spans="1:14" s="36" customFormat="1" ht="12.75" customHeight="1">
      <c r="A45" s="102" t="s">
        <v>1</v>
      </c>
      <c r="B45" s="102"/>
      <c r="C45" s="103" t="s">
        <v>429</v>
      </c>
      <c r="D45" s="103"/>
      <c r="E45" s="103"/>
      <c r="F45" s="103"/>
      <c r="G45" s="103"/>
      <c r="H45" s="6"/>
      <c r="I45" s="51"/>
      <c r="J45" s="51"/>
      <c r="K45" s="6"/>
      <c r="L45" s="6"/>
      <c r="M45" s="6"/>
      <c r="N45" s="6"/>
    </row>
    <row r="46" spans="1:14" s="36" customFormat="1" ht="12.75" customHeight="1">
      <c r="A46" s="102" t="s">
        <v>421</v>
      </c>
      <c r="B46" s="102"/>
      <c r="C46" s="103"/>
      <c r="D46" s="103"/>
      <c r="E46" s="103"/>
      <c r="F46" s="103"/>
      <c r="G46" s="103"/>
      <c r="H46" s="6"/>
      <c r="I46" s="51"/>
      <c r="J46" s="51"/>
      <c r="K46" s="6"/>
      <c r="L46" s="6"/>
      <c r="M46" s="6"/>
      <c r="N46" s="6"/>
    </row>
    <row r="48" spans="1:21" s="49" customFormat="1" ht="24" customHeight="1">
      <c r="A48" s="107" t="s">
        <v>22</v>
      </c>
      <c r="B48" s="107" t="s">
        <v>17</v>
      </c>
      <c r="C48" s="107" t="s">
        <v>18</v>
      </c>
      <c r="D48" s="107" t="s">
        <v>3</v>
      </c>
      <c r="E48" s="107" t="s">
        <v>4</v>
      </c>
      <c r="F48" s="107" t="s">
        <v>19</v>
      </c>
      <c r="G48" s="107" t="s">
        <v>5</v>
      </c>
      <c r="H48" s="107"/>
      <c r="I48" s="107"/>
      <c r="J48" s="107"/>
      <c r="K48" s="107"/>
      <c r="L48" s="107"/>
      <c r="M48" s="107"/>
      <c r="N48" s="107"/>
      <c r="O48" s="107"/>
      <c r="P48" s="107"/>
      <c r="Q48" s="107"/>
      <c r="R48" s="107"/>
      <c r="S48" s="107" t="s">
        <v>6</v>
      </c>
      <c r="T48" s="107" t="s">
        <v>2</v>
      </c>
      <c r="U48" s="107" t="s">
        <v>20</v>
      </c>
    </row>
    <row r="49" spans="1:21" s="49" customFormat="1" ht="19.5" customHeight="1">
      <c r="A49" s="107"/>
      <c r="B49" s="107"/>
      <c r="C49" s="107"/>
      <c r="D49" s="107"/>
      <c r="E49" s="107"/>
      <c r="F49" s="107"/>
      <c r="G49" s="107" t="s">
        <v>7</v>
      </c>
      <c r="H49" s="107"/>
      <c r="I49" s="107"/>
      <c r="J49" s="107" t="s">
        <v>8</v>
      </c>
      <c r="K49" s="107"/>
      <c r="L49" s="107"/>
      <c r="M49" s="107" t="s">
        <v>9</v>
      </c>
      <c r="N49" s="107"/>
      <c r="O49" s="107"/>
      <c r="P49" s="107" t="s">
        <v>10</v>
      </c>
      <c r="Q49" s="107"/>
      <c r="R49" s="107"/>
      <c r="S49" s="107"/>
      <c r="T49" s="107"/>
      <c r="U49" s="107"/>
    </row>
    <row r="50" spans="1:21" s="49" customFormat="1" ht="12.75">
      <c r="A50" s="107"/>
      <c r="B50" s="107"/>
      <c r="C50" s="107"/>
      <c r="D50" s="107"/>
      <c r="E50" s="107"/>
      <c r="F50" s="107"/>
      <c r="G50" s="77" t="s">
        <v>209</v>
      </c>
      <c r="H50" s="77" t="s">
        <v>210</v>
      </c>
      <c r="I50" s="77" t="s">
        <v>211</v>
      </c>
      <c r="J50" s="77" t="s">
        <v>212</v>
      </c>
      <c r="K50" s="77" t="s">
        <v>213</v>
      </c>
      <c r="L50" s="77" t="s">
        <v>214</v>
      </c>
      <c r="M50" s="77" t="s">
        <v>215</v>
      </c>
      <c r="N50" s="77" t="s">
        <v>216</v>
      </c>
      <c r="O50" s="77" t="s">
        <v>217</v>
      </c>
      <c r="P50" s="77" t="s">
        <v>218</v>
      </c>
      <c r="Q50" s="77" t="s">
        <v>219</v>
      </c>
      <c r="R50" s="77" t="s">
        <v>220</v>
      </c>
      <c r="S50" s="107"/>
      <c r="T50" s="107"/>
      <c r="U50" s="107"/>
    </row>
    <row r="51" spans="1:26" ht="259.5" customHeight="1">
      <c r="A51" s="110">
        <v>1</v>
      </c>
      <c r="B51" s="110" t="s">
        <v>110</v>
      </c>
      <c r="C51" s="128"/>
      <c r="D51" s="9" t="s">
        <v>137</v>
      </c>
      <c r="E51" s="70">
        <v>3994469510</v>
      </c>
      <c r="F51" s="9" t="s">
        <v>283</v>
      </c>
      <c r="G51" s="1" t="s">
        <v>23</v>
      </c>
      <c r="H51" s="1" t="s">
        <v>23</v>
      </c>
      <c r="I51" s="1" t="s">
        <v>23</v>
      </c>
      <c r="J51" s="1" t="s">
        <v>23</v>
      </c>
      <c r="K51" s="1" t="s">
        <v>23</v>
      </c>
      <c r="L51" s="1" t="s">
        <v>23</v>
      </c>
      <c r="M51" s="1" t="s">
        <v>23</v>
      </c>
      <c r="N51" s="1" t="s">
        <v>23</v>
      </c>
      <c r="O51" s="1" t="s">
        <v>23</v>
      </c>
      <c r="P51" s="1" t="s">
        <v>23</v>
      </c>
      <c r="Q51" s="1" t="s">
        <v>23</v>
      </c>
      <c r="R51" s="1" t="s">
        <v>23</v>
      </c>
      <c r="S51" s="1" t="s">
        <v>138</v>
      </c>
      <c r="T51" s="9" t="s">
        <v>139</v>
      </c>
      <c r="U51" s="1" t="s">
        <v>38</v>
      </c>
      <c r="W51" s="16">
        <f>2300000*12</f>
        <v>27600000</v>
      </c>
      <c r="X51" s="16">
        <v>1</v>
      </c>
      <c r="Y51" s="16">
        <v>1500000</v>
      </c>
      <c r="Z51" s="16">
        <f>+W51-Y51-7000000-3000000-1500000-1500000-1000000-1000000-6500000-2000000-2600000</f>
        <v>0</v>
      </c>
    </row>
    <row r="52" spans="1:26" ht="243.75" customHeight="1">
      <c r="A52" s="110"/>
      <c r="B52" s="110"/>
      <c r="C52" s="128"/>
      <c r="D52" s="9" t="s">
        <v>140</v>
      </c>
      <c r="E52" s="70">
        <v>6000000</v>
      </c>
      <c r="F52" s="1" t="s">
        <v>141</v>
      </c>
      <c r="G52" s="1" t="s">
        <v>23</v>
      </c>
      <c r="H52" s="1" t="s">
        <v>23</v>
      </c>
      <c r="I52" s="1" t="s">
        <v>23</v>
      </c>
      <c r="J52" s="1" t="s">
        <v>23</v>
      </c>
      <c r="K52" s="1" t="s">
        <v>23</v>
      </c>
      <c r="L52" s="1" t="s">
        <v>23</v>
      </c>
      <c r="M52" s="1" t="s">
        <v>23</v>
      </c>
      <c r="N52" s="1" t="s">
        <v>23</v>
      </c>
      <c r="O52" s="1" t="s">
        <v>23</v>
      </c>
      <c r="P52" s="1" t="s">
        <v>23</v>
      </c>
      <c r="Q52" s="1" t="s">
        <v>23</v>
      </c>
      <c r="R52" s="1" t="s">
        <v>23</v>
      </c>
      <c r="S52" s="1" t="s">
        <v>142</v>
      </c>
      <c r="T52" s="9" t="s">
        <v>143</v>
      </c>
      <c r="U52" s="1" t="s">
        <v>38</v>
      </c>
      <c r="W52" s="16">
        <f>1900000*12</f>
        <v>22800000</v>
      </c>
      <c r="Y52" s="16">
        <v>1500000</v>
      </c>
      <c r="Z52" s="16">
        <f>+W52-Y52-3000000-3000000-3000000-2000000-1000000-3000000-5000000-1300000</f>
        <v>0</v>
      </c>
    </row>
    <row r="53" spans="1:21" ht="102">
      <c r="A53" s="110"/>
      <c r="B53" s="110"/>
      <c r="C53" s="128"/>
      <c r="D53" s="9" t="s">
        <v>144</v>
      </c>
      <c r="E53" s="70">
        <v>15000000</v>
      </c>
      <c r="F53" s="1" t="s">
        <v>284</v>
      </c>
      <c r="G53" s="1" t="s">
        <v>23</v>
      </c>
      <c r="H53" s="1" t="s">
        <v>23</v>
      </c>
      <c r="I53" s="1" t="s">
        <v>23</v>
      </c>
      <c r="J53" s="1" t="s">
        <v>23</v>
      </c>
      <c r="K53" s="1" t="s">
        <v>23</v>
      </c>
      <c r="L53" s="1" t="s">
        <v>23</v>
      </c>
      <c r="M53" s="1" t="s">
        <v>23</v>
      </c>
      <c r="N53" s="1" t="s">
        <v>23</v>
      </c>
      <c r="O53" s="1" t="s">
        <v>23</v>
      </c>
      <c r="P53" s="1" t="s">
        <v>23</v>
      </c>
      <c r="Q53" s="1" t="s">
        <v>23</v>
      </c>
      <c r="R53" s="1" t="s">
        <v>23</v>
      </c>
      <c r="S53" s="13" t="s">
        <v>145</v>
      </c>
      <c r="T53" s="13">
        <v>1</v>
      </c>
      <c r="U53" s="1" t="s">
        <v>38</v>
      </c>
    </row>
    <row r="54" spans="1:21" ht="240.75" customHeight="1">
      <c r="A54" s="110"/>
      <c r="B54" s="110"/>
      <c r="C54" s="128"/>
      <c r="D54" s="9" t="s">
        <v>146</v>
      </c>
      <c r="E54" s="70">
        <v>6000000</v>
      </c>
      <c r="F54" s="9" t="s">
        <v>283</v>
      </c>
      <c r="G54" s="1" t="s">
        <v>23</v>
      </c>
      <c r="H54" s="1" t="s">
        <v>23</v>
      </c>
      <c r="I54" s="1" t="s">
        <v>23</v>
      </c>
      <c r="J54" s="1" t="s">
        <v>23</v>
      </c>
      <c r="K54" s="1" t="s">
        <v>23</v>
      </c>
      <c r="L54" s="1" t="s">
        <v>23</v>
      </c>
      <c r="M54" s="1" t="s">
        <v>23</v>
      </c>
      <c r="N54" s="1" t="s">
        <v>23</v>
      </c>
      <c r="O54" s="1" t="s">
        <v>23</v>
      </c>
      <c r="P54" s="1" t="s">
        <v>23</v>
      </c>
      <c r="Q54" s="1" t="s">
        <v>23</v>
      </c>
      <c r="R54" s="1" t="s">
        <v>23</v>
      </c>
      <c r="S54" s="13" t="s">
        <v>147</v>
      </c>
      <c r="T54" s="13" t="s">
        <v>400</v>
      </c>
      <c r="U54" s="1" t="s">
        <v>38</v>
      </c>
    </row>
    <row r="55" spans="1:21" s="25" customFormat="1" ht="63.75" customHeight="1">
      <c r="A55" s="110" t="s">
        <v>109</v>
      </c>
      <c r="B55" s="110" t="s">
        <v>111</v>
      </c>
      <c r="C55" s="110"/>
      <c r="D55" s="9" t="s">
        <v>148</v>
      </c>
      <c r="E55" s="70">
        <v>1500000</v>
      </c>
      <c r="F55" s="1">
        <v>2208012101</v>
      </c>
      <c r="G55" s="1" t="s">
        <v>23</v>
      </c>
      <c r="H55" s="1" t="s">
        <v>23</v>
      </c>
      <c r="I55" s="1" t="s">
        <v>23</v>
      </c>
      <c r="J55" s="1" t="s">
        <v>23</v>
      </c>
      <c r="K55" s="1" t="s">
        <v>23</v>
      </c>
      <c r="L55" s="1" t="s">
        <v>23</v>
      </c>
      <c r="M55" s="1" t="s">
        <v>23</v>
      </c>
      <c r="N55" s="1" t="s">
        <v>23</v>
      </c>
      <c r="O55" s="1" t="s">
        <v>23</v>
      </c>
      <c r="P55" s="1" t="s">
        <v>23</v>
      </c>
      <c r="Q55" s="1" t="s">
        <v>23</v>
      </c>
      <c r="R55" s="1" t="s">
        <v>23</v>
      </c>
      <c r="S55" s="1" t="s">
        <v>149</v>
      </c>
      <c r="T55" s="13">
        <v>0.9</v>
      </c>
      <c r="U55" s="1" t="s">
        <v>38</v>
      </c>
    </row>
    <row r="56" spans="1:21" ht="89.25" customHeight="1">
      <c r="A56" s="110"/>
      <c r="B56" s="110"/>
      <c r="C56" s="110"/>
      <c r="D56" s="9" t="s">
        <v>114</v>
      </c>
      <c r="E56" s="70">
        <v>1500000</v>
      </c>
      <c r="F56" s="1">
        <v>2208012101</v>
      </c>
      <c r="G56" s="1" t="s">
        <v>23</v>
      </c>
      <c r="H56" s="1" t="s">
        <v>23</v>
      </c>
      <c r="I56" s="1" t="s">
        <v>23</v>
      </c>
      <c r="J56" s="1" t="s">
        <v>23</v>
      </c>
      <c r="K56" s="1" t="s">
        <v>23</v>
      </c>
      <c r="L56" s="1" t="s">
        <v>23</v>
      </c>
      <c r="M56" s="1" t="s">
        <v>23</v>
      </c>
      <c r="N56" s="1" t="s">
        <v>23</v>
      </c>
      <c r="O56" s="1" t="s">
        <v>23</v>
      </c>
      <c r="P56" s="1" t="s">
        <v>23</v>
      </c>
      <c r="Q56" s="1" t="s">
        <v>23</v>
      </c>
      <c r="R56" s="1" t="s">
        <v>23</v>
      </c>
      <c r="S56" s="1" t="s">
        <v>150</v>
      </c>
      <c r="T56" s="13">
        <v>0.9</v>
      </c>
      <c r="U56" s="1" t="s">
        <v>38</v>
      </c>
    </row>
    <row r="57" spans="1:21" ht="109.5" customHeight="1">
      <c r="A57" s="110"/>
      <c r="B57" s="110"/>
      <c r="C57" s="110"/>
      <c r="D57" s="9" t="s">
        <v>151</v>
      </c>
      <c r="E57" s="70">
        <v>2300000</v>
      </c>
      <c r="F57" s="1" t="s">
        <v>284</v>
      </c>
      <c r="G57" s="1" t="s">
        <v>23</v>
      </c>
      <c r="H57" s="1" t="s">
        <v>23</v>
      </c>
      <c r="I57" s="1" t="s">
        <v>23</v>
      </c>
      <c r="J57" s="1" t="s">
        <v>23</v>
      </c>
      <c r="K57" s="1" t="s">
        <v>23</v>
      </c>
      <c r="L57" s="1" t="s">
        <v>23</v>
      </c>
      <c r="M57" s="1" t="s">
        <v>23</v>
      </c>
      <c r="N57" s="1" t="s">
        <v>23</v>
      </c>
      <c r="O57" s="1" t="s">
        <v>23</v>
      </c>
      <c r="P57" s="1" t="s">
        <v>23</v>
      </c>
      <c r="Q57" s="1" t="s">
        <v>23</v>
      </c>
      <c r="R57" s="1" t="s">
        <v>23</v>
      </c>
      <c r="S57" s="13" t="s">
        <v>152</v>
      </c>
      <c r="T57" s="13">
        <v>1</v>
      </c>
      <c r="U57" s="1" t="s">
        <v>38</v>
      </c>
    </row>
    <row r="58" spans="1:21" ht="107.25" customHeight="1">
      <c r="A58" s="110"/>
      <c r="B58" s="110"/>
      <c r="C58" s="110"/>
      <c r="D58" s="9" t="s">
        <v>153</v>
      </c>
      <c r="E58" s="70">
        <v>4000000</v>
      </c>
      <c r="F58" s="1" t="s">
        <v>284</v>
      </c>
      <c r="G58" s="1" t="s">
        <v>23</v>
      </c>
      <c r="H58" s="1" t="s">
        <v>23</v>
      </c>
      <c r="I58" s="1" t="s">
        <v>23</v>
      </c>
      <c r="J58" s="1" t="s">
        <v>23</v>
      </c>
      <c r="K58" s="1" t="s">
        <v>23</v>
      </c>
      <c r="L58" s="1" t="s">
        <v>23</v>
      </c>
      <c r="M58" s="1" t="s">
        <v>23</v>
      </c>
      <c r="N58" s="1" t="s">
        <v>23</v>
      </c>
      <c r="O58" s="1" t="s">
        <v>23</v>
      </c>
      <c r="P58" s="1" t="s">
        <v>23</v>
      </c>
      <c r="Q58" s="1" t="s">
        <v>23</v>
      </c>
      <c r="R58" s="1" t="s">
        <v>23</v>
      </c>
      <c r="S58" s="13" t="s">
        <v>154</v>
      </c>
      <c r="T58" s="13">
        <v>1</v>
      </c>
      <c r="U58" s="1" t="s">
        <v>38</v>
      </c>
    </row>
    <row r="59" spans="1:21" ht="125.25" customHeight="1">
      <c r="A59" s="1">
        <v>3</v>
      </c>
      <c r="B59" s="1" t="s">
        <v>155</v>
      </c>
      <c r="C59" s="1"/>
      <c r="D59" s="9" t="s">
        <v>156</v>
      </c>
      <c r="E59" s="70">
        <v>5600000</v>
      </c>
      <c r="F59" s="1" t="s">
        <v>284</v>
      </c>
      <c r="G59" s="1" t="s">
        <v>23</v>
      </c>
      <c r="H59" s="1" t="s">
        <v>23</v>
      </c>
      <c r="I59" s="1" t="s">
        <v>23</v>
      </c>
      <c r="J59" s="1" t="s">
        <v>23</v>
      </c>
      <c r="K59" s="1" t="s">
        <v>23</v>
      </c>
      <c r="L59" s="1" t="s">
        <v>23</v>
      </c>
      <c r="M59" s="1" t="s">
        <v>23</v>
      </c>
      <c r="N59" s="1" t="s">
        <v>23</v>
      </c>
      <c r="O59" s="1" t="s">
        <v>23</v>
      </c>
      <c r="P59" s="1" t="s">
        <v>23</v>
      </c>
      <c r="Q59" s="1" t="s">
        <v>23</v>
      </c>
      <c r="R59" s="1" t="s">
        <v>23</v>
      </c>
      <c r="S59" s="13" t="s">
        <v>157</v>
      </c>
      <c r="T59" s="13" t="s">
        <v>400</v>
      </c>
      <c r="U59" s="1" t="s">
        <v>38</v>
      </c>
    </row>
    <row r="60" spans="4:20" ht="15" customHeight="1">
      <c r="D60" s="7"/>
      <c r="E60" s="64"/>
      <c r="S60" s="52"/>
      <c r="T60" s="52"/>
    </row>
    <row r="61" spans="4:20" ht="15" customHeight="1">
      <c r="D61" s="7"/>
      <c r="E61" s="64"/>
      <c r="S61" s="52"/>
      <c r="T61" s="52"/>
    </row>
    <row r="62" spans="4:20" ht="15" customHeight="1">
      <c r="D62" s="7"/>
      <c r="E62" s="64"/>
      <c r="S62" s="52"/>
      <c r="T62" s="52"/>
    </row>
    <row r="63" spans="4:20" ht="15" customHeight="1">
      <c r="D63" s="7"/>
      <c r="E63" s="64"/>
      <c r="S63" s="52"/>
      <c r="T63" s="52"/>
    </row>
    <row r="64" spans="4:20" ht="15" customHeight="1">
      <c r="D64" s="7"/>
      <c r="E64" s="64"/>
      <c r="S64" s="52"/>
      <c r="T64" s="52"/>
    </row>
    <row r="65" spans="4:20" ht="15" customHeight="1">
      <c r="D65" s="7"/>
      <c r="E65" s="64"/>
      <c r="S65" s="52"/>
      <c r="T65" s="52"/>
    </row>
    <row r="66" spans="4:20" ht="15" customHeight="1">
      <c r="D66" s="7"/>
      <c r="E66" s="64"/>
      <c r="S66" s="52"/>
      <c r="T66" s="52"/>
    </row>
    <row r="67" spans="4:20" ht="15" customHeight="1">
      <c r="D67" s="7"/>
      <c r="E67" s="64"/>
      <c r="S67" s="52"/>
      <c r="T67" s="52"/>
    </row>
    <row r="68" spans="4:20" ht="15" customHeight="1">
      <c r="D68" s="7"/>
      <c r="E68" s="64"/>
      <c r="S68" s="52"/>
      <c r="T68" s="52"/>
    </row>
    <row r="69" spans="4:20" ht="15" customHeight="1">
      <c r="D69" s="7"/>
      <c r="E69" s="64"/>
      <c r="S69" s="52"/>
      <c r="T69" s="52"/>
    </row>
    <row r="70" spans="4:20" ht="15" customHeight="1">
      <c r="D70" s="7"/>
      <c r="E70" s="64"/>
      <c r="S70" s="52"/>
      <c r="T70" s="52"/>
    </row>
    <row r="71" spans="4:20" ht="15" customHeight="1">
      <c r="D71" s="7"/>
      <c r="E71" s="64"/>
      <c r="S71" s="52"/>
      <c r="T71" s="52"/>
    </row>
    <row r="72" spans="4:20" ht="15" customHeight="1">
      <c r="D72" s="7"/>
      <c r="E72" s="64"/>
      <c r="S72" s="52"/>
      <c r="T72" s="52"/>
    </row>
    <row r="73" spans="4:20" ht="15" customHeight="1">
      <c r="D73" s="7"/>
      <c r="E73" s="64"/>
      <c r="S73" s="52"/>
      <c r="T73" s="52"/>
    </row>
    <row r="74" spans="4:20" ht="15" customHeight="1">
      <c r="D74" s="7"/>
      <c r="E74" s="64"/>
      <c r="S74" s="52"/>
      <c r="T74" s="52"/>
    </row>
    <row r="75" spans="4:20" ht="15" customHeight="1">
      <c r="D75" s="7"/>
      <c r="E75" s="64"/>
      <c r="S75" s="52"/>
      <c r="T75" s="52"/>
    </row>
    <row r="76" spans="4:20" ht="15" customHeight="1">
      <c r="D76" s="7"/>
      <c r="E76" s="64"/>
      <c r="S76" s="52"/>
      <c r="T76" s="52"/>
    </row>
    <row r="77" spans="4:20" ht="15" customHeight="1">
      <c r="D77" s="7"/>
      <c r="E77" s="64"/>
      <c r="S77" s="52"/>
      <c r="T77" s="52"/>
    </row>
    <row r="78" spans="4:20" ht="15" customHeight="1">
      <c r="D78" s="7"/>
      <c r="E78" s="64"/>
      <c r="S78" s="52"/>
      <c r="T78" s="52"/>
    </row>
    <row r="79" spans="4:20" ht="15" customHeight="1">
      <c r="D79" s="7"/>
      <c r="E79" s="64"/>
      <c r="S79" s="52"/>
      <c r="T79" s="52"/>
    </row>
    <row r="80" spans="4:20" ht="15" customHeight="1">
      <c r="D80" s="7"/>
      <c r="E80" s="64"/>
      <c r="S80" s="52"/>
      <c r="T80" s="52"/>
    </row>
    <row r="81" spans="4:20" ht="15" customHeight="1">
      <c r="D81" s="7"/>
      <c r="E81" s="64"/>
      <c r="S81" s="52"/>
      <c r="T81" s="52"/>
    </row>
    <row r="82" spans="4:20" ht="15" customHeight="1">
      <c r="D82" s="7"/>
      <c r="E82" s="64"/>
      <c r="S82" s="52"/>
      <c r="T82" s="52"/>
    </row>
    <row r="83" spans="4:20" ht="15" customHeight="1">
      <c r="D83" s="7"/>
      <c r="E83" s="64"/>
      <c r="S83" s="52"/>
      <c r="T83" s="52"/>
    </row>
    <row r="84" spans="4:20" ht="15" customHeight="1">
      <c r="D84" s="7"/>
      <c r="E84" s="64"/>
      <c r="S84" s="52"/>
      <c r="T84" s="52"/>
    </row>
    <row r="85" spans="4:20" ht="15" customHeight="1">
      <c r="D85" s="7"/>
      <c r="E85" s="64"/>
      <c r="S85" s="52"/>
      <c r="T85" s="52"/>
    </row>
    <row r="86" spans="4:20" ht="15" customHeight="1">
      <c r="D86" s="7"/>
      <c r="E86" s="64"/>
      <c r="S86" s="52"/>
      <c r="T86" s="52"/>
    </row>
  </sheetData>
  <sheetProtection/>
  <mergeCells count="74">
    <mergeCell ref="E8:H8"/>
    <mergeCell ref="B55:B58"/>
    <mergeCell ref="S19:S21"/>
    <mergeCell ref="I8:U8"/>
    <mergeCell ref="A51:A54"/>
    <mergeCell ref="A48:A50"/>
    <mergeCell ref="E48:E50"/>
    <mergeCell ref="B48:B50"/>
    <mergeCell ref="C48:C50"/>
    <mergeCell ref="B51:B54"/>
    <mergeCell ref="P20:R20"/>
    <mergeCell ref="E19:E21"/>
    <mergeCell ref="A2:C7"/>
    <mergeCell ref="F19:F21"/>
    <mergeCell ref="G19:R19"/>
    <mergeCell ref="G20:I20"/>
    <mergeCell ref="J20:L20"/>
    <mergeCell ref="M20:O20"/>
    <mergeCell ref="D2:U7"/>
    <mergeCell ref="A8:D8"/>
    <mergeCell ref="T48:T50"/>
    <mergeCell ref="T19:T21"/>
    <mergeCell ref="U19:U21"/>
    <mergeCell ref="C12:G12"/>
    <mergeCell ref="A13:B13"/>
    <mergeCell ref="U48:U50"/>
    <mergeCell ref="M49:O49"/>
    <mergeCell ref="P49:R49"/>
    <mergeCell ref="F48:F50"/>
    <mergeCell ref="A19:A21"/>
    <mergeCell ref="A55:A58"/>
    <mergeCell ref="A31:C36"/>
    <mergeCell ref="D31:U36"/>
    <mergeCell ref="A37:D37"/>
    <mergeCell ref="E37:H37"/>
    <mergeCell ref="I37:U37"/>
    <mergeCell ref="G48:R48"/>
    <mergeCell ref="S48:S50"/>
    <mergeCell ref="D48:D50"/>
    <mergeCell ref="C55:C58"/>
    <mergeCell ref="C51:C54"/>
    <mergeCell ref="G49:I49"/>
    <mergeCell ref="J49:L49"/>
    <mergeCell ref="C16:G16"/>
    <mergeCell ref="B23:B25"/>
    <mergeCell ref="C23:C25"/>
    <mergeCell ref="B19:B21"/>
    <mergeCell ref="C19:C21"/>
    <mergeCell ref="D19:D21"/>
    <mergeCell ref="C40:G40"/>
    <mergeCell ref="C10:G10"/>
    <mergeCell ref="C11:G11"/>
    <mergeCell ref="A42:B42"/>
    <mergeCell ref="C42:G42"/>
    <mergeCell ref="A43:B43"/>
    <mergeCell ref="C43:G43"/>
    <mergeCell ref="C13:G13"/>
    <mergeCell ref="A14:B14"/>
    <mergeCell ref="C14:G14"/>
    <mergeCell ref="A15:B15"/>
    <mergeCell ref="C15:G15"/>
    <mergeCell ref="A16:B16"/>
    <mergeCell ref="A17:B17"/>
    <mergeCell ref="C17:G17"/>
    <mergeCell ref="C18:G18"/>
    <mergeCell ref="C39:G39"/>
    <mergeCell ref="A23:A25"/>
    <mergeCell ref="C41:G41"/>
    <mergeCell ref="A44:B44"/>
    <mergeCell ref="C44:G44"/>
    <mergeCell ref="A45:B45"/>
    <mergeCell ref="C45:G45"/>
    <mergeCell ref="A46:B46"/>
    <mergeCell ref="C46:G46"/>
  </mergeCells>
  <printOptions horizontalCentered="1"/>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dimension ref="A1:GS37"/>
  <sheetViews>
    <sheetView zoomScale="70" zoomScaleNormal="70" zoomScalePageLayoutView="0" workbookViewId="0" topLeftCell="A7">
      <selection activeCell="C9" sqref="C9:G9"/>
    </sheetView>
  </sheetViews>
  <sheetFormatPr defaultColWidth="11.421875" defaultRowHeight="12.75"/>
  <cols>
    <col min="1" max="1" width="7.28125" style="28" customWidth="1"/>
    <col min="2" max="2" width="19.140625" style="28" customWidth="1"/>
    <col min="3" max="3" width="12.7109375" style="28" customWidth="1"/>
    <col min="4" max="4" width="20.8515625" style="28" customWidth="1"/>
    <col min="5" max="5" width="16.8515625" style="28" customWidth="1"/>
    <col min="6" max="6" width="15.140625" style="28" customWidth="1"/>
    <col min="7" max="18" width="3.28125" style="28" customWidth="1"/>
    <col min="19" max="19" width="16.57421875" style="28" customWidth="1"/>
    <col min="20" max="20" width="12.00390625" style="28" customWidth="1"/>
    <col min="21" max="21" width="16.00390625" style="28" customWidth="1"/>
    <col min="22" max="16384" width="11.421875" style="28" customWidth="1"/>
  </cols>
  <sheetData>
    <row r="1" spans="1:21" s="55" customFormat="1" ht="12.75">
      <c r="A1" s="114" t="s">
        <v>13</v>
      </c>
      <c r="B1" s="114"/>
      <c r="C1" s="114"/>
      <c r="D1" s="112" t="s">
        <v>0</v>
      </c>
      <c r="E1" s="112"/>
      <c r="F1" s="112"/>
      <c r="G1" s="112"/>
      <c r="H1" s="112"/>
      <c r="I1" s="112"/>
      <c r="J1" s="112"/>
      <c r="K1" s="112"/>
      <c r="L1" s="112"/>
      <c r="M1" s="112"/>
      <c r="N1" s="112"/>
      <c r="O1" s="112"/>
      <c r="P1" s="112"/>
      <c r="Q1" s="112"/>
      <c r="R1" s="112"/>
      <c r="S1" s="112"/>
      <c r="T1" s="112"/>
      <c r="U1" s="112"/>
    </row>
    <row r="2" spans="1:21" s="16" customFormat="1" ht="12.75">
      <c r="A2" s="114"/>
      <c r="B2" s="114"/>
      <c r="C2" s="114"/>
      <c r="D2" s="112"/>
      <c r="E2" s="112"/>
      <c r="F2" s="112"/>
      <c r="G2" s="112"/>
      <c r="H2" s="112"/>
      <c r="I2" s="112"/>
      <c r="J2" s="112"/>
      <c r="K2" s="112"/>
      <c r="L2" s="112"/>
      <c r="M2" s="112"/>
      <c r="N2" s="112"/>
      <c r="O2" s="112"/>
      <c r="P2" s="112"/>
      <c r="Q2" s="112"/>
      <c r="R2" s="112"/>
      <c r="S2" s="112"/>
      <c r="T2" s="112"/>
      <c r="U2" s="112"/>
    </row>
    <row r="3" spans="1:21" s="16" customFormat="1" ht="12.75">
      <c r="A3" s="114"/>
      <c r="B3" s="114"/>
      <c r="C3" s="114"/>
      <c r="D3" s="112"/>
      <c r="E3" s="112"/>
      <c r="F3" s="112"/>
      <c r="G3" s="112"/>
      <c r="H3" s="112"/>
      <c r="I3" s="112"/>
      <c r="J3" s="112"/>
      <c r="K3" s="112"/>
      <c r="L3" s="112"/>
      <c r="M3" s="112"/>
      <c r="N3" s="112"/>
      <c r="O3" s="112"/>
      <c r="P3" s="112"/>
      <c r="Q3" s="112"/>
      <c r="R3" s="112"/>
      <c r="S3" s="112"/>
      <c r="T3" s="112"/>
      <c r="U3" s="112"/>
    </row>
    <row r="4" spans="1:21" s="16" customFormat="1" ht="12.75">
      <c r="A4" s="114"/>
      <c r="B4" s="114"/>
      <c r="C4" s="114"/>
      <c r="D4" s="112"/>
      <c r="E4" s="112"/>
      <c r="F4" s="112"/>
      <c r="G4" s="112"/>
      <c r="H4" s="112"/>
      <c r="I4" s="112"/>
      <c r="J4" s="112"/>
      <c r="K4" s="112"/>
      <c r="L4" s="112"/>
      <c r="M4" s="112"/>
      <c r="N4" s="112"/>
      <c r="O4" s="112"/>
      <c r="P4" s="112"/>
      <c r="Q4" s="112"/>
      <c r="R4" s="112"/>
      <c r="S4" s="112"/>
      <c r="T4" s="112"/>
      <c r="U4" s="112"/>
    </row>
    <row r="5" spans="1:21" s="16" customFormat="1" ht="12.75">
      <c r="A5" s="114"/>
      <c r="B5" s="114"/>
      <c r="C5" s="114"/>
      <c r="D5" s="112"/>
      <c r="E5" s="112"/>
      <c r="F5" s="112"/>
      <c r="G5" s="112"/>
      <c r="H5" s="112"/>
      <c r="I5" s="112"/>
      <c r="J5" s="112"/>
      <c r="K5" s="112"/>
      <c r="L5" s="112"/>
      <c r="M5" s="112"/>
      <c r="N5" s="112"/>
      <c r="O5" s="112"/>
      <c r="P5" s="112"/>
      <c r="Q5" s="112"/>
      <c r="R5" s="112"/>
      <c r="S5" s="112"/>
      <c r="T5" s="112"/>
      <c r="U5" s="112"/>
    </row>
    <row r="6" spans="1:21" s="16" customFormat="1" ht="24.75" customHeight="1">
      <c r="A6" s="114"/>
      <c r="B6" s="114"/>
      <c r="C6" s="114"/>
      <c r="D6" s="112"/>
      <c r="E6" s="112"/>
      <c r="F6" s="112"/>
      <c r="G6" s="112"/>
      <c r="H6" s="112"/>
      <c r="I6" s="112"/>
      <c r="J6" s="112"/>
      <c r="K6" s="112"/>
      <c r="L6" s="112"/>
      <c r="M6" s="112"/>
      <c r="N6" s="112"/>
      <c r="O6" s="112"/>
      <c r="P6" s="112"/>
      <c r="Q6" s="112"/>
      <c r="R6" s="112"/>
      <c r="S6" s="112"/>
      <c r="T6" s="112"/>
      <c r="U6" s="112"/>
    </row>
    <row r="7" spans="1:21" s="16" customFormat="1" ht="12.75">
      <c r="A7" s="112" t="s">
        <v>14</v>
      </c>
      <c r="B7" s="112"/>
      <c r="C7" s="112"/>
      <c r="D7" s="112"/>
      <c r="E7" s="112" t="s">
        <v>15</v>
      </c>
      <c r="F7" s="112"/>
      <c r="G7" s="112"/>
      <c r="H7" s="112"/>
      <c r="I7" s="112" t="s">
        <v>16</v>
      </c>
      <c r="J7" s="112"/>
      <c r="K7" s="112"/>
      <c r="L7" s="112"/>
      <c r="M7" s="112"/>
      <c r="N7" s="112"/>
      <c r="O7" s="112"/>
      <c r="P7" s="112"/>
      <c r="Q7" s="112"/>
      <c r="R7" s="112"/>
      <c r="S7" s="112"/>
      <c r="T7" s="112"/>
      <c r="U7" s="112"/>
    </row>
    <row r="8" spans="1:14" s="36" customFormat="1" ht="12.75">
      <c r="A8" s="6"/>
      <c r="B8" s="6"/>
      <c r="C8" s="6"/>
      <c r="D8" s="6"/>
      <c r="E8" s="6"/>
      <c r="F8" s="6"/>
      <c r="G8" s="6"/>
      <c r="H8" s="6"/>
      <c r="I8" s="51"/>
      <c r="J8" s="51"/>
      <c r="K8" s="6"/>
      <c r="L8" s="6"/>
      <c r="M8" s="6"/>
      <c r="N8" s="6"/>
    </row>
    <row r="9" spans="1:14" s="36" customFormat="1" ht="12.75" customHeight="1">
      <c r="A9" s="6" t="s">
        <v>11</v>
      </c>
      <c r="B9" s="6"/>
      <c r="C9" s="108">
        <v>2014</v>
      </c>
      <c r="D9" s="108"/>
      <c r="E9" s="108"/>
      <c r="F9" s="108"/>
      <c r="G9" s="108"/>
      <c r="H9" s="6"/>
      <c r="I9" s="51"/>
      <c r="J9" s="51"/>
      <c r="K9" s="6"/>
      <c r="L9" s="6"/>
      <c r="M9" s="6"/>
      <c r="N9" s="6"/>
    </row>
    <row r="10" spans="1:14" s="36" customFormat="1" ht="12.75" customHeight="1">
      <c r="A10" s="6" t="s">
        <v>12</v>
      </c>
      <c r="B10" s="6"/>
      <c r="C10" s="103" t="s">
        <v>46</v>
      </c>
      <c r="D10" s="103"/>
      <c r="E10" s="103"/>
      <c r="F10" s="103"/>
      <c r="G10" s="103"/>
      <c r="H10" s="6"/>
      <c r="I10" s="51"/>
      <c r="J10" s="51"/>
      <c r="K10" s="6"/>
      <c r="L10" s="6"/>
      <c r="M10" s="6"/>
      <c r="N10" s="6"/>
    </row>
    <row r="11" spans="1:14" s="36" customFormat="1" ht="12.75" customHeight="1">
      <c r="A11" s="6"/>
      <c r="B11" s="6"/>
      <c r="C11" s="102"/>
      <c r="D11" s="102"/>
      <c r="E11" s="102"/>
      <c r="F11" s="102"/>
      <c r="G11" s="102"/>
      <c r="H11" s="6"/>
      <c r="I11" s="51"/>
      <c r="J11" s="51"/>
      <c r="K11" s="6"/>
      <c r="L11" s="6"/>
      <c r="M11" s="6"/>
      <c r="N11" s="6"/>
    </row>
    <row r="12" spans="1:14" s="36" customFormat="1" ht="30" customHeight="1">
      <c r="A12" s="102" t="s">
        <v>416</v>
      </c>
      <c r="B12" s="102"/>
      <c r="C12" s="109" t="s">
        <v>424</v>
      </c>
      <c r="D12" s="109"/>
      <c r="E12" s="109"/>
      <c r="F12" s="109"/>
      <c r="G12" s="109"/>
      <c r="H12" s="6"/>
      <c r="I12" s="51"/>
      <c r="J12" s="51"/>
      <c r="K12" s="6"/>
      <c r="L12" s="6"/>
      <c r="M12" s="6"/>
      <c r="N12" s="6"/>
    </row>
    <row r="13" spans="1:14" s="36" customFormat="1" ht="41.25" customHeight="1">
      <c r="A13" s="102" t="s">
        <v>21</v>
      </c>
      <c r="B13" s="102"/>
      <c r="C13" s="104" t="s">
        <v>430</v>
      </c>
      <c r="D13" s="104"/>
      <c r="E13" s="104"/>
      <c r="F13" s="104"/>
      <c r="G13" s="104"/>
      <c r="H13" s="6"/>
      <c r="I13" s="51"/>
      <c r="J13" s="51"/>
      <c r="K13" s="6"/>
      <c r="L13" s="6"/>
      <c r="M13" s="6"/>
      <c r="N13" s="6"/>
    </row>
    <row r="14" spans="1:14" s="36" customFormat="1" ht="12.75" customHeight="1">
      <c r="A14" s="102" t="s">
        <v>418</v>
      </c>
      <c r="B14" s="102"/>
      <c r="C14" s="103" t="s">
        <v>431</v>
      </c>
      <c r="D14" s="103"/>
      <c r="E14" s="103"/>
      <c r="F14" s="103"/>
      <c r="G14" s="103"/>
      <c r="H14" s="6"/>
      <c r="I14" s="51"/>
      <c r="J14" s="51"/>
      <c r="K14" s="6"/>
      <c r="L14" s="6"/>
      <c r="M14" s="6"/>
      <c r="N14" s="6"/>
    </row>
    <row r="15" spans="1:14" s="36" customFormat="1" ht="12.75" customHeight="1">
      <c r="A15" s="102" t="s">
        <v>1</v>
      </c>
      <c r="B15" s="102"/>
      <c r="C15" s="103" t="s">
        <v>432</v>
      </c>
      <c r="D15" s="103"/>
      <c r="E15" s="103"/>
      <c r="F15" s="103"/>
      <c r="G15" s="103"/>
      <c r="H15" s="6"/>
      <c r="I15" s="51"/>
      <c r="J15" s="51"/>
      <c r="K15" s="6"/>
      <c r="L15" s="6"/>
      <c r="M15" s="6"/>
      <c r="N15" s="6"/>
    </row>
    <row r="16" spans="1:14" s="36" customFormat="1" ht="12.75" customHeight="1">
      <c r="A16" s="102" t="s">
        <v>421</v>
      </c>
      <c r="B16" s="102"/>
      <c r="C16" s="103"/>
      <c r="D16" s="103"/>
      <c r="E16" s="103"/>
      <c r="F16" s="103"/>
      <c r="G16" s="103"/>
      <c r="H16" s="6"/>
      <c r="I16" s="51"/>
      <c r="J16" s="51"/>
      <c r="K16" s="6"/>
      <c r="L16" s="6"/>
      <c r="M16" s="6"/>
      <c r="N16" s="6"/>
    </row>
    <row r="17" spans="1:14" s="36" customFormat="1" ht="13.5" thickBot="1">
      <c r="A17" s="30"/>
      <c r="B17" s="30"/>
      <c r="C17" s="127"/>
      <c r="D17" s="127"/>
      <c r="E17" s="127"/>
      <c r="F17" s="127"/>
      <c r="G17" s="127"/>
      <c r="H17" s="6"/>
      <c r="I17" s="51"/>
      <c r="J17" s="51"/>
      <c r="K17" s="6"/>
      <c r="L17" s="6"/>
      <c r="M17" s="6"/>
      <c r="N17" s="6"/>
    </row>
    <row r="18" spans="1:201" s="84" customFormat="1" ht="24" customHeight="1">
      <c r="A18" s="107" t="s">
        <v>22</v>
      </c>
      <c r="B18" s="107" t="s">
        <v>17</v>
      </c>
      <c r="C18" s="107" t="s">
        <v>18</v>
      </c>
      <c r="D18" s="107" t="s">
        <v>3</v>
      </c>
      <c r="E18" s="107" t="s">
        <v>4</v>
      </c>
      <c r="F18" s="107" t="s">
        <v>19</v>
      </c>
      <c r="G18" s="107" t="s">
        <v>5</v>
      </c>
      <c r="H18" s="107"/>
      <c r="I18" s="107"/>
      <c r="J18" s="107"/>
      <c r="K18" s="107"/>
      <c r="L18" s="107"/>
      <c r="M18" s="107"/>
      <c r="N18" s="107"/>
      <c r="O18" s="107"/>
      <c r="P18" s="107"/>
      <c r="Q18" s="107"/>
      <c r="R18" s="107"/>
      <c r="S18" s="107" t="s">
        <v>6</v>
      </c>
      <c r="T18" s="107" t="s">
        <v>2</v>
      </c>
      <c r="U18" s="107" t="s">
        <v>20</v>
      </c>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row>
    <row r="19" spans="1:21" s="49" customFormat="1" ht="18.75" customHeight="1">
      <c r="A19" s="107"/>
      <c r="B19" s="107"/>
      <c r="C19" s="107"/>
      <c r="D19" s="107"/>
      <c r="E19" s="107"/>
      <c r="F19" s="107"/>
      <c r="G19" s="107" t="s">
        <v>7</v>
      </c>
      <c r="H19" s="107"/>
      <c r="I19" s="107"/>
      <c r="J19" s="107" t="s">
        <v>8</v>
      </c>
      <c r="K19" s="107"/>
      <c r="L19" s="107"/>
      <c r="M19" s="107" t="s">
        <v>9</v>
      </c>
      <c r="N19" s="107"/>
      <c r="O19" s="107"/>
      <c r="P19" s="107" t="s">
        <v>10</v>
      </c>
      <c r="Q19" s="107"/>
      <c r="R19" s="107"/>
      <c r="S19" s="107"/>
      <c r="T19" s="107"/>
      <c r="U19" s="107"/>
    </row>
    <row r="20" spans="1:21" s="49" customFormat="1" ht="12.75">
      <c r="A20" s="107"/>
      <c r="B20" s="107"/>
      <c r="C20" s="107"/>
      <c r="D20" s="107"/>
      <c r="E20" s="107"/>
      <c r="F20" s="107"/>
      <c r="G20" s="77" t="s">
        <v>209</v>
      </c>
      <c r="H20" s="77" t="s">
        <v>210</v>
      </c>
      <c r="I20" s="77" t="s">
        <v>211</v>
      </c>
      <c r="J20" s="77" t="s">
        <v>212</v>
      </c>
      <c r="K20" s="77" t="s">
        <v>213</v>
      </c>
      <c r="L20" s="77" t="s">
        <v>214</v>
      </c>
      <c r="M20" s="77" t="s">
        <v>215</v>
      </c>
      <c r="N20" s="77" t="s">
        <v>216</v>
      </c>
      <c r="O20" s="77" t="s">
        <v>217</v>
      </c>
      <c r="P20" s="77" t="s">
        <v>218</v>
      </c>
      <c r="Q20" s="77" t="s">
        <v>219</v>
      </c>
      <c r="R20" s="77" t="s">
        <v>220</v>
      </c>
      <c r="S20" s="107"/>
      <c r="T20" s="107"/>
      <c r="U20" s="107"/>
    </row>
    <row r="21" spans="1:21" ht="118.5" customHeight="1">
      <c r="A21" s="110"/>
      <c r="B21" s="129" t="s">
        <v>445</v>
      </c>
      <c r="C21" s="2"/>
      <c r="D21" s="2" t="s">
        <v>168</v>
      </c>
      <c r="E21" s="69" t="s">
        <v>455</v>
      </c>
      <c r="F21" s="2"/>
      <c r="G21" s="1"/>
      <c r="H21" s="1" t="s">
        <v>23</v>
      </c>
      <c r="I21" s="1" t="s">
        <v>23</v>
      </c>
      <c r="J21" s="1" t="s">
        <v>23</v>
      </c>
      <c r="K21" s="1" t="s">
        <v>23</v>
      </c>
      <c r="L21" s="1" t="s">
        <v>23</v>
      </c>
      <c r="M21" s="1" t="s">
        <v>23</v>
      </c>
      <c r="N21" s="1" t="s">
        <v>23</v>
      </c>
      <c r="O21" s="1" t="s">
        <v>23</v>
      </c>
      <c r="P21" s="1" t="s">
        <v>23</v>
      </c>
      <c r="Q21" s="1" t="s">
        <v>23</v>
      </c>
      <c r="R21" s="1" t="s">
        <v>23</v>
      </c>
      <c r="S21" s="1" t="s">
        <v>169</v>
      </c>
      <c r="T21" s="13">
        <v>1</v>
      </c>
      <c r="U21" s="1" t="s">
        <v>38</v>
      </c>
    </row>
    <row r="22" spans="1:21" ht="72.75" customHeight="1">
      <c r="A22" s="110"/>
      <c r="B22" s="129"/>
      <c r="C22" s="2"/>
      <c r="D22" s="2" t="s">
        <v>170</v>
      </c>
      <c r="E22" s="70">
        <v>9500000</v>
      </c>
      <c r="F22" s="2"/>
      <c r="G22" s="1"/>
      <c r="H22" s="1" t="s">
        <v>23</v>
      </c>
      <c r="I22" s="1" t="s">
        <v>23</v>
      </c>
      <c r="J22" s="1" t="s">
        <v>23</v>
      </c>
      <c r="K22" s="1" t="s">
        <v>23</v>
      </c>
      <c r="L22" s="1" t="s">
        <v>23</v>
      </c>
      <c r="M22" s="1" t="s">
        <v>23</v>
      </c>
      <c r="N22" s="1" t="s">
        <v>23</v>
      </c>
      <c r="O22" s="1" t="s">
        <v>23</v>
      </c>
      <c r="P22" s="1" t="s">
        <v>23</v>
      </c>
      <c r="Q22" s="1" t="s">
        <v>23</v>
      </c>
      <c r="R22" s="1" t="s">
        <v>23</v>
      </c>
      <c r="S22" s="1" t="s">
        <v>171</v>
      </c>
      <c r="T22" s="13">
        <v>1</v>
      </c>
      <c r="U22" s="1" t="s">
        <v>38</v>
      </c>
    </row>
    <row r="23" spans="1:21" ht="87" customHeight="1">
      <c r="A23" s="110"/>
      <c r="B23" s="129"/>
      <c r="C23" s="2"/>
      <c r="D23" s="2" t="s">
        <v>172</v>
      </c>
      <c r="E23" s="69" t="s">
        <v>456</v>
      </c>
      <c r="F23" s="2"/>
      <c r="G23" s="1"/>
      <c r="H23" s="1" t="s">
        <v>23</v>
      </c>
      <c r="I23" s="1" t="s">
        <v>23</v>
      </c>
      <c r="J23" s="1" t="s">
        <v>23</v>
      </c>
      <c r="K23" s="1" t="s">
        <v>23</v>
      </c>
      <c r="L23" s="1" t="s">
        <v>23</v>
      </c>
      <c r="M23" s="1" t="s">
        <v>23</v>
      </c>
      <c r="N23" s="1" t="s">
        <v>23</v>
      </c>
      <c r="O23" s="1" t="s">
        <v>23</v>
      </c>
      <c r="P23" s="1" t="s">
        <v>23</v>
      </c>
      <c r="Q23" s="1" t="s">
        <v>23</v>
      </c>
      <c r="R23" s="1" t="s">
        <v>23</v>
      </c>
      <c r="S23" s="1" t="s">
        <v>173</v>
      </c>
      <c r="T23" s="13" t="s">
        <v>174</v>
      </c>
      <c r="U23" s="1" t="s">
        <v>38</v>
      </c>
    </row>
    <row r="24" spans="1:21" ht="102">
      <c r="A24" s="110"/>
      <c r="B24" s="110" t="s">
        <v>175</v>
      </c>
      <c r="C24" s="2"/>
      <c r="D24" s="2" t="s">
        <v>176</v>
      </c>
      <c r="E24" s="80">
        <v>28000000</v>
      </c>
      <c r="F24" s="2"/>
      <c r="G24" s="43"/>
      <c r="H24" s="43"/>
      <c r="I24" s="43" t="s">
        <v>23</v>
      </c>
      <c r="J24" s="1" t="s">
        <v>23</v>
      </c>
      <c r="K24" s="1" t="s">
        <v>23</v>
      </c>
      <c r="L24" s="1" t="s">
        <v>23</v>
      </c>
      <c r="M24" s="1" t="s">
        <v>23</v>
      </c>
      <c r="N24" s="1" t="s">
        <v>23</v>
      </c>
      <c r="O24" s="1" t="s">
        <v>23</v>
      </c>
      <c r="P24" s="1" t="s">
        <v>23</v>
      </c>
      <c r="Q24" s="1" t="s">
        <v>23</v>
      </c>
      <c r="R24" s="1" t="s">
        <v>23</v>
      </c>
      <c r="S24" s="1" t="s">
        <v>177</v>
      </c>
      <c r="T24" s="13">
        <v>1</v>
      </c>
      <c r="U24" s="1" t="s">
        <v>38</v>
      </c>
    </row>
    <row r="25" spans="1:21" ht="57" customHeight="1">
      <c r="A25" s="110"/>
      <c r="B25" s="110"/>
      <c r="C25" s="2"/>
      <c r="D25" s="2" t="s">
        <v>178</v>
      </c>
      <c r="E25" s="80">
        <v>3000000</v>
      </c>
      <c r="F25" s="2"/>
      <c r="G25" s="43"/>
      <c r="H25" s="43"/>
      <c r="I25" s="43"/>
      <c r="J25" s="1"/>
      <c r="K25" s="1"/>
      <c r="L25" s="1"/>
      <c r="M25" s="1" t="s">
        <v>23</v>
      </c>
      <c r="N25" s="1"/>
      <c r="O25" s="1"/>
      <c r="P25" s="1"/>
      <c r="Q25" s="1"/>
      <c r="R25" s="1" t="s">
        <v>23</v>
      </c>
      <c r="S25" s="1" t="s">
        <v>179</v>
      </c>
      <c r="T25" s="13">
        <v>1</v>
      </c>
      <c r="U25" s="1" t="s">
        <v>38</v>
      </c>
    </row>
    <row r="26" spans="1:21" ht="57" customHeight="1">
      <c r="A26" s="105"/>
      <c r="B26" s="105" t="s">
        <v>180</v>
      </c>
      <c r="C26" s="2"/>
      <c r="D26" s="2" t="s">
        <v>458</v>
      </c>
      <c r="E26" s="70">
        <v>7660000</v>
      </c>
      <c r="F26" s="2"/>
      <c r="G26" s="43"/>
      <c r="H26" s="43"/>
      <c r="I26" s="43"/>
      <c r="J26" s="1"/>
      <c r="K26" s="1"/>
      <c r="L26" s="1"/>
      <c r="M26" s="1"/>
      <c r="N26" s="1"/>
      <c r="O26" s="1"/>
      <c r="P26" s="1" t="s">
        <v>23</v>
      </c>
      <c r="Q26" s="1" t="s">
        <v>23</v>
      </c>
      <c r="R26" s="1" t="s">
        <v>23</v>
      </c>
      <c r="S26" s="1" t="s">
        <v>461</v>
      </c>
      <c r="T26" s="13">
        <v>1</v>
      </c>
      <c r="U26" s="1" t="s">
        <v>38</v>
      </c>
    </row>
    <row r="27" spans="1:21" ht="57" customHeight="1">
      <c r="A27" s="111"/>
      <c r="B27" s="111"/>
      <c r="C27" s="2"/>
      <c r="D27" s="2" t="s">
        <v>459</v>
      </c>
      <c r="E27" s="70">
        <v>4688595</v>
      </c>
      <c r="F27" s="2"/>
      <c r="G27" s="43"/>
      <c r="H27" s="43"/>
      <c r="I27" s="43"/>
      <c r="J27" s="1"/>
      <c r="K27" s="1"/>
      <c r="L27" s="1" t="s">
        <v>23</v>
      </c>
      <c r="M27" s="1"/>
      <c r="N27" s="1"/>
      <c r="O27" s="1"/>
      <c r="P27" s="1"/>
      <c r="Q27" s="1"/>
      <c r="R27" s="1"/>
      <c r="S27" s="1" t="s">
        <v>462</v>
      </c>
      <c r="T27" s="13">
        <v>1</v>
      </c>
      <c r="U27" s="1" t="s">
        <v>38</v>
      </c>
    </row>
    <row r="28" spans="1:21" ht="96" customHeight="1">
      <c r="A28" s="106"/>
      <c r="B28" s="106"/>
      <c r="C28" s="2"/>
      <c r="D28" s="2" t="s">
        <v>457</v>
      </c>
      <c r="E28" s="70">
        <v>23000000</v>
      </c>
      <c r="F28" s="2"/>
      <c r="G28" s="1"/>
      <c r="H28" s="1"/>
      <c r="I28" s="1" t="s">
        <v>23</v>
      </c>
      <c r="J28" s="1" t="s">
        <v>23</v>
      </c>
      <c r="K28" s="1" t="s">
        <v>23</v>
      </c>
      <c r="L28" s="1" t="s">
        <v>23</v>
      </c>
      <c r="M28" s="1" t="s">
        <v>23</v>
      </c>
      <c r="N28" s="1" t="s">
        <v>23</v>
      </c>
      <c r="O28" s="1" t="s">
        <v>23</v>
      </c>
      <c r="P28" s="1" t="s">
        <v>23</v>
      </c>
      <c r="Q28" s="1" t="s">
        <v>23</v>
      </c>
      <c r="R28" s="1"/>
      <c r="S28" s="1" t="s">
        <v>169</v>
      </c>
      <c r="T28" s="13">
        <v>0.9</v>
      </c>
      <c r="U28" s="1" t="s">
        <v>38</v>
      </c>
    </row>
    <row r="29" spans="1:21" ht="96" customHeight="1">
      <c r="A29" s="105"/>
      <c r="B29" s="105" t="s">
        <v>181</v>
      </c>
      <c r="C29" s="2"/>
      <c r="D29" s="2" t="s">
        <v>460</v>
      </c>
      <c r="E29" s="70">
        <v>2000000</v>
      </c>
      <c r="F29" s="2"/>
      <c r="G29" s="1"/>
      <c r="H29" s="1"/>
      <c r="I29" s="1"/>
      <c r="J29" s="1"/>
      <c r="K29" s="1"/>
      <c r="L29" s="1"/>
      <c r="M29" s="1"/>
      <c r="N29" s="1"/>
      <c r="O29" s="1"/>
      <c r="P29" s="1" t="s">
        <v>23</v>
      </c>
      <c r="Q29" s="1" t="s">
        <v>23</v>
      </c>
      <c r="R29" s="1" t="s">
        <v>23</v>
      </c>
      <c r="S29" s="1" t="s">
        <v>463</v>
      </c>
      <c r="T29" s="13">
        <v>1</v>
      </c>
      <c r="U29" s="1" t="s">
        <v>38</v>
      </c>
    </row>
    <row r="30" spans="1:21" ht="99" customHeight="1">
      <c r="A30" s="106"/>
      <c r="B30" s="106"/>
      <c r="C30" s="2"/>
      <c r="D30" s="2" t="s">
        <v>182</v>
      </c>
      <c r="E30" s="69" t="s">
        <v>456</v>
      </c>
      <c r="F30" s="2"/>
      <c r="G30" s="1"/>
      <c r="H30" s="1"/>
      <c r="I30" s="1" t="s">
        <v>23</v>
      </c>
      <c r="J30" s="1" t="s">
        <v>23</v>
      </c>
      <c r="K30" s="1" t="s">
        <v>23</v>
      </c>
      <c r="L30" s="1" t="s">
        <v>23</v>
      </c>
      <c r="M30" s="1" t="s">
        <v>23</v>
      </c>
      <c r="N30" s="1" t="s">
        <v>23</v>
      </c>
      <c r="O30" s="1" t="s">
        <v>23</v>
      </c>
      <c r="P30" s="1" t="s">
        <v>23</v>
      </c>
      <c r="Q30" s="1" t="s">
        <v>23</v>
      </c>
      <c r="R30" s="1"/>
      <c r="S30" s="1" t="s">
        <v>169</v>
      </c>
      <c r="T30" s="1" t="s">
        <v>183</v>
      </c>
      <c r="U30" s="1" t="s">
        <v>38</v>
      </c>
    </row>
    <row r="31" spans="1:21" ht="111" customHeight="1">
      <c r="A31" s="2"/>
      <c r="B31" s="5" t="s">
        <v>184</v>
      </c>
      <c r="C31" s="2"/>
      <c r="D31" s="2" t="s">
        <v>185</v>
      </c>
      <c r="E31" s="70">
        <v>3000000</v>
      </c>
      <c r="F31" s="2"/>
      <c r="G31" s="1"/>
      <c r="H31" s="1"/>
      <c r="I31" s="1"/>
      <c r="J31" s="1"/>
      <c r="K31" s="1"/>
      <c r="L31" s="1"/>
      <c r="M31" s="1"/>
      <c r="N31" s="1"/>
      <c r="O31" s="1"/>
      <c r="P31" s="1" t="s">
        <v>23</v>
      </c>
      <c r="Q31" s="1"/>
      <c r="R31" s="1"/>
      <c r="S31" s="1" t="s">
        <v>186</v>
      </c>
      <c r="T31" s="13">
        <v>1</v>
      </c>
      <c r="U31" s="1" t="s">
        <v>38</v>
      </c>
    </row>
    <row r="32" spans="1:21" ht="63.75">
      <c r="A32" s="2"/>
      <c r="B32" s="5" t="s">
        <v>187</v>
      </c>
      <c r="C32" s="2"/>
      <c r="D32" s="2" t="s">
        <v>188</v>
      </c>
      <c r="E32" s="70">
        <v>10000000</v>
      </c>
      <c r="F32" s="2"/>
      <c r="G32" s="1"/>
      <c r="H32" s="1"/>
      <c r="I32" s="1"/>
      <c r="J32" s="1"/>
      <c r="K32" s="1"/>
      <c r="L32" s="1"/>
      <c r="M32" s="1"/>
      <c r="N32" s="1"/>
      <c r="O32" s="1"/>
      <c r="P32" s="1"/>
      <c r="Q32" s="1"/>
      <c r="R32" s="1" t="s">
        <v>23</v>
      </c>
      <c r="S32" s="1" t="s">
        <v>189</v>
      </c>
      <c r="T32" s="1">
        <v>1</v>
      </c>
      <c r="U32" s="1" t="s">
        <v>38</v>
      </c>
    </row>
    <row r="33" spans="1:21" ht="114" customHeight="1">
      <c r="A33" s="2"/>
      <c r="B33" s="5" t="s">
        <v>190</v>
      </c>
      <c r="C33" s="2"/>
      <c r="D33" s="2" t="s">
        <v>191</v>
      </c>
      <c r="E33" s="70">
        <v>50000000</v>
      </c>
      <c r="F33" s="2"/>
      <c r="G33" s="1"/>
      <c r="H33" s="1"/>
      <c r="I33" s="1"/>
      <c r="J33" s="1" t="s">
        <v>23</v>
      </c>
      <c r="K33" s="1"/>
      <c r="L33" s="1"/>
      <c r="M33" s="1"/>
      <c r="N33" s="1" t="s">
        <v>23</v>
      </c>
      <c r="O33" s="1"/>
      <c r="P33" s="1"/>
      <c r="Q33" s="1"/>
      <c r="R33" s="1" t="s">
        <v>23</v>
      </c>
      <c r="S33" s="1" t="s">
        <v>192</v>
      </c>
      <c r="T33" s="13">
        <v>0.8</v>
      </c>
      <c r="U33" s="1" t="s">
        <v>38</v>
      </c>
    </row>
    <row r="34" ht="12.75">
      <c r="D34" s="50"/>
    </row>
    <row r="37" ht="12.75">
      <c r="E37" s="99">
        <f>SUM(E21:E33)</f>
        <v>140848595</v>
      </c>
    </row>
  </sheetData>
  <sheetProtection/>
  <mergeCells count="41">
    <mergeCell ref="A1:C6"/>
    <mergeCell ref="D1:U6"/>
    <mergeCell ref="A7:D7"/>
    <mergeCell ref="E7:H7"/>
    <mergeCell ref="I7:U7"/>
    <mergeCell ref="M19:O19"/>
    <mergeCell ref="P19:R19"/>
    <mergeCell ref="T18:T20"/>
    <mergeCell ref="C9:G9"/>
    <mergeCell ref="C10:G10"/>
    <mergeCell ref="A21:A23"/>
    <mergeCell ref="B21:B23"/>
    <mergeCell ref="A24:A25"/>
    <mergeCell ref="B24:B25"/>
    <mergeCell ref="G19:I19"/>
    <mergeCell ref="J19:L19"/>
    <mergeCell ref="B18:B20"/>
    <mergeCell ref="F18:F20"/>
    <mergeCell ref="A18:A20"/>
    <mergeCell ref="C11:G11"/>
    <mergeCell ref="C16:G16"/>
    <mergeCell ref="U18:U20"/>
    <mergeCell ref="G18:R18"/>
    <mergeCell ref="S18:S20"/>
    <mergeCell ref="C14:G14"/>
    <mergeCell ref="A15:B15"/>
    <mergeCell ref="C15:G15"/>
    <mergeCell ref="A16:B16"/>
    <mergeCell ref="C18:C20"/>
    <mergeCell ref="D18:D20"/>
    <mergeCell ref="E18:E20"/>
    <mergeCell ref="A26:A28"/>
    <mergeCell ref="B26:B28"/>
    <mergeCell ref="A29:A30"/>
    <mergeCell ref="B29:B30"/>
    <mergeCell ref="A12:B12"/>
    <mergeCell ref="C12:G12"/>
    <mergeCell ref="A13:B13"/>
    <mergeCell ref="C13:G13"/>
    <mergeCell ref="C17:G17"/>
    <mergeCell ref="A14:B14"/>
  </mergeCells>
  <printOptions horizontalCentered="1"/>
  <pageMargins left="1.299212598425197" right="0.7086614173228347" top="0.7480314960629921" bottom="0.7480314960629921" header="0.31496062992125984" footer="0.31496062992125984"/>
  <pageSetup horizontalDpi="600" verticalDpi="600" orientation="landscape" scale="65" r:id="rId2"/>
  <drawing r:id="rId1"/>
</worksheet>
</file>

<file path=xl/worksheets/sheet7.xml><?xml version="1.0" encoding="utf-8"?>
<worksheet xmlns="http://schemas.openxmlformats.org/spreadsheetml/2006/main" xmlns:r="http://schemas.openxmlformats.org/officeDocument/2006/relationships">
  <dimension ref="A1:U26"/>
  <sheetViews>
    <sheetView zoomScale="70" zoomScaleNormal="70" zoomScalePageLayoutView="0" workbookViewId="0" topLeftCell="B1">
      <selection activeCell="C9" sqref="C9:G9"/>
    </sheetView>
  </sheetViews>
  <sheetFormatPr defaultColWidth="11.421875" defaultRowHeight="12.75"/>
  <cols>
    <col min="1" max="1" width="11.421875" style="25" customWidth="1"/>
    <col min="2" max="2" width="13.8515625" style="25" customWidth="1"/>
    <col min="3" max="3" width="12.28125" style="25" customWidth="1"/>
    <col min="4" max="4" width="20.8515625" style="25" customWidth="1"/>
    <col min="5" max="5" width="14.7109375" style="25" customWidth="1"/>
    <col min="6" max="6" width="11.421875" style="25" customWidth="1"/>
    <col min="7" max="18" width="4.7109375" style="25" customWidth="1"/>
    <col min="19" max="19" width="23.140625" style="25" customWidth="1"/>
    <col min="20" max="20" width="11.421875" style="25" customWidth="1"/>
    <col min="21" max="16384" width="11.421875" style="25" customWidth="1"/>
  </cols>
  <sheetData>
    <row r="1" spans="1:21" s="16" customFormat="1" ht="12.75">
      <c r="A1" s="114" t="s">
        <v>13</v>
      </c>
      <c r="B1" s="114"/>
      <c r="C1" s="114"/>
      <c r="D1" s="112" t="s">
        <v>0</v>
      </c>
      <c r="E1" s="112"/>
      <c r="F1" s="112"/>
      <c r="G1" s="112"/>
      <c r="H1" s="112"/>
      <c r="I1" s="112"/>
      <c r="J1" s="112"/>
      <c r="K1" s="112"/>
      <c r="L1" s="112"/>
      <c r="M1" s="112"/>
      <c r="N1" s="112"/>
      <c r="O1" s="112"/>
      <c r="P1" s="112"/>
      <c r="Q1" s="112"/>
      <c r="R1" s="112"/>
      <c r="S1" s="112"/>
      <c r="T1" s="112"/>
      <c r="U1" s="112"/>
    </row>
    <row r="2" spans="1:21" s="16" customFormat="1" ht="12.75">
      <c r="A2" s="114"/>
      <c r="B2" s="114"/>
      <c r="C2" s="114"/>
      <c r="D2" s="112"/>
      <c r="E2" s="112"/>
      <c r="F2" s="112"/>
      <c r="G2" s="112"/>
      <c r="H2" s="112"/>
      <c r="I2" s="112"/>
      <c r="J2" s="112"/>
      <c r="K2" s="112"/>
      <c r="L2" s="112"/>
      <c r="M2" s="112"/>
      <c r="N2" s="112"/>
      <c r="O2" s="112"/>
      <c r="P2" s="112"/>
      <c r="Q2" s="112"/>
      <c r="R2" s="112"/>
      <c r="S2" s="112"/>
      <c r="T2" s="112"/>
      <c r="U2" s="112"/>
    </row>
    <row r="3" spans="1:21" s="16" customFormat="1" ht="12.75">
      <c r="A3" s="114"/>
      <c r="B3" s="114"/>
      <c r="C3" s="114"/>
      <c r="D3" s="112"/>
      <c r="E3" s="112"/>
      <c r="F3" s="112"/>
      <c r="G3" s="112"/>
      <c r="H3" s="112"/>
      <c r="I3" s="112"/>
      <c r="J3" s="112"/>
      <c r="K3" s="112"/>
      <c r="L3" s="112"/>
      <c r="M3" s="112"/>
      <c r="N3" s="112"/>
      <c r="O3" s="112"/>
      <c r="P3" s="112"/>
      <c r="Q3" s="112"/>
      <c r="R3" s="112"/>
      <c r="S3" s="112"/>
      <c r="T3" s="112"/>
      <c r="U3" s="112"/>
    </row>
    <row r="4" spans="1:21" s="16" customFormat="1" ht="12.75">
      <c r="A4" s="114"/>
      <c r="B4" s="114"/>
      <c r="C4" s="114"/>
      <c r="D4" s="112"/>
      <c r="E4" s="112"/>
      <c r="F4" s="112"/>
      <c r="G4" s="112"/>
      <c r="H4" s="112"/>
      <c r="I4" s="112"/>
      <c r="J4" s="112"/>
      <c r="K4" s="112"/>
      <c r="L4" s="112"/>
      <c r="M4" s="112"/>
      <c r="N4" s="112"/>
      <c r="O4" s="112"/>
      <c r="P4" s="112"/>
      <c r="Q4" s="112"/>
      <c r="R4" s="112"/>
      <c r="S4" s="112"/>
      <c r="T4" s="112"/>
      <c r="U4" s="112"/>
    </row>
    <row r="5" spans="1:21" s="16" customFormat="1" ht="12.75">
      <c r="A5" s="114"/>
      <c r="B5" s="114"/>
      <c r="C5" s="114"/>
      <c r="D5" s="112"/>
      <c r="E5" s="112"/>
      <c r="F5" s="112"/>
      <c r="G5" s="112"/>
      <c r="H5" s="112"/>
      <c r="I5" s="112"/>
      <c r="J5" s="112"/>
      <c r="K5" s="112"/>
      <c r="L5" s="112"/>
      <c r="M5" s="112"/>
      <c r="N5" s="112"/>
      <c r="O5" s="112"/>
      <c r="P5" s="112"/>
      <c r="Q5" s="112"/>
      <c r="R5" s="112"/>
      <c r="S5" s="112"/>
      <c r="T5" s="112"/>
      <c r="U5" s="112"/>
    </row>
    <row r="6" spans="1:21" s="16" customFormat="1" ht="24.75" customHeight="1">
      <c r="A6" s="114"/>
      <c r="B6" s="114"/>
      <c r="C6" s="114"/>
      <c r="D6" s="112"/>
      <c r="E6" s="112"/>
      <c r="F6" s="112"/>
      <c r="G6" s="112"/>
      <c r="H6" s="112"/>
      <c r="I6" s="112"/>
      <c r="J6" s="112"/>
      <c r="K6" s="112"/>
      <c r="L6" s="112"/>
      <c r="M6" s="112"/>
      <c r="N6" s="112"/>
      <c r="O6" s="112"/>
      <c r="P6" s="112"/>
      <c r="Q6" s="112"/>
      <c r="R6" s="112"/>
      <c r="S6" s="112"/>
      <c r="T6" s="112"/>
      <c r="U6" s="112"/>
    </row>
    <row r="7" spans="1:21" s="16" customFormat="1" ht="12.75">
      <c r="A7" s="112" t="s">
        <v>14</v>
      </c>
      <c r="B7" s="112"/>
      <c r="C7" s="112"/>
      <c r="D7" s="112"/>
      <c r="E7" s="112" t="s">
        <v>15</v>
      </c>
      <c r="F7" s="112"/>
      <c r="G7" s="112"/>
      <c r="H7" s="112"/>
      <c r="I7" s="112" t="s">
        <v>16</v>
      </c>
      <c r="J7" s="112"/>
      <c r="K7" s="112"/>
      <c r="L7" s="112"/>
      <c r="M7" s="112"/>
      <c r="N7" s="112"/>
      <c r="O7" s="112"/>
      <c r="P7" s="112"/>
      <c r="Q7" s="112"/>
      <c r="R7" s="112"/>
      <c r="S7" s="112"/>
      <c r="T7" s="112"/>
      <c r="U7" s="112"/>
    </row>
    <row r="8" spans="1:14" s="36" customFormat="1" ht="12.75">
      <c r="A8" s="6"/>
      <c r="B8" s="6"/>
      <c r="C8" s="6"/>
      <c r="D8" s="6"/>
      <c r="E8" s="6"/>
      <c r="F8" s="6"/>
      <c r="G8" s="6"/>
      <c r="H8" s="6"/>
      <c r="I8" s="51"/>
      <c r="J8" s="51"/>
      <c r="K8" s="6"/>
      <c r="L8" s="6"/>
      <c r="M8" s="6"/>
      <c r="N8" s="6"/>
    </row>
    <row r="9" spans="1:14" s="36" customFormat="1" ht="12.75" customHeight="1">
      <c r="A9" s="6" t="s">
        <v>11</v>
      </c>
      <c r="B9" s="6"/>
      <c r="C9" s="108">
        <v>2014</v>
      </c>
      <c r="D9" s="108"/>
      <c r="E9" s="108"/>
      <c r="F9" s="108"/>
      <c r="G9" s="108"/>
      <c r="H9" s="6"/>
      <c r="I9" s="51"/>
      <c r="J9" s="51"/>
      <c r="K9" s="6"/>
      <c r="L9" s="6"/>
      <c r="M9" s="6"/>
      <c r="N9" s="6"/>
    </row>
    <row r="10" spans="1:14" s="36" customFormat="1" ht="12.75" customHeight="1">
      <c r="A10" s="6" t="s">
        <v>12</v>
      </c>
      <c r="B10" s="6"/>
      <c r="C10" s="103" t="s">
        <v>46</v>
      </c>
      <c r="D10" s="103"/>
      <c r="E10" s="103"/>
      <c r="F10" s="103"/>
      <c r="G10" s="103"/>
      <c r="H10" s="6"/>
      <c r="I10" s="51"/>
      <c r="J10" s="51"/>
      <c r="K10" s="6"/>
      <c r="L10" s="6"/>
      <c r="M10" s="6"/>
      <c r="N10" s="6"/>
    </row>
    <row r="11" spans="1:14" s="36" customFormat="1" ht="12.75" customHeight="1">
      <c r="A11" s="6"/>
      <c r="B11" s="6"/>
      <c r="C11" s="102"/>
      <c r="D11" s="102"/>
      <c r="E11" s="102"/>
      <c r="F11" s="102"/>
      <c r="G11" s="102"/>
      <c r="H11" s="6"/>
      <c r="I11" s="51"/>
      <c r="J11" s="51"/>
      <c r="K11" s="6"/>
      <c r="L11" s="6"/>
      <c r="M11" s="6"/>
      <c r="N11" s="6"/>
    </row>
    <row r="12" spans="1:14" s="36" customFormat="1" ht="30" customHeight="1">
      <c r="A12" s="102" t="s">
        <v>416</v>
      </c>
      <c r="B12" s="102"/>
      <c r="C12" s="109" t="s">
        <v>424</v>
      </c>
      <c r="D12" s="109"/>
      <c r="E12" s="109"/>
      <c r="F12" s="109"/>
      <c r="G12" s="109"/>
      <c r="H12" s="6"/>
      <c r="I12" s="51"/>
      <c r="J12" s="51"/>
      <c r="K12" s="6"/>
      <c r="L12" s="6"/>
      <c r="M12" s="6"/>
      <c r="N12" s="6"/>
    </row>
    <row r="13" spans="1:14" s="36" customFormat="1" ht="52.5" customHeight="1">
      <c r="A13" s="102" t="s">
        <v>21</v>
      </c>
      <c r="B13" s="102"/>
      <c r="C13" s="104" t="s">
        <v>430</v>
      </c>
      <c r="D13" s="104"/>
      <c r="E13" s="104"/>
      <c r="F13" s="104"/>
      <c r="G13" s="104"/>
      <c r="H13" s="6"/>
      <c r="I13" s="51"/>
      <c r="J13" s="51"/>
      <c r="K13" s="6"/>
      <c r="L13" s="6"/>
      <c r="M13" s="6"/>
      <c r="N13" s="6"/>
    </row>
    <row r="14" spans="1:14" s="36" customFormat="1" ht="12.75" customHeight="1">
      <c r="A14" s="102" t="s">
        <v>418</v>
      </c>
      <c r="B14" s="102"/>
      <c r="C14" s="103" t="s">
        <v>431</v>
      </c>
      <c r="D14" s="103"/>
      <c r="E14" s="103"/>
      <c r="F14" s="103"/>
      <c r="G14" s="103"/>
      <c r="H14" s="6"/>
      <c r="I14" s="51"/>
      <c r="J14" s="51"/>
      <c r="K14" s="6"/>
      <c r="L14" s="6"/>
      <c r="M14" s="6"/>
      <c r="N14" s="6"/>
    </row>
    <row r="15" spans="1:14" s="36" customFormat="1" ht="12.75" customHeight="1">
      <c r="A15" s="102" t="s">
        <v>1</v>
      </c>
      <c r="B15" s="102"/>
      <c r="C15" s="103" t="s">
        <v>433</v>
      </c>
      <c r="D15" s="103"/>
      <c r="E15" s="103"/>
      <c r="F15" s="103"/>
      <c r="G15" s="103"/>
      <c r="H15" s="6"/>
      <c r="I15" s="51"/>
      <c r="J15" s="51"/>
      <c r="K15" s="6"/>
      <c r="L15" s="6"/>
      <c r="M15" s="6"/>
      <c r="N15" s="6"/>
    </row>
    <row r="16" spans="1:14" s="36" customFormat="1" ht="12.75" customHeight="1">
      <c r="A16" s="102" t="s">
        <v>421</v>
      </c>
      <c r="B16" s="102"/>
      <c r="C16" s="103"/>
      <c r="D16" s="103"/>
      <c r="E16" s="103"/>
      <c r="F16" s="103"/>
      <c r="G16" s="103"/>
      <c r="H16" s="6"/>
      <c r="I16" s="51"/>
      <c r="J16" s="51"/>
      <c r="K16" s="6"/>
      <c r="L16" s="6"/>
      <c r="M16" s="6"/>
      <c r="N16" s="6"/>
    </row>
    <row r="17" spans="1:14" s="36" customFormat="1" ht="12.75">
      <c r="A17" s="30"/>
      <c r="B17" s="30"/>
      <c r="C17" s="127"/>
      <c r="D17" s="127"/>
      <c r="E17" s="127"/>
      <c r="F17" s="127"/>
      <c r="G17" s="127"/>
      <c r="H17" s="6"/>
      <c r="I17" s="51"/>
      <c r="J17" s="51"/>
      <c r="K17" s="6"/>
      <c r="L17" s="6"/>
      <c r="M17" s="6"/>
      <c r="N17" s="6"/>
    </row>
    <row r="18" spans="1:21" s="49" customFormat="1" ht="24" customHeight="1">
      <c r="A18" s="107" t="s">
        <v>22</v>
      </c>
      <c r="B18" s="107" t="s">
        <v>17</v>
      </c>
      <c r="C18" s="107" t="s">
        <v>18</v>
      </c>
      <c r="D18" s="107" t="s">
        <v>3</v>
      </c>
      <c r="E18" s="107" t="s">
        <v>4</v>
      </c>
      <c r="F18" s="107" t="s">
        <v>19</v>
      </c>
      <c r="G18" s="107" t="s">
        <v>5</v>
      </c>
      <c r="H18" s="107"/>
      <c r="I18" s="107"/>
      <c r="J18" s="107"/>
      <c r="K18" s="107"/>
      <c r="L18" s="107"/>
      <c r="M18" s="107"/>
      <c r="N18" s="107"/>
      <c r="O18" s="107"/>
      <c r="P18" s="107"/>
      <c r="Q18" s="107"/>
      <c r="R18" s="107"/>
      <c r="S18" s="107" t="s">
        <v>6</v>
      </c>
      <c r="T18" s="107" t="s">
        <v>2</v>
      </c>
      <c r="U18" s="107" t="s">
        <v>20</v>
      </c>
    </row>
    <row r="19" spans="1:21" s="49" customFormat="1" ht="19.5" customHeight="1">
      <c r="A19" s="107"/>
      <c r="B19" s="107"/>
      <c r="C19" s="107"/>
      <c r="D19" s="107"/>
      <c r="E19" s="107"/>
      <c r="F19" s="107"/>
      <c r="G19" s="107" t="s">
        <v>7</v>
      </c>
      <c r="H19" s="107"/>
      <c r="I19" s="107"/>
      <c r="J19" s="107" t="s">
        <v>8</v>
      </c>
      <c r="K19" s="107"/>
      <c r="L19" s="107"/>
      <c r="M19" s="107" t="s">
        <v>9</v>
      </c>
      <c r="N19" s="107"/>
      <c r="O19" s="107"/>
      <c r="P19" s="107" t="s">
        <v>10</v>
      </c>
      <c r="Q19" s="107"/>
      <c r="R19" s="107"/>
      <c r="S19" s="107"/>
      <c r="T19" s="107"/>
      <c r="U19" s="107"/>
    </row>
    <row r="20" spans="1:21" s="49" customFormat="1" ht="12.75">
      <c r="A20" s="107"/>
      <c r="B20" s="107"/>
      <c r="C20" s="107"/>
      <c r="D20" s="107"/>
      <c r="E20" s="107"/>
      <c r="F20" s="107"/>
      <c r="G20" s="77" t="s">
        <v>209</v>
      </c>
      <c r="H20" s="77" t="s">
        <v>210</v>
      </c>
      <c r="I20" s="77" t="s">
        <v>211</v>
      </c>
      <c r="J20" s="77" t="s">
        <v>212</v>
      </c>
      <c r="K20" s="77" t="s">
        <v>213</v>
      </c>
      <c r="L20" s="77" t="s">
        <v>214</v>
      </c>
      <c r="M20" s="77" t="s">
        <v>215</v>
      </c>
      <c r="N20" s="77" t="s">
        <v>216</v>
      </c>
      <c r="O20" s="77" t="s">
        <v>217</v>
      </c>
      <c r="P20" s="77" t="s">
        <v>218</v>
      </c>
      <c r="Q20" s="77" t="s">
        <v>219</v>
      </c>
      <c r="R20" s="77" t="s">
        <v>220</v>
      </c>
      <c r="S20" s="107"/>
      <c r="T20" s="107"/>
      <c r="U20" s="107"/>
    </row>
    <row r="21" spans="1:21" s="16" customFormat="1" ht="51">
      <c r="A21" s="110">
        <v>1</v>
      </c>
      <c r="B21" s="110" t="s">
        <v>193</v>
      </c>
      <c r="C21" s="1"/>
      <c r="D21" s="1" t="s">
        <v>194</v>
      </c>
      <c r="E21" s="69"/>
      <c r="F21" s="1" t="s">
        <v>204</v>
      </c>
      <c r="G21" s="1" t="s">
        <v>23</v>
      </c>
      <c r="H21" s="1"/>
      <c r="I21" s="1"/>
      <c r="J21" s="1"/>
      <c r="K21" s="1"/>
      <c r="L21" s="1"/>
      <c r="M21" s="1"/>
      <c r="N21" s="1"/>
      <c r="O21" s="1"/>
      <c r="P21" s="1"/>
      <c r="Q21" s="1"/>
      <c r="R21" s="1"/>
      <c r="S21" s="1" t="s">
        <v>195</v>
      </c>
      <c r="T21" s="1" t="s">
        <v>196</v>
      </c>
      <c r="U21" s="1"/>
    </row>
    <row r="22" spans="1:21" ht="51">
      <c r="A22" s="110"/>
      <c r="B22" s="110"/>
      <c r="C22" s="2"/>
      <c r="D22" s="2" t="s">
        <v>197</v>
      </c>
      <c r="E22" s="80">
        <v>8000000</v>
      </c>
      <c r="F22" s="2"/>
      <c r="G22" s="1"/>
      <c r="H22" s="1"/>
      <c r="I22" s="1"/>
      <c r="J22" s="1" t="s">
        <v>23</v>
      </c>
      <c r="K22" s="1" t="s">
        <v>23</v>
      </c>
      <c r="L22" s="1"/>
      <c r="M22" s="1"/>
      <c r="N22" s="1"/>
      <c r="O22" s="1"/>
      <c r="P22" s="1"/>
      <c r="Q22" s="1"/>
      <c r="R22" s="1"/>
      <c r="S22" s="1" t="s">
        <v>195</v>
      </c>
      <c r="T22" s="1" t="s">
        <v>183</v>
      </c>
      <c r="U22" s="2"/>
    </row>
    <row r="23" spans="1:21" ht="51">
      <c r="A23" s="110">
        <v>2</v>
      </c>
      <c r="B23" s="110" t="s">
        <v>198</v>
      </c>
      <c r="C23" s="2"/>
      <c r="D23" s="2" t="s">
        <v>199</v>
      </c>
      <c r="E23" s="80">
        <v>8000000</v>
      </c>
      <c r="F23" s="2"/>
      <c r="G23" s="1"/>
      <c r="H23" s="1"/>
      <c r="I23" s="1"/>
      <c r="J23" s="1"/>
      <c r="K23" s="1"/>
      <c r="L23" s="1" t="s">
        <v>23</v>
      </c>
      <c r="M23" s="1"/>
      <c r="N23" s="1"/>
      <c r="O23" s="1"/>
      <c r="P23" s="1"/>
      <c r="Q23" s="1"/>
      <c r="R23" s="1"/>
      <c r="S23" s="1" t="s">
        <v>200</v>
      </c>
      <c r="T23" s="13">
        <v>1</v>
      </c>
      <c r="U23" s="2"/>
    </row>
    <row r="24" spans="1:21" ht="51">
      <c r="A24" s="110"/>
      <c r="B24" s="110"/>
      <c r="C24" s="2"/>
      <c r="D24" s="2" t="s">
        <v>201</v>
      </c>
      <c r="E24" s="80">
        <v>8000000</v>
      </c>
      <c r="F24" s="2"/>
      <c r="G24" s="1" t="s">
        <v>23</v>
      </c>
      <c r="H24" s="1" t="s">
        <v>23</v>
      </c>
      <c r="I24" s="1" t="s">
        <v>23</v>
      </c>
      <c r="J24" s="1" t="s">
        <v>23</v>
      </c>
      <c r="K24" s="1" t="s">
        <v>23</v>
      </c>
      <c r="L24" s="1" t="s">
        <v>23</v>
      </c>
      <c r="M24" s="1" t="s">
        <v>23</v>
      </c>
      <c r="N24" s="1" t="s">
        <v>23</v>
      </c>
      <c r="O24" s="1" t="s">
        <v>23</v>
      </c>
      <c r="P24" s="1" t="s">
        <v>23</v>
      </c>
      <c r="Q24" s="1" t="s">
        <v>23</v>
      </c>
      <c r="R24" s="1" t="s">
        <v>23</v>
      </c>
      <c r="S24" s="1" t="s">
        <v>195</v>
      </c>
      <c r="T24" s="1" t="s">
        <v>183</v>
      </c>
      <c r="U24" s="2"/>
    </row>
    <row r="25" spans="1:21" ht="51">
      <c r="A25" s="2">
        <v>3</v>
      </c>
      <c r="B25" s="2" t="s">
        <v>202</v>
      </c>
      <c r="C25" s="2"/>
      <c r="D25" s="2" t="s">
        <v>203</v>
      </c>
      <c r="E25" s="80">
        <v>50000000</v>
      </c>
      <c r="F25" s="2"/>
      <c r="G25" s="1" t="s">
        <v>23</v>
      </c>
      <c r="H25" s="1" t="s">
        <v>23</v>
      </c>
      <c r="I25" s="1" t="s">
        <v>23</v>
      </c>
      <c r="J25" s="1" t="s">
        <v>23</v>
      </c>
      <c r="K25" s="1" t="s">
        <v>23</v>
      </c>
      <c r="L25" s="1" t="s">
        <v>23</v>
      </c>
      <c r="M25" s="1" t="s">
        <v>23</v>
      </c>
      <c r="N25" s="1" t="s">
        <v>23</v>
      </c>
      <c r="O25" s="1" t="s">
        <v>23</v>
      </c>
      <c r="P25" s="1" t="s">
        <v>23</v>
      </c>
      <c r="Q25" s="1" t="s">
        <v>23</v>
      </c>
      <c r="R25" s="1" t="s">
        <v>23</v>
      </c>
      <c r="S25" s="1" t="s">
        <v>195</v>
      </c>
      <c r="T25" s="1" t="s">
        <v>183</v>
      </c>
      <c r="U25" s="2"/>
    </row>
    <row r="26" ht="12.75">
      <c r="B26" s="29"/>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sheetData>
  <sheetProtection/>
  <mergeCells count="37">
    <mergeCell ref="E18:E20"/>
    <mergeCell ref="A1:C6"/>
    <mergeCell ref="D1:U6"/>
    <mergeCell ref="A7:D7"/>
    <mergeCell ref="E7:H7"/>
    <mergeCell ref="I7:U7"/>
    <mergeCell ref="S18:S20"/>
    <mergeCell ref="T18:T20"/>
    <mergeCell ref="U18:U20"/>
    <mergeCell ref="G19:I19"/>
    <mergeCell ref="J19:L19"/>
    <mergeCell ref="M19:O19"/>
    <mergeCell ref="P19:R19"/>
    <mergeCell ref="A21:A22"/>
    <mergeCell ref="B21:B22"/>
    <mergeCell ref="A23:A24"/>
    <mergeCell ref="B23:B24"/>
    <mergeCell ref="F18:F20"/>
    <mergeCell ref="G18:R18"/>
    <mergeCell ref="A18:A20"/>
    <mergeCell ref="B18:B20"/>
    <mergeCell ref="C18:C20"/>
    <mergeCell ref="D18:D20"/>
    <mergeCell ref="C9:G9"/>
    <mergeCell ref="C10:G10"/>
    <mergeCell ref="C11:G11"/>
    <mergeCell ref="A12:B12"/>
    <mergeCell ref="C12:G12"/>
    <mergeCell ref="A13:B13"/>
    <mergeCell ref="C13:G13"/>
    <mergeCell ref="C17:G17"/>
    <mergeCell ref="A14:B14"/>
    <mergeCell ref="C14:G14"/>
    <mergeCell ref="A15:B15"/>
    <mergeCell ref="C15:G15"/>
    <mergeCell ref="A16:B16"/>
    <mergeCell ref="C16:G16"/>
  </mergeCells>
  <printOptions horizontalCentered="1"/>
  <pageMargins left="0.7086614173228347" right="0.7086614173228347" top="0.7480314960629921" bottom="0.7480314960629921" header="0.31496062992125984" footer="0.31496062992125984"/>
  <pageSetup horizontalDpi="600" verticalDpi="600" orientation="landscape" scale="65" r:id="rId4"/>
  <drawing r:id="rId3"/>
  <legacyDrawing r:id="rId2"/>
</worksheet>
</file>

<file path=xl/worksheets/sheet8.xml><?xml version="1.0" encoding="utf-8"?>
<worksheet xmlns="http://schemas.openxmlformats.org/spreadsheetml/2006/main" xmlns:r="http://schemas.openxmlformats.org/officeDocument/2006/relationships">
  <dimension ref="A1:U27"/>
  <sheetViews>
    <sheetView zoomScale="70" zoomScaleNormal="70" zoomScalePageLayoutView="0" workbookViewId="0" topLeftCell="A1">
      <selection activeCell="C9" sqref="C9:G9"/>
    </sheetView>
  </sheetViews>
  <sheetFormatPr defaultColWidth="11.421875" defaultRowHeight="12.75"/>
  <cols>
    <col min="1" max="1" width="6.57421875" style="25" customWidth="1"/>
    <col min="2" max="2" width="15.57421875" style="25" customWidth="1"/>
    <col min="3" max="3" width="13.421875" style="25" customWidth="1"/>
    <col min="4" max="4" width="24.28125" style="25" bestFit="1" customWidth="1"/>
    <col min="5" max="5" width="14.28125" style="25" customWidth="1"/>
    <col min="6" max="6" width="18.57421875" style="25" customWidth="1"/>
    <col min="7" max="18" width="3.421875" style="25" customWidth="1"/>
    <col min="19" max="19" width="25.00390625" style="25" customWidth="1"/>
    <col min="20" max="20" width="9.57421875" style="16" customWidth="1"/>
    <col min="21" max="21" width="17.57421875" style="25" customWidth="1"/>
    <col min="22" max="16384" width="11.421875" style="25" customWidth="1"/>
  </cols>
  <sheetData>
    <row r="1" spans="1:21" s="16" customFormat="1" ht="12.75">
      <c r="A1" s="114" t="s">
        <v>13</v>
      </c>
      <c r="B1" s="114"/>
      <c r="C1" s="114"/>
      <c r="D1" s="112" t="s">
        <v>0</v>
      </c>
      <c r="E1" s="112"/>
      <c r="F1" s="112"/>
      <c r="G1" s="112"/>
      <c r="H1" s="112"/>
      <c r="I1" s="112"/>
      <c r="J1" s="112"/>
      <c r="K1" s="112"/>
      <c r="L1" s="112"/>
      <c r="M1" s="112"/>
      <c r="N1" s="112"/>
      <c r="O1" s="112"/>
      <c r="P1" s="112"/>
      <c r="Q1" s="112"/>
      <c r="R1" s="112"/>
      <c r="S1" s="112"/>
      <c r="T1" s="112"/>
      <c r="U1" s="112"/>
    </row>
    <row r="2" spans="1:21" s="16" customFormat="1" ht="12.75">
      <c r="A2" s="114"/>
      <c r="B2" s="114"/>
      <c r="C2" s="114"/>
      <c r="D2" s="112"/>
      <c r="E2" s="112"/>
      <c r="F2" s="112"/>
      <c r="G2" s="112"/>
      <c r="H2" s="112"/>
      <c r="I2" s="112"/>
      <c r="J2" s="112"/>
      <c r="K2" s="112"/>
      <c r="L2" s="112"/>
      <c r="M2" s="112"/>
      <c r="N2" s="112"/>
      <c r="O2" s="112"/>
      <c r="P2" s="112"/>
      <c r="Q2" s="112"/>
      <c r="R2" s="112"/>
      <c r="S2" s="112"/>
      <c r="T2" s="112"/>
      <c r="U2" s="112"/>
    </row>
    <row r="3" spans="1:21" s="16" customFormat="1" ht="12.75">
      <c r="A3" s="114"/>
      <c r="B3" s="114"/>
      <c r="C3" s="114"/>
      <c r="D3" s="112"/>
      <c r="E3" s="112"/>
      <c r="F3" s="112"/>
      <c r="G3" s="112"/>
      <c r="H3" s="112"/>
      <c r="I3" s="112"/>
      <c r="J3" s="112"/>
      <c r="K3" s="112"/>
      <c r="L3" s="112"/>
      <c r="M3" s="112"/>
      <c r="N3" s="112"/>
      <c r="O3" s="112"/>
      <c r="P3" s="112"/>
      <c r="Q3" s="112"/>
      <c r="R3" s="112"/>
      <c r="S3" s="112"/>
      <c r="T3" s="112"/>
      <c r="U3" s="112"/>
    </row>
    <row r="4" spans="1:21" s="16" customFormat="1" ht="12.75">
      <c r="A4" s="114"/>
      <c r="B4" s="114"/>
      <c r="C4" s="114"/>
      <c r="D4" s="112"/>
      <c r="E4" s="112"/>
      <c r="F4" s="112"/>
      <c r="G4" s="112"/>
      <c r="H4" s="112"/>
      <c r="I4" s="112"/>
      <c r="J4" s="112"/>
      <c r="K4" s="112"/>
      <c r="L4" s="112"/>
      <c r="M4" s="112"/>
      <c r="N4" s="112"/>
      <c r="O4" s="112"/>
      <c r="P4" s="112"/>
      <c r="Q4" s="112"/>
      <c r="R4" s="112"/>
      <c r="S4" s="112"/>
      <c r="T4" s="112"/>
      <c r="U4" s="112"/>
    </row>
    <row r="5" spans="1:21" s="16" customFormat="1" ht="12.75">
      <c r="A5" s="114"/>
      <c r="B5" s="114"/>
      <c r="C5" s="114"/>
      <c r="D5" s="112"/>
      <c r="E5" s="112"/>
      <c r="F5" s="112"/>
      <c r="G5" s="112"/>
      <c r="H5" s="112"/>
      <c r="I5" s="112"/>
      <c r="J5" s="112"/>
      <c r="K5" s="112"/>
      <c r="L5" s="112"/>
      <c r="M5" s="112"/>
      <c r="N5" s="112"/>
      <c r="O5" s="112"/>
      <c r="P5" s="112"/>
      <c r="Q5" s="112"/>
      <c r="R5" s="112"/>
      <c r="S5" s="112"/>
      <c r="T5" s="112"/>
      <c r="U5" s="112"/>
    </row>
    <row r="6" spans="1:21" s="16" customFormat="1" ht="24.75" customHeight="1">
      <c r="A6" s="114"/>
      <c r="B6" s="114"/>
      <c r="C6" s="114"/>
      <c r="D6" s="112"/>
      <c r="E6" s="112"/>
      <c r="F6" s="112"/>
      <c r="G6" s="112"/>
      <c r="H6" s="112"/>
      <c r="I6" s="112"/>
      <c r="J6" s="112"/>
      <c r="K6" s="112"/>
      <c r="L6" s="112"/>
      <c r="M6" s="112"/>
      <c r="N6" s="112"/>
      <c r="O6" s="112"/>
      <c r="P6" s="112"/>
      <c r="Q6" s="112"/>
      <c r="R6" s="112"/>
      <c r="S6" s="112"/>
      <c r="T6" s="112"/>
      <c r="U6" s="112"/>
    </row>
    <row r="7" spans="1:21" s="16" customFormat="1" ht="12.75">
      <c r="A7" s="112" t="s">
        <v>14</v>
      </c>
      <c r="B7" s="112"/>
      <c r="C7" s="112"/>
      <c r="D7" s="112"/>
      <c r="E7" s="112" t="s">
        <v>15</v>
      </c>
      <c r="F7" s="112"/>
      <c r="G7" s="112"/>
      <c r="H7" s="112"/>
      <c r="I7" s="112" t="s">
        <v>16</v>
      </c>
      <c r="J7" s="112"/>
      <c r="K7" s="112"/>
      <c r="L7" s="112"/>
      <c r="M7" s="112"/>
      <c r="N7" s="112"/>
      <c r="O7" s="112"/>
      <c r="P7" s="112"/>
      <c r="Q7" s="112"/>
      <c r="R7" s="112"/>
      <c r="S7" s="112"/>
      <c r="T7" s="112"/>
      <c r="U7" s="112"/>
    </row>
    <row r="8" s="16" customFormat="1" ht="12.75"/>
    <row r="9" spans="1:14" s="36" customFormat="1" ht="12.75" customHeight="1">
      <c r="A9" s="6" t="s">
        <v>11</v>
      </c>
      <c r="B9" s="6"/>
      <c r="C9" s="108">
        <v>2014</v>
      </c>
      <c r="D9" s="108"/>
      <c r="E9" s="108"/>
      <c r="F9" s="108"/>
      <c r="G9" s="108"/>
      <c r="H9" s="6"/>
      <c r="I9" s="51"/>
      <c r="J9" s="51"/>
      <c r="K9" s="6"/>
      <c r="L9" s="6"/>
      <c r="M9" s="6"/>
      <c r="N9" s="6"/>
    </row>
    <row r="10" spans="1:14" s="36" customFormat="1" ht="12.75" customHeight="1">
      <c r="A10" s="6" t="s">
        <v>12</v>
      </c>
      <c r="B10" s="6"/>
      <c r="C10" s="103" t="s">
        <v>46</v>
      </c>
      <c r="D10" s="103"/>
      <c r="E10" s="103"/>
      <c r="F10" s="103"/>
      <c r="G10" s="103"/>
      <c r="H10" s="6"/>
      <c r="I10" s="51"/>
      <c r="J10" s="51"/>
      <c r="K10" s="6"/>
      <c r="L10" s="6"/>
      <c r="M10" s="6"/>
      <c r="N10" s="6"/>
    </row>
    <row r="11" spans="1:14" s="36" customFormat="1" ht="12.75" customHeight="1">
      <c r="A11" s="6"/>
      <c r="B11" s="6"/>
      <c r="C11" s="102"/>
      <c r="D11" s="102"/>
      <c r="E11" s="102"/>
      <c r="F11" s="102"/>
      <c r="G11" s="102"/>
      <c r="H11" s="6"/>
      <c r="I11" s="51"/>
      <c r="J11" s="51"/>
      <c r="K11" s="6"/>
      <c r="L11" s="6"/>
      <c r="M11" s="6"/>
      <c r="N11" s="6"/>
    </row>
    <row r="12" spans="1:14" s="36" customFormat="1" ht="30" customHeight="1">
      <c r="A12" s="102" t="s">
        <v>416</v>
      </c>
      <c r="B12" s="102"/>
      <c r="C12" s="109" t="s">
        <v>424</v>
      </c>
      <c r="D12" s="109"/>
      <c r="E12" s="109"/>
      <c r="F12" s="109"/>
      <c r="G12" s="109"/>
      <c r="H12" s="6"/>
      <c r="I12" s="51"/>
      <c r="J12" s="51"/>
      <c r="K12" s="6"/>
      <c r="L12" s="6"/>
      <c r="M12" s="6"/>
      <c r="N12" s="6"/>
    </row>
    <row r="13" spans="1:14" s="36" customFormat="1" ht="41.25" customHeight="1">
      <c r="A13" s="102" t="s">
        <v>21</v>
      </c>
      <c r="B13" s="102"/>
      <c r="C13" s="104" t="s">
        <v>430</v>
      </c>
      <c r="D13" s="104"/>
      <c r="E13" s="104"/>
      <c r="F13" s="104"/>
      <c r="G13" s="104"/>
      <c r="H13" s="6"/>
      <c r="I13" s="51"/>
      <c r="J13" s="51"/>
      <c r="K13" s="6"/>
      <c r="L13" s="6"/>
      <c r="M13" s="6"/>
      <c r="N13" s="6"/>
    </row>
    <row r="14" spans="1:14" s="36" customFormat="1" ht="12.75" customHeight="1">
      <c r="A14" s="102" t="s">
        <v>418</v>
      </c>
      <c r="B14" s="102"/>
      <c r="C14" s="103" t="s">
        <v>431</v>
      </c>
      <c r="D14" s="103"/>
      <c r="E14" s="103"/>
      <c r="F14" s="103"/>
      <c r="G14" s="103"/>
      <c r="H14" s="6"/>
      <c r="I14" s="51"/>
      <c r="J14" s="51"/>
      <c r="K14" s="6"/>
      <c r="L14" s="6"/>
      <c r="M14" s="6"/>
      <c r="N14" s="6"/>
    </row>
    <row r="15" spans="1:14" s="36" customFormat="1" ht="12.75" customHeight="1">
      <c r="A15" s="102" t="s">
        <v>1</v>
      </c>
      <c r="B15" s="102"/>
      <c r="C15" s="103" t="s">
        <v>434</v>
      </c>
      <c r="D15" s="103"/>
      <c r="E15" s="103"/>
      <c r="F15" s="103"/>
      <c r="G15" s="103"/>
      <c r="H15" s="6"/>
      <c r="I15" s="51"/>
      <c r="J15" s="51"/>
      <c r="K15" s="6"/>
      <c r="L15" s="6"/>
      <c r="M15" s="6"/>
      <c r="N15" s="6"/>
    </row>
    <row r="16" spans="1:14" s="36" customFormat="1" ht="12.75" customHeight="1">
      <c r="A16" s="102" t="s">
        <v>421</v>
      </c>
      <c r="B16" s="102"/>
      <c r="C16" s="103"/>
      <c r="D16" s="103"/>
      <c r="E16" s="103"/>
      <c r="F16" s="103"/>
      <c r="G16" s="103"/>
      <c r="H16" s="6"/>
      <c r="I16" s="51"/>
      <c r="J16" s="51"/>
      <c r="K16" s="6"/>
      <c r="L16" s="6"/>
      <c r="M16" s="6"/>
      <c r="N16" s="6"/>
    </row>
    <row r="18" spans="1:21" s="16" customFormat="1" ht="24" customHeight="1">
      <c r="A18" s="116" t="s">
        <v>22</v>
      </c>
      <c r="B18" s="116" t="s">
        <v>17</v>
      </c>
      <c r="C18" s="116" t="s">
        <v>18</v>
      </c>
      <c r="D18" s="116" t="s">
        <v>3</v>
      </c>
      <c r="E18" s="116" t="s">
        <v>4</v>
      </c>
      <c r="F18" s="116" t="s">
        <v>19</v>
      </c>
      <c r="G18" s="116" t="s">
        <v>5</v>
      </c>
      <c r="H18" s="116"/>
      <c r="I18" s="116"/>
      <c r="J18" s="116"/>
      <c r="K18" s="116"/>
      <c r="L18" s="116"/>
      <c r="M18" s="116"/>
      <c r="N18" s="116"/>
      <c r="O18" s="116"/>
      <c r="P18" s="116"/>
      <c r="Q18" s="116"/>
      <c r="R18" s="116"/>
      <c r="S18" s="116" t="s">
        <v>6</v>
      </c>
      <c r="T18" s="116" t="s">
        <v>2</v>
      </c>
      <c r="U18" s="116" t="s">
        <v>20</v>
      </c>
    </row>
    <row r="19" spans="1:21" s="16" customFormat="1" ht="19.5" customHeight="1">
      <c r="A19" s="116"/>
      <c r="B19" s="116"/>
      <c r="C19" s="116"/>
      <c r="D19" s="116"/>
      <c r="E19" s="116"/>
      <c r="F19" s="116"/>
      <c r="G19" s="116" t="s">
        <v>7</v>
      </c>
      <c r="H19" s="116"/>
      <c r="I19" s="116"/>
      <c r="J19" s="116" t="s">
        <v>8</v>
      </c>
      <c r="K19" s="116"/>
      <c r="L19" s="116"/>
      <c r="M19" s="116" t="s">
        <v>9</v>
      </c>
      <c r="N19" s="116"/>
      <c r="O19" s="116"/>
      <c r="P19" s="116" t="s">
        <v>10</v>
      </c>
      <c r="Q19" s="116"/>
      <c r="R19" s="116"/>
      <c r="S19" s="116"/>
      <c r="T19" s="116"/>
      <c r="U19" s="116"/>
    </row>
    <row r="20" spans="1:21" s="16" customFormat="1" ht="12.75">
      <c r="A20" s="116"/>
      <c r="B20" s="116"/>
      <c r="C20" s="116"/>
      <c r="D20" s="116"/>
      <c r="E20" s="116"/>
      <c r="F20" s="116"/>
      <c r="G20" s="47" t="s">
        <v>209</v>
      </c>
      <c r="H20" s="47" t="s">
        <v>210</v>
      </c>
      <c r="I20" s="47" t="s">
        <v>211</v>
      </c>
      <c r="J20" s="47" t="s">
        <v>212</v>
      </c>
      <c r="K20" s="47" t="s">
        <v>213</v>
      </c>
      <c r="L20" s="47" t="s">
        <v>214</v>
      </c>
      <c r="M20" s="47" t="s">
        <v>215</v>
      </c>
      <c r="N20" s="47" t="s">
        <v>216</v>
      </c>
      <c r="O20" s="47" t="s">
        <v>217</v>
      </c>
      <c r="P20" s="47" t="s">
        <v>218</v>
      </c>
      <c r="Q20" s="47" t="s">
        <v>219</v>
      </c>
      <c r="R20" s="47" t="s">
        <v>220</v>
      </c>
      <c r="S20" s="116"/>
      <c r="T20" s="116"/>
      <c r="U20" s="116"/>
    </row>
    <row r="21" spans="1:21" ht="51">
      <c r="A21" s="110">
        <v>1</v>
      </c>
      <c r="B21" s="110" t="s">
        <v>115</v>
      </c>
      <c r="C21" s="2"/>
      <c r="D21" s="2" t="s">
        <v>119</v>
      </c>
      <c r="E21" s="81">
        <v>15600000</v>
      </c>
      <c r="F21" s="2"/>
      <c r="G21" s="1"/>
      <c r="H21" s="1" t="s">
        <v>23</v>
      </c>
      <c r="I21" s="1"/>
      <c r="J21" s="1" t="s">
        <v>23</v>
      </c>
      <c r="K21" s="1"/>
      <c r="L21" s="1" t="s">
        <v>23</v>
      </c>
      <c r="M21" s="1"/>
      <c r="N21" s="1" t="s">
        <v>23</v>
      </c>
      <c r="O21" s="1"/>
      <c r="P21" s="1" t="s">
        <v>23</v>
      </c>
      <c r="Q21" s="1" t="s">
        <v>23</v>
      </c>
      <c r="R21" s="1"/>
      <c r="S21" s="1" t="s">
        <v>120</v>
      </c>
      <c r="T21" s="13">
        <v>0.9</v>
      </c>
      <c r="U21" s="2" t="s">
        <v>38</v>
      </c>
    </row>
    <row r="22" spans="1:21" ht="89.25">
      <c r="A22" s="110"/>
      <c r="B22" s="110"/>
      <c r="C22" s="2"/>
      <c r="D22" s="2" t="s">
        <v>118</v>
      </c>
      <c r="E22" s="81">
        <v>2000000</v>
      </c>
      <c r="F22" s="2"/>
      <c r="G22" s="1"/>
      <c r="H22" s="1"/>
      <c r="I22" s="1" t="s">
        <v>23</v>
      </c>
      <c r="J22" s="1"/>
      <c r="K22" s="1"/>
      <c r="L22" s="1" t="s">
        <v>23</v>
      </c>
      <c r="M22" s="1"/>
      <c r="N22" s="1"/>
      <c r="O22" s="1" t="s">
        <v>23</v>
      </c>
      <c r="P22" s="1"/>
      <c r="Q22" s="1"/>
      <c r="R22" s="1" t="s">
        <v>23</v>
      </c>
      <c r="S22" s="1" t="s">
        <v>121</v>
      </c>
      <c r="T22" s="13">
        <v>1</v>
      </c>
      <c r="U22" s="2" t="s">
        <v>38</v>
      </c>
    </row>
    <row r="23" spans="1:21" ht="49.5" customHeight="1">
      <c r="A23" s="110"/>
      <c r="B23" s="110"/>
      <c r="C23" s="2"/>
      <c r="D23" s="2" t="s">
        <v>117</v>
      </c>
      <c r="E23" s="81">
        <v>0</v>
      </c>
      <c r="F23" s="2"/>
      <c r="G23" s="1"/>
      <c r="H23" s="1"/>
      <c r="I23" s="1"/>
      <c r="J23" s="1"/>
      <c r="K23" s="1"/>
      <c r="L23" s="1" t="s">
        <v>23</v>
      </c>
      <c r="M23" s="1"/>
      <c r="N23" s="1"/>
      <c r="O23" s="1"/>
      <c r="P23" s="1"/>
      <c r="Q23" s="1"/>
      <c r="R23" s="1"/>
      <c r="S23" s="1" t="s">
        <v>122</v>
      </c>
      <c r="T23" s="1">
        <v>1</v>
      </c>
      <c r="U23" s="2" t="s">
        <v>38</v>
      </c>
    </row>
    <row r="24" spans="1:21" ht="63.75">
      <c r="A24" s="2">
        <v>2</v>
      </c>
      <c r="B24" s="2" t="s">
        <v>116</v>
      </c>
      <c r="C24" s="2"/>
      <c r="D24" s="2" t="s">
        <v>205</v>
      </c>
      <c r="E24" s="81">
        <v>15000000</v>
      </c>
      <c r="F24" s="2"/>
      <c r="G24" s="1"/>
      <c r="H24" s="1"/>
      <c r="I24" s="1" t="s">
        <v>23</v>
      </c>
      <c r="J24" s="1" t="s">
        <v>23</v>
      </c>
      <c r="K24" s="1" t="s">
        <v>23</v>
      </c>
      <c r="L24" s="1" t="s">
        <v>23</v>
      </c>
      <c r="M24" s="1" t="s">
        <v>23</v>
      </c>
      <c r="N24" s="1" t="s">
        <v>23</v>
      </c>
      <c r="O24" s="1" t="s">
        <v>23</v>
      </c>
      <c r="P24" s="1" t="s">
        <v>23</v>
      </c>
      <c r="Q24" s="1" t="s">
        <v>23</v>
      </c>
      <c r="R24" s="1" t="s">
        <v>23</v>
      </c>
      <c r="S24" s="1" t="s">
        <v>121</v>
      </c>
      <c r="T24" s="13">
        <v>1</v>
      </c>
      <c r="U24" s="2" t="s">
        <v>38</v>
      </c>
    </row>
    <row r="25" spans="1:21" ht="60" customHeight="1">
      <c r="A25" s="110">
        <v>3</v>
      </c>
      <c r="B25" s="110" t="s">
        <v>123</v>
      </c>
      <c r="C25" s="2"/>
      <c r="D25" s="2" t="s">
        <v>206</v>
      </c>
      <c r="E25" s="81">
        <v>27600000</v>
      </c>
      <c r="F25" s="2"/>
      <c r="G25" s="1"/>
      <c r="H25" s="1"/>
      <c r="I25" s="1" t="s">
        <v>23</v>
      </c>
      <c r="J25" s="1" t="s">
        <v>23</v>
      </c>
      <c r="K25" s="1" t="s">
        <v>23</v>
      </c>
      <c r="L25" s="1" t="s">
        <v>23</v>
      </c>
      <c r="M25" s="1" t="s">
        <v>23</v>
      </c>
      <c r="N25" s="1" t="s">
        <v>23</v>
      </c>
      <c r="O25" s="1" t="s">
        <v>23</v>
      </c>
      <c r="P25" s="1" t="s">
        <v>23</v>
      </c>
      <c r="Q25" s="1" t="s">
        <v>23</v>
      </c>
      <c r="R25" s="1" t="s">
        <v>23</v>
      </c>
      <c r="S25" s="1" t="s">
        <v>121</v>
      </c>
      <c r="T25" s="13">
        <v>1</v>
      </c>
      <c r="U25" s="2" t="s">
        <v>38</v>
      </c>
    </row>
    <row r="26" spans="1:21" ht="51">
      <c r="A26" s="110"/>
      <c r="B26" s="110"/>
      <c r="C26" s="2"/>
      <c r="D26" s="2" t="s">
        <v>207</v>
      </c>
      <c r="E26" s="81">
        <v>5000000</v>
      </c>
      <c r="F26" s="2"/>
      <c r="G26" s="1" t="s">
        <v>23</v>
      </c>
      <c r="H26" s="1" t="s">
        <v>23</v>
      </c>
      <c r="I26" s="1" t="s">
        <v>23</v>
      </c>
      <c r="J26" s="1" t="s">
        <v>23</v>
      </c>
      <c r="K26" s="1" t="s">
        <v>23</v>
      </c>
      <c r="L26" s="1" t="s">
        <v>23</v>
      </c>
      <c r="M26" s="1" t="s">
        <v>23</v>
      </c>
      <c r="N26" s="1" t="s">
        <v>23</v>
      </c>
      <c r="O26" s="1" t="s">
        <v>23</v>
      </c>
      <c r="P26" s="1" t="s">
        <v>23</v>
      </c>
      <c r="Q26" s="1" t="s">
        <v>23</v>
      </c>
      <c r="R26" s="1" t="s">
        <v>23</v>
      </c>
      <c r="S26" s="1" t="s">
        <v>121</v>
      </c>
      <c r="T26" s="13">
        <v>1</v>
      </c>
      <c r="U26" s="2" t="s">
        <v>38</v>
      </c>
    </row>
    <row r="27" spans="1:21" ht="57" customHeight="1">
      <c r="A27" s="110"/>
      <c r="B27" s="110"/>
      <c r="C27" s="2"/>
      <c r="D27" s="2" t="s">
        <v>208</v>
      </c>
      <c r="E27" s="81">
        <v>18000000</v>
      </c>
      <c r="F27" s="2"/>
      <c r="G27" s="1"/>
      <c r="H27" s="1"/>
      <c r="I27" s="1"/>
      <c r="J27" s="1" t="s">
        <v>23</v>
      </c>
      <c r="K27" s="1" t="s">
        <v>23</v>
      </c>
      <c r="L27" s="1" t="s">
        <v>23</v>
      </c>
      <c r="M27" s="1" t="s">
        <v>23</v>
      </c>
      <c r="N27" s="1" t="s">
        <v>23</v>
      </c>
      <c r="O27" s="1" t="s">
        <v>23</v>
      </c>
      <c r="P27" s="1" t="s">
        <v>23</v>
      </c>
      <c r="Q27" s="1" t="s">
        <v>23</v>
      </c>
      <c r="R27" s="1" t="s">
        <v>23</v>
      </c>
      <c r="S27" s="1" t="s">
        <v>121</v>
      </c>
      <c r="T27" s="13">
        <v>1</v>
      </c>
      <c r="U27" s="2" t="s">
        <v>38</v>
      </c>
    </row>
  </sheetData>
  <sheetProtection/>
  <mergeCells count="36">
    <mergeCell ref="B21:B23"/>
    <mergeCell ref="A21:A23"/>
    <mergeCell ref="B25:B27"/>
    <mergeCell ref="A25:A27"/>
    <mergeCell ref="A1:C6"/>
    <mergeCell ref="D1:U6"/>
    <mergeCell ref="A7:D7"/>
    <mergeCell ref="E7:H7"/>
    <mergeCell ref="I7:U7"/>
    <mergeCell ref="A18:A20"/>
    <mergeCell ref="B18:B20"/>
    <mergeCell ref="C18:C20"/>
    <mergeCell ref="D18:D20"/>
    <mergeCell ref="E18:E20"/>
    <mergeCell ref="F18:F20"/>
    <mergeCell ref="G18:R18"/>
    <mergeCell ref="S18:S20"/>
    <mergeCell ref="T18:T20"/>
    <mergeCell ref="U18:U20"/>
    <mergeCell ref="G19:I19"/>
    <mergeCell ref="J19:L19"/>
    <mergeCell ref="M19:O19"/>
    <mergeCell ref="P19:R19"/>
    <mergeCell ref="C9:G9"/>
    <mergeCell ref="C10:G10"/>
    <mergeCell ref="C11:G11"/>
    <mergeCell ref="A12:B12"/>
    <mergeCell ref="C12:G12"/>
    <mergeCell ref="A13:B13"/>
    <mergeCell ref="C13:G13"/>
    <mergeCell ref="A14:B14"/>
    <mergeCell ref="C14:G14"/>
    <mergeCell ref="A15:B15"/>
    <mergeCell ref="C15:G15"/>
    <mergeCell ref="A16:B16"/>
    <mergeCell ref="C16:G16"/>
  </mergeCells>
  <printOptions/>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9.xml><?xml version="1.0" encoding="utf-8"?>
<worksheet xmlns="http://schemas.openxmlformats.org/spreadsheetml/2006/main" xmlns:r="http://schemas.openxmlformats.org/officeDocument/2006/relationships">
  <dimension ref="A1:GS30"/>
  <sheetViews>
    <sheetView zoomScale="70" zoomScaleNormal="70" zoomScalePageLayoutView="0" workbookViewId="0" topLeftCell="A1">
      <selection activeCell="C9" sqref="C9:G9"/>
    </sheetView>
  </sheetViews>
  <sheetFormatPr defaultColWidth="11.421875" defaultRowHeight="12.75"/>
  <cols>
    <col min="1" max="1" width="8.57421875" style="28" customWidth="1"/>
    <col min="2" max="2" width="21.140625" style="28" customWidth="1"/>
    <col min="3" max="3" width="16.57421875" style="28" customWidth="1"/>
    <col min="4" max="4" width="20.28125" style="28" customWidth="1"/>
    <col min="5" max="5" width="18.28125" style="28" customWidth="1"/>
    <col min="6" max="6" width="16.7109375" style="28" customWidth="1"/>
    <col min="7" max="18" width="3.57421875" style="62" customWidth="1"/>
    <col min="19" max="19" width="16.140625" style="28" customWidth="1"/>
    <col min="20" max="20" width="14.28125" style="28" customWidth="1"/>
    <col min="21" max="16384" width="11.421875" style="28" customWidth="1"/>
  </cols>
  <sheetData>
    <row r="1" spans="1:21" s="16" customFormat="1" ht="12.75" customHeight="1">
      <c r="A1" s="114" t="s">
        <v>13</v>
      </c>
      <c r="B1" s="114"/>
      <c r="C1" s="114"/>
      <c r="D1" s="112" t="s">
        <v>0</v>
      </c>
      <c r="E1" s="112"/>
      <c r="F1" s="112"/>
      <c r="G1" s="112"/>
      <c r="H1" s="112"/>
      <c r="I1" s="112"/>
      <c r="J1" s="112"/>
      <c r="K1" s="112"/>
      <c r="L1" s="112"/>
      <c r="M1" s="112"/>
      <c r="N1" s="112"/>
      <c r="O1" s="112"/>
      <c r="P1" s="112"/>
      <c r="Q1" s="112"/>
      <c r="R1" s="112"/>
      <c r="S1" s="112"/>
      <c r="T1" s="112"/>
      <c r="U1" s="112"/>
    </row>
    <row r="2" spans="1:21" s="16" customFormat="1" ht="12.75">
      <c r="A2" s="114"/>
      <c r="B2" s="114"/>
      <c r="C2" s="114"/>
      <c r="D2" s="112"/>
      <c r="E2" s="112"/>
      <c r="F2" s="112"/>
      <c r="G2" s="112"/>
      <c r="H2" s="112"/>
      <c r="I2" s="112"/>
      <c r="J2" s="112"/>
      <c r="K2" s="112"/>
      <c r="L2" s="112"/>
      <c r="M2" s="112"/>
      <c r="N2" s="112"/>
      <c r="O2" s="112"/>
      <c r="P2" s="112"/>
      <c r="Q2" s="112"/>
      <c r="R2" s="112"/>
      <c r="S2" s="112"/>
      <c r="T2" s="112"/>
      <c r="U2" s="112"/>
    </row>
    <row r="3" spans="1:21" s="16" customFormat="1" ht="12.75">
      <c r="A3" s="114"/>
      <c r="B3" s="114"/>
      <c r="C3" s="114"/>
      <c r="D3" s="112"/>
      <c r="E3" s="112"/>
      <c r="F3" s="112"/>
      <c r="G3" s="112"/>
      <c r="H3" s="112"/>
      <c r="I3" s="112"/>
      <c r="J3" s="112"/>
      <c r="K3" s="112"/>
      <c r="L3" s="112"/>
      <c r="M3" s="112"/>
      <c r="N3" s="112"/>
      <c r="O3" s="112"/>
      <c r="P3" s="112"/>
      <c r="Q3" s="112"/>
      <c r="R3" s="112"/>
      <c r="S3" s="112"/>
      <c r="T3" s="112"/>
      <c r="U3" s="112"/>
    </row>
    <row r="4" spans="1:21" s="16" customFormat="1" ht="12.75">
      <c r="A4" s="114"/>
      <c r="B4" s="114"/>
      <c r="C4" s="114"/>
      <c r="D4" s="112"/>
      <c r="E4" s="112"/>
      <c r="F4" s="112"/>
      <c r="G4" s="112"/>
      <c r="H4" s="112"/>
      <c r="I4" s="112"/>
      <c r="J4" s="112"/>
      <c r="K4" s="112"/>
      <c r="L4" s="112"/>
      <c r="M4" s="112"/>
      <c r="N4" s="112"/>
      <c r="O4" s="112"/>
      <c r="P4" s="112"/>
      <c r="Q4" s="112"/>
      <c r="R4" s="112"/>
      <c r="S4" s="112"/>
      <c r="T4" s="112"/>
      <c r="U4" s="112"/>
    </row>
    <row r="5" spans="1:21" s="16" customFormat="1" ht="12.75">
      <c r="A5" s="114"/>
      <c r="B5" s="114"/>
      <c r="C5" s="114"/>
      <c r="D5" s="112"/>
      <c r="E5" s="112"/>
      <c r="F5" s="112"/>
      <c r="G5" s="112"/>
      <c r="H5" s="112"/>
      <c r="I5" s="112"/>
      <c r="J5" s="112"/>
      <c r="K5" s="112"/>
      <c r="L5" s="112"/>
      <c r="M5" s="112"/>
      <c r="N5" s="112"/>
      <c r="O5" s="112"/>
      <c r="P5" s="112"/>
      <c r="Q5" s="112"/>
      <c r="R5" s="112"/>
      <c r="S5" s="112"/>
      <c r="T5" s="112"/>
      <c r="U5" s="112"/>
    </row>
    <row r="6" spans="1:21" s="16" customFormat="1" ht="24.75" customHeight="1">
      <c r="A6" s="114"/>
      <c r="B6" s="114"/>
      <c r="C6" s="114"/>
      <c r="D6" s="118"/>
      <c r="E6" s="118"/>
      <c r="F6" s="118"/>
      <c r="G6" s="118"/>
      <c r="H6" s="118"/>
      <c r="I6" s="118"/>
      <c r="J6" s="118"/>
      <c r="K6" s="118"/>
      <c r="L6" s="118"/>
      <c r="M6" s="118"/>
      <c r="N6" s="118"/>
      <c r="O6" s="118"/>
      <c r="P6" s="118"/>
      <c r="Q6" s="118"/>
      <c r="R6" s="118"/>
      <c r="S6" s="118"/>
      <c r="T6" s="118"/>
      <c r="U6" s="118"/>
    </row>
    <row r="7" spans="1:21" s="16" customFormat="1" ht="12.75" customHeight="1">
      <c r="A7" s="115" t="s">
        <v>14</v>
      </c>
      <c r="B7" s="115"/>
      <c r="C7" s="115"/>
      <c r="D7" s="115"/>
      <c r="E7" s="115" t="s">
        <v>15</v>
      </c>
      <c r="F7" s="115"/>
      <c r="G7" s="115"/>
      <c r="H7" s="115"/>
      <c r="I7" s="115" t="s">
        <v>286</v>
      </c>
      <c r="J7" s="115"/>
      <c r="K7" s="115"/>
      <c r="L7" s="115"/>
      <c r="M7" s="115"/>
      <c r="N7" s="115"/>
      <c r="O7" s="115"/>
      <c r="P7" s="115"/>
      <c r="Q7" s="115"/>
      <c r="R7" s="115"/>
      <c r="S7" s="115"/>
      <c r="T7" s="115"/>
      <c r="U7" s="115"/>
    </row>
    <row r="8" spans="1:21" s="16" customFormat="1" ht="12.75">
      <c r="A8" s="25"/>
      <c r="C8" s="25"/>
      <c r="D8" s="25"/>
      <c r="E8" s="25"/>
      <c r="S8" s="29"/>
      <c r="T8" s="29"/>
      <c r="U8" s="25"/>
    </row>
    <row r="9" spans="1:14" s="36" customFormat="1" ht="12.75" customHeight="1">
      <c r="A9" s="6" t="s">
        <v>11</v>
      </c>
      <c r="B9" s="6"/>
      <c r="C9" s="108">
        <v>2014</v>
      </c>
      <c r="D9" s="108"/>
      <c r="E9" s="108"/>
      <c r="F9" s="108"/>
      <c r="G9" s="108"/>
      <c r="H9" s="6"/>
      <c r="I9" s="51"/>
      <c r="J9" s="51"/>
      <c r="K9" s="6"/>
      <c r="L9" s="6"/>
      <c r="M9" s="6"/>
      <c r="N9" s="6"/>
    </row>
    <row r="10" spans="1:14" s="36" customFormat="1" ht="12.75" customHeight="1">
      <c r="A10" s="6" t="s">
        <v>12</v>
      </c>
      <c r="B10" s="6"/>
      <c r="C10" s="103" t="s">
        <v>46</v>
      </c>
      <c r="D10" s="103"/>
      <c r="E10" s="103"/>
      <c r="F10" s="103"/>
      <c r="G10" s="103"/>
      <c r="H10" s="6"/>
      <c r="I10" s="51"/>
      <c r="J10" s="51"/>
      <c r="K10" s="6"/>
      <c r="L10" s="6"/>
      <c r="M10" s="6"/>
      <c r="N10" s="6"/>
    </row>
    <row r="11" spans="1:14" s="36" customFormat="1" ht="12.75" customHeight="1">
      <c r="A11" s="6"/>
      <c r="B11" s="6"/>
      <c r="C11" s="102"/>
      <c r="D11" s="102"/>
      <c r="E11" s="102"/>
      <c r="F11" s="102"/>
      <c r="G11" s="102"/>
      <c r="H11" s="6"/>
      <c r="I11" s="51"/>
      <c r="J11" s="51"/>
      <c r="K11" s="6"/>
      <c r="L11" s="6"/>
      <c r="M11" s="6"/>
      <c r="N11" s="6"/>
    </row>
    <row r="12" spans="1:14" s="36" customFormat="1" ht="30" customHeight="1">
      <c r="A12" s="102" t="s">
        <v>416</v>
      </c>
      <c r="B12" s="102"/>
      <c r="C12" s="109" t="s">
        <v>424</v>
      </c>
      <c r="D12" s="109"/>
      <c r="E12" s="109"/>
      <c r="F12" s="109"/>
      <c r="G12" s="109"/>
      <c r="H12" s="6"/>
      <c r="I12" s="51"/>
      <c r="J12" s="51"/>
      <c r="K12" s="6"/>
      <c r="L12" s="6"/>
      <c r="M12" s="6"/>
      <c r="N12" s="6"/>
    </row>
    <row r="13" spans="1:14" s="36" customFormat="1" ht="51.75" customHeight="1">
      <c r="A13" s="102" t="s">
        <v>21</v>
      </c>
      <c r="B13" s="102"/>
      <c r="C13" s="104" t="s">
        <v>430</v>
      </c>
      <c r="D13" s="104"/>
      <c r="E13" s="104"/>
      <c r="F13" s="104"/>
      <c r="G13" s="104"/>
      <c r="H13" s="6"/>
      <c r="I13" s="51"/>
      <c r="J13" s="51"/>
      <c r="K13" s="6"/>
      <c r="L13" s="6"/>
      <c r="M13" s="6"/>
      <c r="N13" s="6"/>
    </row>
    <row r="14" spans="1:14" s="36" customFormat="1" ht="12.75" customHeight="1">
      <c r="A14" s="102" t="s">
        <v>418</v>
      </c>
      <c r="B14" s="102"/>
      <c r="C14" s="103" t="s">
        <v>435</v>
      </c>
      <c r="D14" s="103"/>
      <c r="E14" s="103"/>
      <c r="F14" s="103"/>
      <c r="G14" s="103"/>
      <c r="H14" s="6"/>
      <c r="I14" s="51"/>
      <c r="J14" s="51"/>
      <c r="K14" s="6"/>
      <c r="L14" s="6"/>
      <c r="M14" s="6"/>
      <c r="N14" s="6"/>
    </row>
    <row r="15" spans="1:14" s="36" customFormat="1" ht="12.75" customHeight="1">
      <c r="A15" s="102" t="s">
        <v>1</v>
      </c>
      <c r="B15" s="102"/>
      <c r="C15" s="103" t="s">
        <v>436</v>
      </c>
      <c r="D15" s="103"/>
      <c r="E15" s="103"/>
      <c r="F15" s="103"/>
      <c r="G15" s="103"/>
      <c r="H15" s="6"/>
      <c r="I15" s="51"/>
      <c r="J15" s="51"/>
      <c r="K15" s="6"/>
      <c r="L15" s="6"/>
      <c r="M15" s="6"/>
      <c r="N15" s="6"/>
    </row>
    <row r="16" spans="1:14" s="36" customFormat="1" ht="12.75" customHeight="1">
      <c r="A16" s="102" t="s">
        <v>421</v>
      </c>
      <c r="B16" s="102"/>
      <c r="C16" s="103"/>
      <c r="D16" s="103"/>
      <c r="E16" s="103"/>
      <c r="F16" s="103"/>
      <c r="G16" s="103"/>
      <c r="H16" s="6"/>
      <c r="I16" s="51"/>
      <c r="J16" s="51"/>
      <c r="K16" s="6"/>
      <c r="L16" s="6"/>
      <c r="M16" s="6"/>
      <c r="N16" s="6"/>
    </row>
    <row r="17" spans="1:14" s="36" customFormat="1" ht="12.75">
      <c r="A17" s="30"/>
      <c r="B17" s="30"/>
      <c r="C17" s="127"/>
      <c r="D17" s="127"/>
      <c r="E17" s="127"/>
      <c r="F17" s="127"/>
      <c r="G17" s="127"/>
      <c r="H17" s="6"/>
      <c r="I17" s="51"/>
      <c r="J17" s="51"/>
      <c r="K17" s="6"/>
      <c r="L17" s="6"/>
      <c r="M17" s="6"/>
      <c r="N17" s="6"/>
    </row>
    <row r="18" spans="1:21" s="16" customFormat="1" ht="12.75" customHeight="1">
      <c r="A18" s="107" t="s">
        <v>22</v>
      </c>
      <c r="B18" s="107" t="s">
        <v>17</v>
      </c>
      <c r="C18" s="107" t="s">
        <v>287</v>
      </c>
      <c r="D18" s="107" t="s">
        <v>3</v>
      </c>
      <c r="E18" s="107" t="s">
        <v>4</v>
      </c>
      <c r="F18" s="107" t="s">
        <v>19</v>
      </c>
      <c r="G18" s="107" t="s">
        <v>5</v>
      </c>
      <c r="H18" s="107"/>
      <c r="I18" s="107"/>
      <c r="J18" s="107"/>
      <c r="K18" s="107"/>
      <c r="L18" s="107"/>
      <c r="M18" s="107"/>
      <c r="N18" s="107"/>
      <c r="O18" s="107"/>
      <c r="P18" s="107"/>
      <c r="Q18" s="107"/>
      <c r="R18" s="107"/>
      <c r="S18" s="107" t="s">
        <v>6</v>
      </c>
      <c r="T18" s="107" t="s">
        <v>2</v>
      </c>
      <c r="U18" s="107" t="s">
        <v>20</v>
      </c>
    </row>
    <row r="19" spans="1:21" ht="13.5" thickBot="1">
      <c r="A19" s="113"/>
      <c r="B19" s="107"/>
      <c r="C19" s="107"/>
      <c r="D19" s="113"/>
      <c r="E19" s="113"/>
      <c r="F19" s="107"/>
      <c r="G19" s="107" t="s">
        <v>7</v>
      </c>
      <c r="H19" s="107"/>
      <c r="I19" s="107"/>
      <c r="J19" s="107" t="s">
        <v>8</v>
      </c>
      <c r="K19" s="107"/>
      <c r="L19" s="107"/>
      <c r="M19" s="107" t="s">
        <v>9</v>
      </c>
      <c r="N19" s="107"/>
      <c r="O19" s="107"/>
      <c r="P19" s="107" t="s">
        <v>10</v>
      </c>
      <c r="Q19" s="107"/>
      <c r="R19" s="107"/>
      <c r="S19" s="107"/>
      <c r="T19" s="107"/>
      <c r="U19" s="107"/>
    </row>
    <row r="20" spans="1:201" s="55" customFormat="1" ht="24" customHeight="1">
      <c r="A20" s="113"/>
      <c r="B20" s="107"/>
      <c r="C20" s="107"/>
      <c r="D20" s="113"/>
      <c r="E20" s="113"/>
      <c r="F20" s="107"/>
      <c r="G20" s="47" t="s">
        <v>209</v>
      </c>
      <c r="H20" s="47" t="s">
        <v>210</v>
      </c>
      <c r="I20" s="47" t="s">
        <v>211</v>
      </c>
      <c r="J20" s="47" t="s">
        <v>212</v>
      </c>
      <c r="K20" s="47" t="s">
        <v>213</v>
      </c>
      <c r="L20" s="47" t="s">
        <v>214</v>
      </c>
      <c r="M20" s="47" t="s">
        <v>215</v>
      </c>
      <c r="N20" s="47" t="s">
        <v>216</v>
      </c>
      <c r="O20" s="47" t="s">
        <v>217</v>
      </c>
      <c r="P20" s="47" t="s">
        <v>218</v>
      </c>
      <c r="Q20" s="47" t="s">
        <v>219</v>
      </c>
      <c r="R20" s="47" t="s">
        <v>220</v>
      </c>
      <c r="S20" s="107"/>
      <c r="T20" s="107"/>
      <c r="U20" s="107"/>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row>
    <row r="21" spans="1:21" s="16" customFormat="1" ht="82.5" customHeight="1">
      <c r="A21" s="132">
        <v>1</v>
      </c>
      <c r="B21" s="105" t="s">
        <v>414</v>
      </c>
      <c r="C21" s="1"/>
      <c r="D21" s="5" t="s">
        <v>464</v>
      </c>
      <c r="E21" s="83">
        <v>6000000</v>
      </c>
      <c r="F21" s="1"/>
      <c r="G21" s="1"/>
      <c r="H21" s="1" t="s">
        <v>23</v>
      </c>
      <c r="I21" s="1" t="s">
        <v>23</v>
      </c>
      <c r="J21" s="1" t="s">
        <v>23</v>
      </c>
      <c r="K21" s="1" t="s">
        <v>23</v>
      </c>
      <c r="L21" s="1" t="s">
        <v>23</v>
      </c>
      <c r="M21" s="1" t="s">
        <v>23</v>
      </c>
      <c r="N21" s="1" t="s">
        <v>23</v>
      </c>
      <c r="O21" s="1" t="s">
        <v>23</v>
      </c>
      <c r="P21" s="1" t="s">
        <v>23</v>
      </c>
      <c r="Q21" s="1" t="s">
        <v>23</v>
      </c>
      <c r="R21" s="1" t="s">
        <v>23</v>
      </c>
      <c r="S21" s="1" t="s">
        <v>288</v>
      </c>
      <c r="T21" s="1" t="s">
        <v>289</v>
      </c>
      <c r="U21" s="1" t="s">
        <v>290</v>
      </c>
    </row>
    <row r="22" spans="1:21" s="16" customFormat="1" ht="85.5" customHeight="1">
      <c r="A22" s="133"/>
      <c r="B22" s="111"/>
      <c r="C22" s="1" t="s">
        <v>291</v>
      </c>
      <c r="D22" s="22" t="s">
        <v>292</v>
      </c>
      <c r="E22" s="83">
        <v>5300000</v>
      </c>
      <c r="F22" s="1"/>
      <c r="G22" s="1"/>
      <c r="H22" s="1"/>
      <c r="I22" s="1" t="s">
        <v>23</v>
      </c>
      <c r="J22" s="1" t="s">
        <v>23</v>
      </c>
      <c r="K22" s="1" t="s">
        <v>23</v>
      </c>
      <c r="L22" s="1" t="s">
        <v>23</v>
      </c>
      <c r="M22" s="1" t="s">
        <v>23</v>
      </c>
      <c r="N22" s="1" t="s">
        <v>23</v>
      </c>
      <c r="O22" s="1" t="s">
        <v>23</v>
      </c>
      <c r="P22" s="1" t="s">
        <v>23</v>
      </c>
      <c r="Q22" s="1" t="s">
        <v>23</v>
      </c>
      <c r="R22" s="1"/>
      <c r="S22" s="1" t="s">
        <v>293</v>
      </c>
      <c r="T22" s="1" t="s">
        <v>294</v>
      </c>
      <c r="U22" s="1" t="s">
        <v>290</v>
      </c>
    </row>
    <row r="23" spans="1:21" ht="204">
      <c r="A23" s="133"/>
      <c r="B23" s="130"/>
      <c r="C23" s="2"/>
      <c r="D23" s="5" t="s">
        <v>303</v>
      </c>
      <c r="E23" s="83">
        <v>7100000</v>
      </c>
      <c r="F23" s="2"/>
      <c r="G23" s="1"/>
      <c r="H23" s="1" t="s">
        <v>23</v>
      </c>
      <c r="I23" s="1" t="s">
        <v>23</v>
      </c>
      <c r="J23" s="1" t="s">
        <v>23</v>
      </c>
      <c r="K23" s="1" t="s">
        <v>23</v>
      </c>
      <c r="L23" s="1" t="s">
        <v>23</v>
      </c>
      <c r="M23" s="1" t="s">
        <v>23</v>
      </c>
      <c r="N23" s="1" t="s">
        <v>23</v>
      </c>
      <c r="O23" s="1" t="s">
        <v>23</v>
      </c>
      <c r="P23" s="1" t="s">
        <v>23</v>
      </c>
      <c r="Q23" s="1" t="s">
        <v>23</v>
      </c>
      <c r="R23" s="1" t="s">
        <v>23</v>
      </c>
      <c r="S23" s="1" t="s">
        <v>304</v>
      </c>
      <c r="T23" s="1" t="s">
        <v>305</v>
      </c>
      <c r="U23" s="1" t="s">
        <v>290</v>
      </c>
    </row>
    <row r="24" spans="1:21" ht="178.5">
      <c r="A24" s="134"/>
      <c r="B24" s="131"/>
      <c r="C24" s="2"/>
      <c r="D24" s="5" t="s">
        <v>411</v>
      </c>
      <c r="E24" s="83">
        <v>0</v>
      </c>
      <c r="F24" s="2"/>
      <c r="G24" s="1"/>
      <c r="H24" s="1"/>
      <c r="I24" s="1"/>
      <c r="J24" s="1"/>
      <c r="K24" s="1"/>
      <c r="L24" s="1"/>
      <c r="M24" s="1" t="s">
        <v>23</v>
      </c>
      <c r="N24" s="1" t="s">
        <v>23</v>
      </c>
      <c r="O24" s="1"/>
      <c r="P24" s="1"/>
      <c r="Q24" s="1"/>
      <c r="R24" s="1"/>
      <c r="S24" s="1" t="s">
        <v>306</v>
      </c>
      <c r="T24" s="1" t="s">
        <v>307</v>
      </c>
      <c r="U24" s="1" t="s">
        <v>290</v>
      </c>
    </row>
    <row r="25" spans="1:21" ht="76.5">
      <c r="A25" s="132">
        <v>2</v>
      </c>
      <c r="B25" s="135" t="s">
        <v>415</v>
      </c>
      <c r="C25" s="1"/>
      <c r="D25" s="22" t="s">
        <v>295</v>
      </c>
      <c r="E25" s="83">
        <v>7000000</v>
      </c>
      <c r="F25" s="2"/>
      <c r="G25" s="1"/>
      <c r="H25" s="1"/>
      <c r="I25" s="1"/>
      <c r="J25" s="1"/>
      <c r="K25" s="1" t="s">
        <v>23</v>
      </c>
      <c r="L25" s="1" t="s">
        <v>23</v>
      </c>
      <c r="M25" s="1" t="s">
        <v>23</v>
      </c>
      <c r="N25" s="42" t="s">
        <v>23</v>
      </c>
      <c r="O25" s="1" t="s">
        <v>23</v>
      </c>
      <c r="P25" s="1" t="s">
        <v>23</v>
      </c>
      <c r="Q25" s="1" t="s">
        <v>23</v>
      </c>
      <c r="R25" s="1" t="s">
        <v>23</v>
      </c>
      <c r="S25" s="1" t="s">
        <v>296</v>
      </c>
      <c r="T25" s="1" t="s">
        <v>297</v>
      </c>
      <c r="U25" s="1" t="s">
        <v>290</v>
      </c>
    </row>
    <row r="26" spans="1:21" ht="114.75">
      <c r="A26" s="133"/>
      <c r="B26" s="130"/>
      <c r="C26" s="1"/>
      <c r="D26" s="5" t="s">
        <v>410</v>
      </c>
      <c r="E26" s="70">
        <v>10000000</v>
      </c>
      <c r="F26" s="2"/>
      <c r="G26" s="1"/>
      <c r="H26" s="1"/>
      <c r="I26" s="1"/>
      <c r="J26" s="1"/>
      <c r="K26" s="1" t="s">
        <v>23</v>
      </c>
      <c r="L26" s="1" t="s">
        <v>23</v>
      </c>
      <c r="M26" s="1" t="s">
        <v>23</v>
      </c>
      <c r="N26" s="42" t="s">
        <v>23</v>
      </c>
      <c r="O26" s="1" t="s">
        <v>23</v>
      </c>
      <c r="P26" s="1" t="s">
        <v>23</v>
      </c>
      <c r="Q26" s="1" t="s">
        <v>23</v>
      </c>
      <c r="R26" s="1" t="s">
        <v>23</v>
      </c>
      <c r="S26" s="1" t="s">
        <v>298</v>
      </c>
      <c r="T26" s="1" t="s">
        <v>299</v>
      </c>
      <c r="U26" s="1" t="s">
        <v>290</v>
      </c>
    </row>
    <row r="27" spans="1:21" ht="140.25">
      <c r="A27" s="133"/>
      <c r="B27" s="130"/>
      <c r="C27" s="1"/>
      <c r="D27" s="41" t="s">
        <v>300</v>
      </c>
      <c r="E27" s="70">
        <v>4000000</v>
      </c>
      <c r="F27" s="2"/>
      <c r="G27" s="1"/>
      <c r="H27" s="1"/>
      <c r="I27" s="1"/>
      <c r="J27" s="1"/>
      <c r="K27" s="1" t="s">
        <v>23</v>
      </c>
      <c r="L27" s="1" t="s">
        <v>23</v>
      </c>
      <c r="M27" s="1" t="s">
        <v>23</v>
      </c>
      <c r="N27" s="42" t="s">
        <v>23</v>
      </c>
      <c r="O27" s="1" t="s">
        <v>23</v>
      </c>
      <c r="P27" s="1" t="s">
        <v>23</v>
      </c>
      <c r="Q27" s="1" t="s">
        <v>23</v>
      </c>
      <c r="R27" s="1" t="s">
        <v>23</v>
      </c>
      <c r="S27" s="1" t="s">
        <v>301</v>
      </c>
      <c r="T27" s="1" t="s">
        <v>302</v>
      </c>
      <c r="U27" s="1" t="s">
        <v>290</v>
      </c>
    </row>
    <row r="28" spans="1:21" ht="153">
      <c r="A28" s="134"/>
      <c r="B28" s="131"/>
      <c r="C28" s="2"/>
      <c r="D28" s="5" t="s">
        <v>412</v>
      </c>
      <c r="E28" s="70">
        <v>6613333</v>
      </c>
      <c r="F28" s="2"/>
      <c r="G28" s="1"/>
      <c r="H28" s="1"/>
      <c r="I28" s="1"/>
      <c r="J28" s="1"/>
      <c r="K28" s="1" t="s">
        <v>23</v>
      </c>
      <c r="L28" s="1" t="s">
        <v>23</v>
      </c>
      <c r="M28" s="1" t="s">
        <v>23</v>
      </c>
      <c r="N28" s="1" t="s">
        <v>23</v>
      </c>
      <c r="O28" s="1" t="s">
        <v>23</v>
      </c>
      <c r="P28" s="1" t="s">
        <v>23</v>
      </c>
      <c r="Q28" s="1" t="s">
        <v>23</v>
      </c>
      <c r="R28" s="1"/>
      <c r="S28" s="1" t="s">
        <v>413</v>
      </c>
      <c r="T28" s="13">
        <v>1</v>
      </c>
      <c r="U28" s="1" t="s">
        <v>290</v>
      </c>
    </row>
    <row r="29" spans="5:6" ht="12.75">
      <c r="E29" s="60"/>
      <c r="F29" s="61"/>
    </row>
    <row r="30" spans="5:6" ht="12.75">
      <c r="E30" s="60"/>
      <c r="F30" s="61"/>
    </row>
  </sheetData>
  <sheetProtection/>
  <mergeCells count="37">
    <mergeCell ref="U18:U20"/>
    <mergeCell ref="J19:L19"/>
    <mergeCell ref="D18:D20"/>
    <mergeCell ref="P19:R19"/>
    <mergeCell ref="M19:O19"/>
    <mergeCell ref="G18:R18"/>
    <mergeCell ref="E18:E20"/>
    <mergeCell ref="F18:F20"/>
    <mergeCell ref="G19:I19"/>
    <mergeCell ref="A1:C6"/>
    <mergeCell ref="D1:U6"/>
    <mergeCell ref="A7:D7"/>
    <mergeCell ref="E7:H7"/>
    <mergeCell ref="I7:U7"/>
    <mergeCell ref="S18:S20"/>
    <mergeCell ref="T18:T20"/>
    <mergeCell ref="A18:A20"/>
    <mergeCell ref="B18:B20"/>
    <mergeCell ref="C18:C20"/>
    <mergeCell ref="B21:B24"/>
    <mergeCell ref="A21:A24"/>
    <mergeCell ref="B25:B28"/>
    <mergeCell ref="A25:A28"/>
    <mergeCell ref="C9:G9"/>
    <mergeCell ref="C10:G10"/>
    <mergeCell ref="C11:G11"/>
    <mergeCell ref="A12:B12"/>
    <mergeCell ref="C12:G12"/>
    <mergeCell ref="A13:B13"/>
    <mergeCell ref="C17:G17"/>
    <mergeCell ref="C13:G13"/>
    <mergeCell ref="A14:B14"/>
    <mergeCell ref="C14:G14"/>
    <mergeCell ref="A15:B15"/>
    <mergeCell ref="C15:G15"/>
    <mergeCell ref="A16:B16"/>
    <mergeCell ref="C16:G16"/>
  </mergeCells>
  <printOptions horizontalCentered="1"/>
  <pageMargins left="0.7086614173228347" right="0.7086614173228347" top="0.7480314960629921" bottom="0.7480314960629921"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SEGURIDAD SOCIAL 2014</dc:title>
  <dc:subject/>
  <dc:creator>Marilu</dc:creator>
  <cp:keywords/>
  <dc:description/>
  <cp:lastModifiedBy>David Suarez Sanchez</cp:lastModifiedBy>
  <cp:lastPrinted>2013-01-31T22:21:29Z</cp:lastPrinted>
  <dcterms:created xsi:type="dcterms:W3CDTF">2008-06-18T19:38:27Z</dcterms:created>
  <dcterms:modified xsi:type="dcterms:W3CDTF">2014-02-26T15:40:14Z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echa">
    <vt:lpwstr>2013-12-28T00:00:00Z</vt:lpwstr>
  </property>
  <property fmtid="{D5CDD505-2E9C-101B-9397-08002B2CF9AE}" pid="3" name="Tipo_Plan">
    <vt:lpwstr>Plan de acción</vt:lpwstr>
  </property>
  <property fmtid="{D5CDD505-2E9C-101B-9397-08002B2CF9AE}" pid="4" name="Dependencia">
    <vt:lpwstr>2</vt:lpwstr>
  </property>
  <property fmtid="{D5CDD505-2E9C-101B-9397-08002B2CF9AE}" pid="5" name="Año">
    <vt:lpwstr>2014.00000000000</vt:lpwstr>
  </property>
</Properties>
</file>