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ALCALDIA" sheetId="1" r:id="rId1"/>
  </sheets>
  <definedNames/>
  <calcPr fullCalcOnLoad="1"/>
</workbook>
</file>

<file path=xl/sharedStrings.xml><?xml version="1.0" encoding="utf-8"?>
<sst xmlns="http://schemas.openxmlformats.org/spreadsheetml/2006/main" count="1477" uniqueCount="341">
  <si>
    <t>PLAN ANUAL DE ADQUISICIONES</t>
  </si>
  <si>
    <t>A. INFORMACIÓN GENERAL DE LA ENTIDAD</t>
  </si>
  <si>
    <t>Nombre</t>
  </si>
  <si>
    <t>MUNICIPIO DE MOTAVITA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</si>
  <si>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</si>
  <si>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</si>
  <si>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2 N° 2-56</t>
  </si>
  <si>
    <t>Teléfono</t>
  </si>
  <si>
    <t>Página web</t>
  </si>
  <si>
    <t>www.motavita-boyaca.gov.co</t>
  </si>
  <si>
    <t>Misión y visión</t>
  </si>
  <si>
    <t>MISIÓN: El municipio de Motavita es una  entidad local comprometida con el mejoramiento progresivo  de  las  condiciones  de  vida  de  sus  habitantes,  aprovechando  su vocación agropecuaria y ubicación geográfica para brindar bienestar y calidad de vida a todos los grupos poblacionales, propiciando la interacción de la administración municipal con la comunidad y; el fortalecimiento de la gestión e interrelación con los otros niveles territoriales, de tal forma que se propicie el desarrollo de programas y proyectos de inversión en todos los sectores del municipio.
VISIÓN: En el año 2024,   Motavita   será un municipio   que aprovecha su posición estratégica de cercanía a Tunja, capital del departamento de Boyacá para articularse con las dinámicas del nivel regional y convertirse de manera progresiva en despensa alimentaria y destino alternativo de la capital; mediante el fortalecimiento  y  estímulo  de  su  modelo  agropecuario  dentro  de  la  provincia Centro, aprovechando su vocación agrícola y propiciando el afianzamiento del campesino en su territorio, en armonía con el ambiente, rescate de su tradición religiosa   e identidad cultural; garantizando el desarrollo integral y la calidad de vida de todos sus habitantes.</t>
  </si>
  <si>
    <t>Perspectiva estratégica</t>
  </si>
  <si>
    <t>Optimizar los sistemas de información a la población en general, que contribuyen a reconocer, identificar y caracterizar las inversiones del municipio en aras de mejorar las condiciones de vida de la población del municipio, con inversión óptima, adecuada y transparente de los recursos públicos.</t>
  </si>
  <si>
    <t>Información de contacto</t>
  </si>
  <si>
    <t>DALILA YAZMIN PAMPLONA PACHECO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</si>
  <si>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</si>
  <si>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</si>
  <si>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</si>
  <si>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</si>
  <si>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</si>
  <si>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NO APLICA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</si>
  <si>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</si>
  <si>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</si>
  <si>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</si>
  <si>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</si>
  <si>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</si>
  <si>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</si>
  <si>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</si>
  <si>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</si>
  <si>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</si>
  <si>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</si>
  <si>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</si>
  <si>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</si>
  <si>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Papel de impresión-Resma de papel alta blancura tamaño carta 75g/m2</t>
  </si>
  <si>
    <t>FEBRERO</t>
  </si>
  <si>
    <t>OCHO DIAS</t>
  </si>
  <si>
    <t xml:space="preserve">MINIMA CUANTIA </t>
  </si>
  <si>
    <t>Ingresos corrientes de libre destinación</t>
  </si>
  <si>
    <t>$ 871.000</t>
  </si>
  <si>
    <t>NO</t>
  </si>
  <si>
    <t>NA</t>
  </si>
  <si>
    <t>JOSE ORLANDO ARIAS CHINOME  planeacionmotavita@gmail.com</t>
  </si>
  <si>
    <t>Papel de impresión-Resma de papel alta blancura tamaño oficio 75g/m2</t>
  </si>
  <si>
    <t>$ 871.200</t>
  </si>
  <si>
    <t>Cubiertas para informes (tapa y contratapa)</t>
  </si>
  <si>
    <t>$ 49.500</t>
  </si>
  <si>
    <t>Carpetas Colgantes</t>
  </si>
  <si>
    <t>$ 220.000</t>
  </si>
  <si>
    <t>Carpetas de 3 arros y de 3 pulgadas</t>
  </si>
  <si>
    <t>$ 247.500</t>
  </si>
  <si>
    <t>Carpetas de 3 arros y de 2 pulgadas</t>
  </si>
  <si>
    <t>$ 264.000</t>
  </si>
  <si>
    <t>Carpetas de 3 arros y de 1 pulgada</t>
  </si>
  <si>
    <t>Tijeras</t>
  </si>
  <si>
    <t>$ 34.650</t>
  </si>
  <si>
    <t>Sobre manila oficio *100</t>
  </si>
  <si>
    <t>$ 12.300</t>
  </si>
  <si>
    <t>Sobre manila carta *100</t>
  </si>
  <si>
    <t>$ 17.900</t>
  </si>
  <si>
    <t>Gancho Legajador Plastico Anticortante</t>
  </si>
  <si>
    <t>$ 86.700</t>
  </si>
  <si>
    <t>Cosedora</t>
  </si>
  <si>
    <t>$ 55.000</t>
  </si>
  <si>
    <t>USB 4 Gigas</t>
  </si>
  <si>
    <t>$ 246.400</t>
  </si>
  <si>
    <t>USB 16 Gigas</t>
  </si>
  <si>
    <t>$ 27.500</t>
  </si>
  <si>
    <t>Tajalápices manuales</t>
  </si>
  <si>
    <t>$ 29.700</t>
  </si>
  <si>
    <t>Corrector liquido en lápiz</t>
  </si>
  <si>
    <t>$ 14.800</t>
  </si>
  <si>
    <t>Torre de CD *100</t>
  </si>
  <si>
    <t>$ 91.600</t>
  </si>
  <si>
    <t>Resaltadores Diferentes Colores</t>
  </si>
  <si>
    <t>$ 20.350</t>
  </si>
  <si>
    <t>Sharpie</t>
  </si>
  <si>
    <t>$ 21.450</t>
  </si>
  <si>
    <t>Marcadores</t>
  </si>
  <si>
    <t>$ 10.450</t>
  </si>
  <si>
    <t>Guillotina</t>
  </si>
  <si>
    <t>$ 132.000</t>
  </si>
  <si>
    <t>Pegante en Barra</t>
  </si>
  <si>
    <t>$ 26.400</t>
  </si>
  <si>
    <t>Cinta transparente</t>
  </si>
  <si>
    <t>$ 16.500</t>
  </si>
  <si>
    <t>Cinta de enmascarar</t>
  </si>
  <si>
    <t>$ 2.500</t>
  </si>
  <si>
    <t>Papel de notas autoadhesivas (Notas adhesivas posit)</t>
  </si>
  <si>
    <t>$ 41.250</t>
  </si>
  <si>
    <t>Sobre para planos</t>
  </si>
  <si>
    <t>$ 12.800</t>
  </si>
  <si>
    <t>Toner MCL - 85A</t>
  </si>
  <si>
    <t>$ 790.700</t>
  </si>
  <si>
    <t>Toner MCL - 435U</t>
  </si>
  <si>
    <t>$ 683.100</t>
  </si>
  <si>
    <t>Cinta Cartucho LX 100</t>
  </si>
  <si>
    <t>$ 198.000</t>
  </si>
  <si>
    <t>Toner MCL - 12A</t>
  </si>
  <si>
    <t>$ 35.200</t>
  </si>
  <si>
    <t>Tinta Fotocopiadora</t>
  </si>
  <si>
    <t>$ 346.500</t>
  </si>
  <si>
    <t>Libro de Actas 300 folios</t>
  </si>
  <si>
    <t>$ 25.000</t>
  </si>
  <si>
    <t>Papeles cartulina (Pliego)</t>
  </si>
  <si>
    <t>$ 5.500</t>
  </si>
  <si>
    <t>Papel Fomi</t>
  </si>
  <si>
    <t>$ 13.750</t>
  </si>
  <si>
    <t>Papel para forrar Libros</t>
  </si>
  <si>
    <t>$ 22.000</t>
  </si>
  <si>
    <t>Colbon Grande 115 grs</t>
  </si>
  <si>
    <t>$ 4.200</t>
  </si>
  <si>
    <t>Clips para papel (Mariposa)</t>
  </si>
  <si>
    <t>$ 6.000</t>
  </si>
  <si>
    <t>Almohadillas (pads) para mouse</t>
  </si>
  <si>
    <t>$ 84.700</t>
  </si>
  <si>
    <t>Chinches</t>
  </si>
  <si>
    <t>$ 2.200</t>
  </si>
  <si>
    <t>$ 2.200,</t>
  </si>
  <si>
    <t>Blocs o cuadernos de papel (tamaño oficio)</t>
  </si>
  <si>
    <t>Separadores folder</t>
  </si>
  <si>
    <t>$ 19.200</t>
  </si>
  <si>
    <t>Soluciones limpiadoras para equipos de oficina</t>
  </si>
  <si>
    <t>$ 96.250</t>
  </si>
  <si>
    <t>Tinta Impresora EPSON L210</t>
  </si>
  <si>
    <t>$ 123.200</t>
  </si>
  <si>
    <t>$ 123.201</t>
  </si>
  <si>
    <t>Formas Continuas 1/2 Carta</t>
  </si>
  <si>
    <t>$ 111.400</t>
  </si>
  <si>
    <t>Huelleros</t>
  </si>
  <si>
    <t>$ 4.900</t>
  </si>
  <si>
    <t>Almohadillas de Escritorio</t>
  </si>
  <si>
    <t>$ 66.000</t>
  </si>
  <si>
    <t>Tinta para almohadilla de sellos</t>
  </si>
  <si>
    <t>Organizador de Billetes y Monedas</t>
  </si>
  <si>
    <t>Calculadoras Grande</t>
  </si>
  <si>
    <t>Calculadoras Cientifica</t>
  </si>
  <si>
    <t>Lápices mina negra N° 2</t>
  </si>
  <si>
    <t>$ 33.000</t>
  </si>
  <si>
    <t>Cajas de Colores</t>
  </si>
  <si>
    <t>Balletiya</t>
  </si>
  <si>
    <t>$ 17.500</t>
  </si>
  <si>
    <t>Guante Quirurgico</t>
  </si>
  <si>
    <t>$ 38.500</t>
  </si>
  <si>
    <t>Tapabocas Caja</t>
  </si>
  <si>
    <t>$ 40.700</t>
  </si>
  <si>
    <t>Delantal Blanco Talla unica</t>
  </si>
  <si>
    <t>Jabon Detergente en Polvo x 2.7 kilos</t>
  </si>
  <si>
    <t>$ 158.200</t>
  </si>
  <si>
    <t>Trapero Grande</t>
  </si>
  <si>
    <t>Guante en Caucho N° 8 cal. 35</t>
  </si>
  <si>
    <t>$ 30.400</t>
  </si>
  <si>
    <t>Pañitos o toallas para limpiar</t>
  </si>
  <si>
    <t>$ 9.900</t>
  </si>
  <si>
    <t>Papel higiénico</t>
  </si>
  <si>
    <t>$ 176.000</t>
  </si>
  <si>
    <t>Jabon Liquido manos x galon 3000 cc</t>
  </si>
  <si>
    <t>$ 14.850</t>
  </si>
  <si>
    <t>Dispensadores de Jabon Liquido</t>
  </si>
  <si>
    <t>$ 36.300</t>
  </si>
  <si>
    <t>Alcohol</t>
  </si>
  <si>
    <t>$ 4.950</t>
  </si>
  <si>
    <t>Ambientador Floral</t>
  </si>
  <si>
    <t>Jabon Liquido para Loza x 500 cc</t>
  </si>
  <si>
    <t>$ 28.400</t>
  </si>
  <si>
    <t>Esponja Lavaplatos</t>
  </si>
  <si>
    <t>$ 5.300</t>
  </si>
  <si>
    <t>Esponjillas</t>
  </si>
  <si>
    <t>$ 2.400</t>
  </si>
  <si>
    <t>Cera Liquida Roja galon x 3000 cc</t>
  </si>
  <si>
    <t>$ 156.700</t>
  </si>
  <si>
    <t>Vaso desechable Tinto x 50 und</t>
  </si>
  <si>
    <t>Vaso desechable Gaseosa x 50 und</t>
  </si>
  <si>
    <t>Azucar en sobre de 5 grs</t>
  </si>
  <si>
    <t>$ 128.700</t>
  </si>
  <si>
    <t>Café</t>
  </si>
  <si>
    <t>$ 702.300</t>
  </si>
  <si>
    <t>Aromatica caja x 50 sobres</t>
  </si>
  <si>
    <t>$ 594.000</t>
  </si>
  <si>
    <t>Blanqueador x 3000 cc</t>
  </si>
  <si>
    <t>Papelera</t>
  </si>
  <si>
    <t>Pitillos desechables para uso doméstico</t>
  </si>
  <si>
    <t>$ 28.600</t>
  </si>
  <si>
    <t xml:space="preserve">
14111507
15121501
78181507</t>
  </si>
  <si>
    <t>Dotación de papeleria y otros para el funcionamiento de la policia Nacional acanonada en el Municipio</t>
  </si>
  <si>
    <t>Marzo</t>
  </si>
  <si>
    <t>Recursos Propios</t>
  </si>
  <si>
    <t>15101506
15121501
78181507</t>
  </si>
  <si>
    <t>Sumnistro  de combustible y mantenimiento de vehículos la policia Nacional acanonada en el Municipio</t>
  </si>
  <si>
    <t>MARZO</t>
  </si>
  <si>
    <t>FONSET</t>
  </si>
  <si>
    <t>Vallas para la policia Nacional</t>
  </si>
  <si>
    <t xml:space="preserve">QUINCE DIAS </t>
  </si>
  <si>
    <t>SELECCIÓN ABREVIADA DE MENOR CUANTIA</t>
  </si>
  <si>
    <t>Compra de implementos para prevencion de desastres /tanques de almacenamiento de agua portátiles)</t>
  </si>
  <si>
    <t>Sistema General de Participaciones Proposito General</t>
  </si>
  <si>
    <t>Impresora Multifuncional</t>
  </si>
  <si>
    <t>$ 2.860.000</t>
  </si>
  <si>
    <t>Computadores</t>
  </si>
  <si>
    <t>ABRIL</t>
  </si>
  <si>
    <t>$ 3.960.000</t>
  </si>
  <si>
    <t>UPS</t>
  </si>
  <si>
    <t>MAYO</t>
  </si>
  <si>
    <t>$ 275.000</t>
  </si>
  <si>
    <t>Estufa</t>
  </si>
  <si>
    <t>JUNIO</t>
  </si>
  <si>
    <t>Menaje para el apoyo del servicio de cafeteria</t>
  </si>
  <si>
    <t>JULIO</t>
  </si>
  <si>
    <t>$ 88.000</t>
  </si>
  <si>
    <t>Escritorio de Mesa</t>
  </si>
  <si>
    <t>AGOSTO</t>
  </si>
  <si>
    <t>$ 550.000</t>
  </si>
  <si>
    <t>Stand de madera para Cuentos</t>
  </si>
  <si>
    <t>SEPTIEMBRE</t>
  </si>
  <si>
    <t>$ 165.000</t>
  </si>
  <si>
    <t>Archivadores de Madera de 3 y 4 Gabetas</t>
  </si>
  <si>
    <t>OCTUBRE</t>
  </si>
  <si>
    <t>$ 4.048.000</t>
  </si>
  <si>
    <t>Sillas para Niños</t>
  </si>
  <si>
    <t>NOVIEMBRE</t>
  </si>
  <si>
    <t>$ 330.000</t>
  </si>
  <si>
    <t>Mesas para Niños</t>
  </si>
  <si>
    <t>DICIEMBRE</t>
  </si>
  <si>
    <t>Telefono de Extenciones</t>
  </si>
  <si>
    <t>ENERO</t>
  </si>
  <si>
    <t xml:space="preserve">Dotación de personal </t>
  </si>
  <si>
    <t>Prestación de servicios profesionales como apoyo  a la gestion en la asesoria en el tramite de los procesos de Cobro Coactivo para el Municipio de Motavita</t>
  </si>
  <si>
    <t>11 MESES</t>
  </si>
  <si>
    <t>DIRECTA</t>
  </si>
  <si>
    <t>OSCAR GERMAN BAYONA DAZA  secretariadegobierno@motavita-boyaca.gov.co</t>
  </si>
  <si>
    <t>Prestación de servicios profesionales con autonomia tecnica y administrativa en el area de Psicologia para la realización de dictamenes parciales, asesorias, intervenciones, terapias, visitas domiciliarias y demas apoyos requeridos en los procesos que adelante la comisaria de familia del Municipio</t>
  </si>
  <si>
    <t>Asesoria y fortalecimiento a la oficina de planeación,a la secretaria técnica del organo colegiado de Administración y Desición OCAD y al SMSCE del SGR</t>
  </si>
  <si>
    <t>Sistema General de Regalias</t>
  </si>
  <si>
    <t>Prestar el servicio de apoyo a la gestion con autonomia tecnica y administrativa en la Distribución de Documentos y Correspondencia de las dependencias de la Administración Municipal</t>
  </si>
  <si>
    <t>Prestación de servicios profesionales con autonomia tecnica y administrativa de Asesoria y Fortalecimiento Institucional en el Area Presupuestal para el Municipio de Motavita</t>
  </si>
  <si>
    <t>Prestación de servicios profesionales con autonomia tecnica y administrativa como Asesora Contable del Municipio de Motavita</t>
  </si>
  <si>
    <t>Prestación de servicios profesionales con autonomia tecnica y administrativa los servicios de Asesoria en el Aspecto Juridico; asesoramiento en los procesos contractuales que adelante la entidad, representar al Municipio en las acciones judiciales y extrajudiciales que se le inicien e iniciar las acciones pertinentes a que hay lugar</t>
  </si>
  <si>
    <t>Prestación de servicios profesionales con autonomia tecnica y administrativa  en los servicios de Asesoria a la Gestion Municipal en acciones inherentes al despacho del ejecutivo y areas funcionales de la estructura organica de la administración</t>
  </si>
  <si>
    <t>Prestación de servicios para llevar a cabo las auditorias de control ineterno</t>
  </si>
  <si>
    <t>Prestación de servicios profesionales Actualización Pagina WEB, según requerimiento del Municipio de Motavita y la estrategia del programa de Gobierno en linea</t>
  </si>
  <si>
    <t>SUI Prestación de servicios profesionales estratificación de centro poblado rural según la metodologia tipo3, reporte de las estartificaciones socioeconomicas del Municipio de Motavita al sistema único de información SUI de la Super Servicios para la certificación de los servicios publicos domiciliarios y acompañamiento a los acueductos  rurales para la gestión ante la alcaldia en la formación entre subsidios y contribuciones</t>
  </si>
  <si>
    <t>Prestación de servicios profesionales Mantenimiento y Soporte Tecnico del Sistema Remetec de conformidad con las especificaciones tecnicas que obran en los estudios previos</t>
  </si>
  <si>
    <t>Apoyo a la gestión de la Auditoria Tecnica, Administrativa y Financiera a la Administración de los Recursos del Régimen Subsidiado del Municipio de Motavita</t>
  </si>
  <si>
    <t>Prestación de servicios profesionales como apoyo a la gestion Municipal en la Actualización del Diagnostico Situacional de Infancia y Adolecencia Ejecución de la Politica Publica y Asesoria Plan de Acción Territorial (PAT) Motavita</t>
  </si>
  <si>
    <t>Aunar esfuerzos para contribuir a mejorar el desempeño academico de los niños, niñas y adolecentes matriculados en instituciones educativas oficiales, lograr su asistencia regular y promover la formación de habitos alimentarios saludables en la población escolar, por medio del complemento alimentario, con la participación activa de la familia, la comunidad y el estado por medio de los entes territoriales. Esta union de esfurezos se realiza en desarrollo del programa de asistencia al escolar - PAE - ICBF - y el programa "Boyacá se Atreve por la Alimentación Escolar y la Nutrición" Adelantado por el Departamento</t>
  </si>
  <si>
    <t>Sistema General de Participaciones Alimentación Escolar</t>
  </si>
  <si>
    <t xml:space="preserve">Ejecución del Plan General de Asistencia Tecnica Directa Rural para personas no beneficiadas con el IAT </t>
  </si>
  <si>
    <t>6 MESES</t>
  </si>
  <si>
    <t>CONCURSO DE MERITOS</t>
  </si>
  <si>
    <t xml:space="preserve">Ejecución del Plan General de Asistencia Tecnica Directa Rural en convenio con FINAGRO </t>
  </si>
  <si>
    <t>SEIS MESES</t>
  </si>
  <si>
    <t>LINEAMIENTOS FINAGRO</t>
  </si>
  <si>
    <t>Fingro</t>
  </si>
  <si>
    <t>Prestación de servicios profesionales para la Actualización de Software del Aplicativo Predios Milenium del Municipio de Motavita</t>
  </si>
  <si>
    <t>Prestación de servicios profesionales con autonomia administrativa y financiera para adelantar el Avaluo de Predios</t>
  </si>
  <si>
    <t>Prestación de servicios profesionales en la Actualización del Manual de Contratación del Municipio de Motavita acorde al Decreto Nº 1510 del 17 de Julio de 2013 y a los lineamientos establecidos por Colombia Compra Eficiente</t>
  </si>
  <si>
    <t>Recursos propios</t>
  </si>
  <si>
    <t>Organizacion del fondo documental, entendiendose que este apoyo esta reflejado en las labores de ordenación, clasificacion, foliacion, marcacion y elaboracion de herramientas que permitan el facil acceso a la información</t>
  </si>
  <si>
    <t>86131500                               86131600</t>
  </si>
  <si>
    <t>Formación e instrucción de escuelas artisticas y culturales</t>
  </si>
  <si>
    <t>Sistema General de Participaciones Cultura</t>
  </si>
  <si>
    <t>Instrucción de Escuelas de formación deportiva</t>
  </si>
  <si>
    <t>Sistema General de Participaciones Deporte</t>
  </si>
  <si>
    <t>Casa del Menor</t>
  </si>
  <si>
    <t>OCHO MESES</t>
  </si>
  <si>
    <t xml:space="preserve">CONVENIO </t>
  </si>
  <si>
    <t xml:space="preserve">Casa de bienestar del anciano </t>
  </si>
  <si>
    <t>Recursos Propios Estampilla Pro Anciano</t>
  </si>
  <si>
    <t>Organización y apoyo a  juegos interzonales - interescolares - intercolegiados</t>
  </si>
  <si>
    <t xml:space="preserve">UN MES </t>
  </si>
  <si>
    <t xml:space="preserve">Organización de eventos deportivos </t>
  </si>
  <si>
    <t>CUATRO MESES</t>
  </si>
  <si>
    <t>$ 25.000.000</t>
  </si>
  <si>
    <t>Día del Niño</t>
  </si>
  <si>
    <t xml:space="preserve">UN DIA </t>
  </si>
  <si>
    <t>Celebración Adulto Mayor</t>
  </si>
  <si>
    <t>UN DIA</t>
  </si>
  <si>
    <t>Celebración día del Campesino</t>
  </si>
  <si>
    <t xml:space="preserve">Aguinaldo Motavitense </t>
  </si>
  <si>
    <t>10 DIAS</t>
  </si>
  <si>
    <t xml:space="preserve">Eventos familias en acción y red unidos </t>
  </si>
  <si>
    <t>84131609
86101705</t>
  </si>
  <si>
    <t>Fortalecimiento institucional capacitacion y bienestar social</t>
  </si>
  <si>
    <t>CUATRO DIAS</t>
  </si>
  <si>
    <t>Prestación de servicios para organizar, programar, ejecutar y apoyar logisticamente actividades de interes público en materia cultural</t>
  </si>
  <si>
    <t>Sistema General de Participaciones Cultura - Ingresos Corrientes de Libre Destinación - Sistema General de Participaciones Proposito General</t>
  </si>
  <si>
    <t>Apoyo al empleo para personas victimas del conflicto armado</t>
  </si>
  <si>
    <t>Gastos electorales</t>
  </si>
  <si>
    <t>Estratificacion Rural</t>
  </si>
  <si>
    <t>DOS MESES</t>
  </si>
  <si>
    <t>$ 15.000.000</t>
  </si>
  <si>
    <t>Combustible (Dieses, gasolina, aceite)</t>
  </si>
  <si>
    <t xml:space="preserve">85171501
25172504
25172503
25172503
</t>
  </si>
  <si>
    <t>Mantenimiento y reparación de vehículos</t>
  </si>
  <si>
    <t>FECBRERO</t>
  </si>
  <si>
    <t xml:space="preserve">Polizas y seguros </t>
  </si>
  <si>
    <t>TRES DIAS</t>
  </si>
  <si>
    <t>Continuidad programa selección en la fuente</t>
  </si>
  <si>
    <t>Capácitación alumnos instituciones educativas martes de prueba</t>
  </si>
  <si>
    <t>TRES MESES</t>
  </si>
  <si>
    <t>Mantenimiento preventivo y correctivo y de soporte técnico en sistemas</t>
  </si>
  <si>
    <t>Suministro de recebo para vías</t>
  </si>
  <si>
    <t>Mantenimiento red vial vereda centro- el tronco</t>
  </si>
  <si>
    <t xml:space="preserve">LICITACION PUBLICA </t>
  </si>
  <si>
    <t>Sistema General de Participaciones Proposito General- otros recursos</t>
  </si>
  <si>
    <t>$ 360.000.000</t>
  </si>
  <si>
    <t>Mantenimiento red vial vía El Desaaguadero-Crucero</t>
  </si>
  <si>
    <t>FEBREO</t>
  </si>
  <si>
    <t>$ 450.000.000</t>
  </si>
  <si>
    <t>Mantenimiento de áreas comunes</t>
  </si>
  <si>
    <t>DIEZ MESES</t>
  </si>
  <si>
    <t>SERVIMOTAVITA</t>
  </si>
  <si>
    <t>PST</t>
  </si>
  <si>
    <t>CONRATO INTERADMINISTRATIVO</t>
  </si>
  <si>
    <t>Sistema General de Participaciones Salud Publica</t>
  </si>
  <si>
    <t>Adecuación, mantenimiento y mejoramiento de planteles educativos</t>
  </si>
  <si>
    <t>Sistema General de Participaciones Educación</t>
  </si>
  <si>
    <t>Construcción de aulas en la Insiucion educaiva Sote</t>
  </si>
  <si>
    <t>OCUBRE</t>
  </si>
  <si>
    <t xml:space="preserve">Otros recursos </t>
  </si>
  <si>
    <t>Mejoramiento de acueductos de las veredas centro, salvial y versalles</t>
  </si>
  <si>
    <t>Sistema General de Participaciones Agua Potable</t>
  </si>
  <si>
    <t>Mantenimiento de escenarios deportivos</t>
  </si>
  <si>
    <t>Adecuación de un sitio de patrimonio cultural</t>
  </si>
  <si>
    <t>VEINTE DIAS</t>
  </si>
  <si>
    <t>Mantenimiento de alumbrado publico y expansion de redes</t>
  </si>
  <si>
    <t>Alumbrado navideño</t>
  </si>
  <si>
    <t>Remodelación parque principal</t>
  </si>
  <si>
    <t>Sistema General de Participaciones Proposito General-Recursos propio</t>
  </si>
  <si>
    <t xml:space="preserve">Construccion y Mejoramiento de viviendas </t>
  </si>
  <si>
    <t>Capacitacion CMGR</t>
  </si>
  <si>
    <t>Adquisicion de predios para ejecución de proyectos</t>
  </si>
  <si>
    <t xml:space="preserve">COMPRAVENTA </t>
  </si>
  <si>
    <t>Mantenimienro y adecuacion dependencias Alcaldía Municipal</t>
  </si>
  <si>
    <t>Diagnóstico situacional y Politica pública de la vejez</t>
  </si>
  <si>
    <t xml:space="preserve">Optimización de la planta de Tratamiento de Aguas Residuales del Municipio </t>
  </si>
  <si>
    <t>Comodato ccncg¿ha de futbol</t>
  </si>
  <si>
    <t>ONCE MESES</t>
  </si>
  <si>
    <t>COMODATO</t>
  </si>
  <si>
    <t>Posibles códigos UNSPSC</t>
  </si>
  <si>
    <t>C. NECESIDADES ADICIONALES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</si>
</sst>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8">
    <font>
      <sz val="11"/>
      <color theme="1"/>
      <name val="Calibri"/>
      <family val="2"/>
    </font>
    <font>
      <sz val="11"/>
      <color indexed="8"/>
      <name val="Calibri"/>
      <family val="2"/>
    </font>
    <font>
      <sz val="10"/>
      <name val="Arial"/>
      <family val="2"/>
    </font>
    <font>
      <sz val="9"/>
      <name val="Bookman Old Style"/>
      <family val="1"/>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Bookman Old Style"/>
      <family val="1"/>
    </font>
    <font>
      <sz val="9"/>
      <color indexed="8"/>
      <name val="Bookman Old Style"/>
      <family val="1"/>
    </font>
    <font>
      <u val="single"/>
      <sz val="11"/>
      <color indexed="12"/>
      <name val="Calibri"/>
      <family val="2"/>
    </font>
    <font>
      <u val="single"/>
      <sz val="9"/>
      <color indexed="12"/>
      <name val="Bookman Old Style"/>
      <family val="1"/>
    </font>
    <font>
      <sz val="9"/>
      <color indexed="9"/>
      <name val="Bookman Old Style"/>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Bookman Old Style"/>
      <family val="1"/>
    </font>
    <font>
      <sz val="9"/>
      <color theme="1"/>
      <name val="Bookman Old Style"/>
      <family val="1"/>
    </font>
    <font>
      <u val="single"/>
      <sz val="9"/>
      <color theme="10"/>
      <name val="Bookman Old Style"/>
      <family val="1"/>
    </font>
    <font>
      <sz val="9"/>
      <color theme="0"/>
      <name val="Bookman Old Style"/>
      <family val="1"/>
    </font>
    <font>
      <sz val="9"/>
      <color rgb="FF000000"/>
      <name val="Bookman Old Styl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style="thin"/>
    </border>
    <border>
      <left style="thin"/>
      <right style="thin"/>
      <top style="thin"/>
      <bottom style="thin"/>
    </border>
    <border>
      <left style="medium"/>
      <right style="thin"/>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6">
    <xf numFmtId="0" fontId="0" fillId="0" borderId="0" xfId="0" applyFont="1" applyAlignment="1">
      <alignment/>
    </xf>
    <xf numFmtId="0" fontId="43" fillId="0" borderId="0" xfId="0" applyFont="1" applyAlignment="1">
      <alignment wrapText="1"/>
    </xf>
    <xf numFmtId="0" fontId="44" fillId="0" borderId="0" xfId="0" applyFont="1" applyAlignment="1">
      <alignment wrapText="1"/>
    </xf>
    <xf numFmtId="2" fontId="44" fillId="0" borderId="0" xfId="0" applyNumberFormat="1" applyFont="1" applyAlignment="1">
      <alignment wrapText="1"/>
    </xf>
    <xf numFmtId="0" fontId="44" fillId="0" borderId="10" xfId="0" applyFont="1" applyBorder="1" applyAlignment="1">
      <alignment vertical="center" wrapText="1"/>
    </xf>
    <xf numFmtId="0" fontId="44" fillId="0" borderId="11" xfId="0" applyFont="1" applyBorder="1" applyAlignment="1">
      <alignment horizontal="left" wrapText="1"/>
    </xf>
    <xf numFmtId="0" fontId="44" fillId="0" borderId="12" xfId="0" applyFont="1" applyBorder="1" applyAlignment="1">
      <alignment vertical="center" wrapText="1"/>
    </xf>
    <xf numFmtId="0" fontId="44" fillId="0" borderId="13" xfId="0" applyFont="1" applyBorder="1" applyAlignment="1">
      <alignment horizontal="left" wrapText="1"/>
    </xf>
    <xf numFmtId="0" fontId="44" fillId="0" borderId="13" xfId="0" applyFont="1" applyBorder="1" applyAlignment="1" quotePrefix="1">
      <alignment horizontal="left" wrapText="1"/>
    </xf>
    <xf numFmtId="0" fontId="45" fillId="0" borderId="13" xfId="46" applyFont="1" applyBorder="1" applyAlignment="1" quotePrefix="1">
      <alignment horizontal="left" wrapText="1"/>
    </xf>
    <xf numFmtId="0" fontId="44" fillId="0" borderId="13" xfId="0" applyFont="1" applyBorder="1" applyAlignment="1">
      <alignment wrapText="1"/>
    </xf>
    <xf numFmtId="0" fontId="44" fillId="0" borderId="0" xfId="0" applyFont="1" applyFill="1" applyAlignment="1">
      <alignment wrapText="1"/>
    </xf>
    <xf numFmtId="2" fontId="44" fillId="0" borderId="0" xfId="0" applyNumberFormat="1" applyFont="1" applyFill="1" applyAlignment="1">
      <alignment wrapText="1"/>
    </xf>
    <xf numFmtId="164" fontId="44" fillId="0" borderId="13" xfId="0" applyNumberFormat="1" applyFont="1" applyBorder="1" applyAlignment="1">
      <alignment horizontal="left" wrapText="1"/>
    </xf>
    <xf numFmtId="0" fontId="44" fillId="0" borderId="14" xfId="0" applyFont="1" applyBorder="1" applyAlignment="1">
      <alignment vertical="center" wrapText="1"/>
    </xf>
    <xf numFmtId="14" fontId="44" fillId="0" borderId="15" xfId="0" applyNumberFormat="1" applyFont="1" applyBorder="1" applyAlignment="1">
      <alignment horizontal="left" wrapText="1"/>
    </xf>
    <xf numFmtId="0" fontId="44" fillId="0" borderId="0" xfId="0" applyFont="1" applyAlignment="1">
      <alignment horizontal="center" wrapText="1"/>
    </xf>
    <xf numFmtId="0" fontId="46" fillId="23" borderId="16" xfId="39" applyFont="1" applyBorder="1" applyAlignment="1">
      <alignment horizontal="left" wrapText="1"/>
    </xf>
    <xf numFmtId="0" fontId="46" fillId="23" borderId="17" xfId="39" applyFont="1" applyBorder="1" applyAlignment="1">
      <alignment wrapText="1"/>
    </xf>
    <xf numFmtId="2" fontId="46" fillId="23" borderId="17" xfId="39" applyNumberFormat="1" applyFont="1" applyBorder="1" applyAlignment="1">
      <alignment wrapText="1"/>
    </xf>
    <xf numFmtId="0" fontId="46" fillId="23" borderId="17" xfId="39" applyFont="1" applyBorder="1" applyAlignment="1">
      <alignment horizontal="center" wrapText="1"/>
    </xf>
    <xf numFmtId="0" fontId="46" fillId="23" borderId="11" xfId="39" applyFont="1" applyBorder="1" applyAlignment="1">
      <alignment wrapText="1"/>
    </xf>
    <xf numFmtId="0" fontId="3" fillId="0" borderId="10" xfId="57" applyFont="1" applyFill="1" applyBorder="1" applyAlignment="1">
      <alignment horizontal="center" vertical="center" wrapText="1"/>
      <protection/>
    </xf>
    <xf numFmtId="0" fontId="44" fillId="0" borderId="18" xfId="0" applyFont="1" applyBorder="1" applyAlignment="1">
      <alignment vertical="center" wrapText="1"/>
    </xf>
    <xf numFmtId="4" fontId="44" fillId="0" borderId="18"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8" xfId="0" applyFont="1" applyBorder="1" applyAlignment="1">
      <alignment horizontal="center" wrapText="1"/>
    </xf>
    <xf numFmtId="0" fontId="44" fillId="0" borderId="13" xfId="0" applyFont="1" applyBorder="1" applyAlignment="1">
      <alignment horizontal="center" vertical="center" wrapText="1"/>
    </xf>
    <xf numFmtId="0" fontId="3" fillId="0" borderId="19"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18" xfId="57" applyFont="1" applyFill="1" applyBorder="1" applyAlignment="1">
      <alignment vertical="center" wrapText="1"/>
      <protection/>
    </xf>
    <xf numFmtId="0" fontId="3" fillId="0" borderId="20" xfId="57" applyFont="1" applyFill="1" applyBorder="1" applyAlignment="1">
      <alignment vertical="center" wrapText="1"/>
      <protection/>
    </xf>
    <xf numFmtId="0" fontId="44" fillId="0" borderId="0" xfId="0" applyFont="1" applyAlignment="1">
      <alignment vertical="center" wrapText="1"/>
    </xf>
    <xf numFmtId="0" fontId="44" fillId="0" borderId="20" xfId="0" applyFont="1" applyBorder="1" applyAlignment="1">
      <alignment vertical="center" wrapText="1"/>
    </xf>
    <xf numFmtId="0" fontId="44" fillId="0" borderId="21" xfId="0" applyFont="1" applyBorder="1" applyAlignment="1">
      <alignment wrapText="1"/>
    </xf>
    <xf numFmtId="0" fontId="3" fillId="0" borderId="20" xfId="57" applyFont="1" applyFill="1" applyBorder="1" applyAlignment="1">
      <alignment horizontal="center" vertical="center" wrapText="1"/>
      <protection/>
    </xf>
    <xf numFmtId="0" fontId="3" fillId="0" borderId="22" xfId="57" applyFont="1" applyFill="1" applyBorder="1" applyAlignment="1">
      <alignment horizontal="center" vertical="center" wrapText="1"/>
      <protection/>
    </xf>
    <xf numFmtId="0" fontId="3" fillId="0" borderId="22" xfId="57" applyFont="1" applyFill="1" applyBorder="1" applyAlignment="1">
      <alignment vertical="center" wrapText="1"/>
      <protection/>
    </xf>
    <xf numFmtId="0" fontId="44" fillId="0" borderId="18" xfId="0" applyFont="1" applyBorder="1" applyAlignment="1">
      <alignment horizontal="left" vertical="center" wrapText="1"/>
    </xf>
    <xf numFmtId="0" fontId="3" fillId="0" borderId="23" xfId="57" applyFont="1" applyFill="1" applyBorder="1" applyAlignment="1">
      <alignment horizontal="center" vertical="center" wrapText="1"/>
      <protection/>
    </xf>
    <xf numFmtId="0" fontId="3" fillId="0" borderId="24" xfId="57" applyFont="1" applyFill="1" applyBorder="1" applyAlignment="1">
      <alignment vertical="center" wrapText="1"/>
      <protection/>
    </xf>
    <xf numFmtId="0" fontId="44" fillId="0" borderId="24" xfId="0" applyFont="1" applyBorder="1" applyAlignment="1">
      <alignment vertical="center" wrapText="1"/>
    </xf>
    <xf numFmtId="4" fontId="44" fillId="0" borderId="24" xfId="0" applyNumberFormat="1" applyFont="1" applyBorder="1" applyAlignment="1">
      <alignment horizontal="center" vertical="center" wrapText="1"/>
    </xf>
    <xf numFmtId="0" fontId="44" fillId="0" borderId="25" xfId="0" applyFont="1" applyBorder="1" applyAlignment="1">
      <alignment horizontal="center" vertical="center" wrapText="1"/>
    </xf>
    <xf numFmtId="0" fontId="44" fillId="0" borderId="20" xfId="0" applyFont="1" applyBorder="1" applyAlignment="1">
      <alignment horizontal="center" vertical="center" wrapText="1"/>
    </xf>
    <xf numFmtId="0" fontId="47" fillId="0" borderId="18" xfId="0" applyFont="1" applyBorder="1" applyAlignment="1">
      <alignment vertical="center" wrapText="1"/>
    </xf>
    <xf numFmtId="4" fontId="44" fillId="0" borderId="18" xfId="48" applyNumberFormat="1" applyFont="1" applyBorder="1" applyAlignment="1">
      <alignment horizontal="center" vertical="center" wrapText="1"/>
    </xf>
    <xf numFmtId="0" fontId="44" fillId="0" borderId="0" xfId="0" applyFont="1" applyAlignment="1">
      <alignment horizontal="left" vertical="center" wrapText="1"/>
    </xf>
    <xf numFmtId="0" fontId="47" fillId="0" borderId="0" xfId="0" applyFont="1" applyAlignment="1">
      <alignment vertical="center" wrapText="1"/>
    </xf>
    <xf numFmtId="0" fontId="44" fillId="0" borderId="0" xfId="0" applyFont="1" applyBorder="1" applyAlignment="1">
      <alignment wrapText="1"/>
    </xf>
    <xf numFmtId="0" fontId="3" fillId="0" borderId="18" xfId="57" applyFont="1" applyFill="1" applyBorder="1" applyAlignment="1">
      <alignment horizontal="center" vertical="center" wrapText="1"/>
      <protection/>
    </xf>
    <xf numFmtId="0" fontId="44" fillId="0" borderId="18" xfId="0" applyFont="1" applyBorder="1" applyAlignment="1">
      <alignment wrapText="1"/>
    </xf>
    <xf numFmtId="4" fontId="44" fillId="0" borderId="18" xfId="0" applyNumberFormat="1" applyFont="1" applyBorder="1" applyAlignment="1">
      <alignment wrapText="1"/>
    </xf>
    <xf numFmtId="0" fontId="3" fillId="0" borderId="18" xfId="57" applyFont="1" applyFill="1" applyBorder="1" applyAlignment="1">
      <alignment horizontal="center" wrapText="1"/>
      <protection/>
    </xf>
    <xf numFmtId="0" fontId="3" fillId="0" borderId="18" xfId="57" applyFont="1" applyFill="1" applyBorder="1" applyAlignment="1">
      <alignment wrapText="1"/>
      <protection/>
    </xf>
    <xf numFmtId="2" fontId="44" fillId="0" borderId="18" xfId="0" applyNumberFormat="1" applyFont="1" applyBorder="1" applyAlignment="1">
      <alignment wrapText="1"/>
    </xf>
    <xf numFmtId="0" fontId="3" fillId="0" borderId="0" xfId="57" applyFont="1" applyFill="1" applyAlignment="1">
      <alignment horizontal="center" wrapText="1"/>
      <protection/>
    </xf>
    <xf numFmtId="4" fontId="44" fillId="0" borderId="0" xfId="0" applyNumberFormat="1" applyFont="1" applyAlignment="1">
      <alignment wrapText="1"/>
    </xf>
    <xf numFmtId="0" fontId="3" fillId="0" borderId="0" xfId="57" applyFont="1" applyFill="1" applyAlignment="1">
      <alignment wrapText="1"/>
      <protection/>
    </xf>
    <xf numFmtId="2" fontId="44" fillId="0" borderId="0" xfId="0" applyNumberFormat="1" applyFont="1" applyBorder="1" applyAlignment="1">
      <alignment wrapText="1"/>
    </xf>
    <xf numFmtId="0" fontId="44" fillId="0" borderId="0" xfId="0" applyFont="1" applyBorder="1" applyAlignment="1">
      <alignment horizontal="center" wrapText="1"/>
    </xf>
    <xf numFmtId="0" fontId="46" fillId="23" borderId="17" xfId="39" applyFont="1" applyBorder="1" applyAlignment="1">
      <alignment horizontal="left" wrapText="1"/>
    </xf>
    <xf numFmtId="0" fontId="44" fillId="0" borderId="26" xfId="0" applyFont="1" applyBorder="1" applyAlignment="1">
      <alignment wrapText="1"/>
    </xf>
    <xf numFmtId="0" fontId="44" fillId="0" borderId="15" xfId="0" applyFont="1" applyBorder="1" applyAlignment="1">
      <alignment wrapText="1"/>
    </xf>
    <xf numFmtId="0" fontId="46" fillId="23" borderId="10" xfId="39" applyFont="1" applyBorder="1" applyAlignment="1">
      <alignment wrapText="1"/>
    </xf>
    <xf numFmtId="0" fontId="44" fillId="0" borderId="12" xfId="0" applyFont="1" applyBorder="1" applyAlignment="1">
      <alignment wrapText="1"/>
    </xf>
    <xf numFmtId="0" fontId="44" fillId="0" borderId="14" xfId="0" applyFont="1" applyBorder="1" applyAlignment="1">
      <alignment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23"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tavita-boyac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25"/>
  <sheetViews>
    <sheetView tabSelected="1" zoomScalePageLayoutView="80" workbookViewId="0" topLeftCell="A1">
      <selection activeCell="F82" sqref="F82"/>
    </sheetView>
  </sheetViews>
  <sheetFormatPr defaultColWidth="11.421875" defaultRowHeight="15"/>
  <cols>
    <col min="1" max="1" width="10.8515625" style="2" customWidth="1"/>
    <col min="2" max="2" width="25.7109375" style="2" customWidth="1"/>
    <col min="3" max="3" width="66.421875" style="2" customWidth="1"/>
    <col min="4" max="5" width="15.140625" style="2" customWidth="1"/>
    <col min="6" max="7" width="23.7109375" style="2" customWidth="1"/>
    <col min="8" max="8" width="21.28125" style="3" customWidth="1"/>
    <col min="9" max="9" width="16.421875" style="3" customWidth="1"/>
    <col min="10" max="10" width="16.140625" style="2" bestFit="1" customWidth="1"/>
    <col min="11" max="11" width="16.7109375" style="16" customWidth="1"/>
    <col min="12" max="12" width="47.140625" style="2" customWidth="1"/>
    <col min="13" max="13" width="55.8515625" style="2" customWidth="1"/>
    <col min="14" max="14" width="42.421875" style="2" customWidth="1"/>
    <col min="15" max="16384" width="11.421875" style="2" customWidth="1"/>
  </cols>
  <sheetData>
    <row r="2" ht="24.75">
      <c r="B2" s="1" t="s">
        <v>0</v>
      </c>
    </row>
    <row r="3" ht="4.5" customHeight="1">
      <c r="B3" s="1"/>
    </row>
    <row r="4" ht="16.5" customHeight="1" thickBot="1">
      <c r="B4" s="1" t="s">
        <v>1</v>
      </c>
    </row>
    <row r="5" spans="2:9" ht="15" customHeight="1">
      <c r="B5" s="4" t="s">
        <v>2</v>
      </c>
      <c r="C5" s="5" t="s">
        <v>3</v>
      </c>
      <c r="F5" s="67" t="s">
        <v>4</v>
      </c>
      <c r="G5" s="68"/>
      <c r="H5" s="68"/>
      <c r="I5" s="69"/>
    </row>
    <row r="6" spans="2:9" ht="16.5" customHeight="1">
      <c r="B6" s="6" t="s">
        <v>5</v>
      </c>
      <c r="C6" s="7" t="s">
        <v>6</v>
      </c>
      <c r="F6" s="70"/>
      <c r="G6" s="71"/>
      <c r="H6" s="71"/>
      <c r="I6" s="72"/>
    </row>
    <row r="7" spans="2:9" ht="16.5" customHeight="1">
      <c r="B7" s="6" t="s">
        <v>7</v>
      </c>
      <c r="C7" s="8">
        <v>7404283</v>
      </c>
      <c r="F7" s="70"/>
      <c r="G7" s="71"/>
      <c r="H7" s="71"/>
      <c r="I7" s="72"/>
    </row>
    <row r="8" spans="2:9" ht="15.75" customHeight="1">
      <c r="B8" s="6" t="s">
        <v>8</v>
      </c>
      <c r="C8" s="9" t="s">
        <v>9</v>
      </c>
      <c r="F8" s="70"/>
      <c r="G8" s="71"/>
      <c r="H8" s="71"/>
      <c r="I8" s="72"/>
    </row>
    <row r="9" spans="2:9" ht="126" customHeight="1">
      <c r="B9" s="6" t="s">
        <v>10</v>
      </c>
      <c r="C9" s="7" t="s">
        <v>11</v>
      </c>
      <c r="F9" s="73"/>
      <c r="G9" s="74"/>
      <c r="H9" s="74"/>
      <c r="I9" s="75"/>
    </row>
    <row r="10" spans="2:9" ht="52.5" customHeight="1">
      <c r="B10" s="6" t="s">
        <v>12</v>
      </c>
      <c r="C10" s="10" t="s">
        <v>13</v>
      </c>
      <c r="F10" s="11"/>
      <c r="G10" s="11"/>
      <c r="H10" s="12"/>
      <c r="I10" s="12"/>
    </row>
    <row r="11" spans="2:9" ht="15" customHeight="1">
      <c r="B11" s="6" t="s">
        <v>14</v>
      </c>
      <c r="C11" s="7" t="s">
        <v>15</v>
      </c>
      <c r="F11" s="67" t="s">
        <v>16</v>
      </c>
      <c r="G11" s="68"/>
      <c r="H11" s="68"/>
      <c r="I11" s="69"/>
    </row>
    <row r="12" spans="2:9" ht="15.75" customHeight="1">
      <c r="B12" s="6" t="s">
        <v>17</v>
      </c>
      <c r="C12" s="13">
        <v>2608346000</v>
      </c>
      <c r="F12" s="70"/>
      <c r="G12" s="71"/>
      <c r="H12" s="71"/>
      <c r="I12" s="72"/>
    </row>
    <row r="13" spans="2:9" ht="27.75" customHeight="1">
      <c r="B13" s="6" t="s">
        <v>18</v>
      </c>
      <c r="C13" s="13">
        <f>280*616000</f>
        <v>172480000</v>
      </c>
      <c r="F13" s="70"/>
      <c r="G13" s="71"/>
      <c r="H13" s="71"/>
      <c r="I13" s="72"/>
    </row>
    <row r="14" spans="2:9" ht="27" customHeight="1">
      <c r="B14" s="6" t="s">
        <v>19</v>
      </c>
      <c r="C14" s="13">
        <f>28*616000</f>
        <v>17248000</v>
      </c>
      <c r="F14" s="70"/>
      <c r="G14" s="71"/>
      <c r="H14" s="71"/>
      <c r="I14" s="72"/>
    </row>
    <row r="15" spans="2:9" ht="27" customHeight="1" thickBot="1">
      <c r="B15" s="14" t="s">
        <v>20</v>
      </c>
      <c r="C15" s="15" t="s">
        <v>21</v>
      </c>
      <c r="F15" s="73"/>
      <c r="G15" s="74"/>
      <c r="H15" s="74"/>
      <c r="I15" s="75"/>
    </row>
    <row r="17" ht="15.75" customHeight="1" thickBot="1">
      <c r="B17" s="1" t="s">
        <v>22</v>
      </c>
    </row>
    <row r="18" spans="2:12" ht="75" customHeight="1" thickBot="1">
      <c r="B18" s="17" t="s">
        <v>23</v>
      </c>
      <c r="C18" s="18" t="s">
        <v>24</v>
      </c>
      <c r="D18" s="18" t="s">
        <v>25</v>
      </c>
      <c r="E18" s="18" t="s">
        <v>26</v>
      </c>
      <c r="F18" s="18" t="s">
        <v>27</v>
      </c>
      <c r="G18" s="18" t="s">
        <v>28</v>
      </c>
      <c r="H18" s="19" t="s">
        <v>29</v>
      </c>
      <c r="I18" s="19" t="s">
        <v>30</v>
      </c>
      <c r="J18" s="18" t="s">
        <v>31</v>
      </c>
      <c r="K18" s="20" t="s">
        <v>32</v>
      </c>
      <c r="L18" s="21" t="s">
        <v>33</v>
      </c>
    </row>
    <row r="19" spans="2:12" ht="57.75" customHeight="1">
      <c r="B19" s="22">
        <v>14111507</v>
      </c>
      <c r="C19" s="23" t="s">
        <v>34</v>
      </c>
      <c r="D19" s="23" t="s">
        <v>35</v>
      </c>
      <c r="E19" s="23" t="s">
        <v>36</v>
      </c>
      <c r="F19" s="23" t="s">
        <v>37</v>
      </c>
      <c r="G19" s="23" t="s">
        <v>38</v>
      </c>
      <c r="H19" s="24" t="s">
        <v>39</v>
      </c>
      <c r="I19" s="24" t="s">
        <v>39</v>
      </c>
      <c r="J19" s="25" t="s">
        <v>40</v>
      </c>
      <c r="K19" s="26" t="s">
        <v>41</v>
      </c>
      <c r="L19" s="27" t="s">
        <v>42</v>
      </c>
    </row>
    <row r="20" spans="2:12" ht="57.75" customHeight="1">
      <c r="B20" s="28">
        <v>14111507</v>
      </c>
      <c r="C20" s="23" t="s">
        <v>43</v>
      </c>
      <c r="D20" s="23" t="s">
        <v>35</v>
      </c>
      <c r="E20" s="23" t="s">
        <v>36</v>
      </c>
      <c r="F20" s="23" t="s">
        <v>37</v>
      </c>
      <c r="G20" s="23" t="s">
        <v>38</v>
      </c>
      <c r="H20" s="24" t="s">
        <v>44</v>
      </c>
      <c r="I20" s="24" t="s">
        <v>44</v>
      </c>
      <c r="J20" s="25" t="s">
        <v>40</v>
      </c>
      <c r="K20" s="26" t="s">
        <v>41</v>
      </c>
      <c r="L20" s="27" t="s">
        <v>42</v>
      </c>
    </row>
    <row r="21" spans="2:12" ht="57" customHeight="1">
      <c r="B21" s="29">
        <v>44122013</v>
      </c>
      <c r="C21" s="30" t="s">
        <v>45</v>
      </c>
      <c r="D21" s="23" t="s">
        <v>35</v>
      </c>
      <c r="E21" s="23" t="s">
        <v>36</v>
      </c>
      <c r="F21" s="23" t="s">
        <v>37</v>
      </c>
      <c r="G21" s="23" t="s">
        <v>38</v>
      </c>
      <c r="H21" s="24" t="s">
        <v>46</v>
      </c>
      <c r="I21" s="24" t="s">
        <v>46</v>
      </c>
      <c r="J21" s="25" t="s">
        <v>40</v>
      </c>
      <c r="K21" s="26" t="s">
        <v>41</v>
      </c>
      <c r="L21" s="27" t="s">
        <v>42</v>
      </c>
    </row>
    <row r="22" spans="2:12" ht="57" customHeight="1">
      <c r="B22" s="29">
        <v>44122017</v>
      </c>
      <c r="C22" s="30" t="s">
        <v>47</v>
      </c>
      <c r="D22" s="23" t="s">
        <v>35</v>
      </c>
      <c r="E22" s="23" t="s">
        <v>36</v>
      </c>
      <c r="F22" s="23" t="s">
        <v>37</v>
      </c>
      <c r="G22" s="23" t="s">
        <v>38</v>
      </c>
      <c r="H22" s="24" t="s">
        <v>48</v>
      </c>
      <c r="I22" s="24" t="s">
        <v>48</v>
      </c>
      <c r="J22" s="25" t="s">
        <v>40</v>
      </c>
      <c r="K22" s="26" t="s">
        <v>41</v>
      </c>
      <c r="L22" s="27" t="s">
        <v>42</v>
      </c>
    </row>
    <row r="23" spans="2:12" ht="57" customHeight="1">
      <c r="B23" s="29">
        <v>44122003</v>
      </c>
      <c r="C23" s="30" t="s">
        <v>49</v>
      </c>
      <c r="D23" s="23" t="s">
        <v>35</v>
      </c>
      <c r="E23" s="23" t="s">
        <v>36</v>
      </c>
      <c r="F23" s="23" t="s">
        <v>37</v>
      </c>
      <c r="G23" s="23" t="s">
        <v>38</v>
      </c>
      <c r="H23" s="24" t="s">
        <v>50</v>
      </c>
      <c r="I23" s="24" t="s">
        <v>50</v>
      </c>
      <c r="J23" s="25" t="s">
        <v>40</v>
      </c>
      <c r="K23" s="26" t="s">
        <v>41</v>
      </c>
      <c r="L23" s="27" t="s">
        <v>42</v>
      </c>
    </row>
    <row r="24" spans="2:12" ht="57" customHeight="1">
      <c r="B24" s="29">
        <v>44122003</v>
      </c>
      <c r="C24" s="30" t="s">
        <v>51</v>
      </c>
      <c r="D24" s="23" t="s">
        <v>35</v>
      </c>
      <c r="E24" s="23" t="s">
        <v>36</v>
      </c>
      <c r="F24" s="23" t="s">
        <v>37</v>
      </c>
      <c r="G24" s="23" t="s">
        <v>38</v>
      </c>
      <c r="H24" s="24" t="s">
        <v>52</v>
      </c>
      <c r="I24" s="24" t="s">
        <v>52</v>
      </c>
      <c r="J24" s="25" t="s">
        <v>40</v>
      </c>
      <c r="K24" s="26" t="s">
        <v>41</v>
      </c>
      <c r="L24" s="27" t="s">
        <v>42</v>
      </c>
    </row>
    <row r="25" spans="2:12" ht="57" customHeight="1">
      <c r="B25" s="29">
        <v>44122003</v>
      </c>
      <c r="C25" s="30" t="s">
        <v>53</v>
      </c>
      <c r="D25" s="23" t="s">
        <v>35</v>
      </c>
      <c r="E25" s="23" t="s">
        <v>36</v>
      </c>
      <c r="F25" s="23" t="s">
        <v>37</v>
      </c>
      <c r="G25" s="23" t="s">
        <v>38</v>
      </c>
      <c r="H25" s="24" t="s">
        <v>52</v>
      </c>
      <c r="I25" s="24" t="s">
        <v>52</v>
      </c>
      <c r="J25" s="25" t="s">
        <v>40</v>
      </c>
      <c r="K25" s="26" t="s">
        <v>41</v>
      </c>
      <c r="L25" s="27" t="s">
        <v>42</v>
      </c>
    </row>
    <row r="26" spans="2:12" ht="57.75" customHeight="1">
      <c r="B26" s="29">
        <v>44121618</v>
      </c>
      <c r="C26" s="30" t="s">
        <v>54</v>
      </c>
      <c r="D26" s="23" t="s">
        <v>35</v>
      </c>
      <c r="E26" s="23" t="s">
        <v>36</v>
      </c>
      <c r="F26" s="23" t="s">
        <v>37</v>
      </c>
      <c r="G26" s="23" t="s">
        <v>38</v>
      </c>
      <c r="H26" s="24" t="s">
        <v>55</v>
      </c>
      <c r="I26" s="24" t="s">
        <v>55</v>
      </c>
      <c r="J26" s="25" t="s">
        <v>40</v>
      </c>
      <c r="K26" s="26" t="s">
        <v>41</v>
      </c>
      <c r="L26" s="27" t="s">
        <v>42</v>
      </c>
    </row>
    <row r="27" spans="2:12" ht="57.75" customHeight="1">
      <c r="B27" s="29">
        <v>44121503</v>
      </c>
      <c r="C27" s="31" t="s">
        <v>56</v>
      </c>
      <c r="D27" s="23" t="s">
        <v>35</v>
      </c>
      <c r="E27" s="23" t="s">
        <v>36</v>
      </c>
      <c r="F27" s="23" t="s">
        <v>37</v>
      </c>
      <c r="G27" s="23" t="s">
        <v>38</v>
      </c>
      <c r="H27" s="24" t="s">
        <v>57</v>
      </c>
      <c r="I27" s="24" t="s">
        <v>57</v>
      </c>
      <c r="J27" s="25" t="s">
        <v>40</v>
      </c>
      <c r="K27" s="26" t="s">
        <v>41</v>
      </c>
      <c r="L27" s="27" t="s">
        <v>42</v>
      </c>
    </row>
    <row r="28" spans="2:12" ht="57.75" customHeight="1">
      <c r="B28" s="29">
        <v>44121503</v>
      </c>
      <c r="C28" s="31" t="s">
        <v>58</v>
      </c>
      <c r="D28" s="23" t="s">
        <v>35</v>
      </c>
      <c r="E28" s="23" t="s">
        <v>36</v>
      </c>
      <c r="F28" s="23" t="s">
        <v>37</v>
      </c>
      <c r="G28" s="23" t="s">
        <v>38</v>
      </c>
      <c r="H28" s="24" t="s">
        <v>59</v>
      </c>
      <c r="I28" s="24" t="s">
        <v>59</v>
      </c>
      <c r="J28" s="25" t="s">
        <v>40</v>
      </c>
      <c r="K28" s="26" t="s">
        <v>41</v>
      </c>
      <c r="L28" s="27" t="s">
        <v>42</v>
      </c>
    </row>
    <row r="29" spans="2:12" ht="57.75" customHeight="1">
      <c r="B29" s="29">
        <v>44122120</v>
      </c>
      <c r="C29" s="23" t="s">
        <v>60</v>
      </c>
      <c r="D29" s="23" t="s">
        <v>35</v>
      </c>
      <c r="E29" s="23" t="s">
        <v>36</v>
      </c>
      <c r="F29" s="23" t="s">
        <v>37</v>
      </c>
      <c r="G29" s="23" t="s">
        <v>38</v>
      </c>
      <c r="H29" s="24" t="s">
        <v>61</v>
      </c>
      <c r="I29" s="24" t="s">
        <v>61</v>
      </c>
      <c r="J29" s="25" t="s">
        <v>40</v>
      </c>
      <c r="K29" s="26" t="s">
        <v>41</v>
      </c>
      <c r="L29" s="27" t="s">
        <v>42</v>
      </c>
    </row>
    <row r="30" spans="2:12" ht="57.75" customHeight="1">
      <c r="B30" s="29">
        <v>44121615</v>
      </c>
      <c r="C30" s="23" t="s">
        <v>62</v>
      </c>
      <c r="D30" s="23" t="s">
        <v>35</v>
      </c>
      <c r="E30" s="23" t="s">
        <v>36</v>
      </c>
      <c r="F30" s="23" t="s">
        <v>37</v>
      </c>
      <c r="G30" s="23" t="s">
        <v>38</v>
      </c>
      <c r="H30" s="24" t="s">
        <v>63</v>
      </c>
      <c r="I30" s="24" t="s">
        <v>63</v>
      </c>
      <c r="J30" s="25" t="s">
        <v>40</v>
      </c>
      <c r="K30" s="26" t="s">
        <v>41</v>
      </c>
      <c r="L30" s="27" t="s">
        <v>42</v>
      </c>
    </row>
    <row r="31" spans="2:12" ht="57.75" customHeight="1">
      <c r="B31" s="29">
        <v>43201813</v>
      </c>
      <c r="C31" s="31" t="s">
        <v>64</v>
      </c>
      <c r="D31" s="23" t="s">
        <v>35</v>
      </c>
      <c r="E31" s="23" t="s">
        <v>36</v>
      </c>
      <c r="F31" s="23" t="s">
        <v>37</v>
      </c>
      <c r="G31" s="23" t="s">
        <v>38</v>
      </c>
      <c r="H31" s="24" t="s">
        <v>65</v>
      </c>
      <c r="I31" s="24" t="s">
        <v>65</v>
      </c>
      <c r="J31" s="25" t="s">
        <v>40</v>
      </c>
      <c r="K31" s="26" t="s">
        <v>41</v>
      </c>
      <c r="L31" s="27" t="s">
        <v>42</v>
      </c>
    </row>
    <row r="32" spans="2:12" ht="57.75" customHeight="1">
      <c r="B32" s="29">
        <v>43201813</v>
      </c>
      <c r="C32" s="31" t="s">
        <v>66</v>
      </c>
      <c r="D32" s="23" t="s">
        <v>35</v>
      </c>
      <c r="E32" s="23" t="s">
        <v>36</v>
      </c>
      <c r="F32" s="23" t="s">
        <v>37</v>
      </c>
      <c r="G32" s="23" t="s">
        <v>38</v>
      </c>
      <c r="H32" s="24" t="s">
        <v>67</v>
      </c>
      <c r="I32" s="24" t="s">
        <v>67</v>
      </c>
      <c r="J32" s="25" t="s">
        <v>40</v>
      </c>
      <c r="K32" s="26" t="s">
        <v>41</v>
      </c>
      <c r="L32" s="27" t="s">
        <v>42</v>
      </c>
    </row>
    <row r="33" spans="2:12" ht="57.75" customHeight="1">
      <c r="B33" s="29">
        <v>44121619</v>
      </c>
      <c r="C33" s="31" t="s">
        <v>68</v>
      </c>
      <c r="D33" s="23" t="s">
        <v>35</v>
      </c>
      <c r="E33" s="23" t="s">
        <v>36</v>
      </c>
      <c r="F33" s="23" t="s">
        <v>37</v>
      </c>
      <c r="G33" s="23" t="s">
        <v>38</v>
      </c>
      <c r="H33" s="24" t="s">
        <v>69</v>
      </c>
      <c r="I33" s="24" t="s">
        <v>69</v>
      </c>
      <c r="J33" s="25" t="s">
        <v>40</v>
      </c>
      <c r="K33" s="26" t="s">
        <v>41</v>
      </c>
      <c r="L33" s="27" t="s">
        <v>42</v>
      </c>
    </row>
    <row r="34" spans="2:12" ht="57.75" customHeight="1">
      <c r="B34" s="29">
        <v>44121805</v>
      </c>
      <c r="C34" s="31" t="s">
        <v>70</v>
      </c>
      <c r="D34" s="23" t="s">
        <v>35</v>
      </c>
      <c r="E34" s="23" t="s">
        <v>36</v>
      </c>
      <c r="F34" s="23" t="s">
        <v>37</v>
      </c>
      <c r="G34" s="23" t="s">
        <v>38</v>
      </c>
      <c r="H34" s="24" t="s">
        <v>71</v>
      </c>
      <c r="I34" s="24" t="s">
        <v>71</v>
      </c>
      <c r="J34" s="25" t="s">
        <v>40</v>
      </c>
      <c r="K34" s="26" t="s">
        <v>41</v>
      </c>
      <c r="L34" s="27" t="s">
        <v>42</v>
      </c>
    </row>
    <row r="35" spans="2:12" ht="57.75" customHeight="1">
      <c r="B35" s="29">
        <v>43201809</v>
      </c>
      <c r="C35" s="31" t="s">
        <v>72</v>
      </c>
      <c r="D35" s="23" t="s">
        <v>35</v>
      </c>
      <c r="E35" s="23" t="s">
        <v>36</v>
      </c>
      <c r="F35" s="23" t="s">
        <v>37</v>
      </c>
      <c r="G35" s="23" t="s">
        <v>38</v>
      </c>
      <c r="H35" s="24" t="s">
        <v>73</v>
      </c>
      <c r="I35" s="24" t="s">
        <v>73</v>
      </c>
      <c r="J35" s="25" t="s">
        <v>40</v>
      </c>
      <c r="K35" s="26" t="s">
        <v>41</v>
      </c>
      <c r="L35" s="27" t="s">
        <v>42</v>
      </c>
    </row>
    <row r="36" spans="2:12" ht="57.75" customHeight="1">
      <c r="B36" s="29">
        <v>44121716</v>
      </c>
      <c r="C36" s="23" t="s">
        <v>74</v>
      </c>
      <c r="D36" s="23" t="s">
        <v>35</v>
      </c>
      <c r="E36" s="23" t="s">
        <v>36</v>
      </c>
      <c r="F36" s="23" t="s">
        <v>37</v>
      </c>
      <c r="G36" s="23" t="s">
        <v>38</v>
      </c>
      <c r="H36" s="24" t="s">
        <v>75</v>
      </c>
      <c r="I36" s="24" t="s">
        <v>75</v>
      </c>
      <c r="J36" s="25" t="s">
        <v>40</v>
      </c>
      <c r="K36" s="26" t="s">
        <v>41</v>
      </c>
      <c r="L36" s="27" t="s">
        <v>42</v>
      </c>
    </row>
    <row r="37" spans="2:12" ht="57.75" customHeight="1">
      <c r="B37" s="29">
        <v>44121708</v>
      </c>
      <c r="C37" s="32" t="s">
        <v>76</v>
      </c>
      <c r="D37" s="23" t="s">
        <v>35</v>
      </c>
      <c r="E37" s="23" t="s">
        <v>36</v>
      </c>
      <c r="F37" s="23" t="s">
        <v>37</v>
      </c>
      <c r="G37" s="23" t="s">
        <v>38</v>
      </c>
      <c r="H37" s="24" t="s">
        <v>77</v>
      </c>
      <c r="I37" s="24" t="s">
        <v>77</v>
      </c>
      <c r="J37" s="25" t="s">
        <v>40</v>
      </c>
      <c r="K37" s="26" t="s">
        <v>41</v>
      </c>
      <c r="L37" s="27" t="s">
        <v>42</v>
      </c>
    </row>
    <row r="38" spans="2:12" ht="57.75" customHeight="1">
      <c r="B38" s="29">
        <v>44121708</v>
      </c>
      <c r="C38" s="31" t="s">
        <v>78</v>
      </c>
      <c r="D38" s="23" t="s">
        <v>35</v>
      </c>
      <c r="E38" s="23" t="s">
        <v>36</v>
      </c>
      <c r="F38" s="23" t="s">
        <v>37</v>
      </c>
      <c r="G38" s="23" t="s">
        <v>38</v>
      </c>
      <c r="H38" s="24" t="s">
        <v>79</v>
      </c>
      <c r="I38" s="24" t="s">
        <v>79</v>
      </c>
      <c r="J38" s="25" t="s">
        <v>40</v>
      </c>
      <c r="K38" s="26" t="s">
        <v>41</v>
      </c>
      <c r="L38" s="27" t="s">
        <v>42</v>
      </c>
    </row>
    <row r="39" spans="2:12" ht="57.75" customHeight="1">
      <c r="B39" s="29">
        <v>44101601</v>
      </c>
      <c r="C39" s="31" t="s">
        <v>80</v>
      </c>
      <c r="D39" s="23" t="s">
        <v>35</v>
      </c>
      <c r="E39" s="23" t="s">
        <v>36</v>
      </c>
      <c r="F39" s="23" t="s">
        <v>37</v>
      </c>
      <c r="G39" s="23" t="s">
        <v>38</v>
      </c>
      <c r="H39" s="24" t="s">
        <v>81</v>
      </c>
      <c r="I39" s="24" t="s">
        <v>81</v>
      </c>
      <c r="J39" s="25" t="s">
        <v>40</v>
      </c>
      <c r="K39" s="26" t="s">
        <v>41</v>
      </c>
      <c r="L39" s="27" t="s">
        <v>42</v>
      </c>
    </row>
    <row r="40" spans="2:12" ht="57.75" customHeight="1">
      <c r="B40" s="29">
        <v>60105704</v>
      </c>
      <c r="C40" s="32" t="s">
        <v>82</v>
      </c>
      <c r="D40" s="23" t="s">
        <v>35</v>
      </c>
      <c r="E40" s="23" t="s">
        <v>36</v>
      </c>
      <c r="F40" s="23" t="s">
        <v>37</v>
      </c>
      <c r="G40" s="23" t="s">
        <v>38</v>
      </c>
      <c r="H40" s="24" t="s">
        <v>83</v>
      </c>
      <c r="I40" s="24" t="s">
        <v>83</v>
      </c>
      <c r="J40" s="25" t="s">
        <v>40</v>
      </c>
      <c r="K40" s="26" t="s">
        <v>41</v>
      </c>
      <c r="L40" s="27" t="s">
        <v>42</v>
      </c>
    </row>
    <row r="41" spans="2:12" ht="57.75" customHeight="1">
      <c r="B41" s="29">
        <v>31201512</v>
      </c>
      <c r="C41" s="31" t="s">
        <v>84</v>
      </c>
      <c r="D41" s="23" t="s">
        <v>35</v>
      </c>
      <c r="E41" s="23" t="s">
        <v>36</v>
      </c>
      <c r="F41" s="23" t="s">
        <v>37</v>
      </c>
      <c r="G41" s="23" t="s">
        <v>38</v>
      </c>
      <c r="H41" s="24" t="s">
        <v>85</v>
      </c>
      <c r="I41" s="24" t="s">
        <v>85</v>
      </c>
      <c r="J41" s="25" t="s">
        <v>40</v>
      </c>
      <c r="K41" s="26" t="s">
        <v>41</v>
      </c>
      <c r="L41" s="27" t="s">
        <v>42</v>
      </c>
    </row>
    <row r="42" spans="2:12" ht="57.75" customHeight="1">
      <c r="B42" s="29">
        <v>31201503</v>
      </c>
      <c r="C42" s="31" t="s">
        <v>86</v>
      </c>
      <c r="D42" s="23" t="s">
        <v>35</v>
      </c>
      <c r="E42" s="23" t="s">
        <v>36</v>
      </c>
      <c r="F42" s="23" t="s">
        <v>37</v>
      </c>
      <c r="G42" s="23" t="s">
        <v>38</v>
      </c>
      <c r="H42" s="24" t="s">
        <v>87</v>
      </c>
      <c r="I42" s="24" t="s">
        <v>87</v>
      </c>
      <c r="J42" s="25" t="s">
        <v>40</v>
      </c>
      <c r="K42" s="26" t="s">
        <v>41</v>
      </c>
      <c r="L42" s="27" t="s">
        <v>42</v>
      </c>
    </row>
    <row r="43" spans="2:12" ht="59.25" customHeight="1">
      <c r="B43" s="29">
        <v>14111530</v>
      </c>
      <c r="C43" s="31" t="s">
        <v>88</v>
      </c>
      <c r="D43" s="23" t="s">
        <v>35</v>
      </c>
      <c r="E43" s="23" t="s">
        <v>36</v>
      </c>
      <c r="F43" s="23" t="s">
        <v>37</v>
      </c>
      <c r="G43" s="23" t="s">
        <v>38</v>
      </c>
      <c r="H43" s="24" t="s">
        <v>89</v>
      </c>
      <c r="I43" s="24" t="s">
        <v>89</v>
      </c>
      <c r="J43" s="25" t="s">
        <v>40</v>
      </c>
      <c r="K43" s="26" t="s">
        <v>41</v>
      </c>
      <c r="L43" s="27" t="s">
        <v>42</v>
      </c>
    </row>
    <row r="44" spans="2:12" ht="59.25" customHeight="1">
      <c r="B44" s="29">
        <v>44121503</v>
      </c>
      <c r="C44" s="31" t="s">
        <v>90</v>
      </c>
      <c r="D44" s="23" t="s">
        <v>35</v>
      </c>
      <c r="E44" s="23" t="s">
        <v>36</v>
      </c>
      <c r="F44" s="23" t="s">
        <v>37</v>
      </c>
      <c r="G44" s="23" t="s">
        <v>38</v>
      </c>
      <c r="H44" s="24" t="s">
        <v>91</v>
      </c>
      <c r="I44" s="24" t="s">
        <v>91</v>
      </c>
      <c r="J44" s="25" t="s">
        <v>40</v>
      </c>
      <c r="K44" s="26" t="s">
        <v>41</v>
      </c>
      <c r="L44" s="27" t="s">
        <v>42</v>
      </c>
    </row>
    <row r="45" spans="2:12" ht="57.75" customHeight="1">
      <c r="B45" s="29">
        <v>44103103</v>
      </c>
      <c r="C45" s="23" t="s">
        <v>92</v>
      </c>
      <c r="D45" s="23" t="s">
        <v>35</v>
      </c>
      <c r="E45" s="23" t="s">
        <v>36</v>
      </c>
      <c r="F45" s="23" t="s">
        <v>37</v>
      </c>
      <c r="G45" s="23" t="s">
        <v>38</v>
      </c>
      <c r="H45" s="24" t="s">
        <v>93</v>
      </c>
      <c r="I45" s="24" t="s">
        <v>93</v>
      </c>
      <c r="J45" s="25" t="s">
        <v>40</v>
      </c>
      <c r="K45" s="26" t="s">
        <v>41</v>
      </c>
      <c r="L45" s="27" t="s">
        <v>42</v>
      </c>
    </row>
    <row r="46" spans="2:12" ht="57.75" customHeight="1">
      <c r="B46" s="29">
        <v>44103103</v>
      </c>
      <c r="C46" s="23" t="s">
        <v>94</v>
      </c>
      <c r="D46" s="23" t="s">
        <v>35</v>
      </c>
      <c r="E46" s="23" t="s">
        <v>36</v>
      </c>
      <c r="F46" s="23" t="s">
        <v>37</v>
      </c>
      <c r="G46" s="23" t="s">
        <v>38</v>
      </c>
      <c r="H46" s="24" t="s">
        <v>95</v>
      </c>
      <c r="I46" s="24" t="s">
        <v>95</v>
      </c>
      <c r="J46" s="25" t="s">
        <v>40</v>
      </c>
      <c r="K46" s="26" t="s">
        <v>41</v>
      </c>
      <c r="L46" s="27" t="s">
        <v>42</v>
      </c>
    </row>
    <row r="47" spans="2:12" ht="57.75" customHeight="1">
      <c r="B47" s="29">
        <v>44103112</v>
      </c>
      <c r="C47" s="23" t="s">
        <v>96</v>
      </c>
      <c r="D47" s="23" t="s">
        <v>35</v>
      </c>
      <c r="E47" s="23" t="s">
        <v>36</v>
      </c>
      <c r="F47" s="23" t="s">
        <v>37</v>
      </c>
      <c r="G47" s="23" t="s">
        <v>38</v>
      </c>
      <c r="H47" s="24" t="s">
        <v>97</v>
      </c>
      <c r="I47" s="24" t="s">
        <v>97</v>
      </c>
      <c r="J47" s="25" t="s">
        <v>40</v>
      </c>
      <c r="K47" s="26" t="s">
        <v>41</v>
      </c>
      <c r="L47" s="27" t="s">
        <v>42</v>
      </c>
    </row>
    <row r="48" spans="2:12" ht="57.75" customHeight="1">
      <c r="B48" s="29">
        <v>44103103</v>
      </c>
      <c r="C48" s="23" t="s">
        <v>98</v>
      </c>
      <c r="D48" s="23" t="s">
        <v>35</v>
      </c>
      <c r="E48" s="23" t="s">
        <v>36</v>
      </c>
      <c r="F48" s="23" t="s">
        <v>37</v>
      </c>
      <c r="G48" s="23" t="s">
        <v>38</v>
      </c>
      <c r="H48" s="24" t="s">
        <v>99</v>
      </c>
      <c r="I48" s="24" t="s">
        <v>99</v>
      </c>
      <c r="J48" s="25" t="s">
        <v>40</v>
      </c>
      <c r="K48" s="26" t="s">
        <v>41</v>
      </c>
      <c r="L48" s="27" t="s">
        <v>42</v>
      </c>
    </row>
    <row r="49" spans="2:12" ht="57.75" customHeight="1">
      <c r="B49" s="29">
        <v>44103109</v>
      </c>
      <c r="C49" s="23" t="s">
        <v>100</v>
      </c>
      <c r="D49" s="23" t="s">
        <v>35</v>
      </c>
      <c r="E49" s="23" t="s">
        <v>36</v>
      </c>
      <c r="F49" s="23" t="s">
        <v>37</v>
      </c>
      <c r="G49" s="23" t="s">
        <v>38</v>
      </c>
      <c r="H49" s="24" t="s">
        <v>101</v>
      </c>
      <c r="I49" s="24" t="s">
        <v>101</v>
      </c>
      <c r="J49" s="25" t="s">
        <v>40</v>
      </c>
      <c r="K49" s="26" t="s">
        <v>41</v>
      </c>
      <c r="L49" s="27" t="s">
        <v>42</v>
      </c>
    </row>
    <row r="50" spans="2:12" ht="57.75" customHeight="1">
      <c r="B50" s="29">
        <v>14111531</v>
      </c>
      <c r="C50" s="23" t="s">
        <v>102</v>
      </c>
      <c r="D50" s="23" t="s">
        <v>35</v>
      </c>
      <c r="E50" s="23" t="s">
        <v>36</v>
      </c>
      <c r="F50" s="23" t="s">
        <v>37</v>
      </c>
      <c r="G50" s="23" t="s">
        <v>38</v>
      </c>
      <c r="H50" s="24" t="s">
        <v>103</v>
      </c>
      <c r="I50" s="24" t="s">
        <v>103</v>
      </c>
      <c r="J50" s="25" t="s">
        <v>40</v>
      </c>
      <c r="K50" s="26" t="s">
        <v>41</v>
      </c>
      <c r="L50" s="27" t="s">
        <v>42</v>
      </c>
    </row>
    <row r="51" spans="2:12" ht="57.75" customHeight="1">
      <c r="B51" s="29">
        <v>14111519</v>
      </c>
      <c r="C51" s="31" t="s">
        <v>104</v>
      </c>
      <c r="D51" s="23" t="s">
        <v>35</v>
      </c>
      <c r="E51" s="23" t="s">
        <v>36</v>
      </c>
      <c r="F51" s="23" t="s">
        <v>37</v>
      </c>
      <c r="G51" s="23" t="s">
        <v>38</v>
      </c>
      <c r="H51" s="24" t="s">
        <v>105</v>
      </c>
      <c r="I51" s="24" t="s">
        <v>105</v>
      </c>
      <c r="J51" s="25" t="s">
        <v>40</v>
      </c>
      <c r="K51" s="26" t="s">
        <v>41</v>
      </c>
      <c r="L51" s="27" t="s">
        <v>42</v>
      </c>
    </row>
    <row r="52" spans="2:12" ht="59.25" customHeight="1">
      <c r="B52" s="29">
        <v>14111606</v>
      </c>
      <c r="C52" s="31" t="s">
        <v>106</v>
      </c>
      <c r="D52" s="23" t="s">
        <v>35</v>
      </c>
      <c r="E52" s="23" t="s">
        <v>36</v>
      </c>
      <c r="F52" s="23" t="s">
        <v>37</v>
      </c>
      <c r="G52" s="23" t="s">
        <v>38</v>
      </c>
      <c r="H52" s="24" t="s">
        <v>107</v>
      </c>
      <c r="I52" s="24" t="s">
        <v>107</v>
      </c>
      <c r="J52" s="25" t="s">
        <v>40</v>
      </c>
      <c r="K52" s="26" t="s">
        <v>41</v>
      </c>
      <c r="L52" s="27" t="s">
        <v>42</v>
      </c>
    </row>
    <row r="53" spans="2:12" ht="59.25" customHeight="1">
      <c r="B53" s="29">
        <v>14111616</v>
      </c>
      <c r="C53" s="30" t="s">
        <v>108</v>
      </c>
      <c r="D53" s="23" t="s">
        <v>35</v>
      </c>
      <c r="E53" s="23" t="s">
        <v>36</v>
      </c>
      <c r="F53" s="23" t="s">
        <v>37</v>
      </c>
      <c r="G53" s="23" t="s">
        <v>38</v>
      </c>
      <c r="H53" s="24" t="s">
        <v>109</v>
      </c>
      <c r="I53" s="24" t="s">
        <v>109</v>
      </c>
      <c r="J53" s="25" t="s">
        <v>40</v>
      </c>
      <c r="K53" s="26" t="s">
        <v>41</v>
      </c>
      <c r="L53" s="27" t="s">
        <v>42</v>
      </c>
    </row>
    <row r="54" spans="2:12" ht="57.75" customHeight="1">
      <c r="B54" s="29">
        <v>31201610</v>
      </c>
      <c r="C54" s="32" t="s">
        <v>110</v>
      </c>
      <c r="D54" s="23" t="s">
        <v>35</v>
      </c>
      <c r="E54" s="23" t="s">
        <v>36</v>
      </c>
      <c r="F54" s="23" t="s">
        <v>37</v>
      </c>
      <c r="G54" s="23" t="s">
        <v>38</v>
      </c>
      <c r="H54" s="24" t="s">
        <v>111</v>
      </c>
      <c r="I54" s="24" t="s">
        <v>111</v>
      </c>
      <c r="J54" s="25" t="s">
        <v>40</v>
      </c>
      <c r="K54" s="26" t="s">
        <v>41</v>
      </c>
      <c r="L54" s="27" t="s">
        <v>42</v>
      </c>
    </row>
    <row r="55" spans="2:12" ht="57.75" customHeight="1">
      <c r="B55" s="29">
        <v>44122104</v>
      </c>
      <c r="C55" s="31" t="s">
        <v>112</v>
      </c>
      <c r="D55" s="23" t="s">
        <v>35</v>
      </c>
      <c r="E55" s="23" t="s">
        <v>36</v>
      </c>
      <c r="F55" s="23" t="s">
        <v>37</v>
      </c>
      <c r="G55" s="23" t="s">
        <v>38</v>
      </c>
      <c r="H55" s="24" t="s">
        <v>113</v>
      </c>
      <c r="I55" s="24" t="s">
        <v>113</v>
      </c>
      <c r="J55" s="25" t="s">
        <v>40</v>
      </c>
      <c r="K55" s="26" t="s">
        <v>41</v>
      </c>
      <c r="L55" s="27" t="s">
        <v>42</v>
      </c>
    </row>
    <row r="56" spans="2:12" ht="57.75" customHeight="1">
      <c r="B56" s="29">
        <v>43211802</v>
      </c>
      <c r="C56" s="31" t="s">
        <v>114</v>
      </c>
      <c r="D56" s="23" t="s">
        <v>35</v>
      </c>
      <c r="E56" s="23" t="s">
        <v>36</v>
      </c>
      <c r="F56" s="23" t="s">
        <v>37</v>
      </c>
      <c r="G56" s="23" t="s">
        <v>38</v>
      </c>
      <c r="H56" s="24" t="s">
        <v>115</v>
      </c>
      <c r="I56" s="24" t="s">
        <v>115</v>
      </c>
      <c r="J56" s="25" t="s">
        <v>40</v>
      </c>
      <c r="K56" s="26" t="s">
        <v>41</v>
      </c>
      <c r="L56" s="27" t="s">
        <v>42</v>
      </c>
    </row>
    <row r="57" spans="2:12" ht="60" customHeight="1">
      <c r="B57" s="29">
        <v>31162001</v>
      </c>
      <c r="C57" s="31" t="s">
        <v>116</v>
      </c>
      <c r="D57" s="23" t="s">
        <v>35</v>
      </c>
      <c r="E57" s="23" t="s">
        <v>36</v>
      </c>
      <c r="F57" s="23" t="s">
        <v>37</v>
      </c>
      <c r="G57" s="23" t="s">
        <v>38</v>
      </c>
      <c r="H57" s="24" t="s">
        <v>117</v>
      </c>
      <c r="I57" s="24" t="s">
        <v>118</v>
      </c>
      <c r="J57" s="25" t="s">
        <v>40</v>
      </c>
      <c r="K57" s="26" t="s">
        <v>41</v>
      </c>
      <c r="L57" s="27" t="s">
        <v>42</v>
      </c>
    </row>
    <row r="58" spans="2:12" ht="59.25" customHeight="1">
      <c r="B58" s="29">
        <v>14111514</v>
      </c>
      <c r="C58" s="31" t="s">
        <v>119</v>
      </c>
      <c r="D58" s="23" t="s">
        <v>35</v>
      </c>
      <c r="E58" s="23" t="s">
        <v>36</v>
      </c>
      <c r="F58" s="23" t="s">
        <v>37</v>
      </c>
      <c r="G58" s="23" t="s">
        <v>38</v>
      </c>
      <c r="H58" s="24" t="s">
        <v>111</v>
      </c>
      <c r="I58" s="24" t="s">
        <v>111</v>
      </c>
      <c r="J58" s="25" t="s">
        <v>40</v>
      </c>
      <c r="K58" s="26" t="s">
        <v>41</v>
      </c>
      <c r="L58" s="27" t="s">
        <v>42</v>
      </c>
    </row>
    <row r="59" spans="2:12" ht="57.75" customHeight="1">
      <c r="B59" s="29">
        <v>44122010</v>
      </c>
      <c r="C59" s="31" t="s">
        <v>120</v>
      </c>
      <c r="D59" s="23" t="s">
        <v>35</v>
      </c>
      <c r="E59" s="23" t="s">
        <v>36</v>
      </c>
      <c r="F59" s="23" t="s">
        <v>37</v>
      </c>
      <c r="G59" s="23" t="s">
        <v>38</v>
      </c>
      <c r="H59" s="24" t="s">
        <v>121</v>
      </c>
      <c r="I59" s="24" t="s">
        <v>121</v>
      </c>
      <c r="J59" s="25" t="s">
        <v>40</v>
      </c>
      <c r="K59" s="26" t="s">
        <v>41</v>
      </c>
      <c r="L59" s="27" t="s">
        <v>42</v>
      </c>
    </row>
    <row r="60" spans="2:12" ht="57.75" customHeight="1">
      <c r="B60" s="29">
        <v>44102912</v>
      </c>
      <c r="C60" s="31" t="s">
        <v>122</v>
      </c>
      <c r="D60" s="23" t="s">
        <v>35</v>
      </c>
      <c r="E60" s="23" t="s">
        <v>36</v>
      </c>
      <c r="F60" s="23" t="s">
        <v>37</v>
      </c>
      <c r="G60" s="23" t="s">
        <v>38</v>
      </c>
      <c r="H60" s="24" t="s">
        <v>123</v>
      </c>
      <c r="I60" s="24" t="s">
        <v>123</v>
      </c>
      <c r="J60" s="25" t="s">
        <v>40</v>
      </c>
      <c r="K60" s="26" t="s">
        <v>41</v>
      </c>
      <c r="L60" s="27" t="s">
        <v>42</v>
      </c>
    </row>
    <row r="61" spans="2:12" ht="57.75" customHeight="1">
      <c r="B61" s="29">
        <v>44121904</v>
      </c>
      <c r="C61" s="23" t="s">
        <v>124</v>
      </c>
      <c r="D61" s="23" t="s">
        <v>35</v>
      </c>
      <c r="E61" s="23" t="s">
        <v>36</v>
      </c>
      <c r="F61" s="23" t="s">
        <v>37</v>
      </c>
      <c r="G61" s="23" t="s">
        <v>38</v>
      </c>
      <c r="H61" s="24" t="s">
        <v>125</v>
      </c>
      <c r="I61" s="24" t="s">
        <v>126</v>
      </c>
      <c r="J61" s="25" t="s">
        <v>40</v>
      </c>
      <c r="K61" s="26" t="s">
        <v>41</v>
      </c>
      <c r="L61" s="27" t="s">
        <v>42</v>
      </c>
    </row>
    <row r="62" spans="2:12" ht="58.5" customHeight="1">
      <c r="B62" s="29">
        <v>14111504</v>
      </c>
      <c r="C62" s="23" t="s">
        <v>127</v>
      </c>
      <c r="D62" s="23" t="s">
        <v>35</v>
      </c>
      <c r="E62" s="23" t="s">
        <v>36</v>
      </c>
      <c r="F62" s="23" t="s">
        <v>37</v>
      </c>
      <c r="G62" s="23" t="s">
        <v>38</v>
      </c>
      <c r="H62" s="24" t="s">
        <v>128</v>
      </c>
      <c r="I62" s="24" t="s">
        <v>128</v>
      </c>
      <c r="J62" s="25" t="s">
        <v>40</v>
      </c>
      <c r="K62" s="26" t="s">
        <v>41</v>
      </c>
      <c r="L62" s="27" t="s">
        <v>42</v>
      </c>
    </row>
    <row r="63" spans="2:12" ht="58.5" customHeight="1">
      <c r="B63" s="29">
        <v>44121621</v>
      </c>
      <c r="C63" s="23" t="s">
        <v>129</v>
      </c>
      <c r="D63" s="23" t="s">
        <v>35</v>
      </c>
      <c r="E63" s="23" t="s">
        <v>36</v>
      </c>
      <c r="F63" s="23" t="s">
        <v>37</v>
      </c>
      <c r="G63" s="23" t="s">
        <v>38</v>
      </c>
      <c r="H63" s="24" t="s">
        <v>130</v>
      </c>
      <c r="I63" s="24" t="s">
        <v>130</v>
      </c>
      <c r="J63" s="25" t="s">
        <v>40</v>
      </c>
      <c r="K63" s="26" t="s">
        <v>41</v>
      </c>
      <c r="L63" s="27" t="s">
        <v>42</v>
      </c>
    </row>
    <row r="64" spans="2:12" ht="59.25" customHeight="1">
      <c r="B64" s="29">
        <v>44121905</v>
      </c>
      <c r="C64" s="23" t="s">
        <v>131</v>
      </c>
      <c r="D64" s="23" t="s">
        <v>35</v>
      </c>
      <c r="E64" s="23" t="s">
        <v>36</v>
      </c>
      <c r="F64" s="23" t="s">
        <v>37</v>
      </c>
      <c r="G64" s="23" t="s">
        <v>38</v>
      </c>
      <c r="H64" s="24" t="s">
        <v>132</v>
      </c>
      <c r="I64" s="24" t="s">
        <v>132</v>
      </c>
      <c r="J64" s="25" t="s">
        <v>40</v>
      </c>
      <c r="K64" s="26" t="s">
        <v>41</v>
      </c>
      <c r="L64" s="27" t="s">
        <v>42</v>
      </c>
    </row>
    <row r="65" spans="2:12" ht="59.25" customHeight="1">
      <c r="B65" s="29">
        <v>44121904</v>
      </c>
      <c r="C65" s="23" t="s">
        <v>133</v>
      </c>
      <c r="D65" s="23" t="s">
        <v>35</v>
      </c>
      <c r="E65" s="23" t="s">
        <v>36</v>
      </c>
      <c r="F65" s="23" t="s">
        <v>37</v>
      </c>
      <c r="G65" s="23" t="s">
        <v>38</v>
      </c>
      <c r="H65" s="24" t="s">
        <v>83</v>
      </c>
      <c r="I65" s="24" t="s">
        <v>83</v>
      </c>
      <c r="J65" s="25" t="s">
        <v>40</v>
      </c>
      <c r="K65" s="26" t="s">
        <v>41</v>
      </c>
      <c r="L65" s="27" t="s">
        <v>42</v>
      </c>
    </row>
    <row r="66" spans="2:12" ht="57.75" customHeight="1">
      <c r="B66" s="29">
        <v>44111605</v>
      </c>
      <c r="C66" s="23" t="s">
        <v>134</v>
      </c>
      <c r="D66" s="23" t="s">
        <v>35</v>
      </c>
      <c r="E66" s="23" t="s">
        <v>36</v>
      </c>
      <c r="F66" s="23" t="s">
        <v>37</v>
      </c>
      <c r="G66" s="23" t="s">
        <v>38</v>
      </c>
      <c r="H66" s="24" t="s">
        <v>63</v>
      </c>
      <c r="I66" s="24" t="s">
        <v>63</v>
      </c>
      <c r="J66" s="25" t="s">
        <v>40</v>
      </c>
      <c r="K66" s="26" t="s">
        <v>41</v>
      </c>
      <c r="L66" s="27" t="s">
        <v>42</v>
      </c>
    </row>
    <row r="67" spans="2:12" ht="60" customHeight="1">
      <c r="B67" s="29">
        <v>44101809</v>
      </c>
      <c r="C67" s="31" t="s">
        <v>135</v>
      </c>
      <c r="D67" s="23" t="s">
        <v>35</v>
      </c>
      <c r="E67" s="23" t="s">
        <v>36</v>
      </c>
      <c r="F67" s="23" t="s">
        <v>37</v>
      </c>
      <c r="G67" s="23" t="s">
        <v>38</v>
      </c>
      <c r="H67" s="24" t="s">
        <v>67</v>
      </c>
      <c r="I67" s="24" t="s">
        <v>67</v>
      </c>
      <c r="J67" s="25" t="s">
        <v>40</v>
      </c>
      <c r="K67" s="26" t="s">
        <v>41</v>
      </c>
      <c r="L67" s="27" t="s">
        <v>42</v>
      </c>
    </row>
    <row r="68" spans="2:12" ht="60" customHeight="1">
      <c r="B68" s="29">
        <v>44101808</v>
      </c>
      <c r="C68" s="31" t="s">
        <v>136</v>
      </c>
      <c r="D68" s="23" t="s">
        <v>35</v>
      </c>
      <c r="E68" s="23" t="s">
        <v>36</v>
      </c>
      <c r="F68" s="23" t="s">
        <v>37</v>
      </c>
      <c r="G68" s="23" t="s">
        <v>38</v>
      </c>
      <c r="H68" s="24" t="s">
        <v>67</v>
      </c>
      <c r="I68" s="24" t="s">
        <v>67</v>
      </c>
      <c r="J68" s="25" t="s">
        <v>40</v>
      </c>
      <c r="K68" s="26" t="s">
        <v>41</v>
      </c>
      <c r="L68" s="27" t="s">
        <v>42</v>
      </c>
    </row>
    <row r="69" spans="2:12" ht="58.5" customHeight="1">
      <c r="B69" s="29">
        <v>44121706</v>
      </c>
      <c r="C69" s="31" t="s">
        <v>137</v>
      </c>
      <c r="D69" s="23" t="s">
        <v>35</v>
      </c>
      <c r="E69" s="23" t="s">
        <v>36</v>
      </c>
      <c r="F69" s="23" t="s">
        <v>37</v>
      </c>
      <c r="G69" s="23" t="s">
        <v>38</v>
      </c>
      <c r="H69" s="24" t="s">
        <v>138</v>
      </c>
      <c r="I69" s="24" t="s">
        <v>138</v>
      </c>
      <c r="J69" s="25" t="s">
        <v>40</v>
      </c>
      <c r="K69" s="26" t="s">
        <v>41</v>
      </c>
      <c r="L69" s="27" t="s">
        <v>42</v>
      </c>
    </row>
    <row r="70" spans="2:12" ht="58.5" customHeight="1">
      <c r="B70" s="29">
        <v>60121519</v>
      </c>
      <c r="C70" s="31" t="s">
        <v>139</v>
      </c>
      <c r="D70" s="23" t="s">
        <v>35</v>
      </c>
      <c r="E70" s="23" t="s">
        <v>36</v>
      </c>
      <c r="F70" s="23" t="s">
        <v>37</v>
      </c>
      <c r="G70" s="23" t="s">
        <v>38</v>
      </c>
      <c r="H70" s="24" t="s">
        <v>81</v>
      </c>
      <c r="I70" s="24" t="s">
        <v>81</v>
      </c>
      <c r="J70" s="25" t="s">
        <v>40</v>
      </c>
      <c r="K70" s="26" t="s">
        <v>41</v>
      </c>
      <c r="L70" s="27" t="s">
        <v>42</v>
      </c>
    </row>
    <row r="71" spans="2:12" ht="58.5" customHeight="1">
      <c r="B71" s="29">
        <v>47131501</v>
      </c>
      <c r="C71" s="23" t="s">
        <v>140</v>
      </c>
      <c r="D71" s="23" t="s">
        <v>35</v>
      </c>
      <c r="E71" s="23" t="s">
        <v>36</v>
      </c>
      <c r="F71" s="23" t="s">
        <v>37</v>
      </c>
      <c r="G71" s="23" t="s">
        <v>38</v>
      </c>
      <c r="H71" s="24" t="s">
        <v>141</v>
      </c>
      <c r="I71" s="24" t="s">
        <v>141</v>
      </c>
      <c r="J71" s="25" t="s">
        <v>40</v>
      </c>
      <c r="K71" s="26" t="s">
        <v>41</v>
      </c>
      <c r="L71" s="27" t="s">
        <v>42</v>
      </c>
    </row>
    <row r="72" spans="2:12" ht="58.5" customHeight="1">
      <c r="B72" s="29">
        <v>42132205</v>
      </c>
      <c r="C72" s="23" t="s">
        <v>142</v>
      </c>
      <c r="D72" s="23" t="s">
        <v>35</v>
      </c>
      <c r="E72" s="23" t="s">
        <v>36</v>
      </c>
      <c r="F72" s="23" t="s">
        <v>37</v>
      </c>
      <c r="G72" s="23" t="s">
        <v>38</v>
      </c>
      <c r="H72" s="24" t="s">
        <v>143</v>
      </c>
      <c r="I72" s="24" t="s">
        <v>143</v>
      </c>
      <c r="J72" s="25" t="s">
        <v>40</v>
      </c>
      <c r="K72" s="26" t="s">
        <v>41</v>
      </c>
      <c r="L72" s="27" t="s">
        <v>42</v>
      </c>
    </row>
    <row r="73" spans="2:12" ht="57" customHeight="1">
      <c r="B73" s="29">
        <v>46182001</v>
      </c>
      <c r="C73" s="23" t="s">
        <v>144</v>
      </c>
      <c r="D73" s="23" t="s">
        <v>35</v>
      </c>
      <c r="E73" s="23" t="s">
        <v>36</v>
      </c>
      <c r="F73" s="23" t="s">
        <v>37</v>
      </c>
      <c r="G73" s="23" t="s">
        <v>38</v>
      </c>
      <c r="H73" s="24" t="s">
        <v>145</v>
      </c>
      <c r="I73" s="24" t="s">
        <v>145</v>
      </c>
      <c r="J73" s="25" t="s">
        <v>40</v>
      </c>
      <c r="K73" s="26" t="s">
        <v>41</v>
      </c>
      <c r="L73" s="27" t="s">
        <v>42</v>
      </c>
    </row>
    <row r="74" spans="2:12" ht="57.75" customHeight="1">
      <c r="B74" s="29">
        <v>46181501</v>
      </c>
      <c r="C74" s="23" t="s">
        <v>146</v>
      </c>
      <c r="D74" s="23" t="s">
        <v>35</v>
      </c>
      <c r="E74" s="23" t="s">
        <v>36</v>
      </c>
      <c r="F74" s="23" t="s">
        <v>37</v>
      </c>
      <c r="G74" s="23" t="s">
        <v>38</v>
      </c>
      <c r="H74" s="24" t="s">
        <v>83</v>
      </c>
      <c r="I74" s="24" t="s">
        <v>83</v>
      </c>
      <c r="J74" s="25" t="s">
        <v>40</v>
      </c>
      <c r="K74" s="26" t="s">
        <v>41</v>
      </c>
      <c r="L74" s="27" t="s">
        <v>42</v>
      </c>
    </row>
    <row r="75" spans="2:12" ht="60" customHeight="1">
      <c r="B75" s="29">
        <v>53131608</v>
      </c>
      <c r="C75" s="23" t="s">
        <v>147</v>
      </c>
      <c r="D75" s="23" t="s">
        <v>35</v>
      </c>
      <c r="E75" s="23" t="s">
        <v>36</v>
      </c>
      <c r="F75" s="23" t="s">
        <v>37</v>
      </c>
      <c r="G75" s="23" t="s">
        <v>38</v>
      </c>
      <c r="H75" s="24" t="s">
        <v>148</v>
      </c>
      <c r="I75" s="24" t="s">
        <v>148</v>
      </c>
      <c r="J75" s="25" t="s">
        <v>40</v>
      </c>
      <c r="K75" s="26" t="s">
        <v>41</v>
      </c>
      <c r="L75" s="27" t="s">
        <v>42</v>
      </c>
    </row>
    <row r="76" spans="2:12" ht="59.25" customHeight="1">
      <c r="B76" s="29">
        <v>47131618</v>
      </c>
      <c r="C76" s="23" t="s">
        <v>149</v>
      </c>
      <c r="D76" s="23" t="s">
        <v>35</v>
      </c>
      <c r="E76" s="23" t="s">
        <v>36</v>
      </c>
      <c r="F76" s="23" t="s">
        <v>37</v>
      </c>
      <c r="G76" s="23" t="s">
        <v>38</v>
      </c>
      <c r="H76" s="24" t="s">
        <v>99</v>
      </c>
      <c r="I76" s="24" t="s">
        <v>99</v>
      </c>
      <c r="J76" s="25" t="s">
        <v>40</v>
      </c>
      <c r="K76" s="26" t="s">
        <v>41</v>
      </c>
      <c r="L76" s="27" t="s">
        <v>42</v>
      </c>
    </row>
    <row r="77" spans="2:12" ht="57.75" customHeight="1">
      <c r="B77" s="29">
        <v>46181504</v>
      </c>
      <c r="C77" s="23" t="s">
        <v>150</v>
      </c>
      <c r="D77" s="23" t="s">
        <v>35</v>
      </c>
      <c r="E77" s="23" t="s">
        <v>36</v>
      </c>
      <c r="F77" s="23" t="s">
        <v>37</v>
      </c>
      <c r="G77" s="23" t="s">
        <v>38</v>
      </c>
      <c r="H77" s="24" t="s">
        <v>151</v>
      </c>
      <c r="I77" s="24" t="s">
        <v>151</v>
      </c>
      <c r="J77" s="25" t="s">
        <v>40</v>
      </c>
      <c r="K77" s="26" t="s">
        <v>41</v>
      </c>
      <c r="L77" s="27" t="s">
        <v>42</v>
      </c>
    </row>
    <row r="78" spans="2:12" ht="57.75" customHeight="1">
      <c r="B78" s="29">
        <v>47131502</v>
      </c>
      <c r="C78" s="31" t="s">
        <v>152</v>
      </c>
      <c r="D78" s="23" t="s">
        <v>35</v>
      </c>
      <c r="E78" s="23" t="s">
        <v>36</v>
      </c>
      <c r="F78" s="23" t="s">
        <v>37</v>
      </c>
      <c r="G78" s="23" t="s">
        <v>38</v>
      </c>
      <c r="H78" s="24" t="s">
        <v>153</v>
      </c>
      <c r="I78" s="24" t="s">
        <v>153</v>
      </c>
      <c r="J78" s="25" t="s">
        <v>40</v>
      </c>
      <c r="K78" s="26" t="s">
        <v>41</v>
      </c>
      <c r="L78" s="27" t="s">
        <v>42</v>
      </c>
    </row>
    <row r="79" spans="2:12" ht="57.75" customHeight="1">
      <c r="B79" s="29">
        <v>14111704</v>
      </c>
      <c r="C79" s="31" t="s">
        <v>154</v>
      </c>
      <c r="D79" s="23" t="s">
        <v>35</v>
      </c>
      <c r="E79" s="23" t="s">
        <v>36</v>
      </c>
      <c r="F79" s="23" t="s">
        <v>37</v>
      </c>
      <c r="G79" s="23" t="s">
        <v>38</v>
      </c>
      <c r="H79" s="24" t="s">
        <v>155</v>
      </c>
      <c r="I79" s="24" t="s">
        <v>155</v>
      </c>
      <c r="J79" s="25" t="s">
        <v>40</v>
      </c>
      <c r="K79" s="26" t="s">
        <v>41</v>
      </c>
      <c r="L79" s="27" t="s">
        <v>42</v>
      </c>
    </row>
    <row r="80" spans="2:12" ht="57.75" customHeight="1">
      <c r="B80" s="29">
        <v>53131608</v>
      </c>
      <c r="C80" s="32" t="s">
        <v>156</v>
      </c>
      <c r="D80" s="23" t="s">
        <v>35</v>
      </c>
      <c r="E80" s="23" t="s">
        <v>36</v>
      </c>
      <c r="F80" s="23" t="s">
        <v>37</v>
      </c>
      <c r="G80" s="23" t="s">
        <v>38</v>
      </c>
      <c r="H80" s="24" t="s">
        <v>157</v>
      </c>
      <c r="I80" s="24" t="s">
        <v>157</v>
      </c>
      <c r="J80" s="25" t="s">
        <v>40</v>
      </c>
      <c r="K80" s="26" t="s">
        <v>41</v>
      </c>
      <c r="L80" s="27" t="s">
        <v>42</v>
      </c>
    </row>
    <row r="81" spans="2:12" ht="57.75" customHeight="1">
      <c r="B81" s="29">
        <v>47131704</v>
      </c>
      <c r="C81" s="23" t="s">
        <v>158</v>
      </c>
      <c r="D81" s="23" t="s">
        <v>35</v>
      </c>
      <c r="E81" s="23" t="s">
        <v>36</v>
      </c>
      <c r="F81" s="23" t="s">
        <v>37</v>
      </c>
      <c r="G81" s="23" t="s">
        <v>38</v>
      </c>
      <c r="H81" s="24" t="s">
        <v>159</v>
      </c>
      <c r="I81" s="24" t="s">
        <v>159</v>
      </c>
      <c r="J81" s="25" t="s">
        <v>40</v>
      </c>
      <c r="K81" s="26" t="s">
        <v>41</v>
      </c>
      <c r="L81" s="27" t="s">
        <v>42</v>
      </c>
    </row>
    <row r="82" spans="2:12" ht="58.5" customHeight="1">
      <c r="B82" s="29">
        <v>42312313</v>
      </c>
      <c r="C82" s="31" t="s">
        <v>160</v>
      </c>
      <c r="D82" s="23" t="s">
        <v>35</v>
      </c>
      <c r="E82" s="23" t="s">
        <v>36</v>
      </c>
      <c r="F82" s="23" t="s">
        <v>37</v>
      </c>
      <c r="G82" s="23" t="s">
        <v>38</v>
      </c>
      <c r="H82" s="24" t="s">
        <v>161</v>
      </c>
      <c r="I82" s="24" t="s">
        <v>161</v>
      </c>
      <c r="J82" s="25" t="s">
        <v>40</v>
      </c>
      <c r="K82" s="26" t="s">
        <v>41</v>
      </c>
      <c r="L82" s="27" t="s">
        <v>42</v>
      </c>
    </row>
    <row r="83" spans="2:12" ht="57.75" customHeight="1">
      <c r="B83" s="29">
        <v>47131816</v>
      </c>
      <c r="C83" s="23" t="s">
        <v>162</v>
      </c>
      <c r="D83" s="23" t="s">
        <v>35</v>
      </c>
      <c r="E83" s="23" t="s">
        <v>36</v>
      </c>
      <c r="F83" s="23" t="s">
        <v>37</v>
      </c>
      <c r="G83" s="23" t="s">
        <v>38</v>
      </c>
      <c r="H83" s="24" t="s">
        <v>97</v>
      </c>
      <c r="I83" s="24" t="s">
        <v>97</v>
      </c>
      <c r="J83" s="25" t="s">
        <v>40</v>
      </c>
      <c r="K83" s="26" t="s">
        <v>41</v>
      </c>
      <c r="L83" s="27" t="s">
        <v>42</v>
      </c>
    </row>
    <row r="84" spans="2:12" ht="57.75" customHeight="1">
      <c r="B84" s="29">
        <v>53131608</v>
      </c>
      <c r="C84" s="23" t="s">
        <v>163</v>
      </c>
      <c r="D84" s="23" t="s">
        <v>35</v>
      </c>
      <c r="E84" s="23" t="s">
        <v>36</v>
      </c>
      <c r="F84" s="23" t="s">
        <v>37</v>
      </c>
      <c r="G84" s="23" t="s">
        <v>38</v>
      </c>
      <c r="H84" s="24" t="s">
        <v>164</v>
      </c>
      <c r="I84" s="24" t="s">
        <v>164</v>
      </c>
      <c r="J84" s="25" t="s">
        <v>40</v>
      </c>
      <c r="K84" s="26" t="s">
        <v>41</v>
      </c>
      <c r="L84" s="27" t="s">
        <v>42</v>
      </c>
    </row>
    <row r="85" spans="2:12" ht="57" customHeight="1">
      <c r="B85" s="29">
        <v>47121803</v>
      </c>
      <c r="C85" s="23" t="s">
        <v>165</v>
      </c>
      <c r="D85" s="23" t="s">
        <v>35</v>
      </c>
      <c r="E85" s="23" t="s">
        <v>36</v>
      </c>
      <c r="F85" s="23" t="s">
        <v>37</v>
      </c>
      <c r="G85" s="23" t="s">
        <v>38</v>
      </c>
      <c r="H85" s="24" t="s">
        <v>166</v>
      </c>
      <c r="I85" s="24" t="s">
        <v>166</v>
      </c>
      <c r="J85" s="25" t="s">
        <v>40</v>
      </c>
      <c r="K85" s="26" t="s">
        <v>41</v>
      </c>
      <c r="L85" s="27" t="s">
        <v>42</v>
      </c>
    </row>
    <row r="86" spans="2:12" ht="57" customHeight="1">
      <c r="B86" s="29">
        <v>47121803</v>
      </c>
      <c r="C86" s="23" t="s">
        <v>167</v>
      </c>
      <c r="D86" s="23" t="s">
        <v>35</v>
      </c>
      <c r="E86" s="23" t="s">
        <v>36</v>
      </c>
      <c r="F86" s="23" t="s">
        <v>37</v>
      </c>
      <c r="G86" s="23" t="s">
        <v>38</v>
      </c>
      <c r="H86" s="24" t="s">
        <v>168</v>
      </c>
      <c r="I86" s="24" t="s">
        <v>168</v>
      </c>
      <c r="J86" s="25" t="s">
        <v>40</v>
      </c>
      <c r="K86" s="26" t="s">
        <v>41</v>
      </c>
      <c r="L86" s="27" t="s">
        <v>42</v>
      </c>
    </row>
    <row r="87" spans="2:12" ht="57" customHeight="1">
      <c r="B87" s="29">
        <v>47131802</v>
      </c>
      <c r="C87" s="23" t="s">
        <v>169</v>
      </c>
      <c r="D87" s="23" t="s">
        <v>35</v>
      </c>
      <c r="E87" s="23" t="s">
        <v>36</v>
      </c>
      <c r="F87" s="23" t="s">
        <v>37</v>
      </c>
      <c r="G87" s="23" t="s">
        <v>38</v>
      </c>
      <c r="H87" s="24" t="s">
        <v>170</v>
      </c>
      <c r="I87" s="24" t="s">
        <v>170</v>
      </c>
      <c r="J87" s="25" t="s">
        <v>40</v>
      </c>
      <c r="K87" s="26" t="s">
        <v>41</v>
      </c>
      <c r="L87" s="27" t="s">
        <v>42</v>
      </c>
    </row>
    <row r="88" spans="2:12" ht="57" customHeight="1">
      <c r="B88" s="29">
        <v>52151504</v>
      </c>
      <c r="C88" s="23" t="s">
        <v>171</v>
      </c>
      <c r="D88" s="23" t="s">
        <v>35</v>
      </c>
      <c r="E88" s="23" t="s">
        <v>36</v>
      </c>
      <c r="F88" s="23" t="s">
        <v>37</v>
      </c>
      <c r="G88" s="23" t="s">
        <v>38</v>
      </c>
      <c r="H88" s="24" t="s">
        <v>159</v>
      </c>
      <c r="I88" s="24" t="s">
        <v>159</v>
      </c>
      <c r="J88" s="25" t="s">
        <v>40</v>
      </c>
      <c r="K88" s="26" t="s">
        <v>41</v>
      </c>
      <c r="L88" s="27" t="s">
        <v>42</v>
      </c>
    </row>
    <row r="89" spans="2:12" ht="57" customHeight="1">
      <c r="B89" s="29">
        <v>52151504</v>
      </c>
      <c r="C89" s="23" t="s">
        <v>172</v>
      </c>
      <c r="D89" s="23" t="s">
        <v>35</v>
      </c>
      <c r="E89" s="23" t="s">
        <v>36</v>
      </c>
      <c r="F89" s="23" t="s">
        <v>37</v>
      </c>
      <c r="G89" s="23" t="s">
        <v>38</v>
      </c>
      <c r="H89" s="24" t="s">
        <v>89</v>
      </c>
      <c r="I89" s="24" t="s">
        <v>89</v>
      </c>
      <c r="J89" s="25" t="s">
        <v>40</v>
      </c>
      <c r="K89" s="26" t="s">
        <v>41</v>
      </c>
      <c r="L89" s="27" t="s">
        <v>42</v>
      </c>
    </row>
    <row r="90" spans="2:12" ht="57.75" customHeight="1">
      <c r="B90" s="29">
        <v>50161510</v>
      </c>
      <c r="C90" s="23" t="s">
        <v>173</v>
      </c>
      <c r="D90" s="23" t="s">
        <v>35</v>
      </c>
      <c r="E90" s="23" t="s">
        <v>36</v>
      </c>
      <c r="F90" s="23" t="s">
        <v>37</v>
      </c>
      <c r="G90" s="23" t="s">
        <v>38</v>
      </c>
      <c r="H90" s="24" t="s">
        <v>174</v>
      </c>
      <c r="I90" s="24" t="s">
        <v>174</v>
      </c>
      <c r="J90" s="25" t="s">
        <v>40</v>
      </c>
      <c r="K90" s="26" t="s">
        <v>41</v>
      </c>
      <c r="L90" s="27" t="s">
        <v>42</v>
      </c>
    </row>
    <row r="91" spans="2:12" ht="57.75" customHeight="1">
      <c r="B91" s="29">
        <v>50201706</v>
      </c>
      <c r="C91" s="31" t="s">
        <v>175</v>
      </c>
      <c r="D91" s="23" t="s">
        <v>35</v>
      </c>
      <c r="E91" s="23" t="s">
        <v>36</v>
      </c>
      <c r="F91" s="23" t="s">
        <v>37</v>
      </c>
      <c r="G91" s="23" t="s">
        <v>38</v>
      </c>
      <c r="H91" s="24" t="s">
        <v>176</v>
      </c>
      <c r="I91" s="24" t="s">
        <v>176</v>
      </c>
      <c r="J91" s="25" t="s">
        <v>40</v>
      </c>
      <c r="K91" s="26" t="s">
        <v>41</v>
      </c>
      <c r="L91" s="27" t="s">
        <v>42</v>
      </c>
    </row>
    <row r="92" spans="2:12" ht="57" customHeight="1">
      <c r="B92" s="29">
        <v>50201715</v>
      </c>
      <c r="C92" s="23" t="s">
        <v>177</v>
      </c>
      <c r="D92" s="23" t="s">
        <v>35</v>
      </c>
      <c r="E92" s="23" t="s">
        <v>36</v>
      </c>
      <c r="F92" s="23" t="s">
        <v>37</v>
      </c>
      <c r="G92" s="23" t="s">
        <v>38</v>
      </c>
      <c r="H92" s="24" t="s">
        <v>178</v>
      </c>
      <c r="I92" s="24" t="s">
        <v>178</v>
      </c>
      <c r="J92" s="25" t="s">
        <v>40</v>
      </c>
      <c r="K92" s="26" t="s">
        <v>41</v>
      </c>
      <c r="L92" s="27" t="s">
        <v>42</v>
      </c>
    </row>
    <row r="93" spans="2:12" ht="57.75" customHeight="1">
      <c r="B93" s="29">
        <v>47131807</v>
      </c>
      <c r="C93" s="23" t="s">
        <v>179</v>
      </c>
      <c r="D93" s="23" t="s">
        <v>35</v>
      </c>
      <c r="E93" s="23" t="s">
        <v>36</v>
      </c>
      <c r="F93" s="23" t="s">
        <v>37</v>
      </c>
      <c r="G93" s="23" t="s">
        <v>38</v>
      </c>
      <c r="H93" s="24" t="s">
        <v>46</v>
      </c>
      <c r="I93" s="24" t="s">
        <v>46</v>
      </c>
      <c r="J93" s="25" t="s">
        <v>40</v>
      </c>
      <c r="K93" s="26" t="s">
        <v>41</v>
      </c>
      <c r="L93" s="27" t="s">
        <v>42</v>
      </c>
    </row>
    <row r="94" spans="2:12" ht="57.75" customHeight="1">
      <c r="B94" s="29">
        <v>47121702</v>
      </c>
      <c r="C94" s="33" t="s">
        <v>180</v>
      </c>
      <c r="D94" s="23" t="s">
        <v>35</v>
      </c>
      <c r="E94" s="23" t="s">
        <v>36</v>
      </c>
      <c r="F94" s="23" t="s">
        <v>37</v>
      </c>
      <c r="G94" s="23" t="s">
        <v>38</v>
      </c>
      <c r="H94" s="24" t="s">
        <v>85</v>
      </c>
      <c r="I94" s="24" t="s">
        <v>85</v>
      </c>
      <c r="J94" s="25" t="s">
        <v>40</v>
      </c>
      <c r="K94" s="26" t="s">
        <v>41</v>
      </c>
      <c r="L94" s="27" t="s">
        <v>42</v>
      </c>
    </row>
    <row r="95" spans="2:12" ht="57" customHeight="1">
      <c r="B95" s="29">
        <v>52151507</v>
      </c>
      <c r="C95" s="31" t="s">
        <v>181</v>
      </c>
      <c r="D95" s="23" t="s">
        <v>35</v>
      </c>
      <c r="E95" s="23" t="s">
        <v>36</v>
      </c>
      <c r="F95" s="23" t="s">
        <v>37</v>
      </c>
      <c r="G95" s="23" t="s">
        <v>38</v>
      </c>
      <c r="H95" s="24" t="s">
        <v>182</v>
      </c>
      <c r="I95" s="24" t="s">
        <v>182</v>
      </c>
      <c r="J95" s="25" t="s">
        <v>40</v>
      </c>
      <c r="K95" s="26" t="s">
        <v>41</v>
      </c>
      <c r="L95" s="27" t="s">
        <v>42</v>
      </c>
    </row>
    <row r="96" spans="1:12" ht="64.5" customHeight="1">
      <c r="A96" s="34"/>
      <c r="B96" s="35" t="s">
        <v>183</v>
      </c>
      <c r="C96" s="30" t="s">
        <v>184</v>
      </c>
      <c r="D96" s="23" t="s">
        <v>185</v>
      </c>
      <c r="E96" s="23" t="s">
        <v>36</v>
      </c>
      <c r="F96" s="23" t="s">
        <v>37</v>
      </c>
      <c r="G96" s="23" t="s">
        <v>186</v>
      </c>
      <c r="H96" s="24">
        <v>3000000</v>
      </c>
      <c r="I96" s="24">
        <v>3000000</v>
      </c>
      <c r="J96" s="25" t="s">
        <v>40</v>
      </c>
      <c r="K96" s="26" t="s">
        <v>41</v>
      </c>
      <c r="L96" s="27" t="s">
        <v>42</v>
      </c>
    </row>
    <row r="97" spans="1:12" ht="64.5" customHeight="1">
      <c r="A97" s="34"/>
      <c r="B97" s="35" t="s">
        <v>187</v>
      </c>
      <c r="C97" s="30" t="s">
        <v>188</v>
      </c>
      <c r="D97" s="23" t="s">
        <v>189</v>
      </c>
      <c r="E97" s="23" t="s">
        <v>36</v>
      </c>
      <c r="F97" s="23" t="s">
        <v>37</v>
      </c>
      <c r="G97" s="23" t="s">
        <v>190</v>
      </c>
      <c r="H97" s="24">
        <v>15000000</v>
      </c>
      <c r="I97" s="24">
        <v>15000000</v>
      </c>
      <c r="J97" s="25" t="s">
        <v>40</v>
      </c>
      <c r="K97" s="26" t="s">
        <v>41</v>
      </c>
      <c r="L97" s="27" t="s">
        <v>42</v>
      </c>
    </row>
    <row r="98" spans="1:12" ht="33" customHeight="1">
      <c r="A98" s="34"/>
      <c r="B98" s="35">
        <v>46151501</v>
      </c>
      <c r="C98" s="30" t="s">
        <v>191</v>
      </c>
      <c r="D98" s="23" t="s">
        <v>35</v>
      </c>
      <c r="E98" s="23" t="s">
        <v>192</v>
      </c>
      <c r="F98" s="23" t="s">
        <v>193</v>
      </c>
      <c r="G98" s="23" t="s">
        <v>186</v>
      </c>
      <c r="H98" s="24">
        <v>28500000</v>
      </c>
      <c r="I98" s="24">
        <v>28500000</v>
      </c>
      <c r="J98" s="25" t="s">
        <v>40</v>
      </c>
      <c r="K98" s="26" t="s">
        <v>41</v>
      </c>
      <c r="L98" s="27" t="s">
        <v>42</v>
      </c>
    </row>
    <row r="99" spans="1:12" ht="73.5" customHeight="1">
      <c r="A99" s="34"/>
      <c r="B99" s="35">
        <v>43212110</v>
      </c>
      <c r="C99" s="30" t="s">
        <v>194</v>
      </c>
      <c r="D99" s="23" t="s">
        <v>35</v>
      </c>
      <c r="E99" s="23" t="s">
        <v>36</v>
      </c>
      <c r="F99" s="23" t="s">
        <v>37</v>
      </c>
      <c r="G99" s="23" t="s">
        <v>195</v>
      </c>
      <c r="H99" s="24">
        <v>8000000</v>
      </c>
      <c r="I99" s="24">
        <v>8000000</v>
      </c>
      <c r="J99" s="25" t="s">
        <v>40</v>
      </c>
      <c r="K99" s="26" t="s">
        <v>41</v>
      </c>
      <c r="L99" s="27" t="s">
        <v>42</v>
      </c>
    </row>
    <row r="100" spans="1:12" ht="60" customHeight="1">
      <c r="A100" s="34"/>
      <c r="B100" s="36">
        <v>43212110</v>
      </c>
      <c r="C100" s="37" t="s">
        <v>196</v>
      </c>
      <c r="D100" s="23" t="s">
        <v>189</v>
      </c>
      <c r="E100" s="23" t="s">
        <v>36</v>
      </c>
      <c r="F100" s="23" t="s">
        <v>37</v>
      </c>
      <c r="G100" s="23" t="s">
        <v>38</v>
      </c>
      <c r="H100" s="24" t="s">
        <v>197</v>
      </c>
      <c r="I100" s="24" t="s">
        <v>197</v>
      </c>
      <c r="J100" s="25" t="s">
        <v>40</v>
      </c>
      <c r="K100" s="26" t="s">
        <v>41</v>
      </c>
      <c r="L100" s="27" t="s">
        <v>42</v>
      </c>
    </row>
    <row r="101" spans="1:12" ht="60" customHeight="1">
      <c r="A101" s="34"/>
      <c r="B101" s="36">
        <v>43211508</v>
      </c>
      <c r="C101" s="37" t="s">
        <v>198</v>
      </c>
      <c r="D101" s="23" t="s">
        <v>199</v>
      </c>
      <c r="E101" s="23" t="s">
        <v>36</v>
      </c>
      <c r="F101" s="23" t="s">
        <v>37</v>
      </c>
      <c r="G101" s="23" t="s">
        <v>38</v>
      </c>
      <c r="H101" s="24">
        <v>5000000</v>
      </c>
      <c r="I101" s="24" t="s">
        <v>200</v>
      </c>
      <c r="J101" s="25" t="s">
        <v>40</v>
      </c>
      <c r="K101" s="26" t="s">
        <v>41</v>
      </c>
      <c r="L101" s="27" t="s">
        <v>42</v>
      </c>
    </row>
    <row r="102" spans="1:12" ht="60" customHeight="1">
      <c r="A102" s="34"/>
      <c r="B102" s="36">
        <v>43211600</v>
      </c>
      <c r="C102" s="37" t="s">
        <v>201</v>
      </c>
      <c r="D102" s="23" t="s">
        <v>202</v>
      </c>
      <c r="E102" s="23" t="s">
        <v>36</v>
      </c>
      <c r="F102" s="23" t="s">
        <v>37</v>
      </c>
      <c r="G102" s="23" t="s">
        <v>38</v>
      </c>
      <c r="H102" s="24">
        <v>500000</v>
      </c>
      <c r="I102" s="24" t="s">
        <v>203</v>
      </c>
      <c r="J102" s="25" t="s">
        <v>40</v>
      </c>
      <c r="K102" s="26" t="s">
        <v>41</v>
      </c>
      <c r="L102" s="27" t="s">
        <v>42</v>
      </c>
    </row>
    <row r="103" spans="1:12" ht="59.25" customHeight="1">
      <c r="A103" s="34"/>
      <c r="B103" s="35">
        <v>52141538</v>
      </c>
      <c r="C103" s="31" t="s">
        <v>204</v>
      </c>
      <c r="D103" s="23" t="s">
        <v>205</v>
      </c>
      <c r="E103" s="23" t="s">
        <v>36</v>
      </c>
      <c r="F103" s="23" t="s">
        <v>37</v>
      </c>
      <c r="G103" s="23" t="s">
        <v>38</v>
      </c>
      <c r="H103" s="24" t="s">
        <v>81</v>
      </c>
      <c r="I103" s="24" t="s">
        <v>81</v>
      </c>
      <c r="J103" s="25" t="s">
        <v>40</v>
      </c>
      <c r="K103" s="26" t="s">
        <v>41</v>
      </c>
      <c r="L103" s="27" t="s">
        <v>42</v>
      </c>
    </row>
    <row r="104" spans="1:12" ht="59.25" customHeight="1">
      <c r="A104" s="34"/>
      <c r="B104" s="35">
        <v>52151807</v>
      </c>
      <c r="C104" s="31" t="s">
        <v>206</v>
      </c>
      <c r="D104" s="23" t="s">
        <v>207</v>
      </c>
      <c r="E104" s="23" t="s">
        <v>36</v>
      </c>
      <c r="F104" s="23" t="s">
        <v>37</v>
      </c>
      <c r="G104" s="23" t="s">
        <v>38</v>
      </c>
      <c r="H104" s="24">
        <v>300000</v>
      </c>
      <c r="I104" s="24" t="s">
        <v>208</v>
      </c>
      <c r="J104" s="25" t="s">
        <v>40</v>
      </c>
      <c r="K104" s="26" t="s">
        <v>41</v>
      </c>
      <c r="L104" s="27" t="s">
        <v>42</v>
      </c>
    </row>
    <row r="105" spans="1:12" ht="58.5" customHeight="1">
      <c r="A105" s="34"/>
      <c r="B105" s="35">
        <v>56101703</v>
      </c>
      <c r="C105" s="31" t="s">
        <v>209</v>
      </c>
      <c r="D105" s="23" t="s">
        <v>210</v>
      </c>
      <c r="E105" s="23" t="s">
        <v>36</v>
      </c>
      <c r="F105" s="23" t="s">
        <v>37</v>
      </c>
      <c r="G105" s="23" t="s">
        <v>38</v>
      </c>
      <c r="H105" s="24" t="s">
        <v>211</v>
      </c>
      <c r="I105" s="24">
        <v>700000</v>
      </c>
      <c r="J105" s="25" t="s">
        <v>40</v>
      </c>
      <c r="K105" s="26" t="s">
        <v>41</v>
      </c>
      <c r="L105" s="27" t="s">
        <v>42</v>
      </c>
    </row>
    <row r="106" spans="1:12" ht="58.5" customHeight="1">
      <c r="A106" s="34"/>
      <c r="B106" s="36">
        <v>56121010</v>
      </c>
      <c r="C106" s="37" t="s">
        <v>212</v>
      </c>
      <c r="D106" s="23" t="s">
        <v>213</v>
      </c>
      <c r="E106" s="23" t="s">
        <v>36</v>
      </c>
      <c r="F106" s="23" t="s">
        <v>37</v>
      </c>
      <c r="G106" s="23" t="s">
        <v>38</v>
      </c>
      <c r="H106" s="24" t="s">
        <v>214</v>
      </c>
      <c r="I106" s="24" t="s">
        <v>214</v>
      </c>
      <c r="J106" s="25" t="s">
        <v>40</v>
      </c>
      <c r="K106" s="26" t="s">
        <v>41</v>
      </c>
      <c r="L106" s="27" t="s">
        <v>42</v>
      </c>
    </row>
    <row r="107" spans="1:12" ht="58.5" customHeight="1">
      <c r="A107" s="34"/>
      <c r="B107" s="36">
        <v>56101700</v>
      </c>
      <c r="C107" s="37" t="s">
        <v>215</v>
      </c>
      <c r="D107" s="23" t="s">
        <v>216</v>
      </c>
      <c r="E107" s="23" t="s">
        <v>36</v>
      </c>
      <c r="F107" s="23" t="s">
        <v>37</v>
      </c>
      <c r="G107" s="23" t="s">
        <v>38</v>
      </c>
      <c r="H107" s="24" t="s">
        <v>217</v>
      </c>
      <c r="I107" s="24" t="s">
        <v>217</v>
      </c>
      <c r="J107" s="25" t="s">
        <v>40</v>
      </c>
      <c r="K107" s="26" t="s">
        <v>41</v>
      </c>
      <c r="L107" s="27" t="s">
        <v>42</v>
      </c>
    </row>
    <row r="108" spans="1:12" ht="58.5" customHeight="1">
      <c r="A108" s="34"/>
      <c r="B108" s="36">
        <v>56101504</v>
      </c>
      <c r="C108" s="37" t="s">
        <v>218</v>
      </c>
      <c r="D108" s="23" t="s">
        <v>219</v>
      </c>
      <c r="E108" s="23" t="s">
        <v>36</v>
      </c>
      <c r="F108" s="23" t="s">
        <v>37</v>
      </c>
      <c r="G108" s="23" t="s">
        <v>38</v>
      </c>
      <c r="H108" s="24" t="s">
        <v>220</v>
      </c>
      <c r="I108" s="24" t="s">
        <v>220</v>
      </c>
      <c r="J108" s="25" t="s">
        <v>40</v>
      </c>
      <c r="K108" s="26" t="s">
        <v>41</v>
      </c>
      <c r="L108" s="27" t="s">
        <v>42</v>
      </c>
    </row>
    <row r="109" spans="1:12" ht="58.5" customHeight="1">
      <c r="A109" s="34"/>
      <c r="B109" s="36">
        <v>56101519</v>
      </c>
      <c r="C109" s="37" t="s">
        <v>221</v>
      </c>
      <c r="D109" s="23" t="s">
        <v>222</v>
      </c>
      <c r="E109" s="23" t="s">
        <v>36</v>
      </c>
      <c r="F109" s="23" t="s">
        <v>37</v>
      </c>
      <c r="G109" s="23" t="s">
        <v>38</v>
      </c>
      <c r="H109" s="24" t="s">
        <v>155</v>
      </c>
      <c r="I109" s="24" t="s">
        <v>155</v>
      </c>
      <c r="J109" s="25" t="s">
        <v>40</v>
      </c>
      <c r="K109" s="26" t="s">
        <v>41</v>
      </c>
      <c r="L109" s="27" t="s">
        <v>42</v>
      </c>
    </row>
    <row r="110" spans="1:12" ht="58.5" customHeight="1">
      <c r="A110" s="34"/>
      <c r="B110" s="36">
        <v>43191504</v>
      </c>
      <c r="C110" s="37" t="s">
        <v>223</v>
      </c>
      <c r="D110" s="23" t="s">
        <v>224</v>
      </c>
      <c r="E110" s="23" t="s">
        <v>36</v>
      </c>
      <c r="F110" s="23" t="s">
        <v>37</v>
      </c>
      <c r="G110" s="23" t="s">
        <v>38</v>
      </c>
      <c r="H110" s="24" t="s">
        <v>63</v>
      </c>
      <c r="I110" s="24" t="s">
        <v>63</v>
      </c>
      <c r="J110" s="25" t="s">
        <v>40</v>
      </c>
      <c r="K110" s="26" t="s">
        <v>41</v>
      </c>
      <c r="L110" s="27" t="s">
        <v>42</v>
      </c>
    </row>
    <row r="111" spans="1:12" ht="59.25" customHeight="1">
      <c r="A111" s="34"/>
      <c r="B111" s="29">
        <v>80111604</v>
      </c>
      <c r="C111" s="38" t="s">
        <v>225</v>
      </c>
      <c r="D111" s="23" t="s">
        <v>35</v>
      </c>
      <c r="E111" s="23" t="s">
        <v>36</v>
      </c>
      <c r="F111" s="23" t="s">
        <v>37</v>
      </c>
      <c r="G111" s="23" t="s">
        <v>38</v>
      </c>
      <c r="H111" s="24">
        <v>11000000</v>
      </c>
      <c r="I111" s="24">
        <v>11000000</v>
      </c>
      <c r="J111" s="25" t="s">
        <v>40</v>
      </c>
      <c r="K111" s="26" t="s">
        <v>41</v>
      </c>
      <c r="L111" s="27" t="s">
        <v>42</v>
      </c>
    </row>
    <row r="112" spans="1:12" ht="75.75" customHeight="1">
      <c r="A112" s="34"/>
      <c r="B112" s="39">
        <v>80121610</v>
      </c>
      <c r="C112" s="40" t="s">
        <v>226</v>
      </c>
      <c r="D112" s="41" t="s">
        <v>224</v>
      </c>
      <c r="E112" s="41" t="s">
        <v>227</v>
      </c>
      <c r="F112" s="41" t="s">
        <v>228</v>
      </c>
      <c r="G112" s="41" t="s">
        <v>195</v>
      </c>
      <c r="H112" s="42">
        <v>14733000</v>
      </c>
      <c r="I112" s="24">
        <v>14733000</v>
      </c>
      <c r="J112" s="25" t="s">
        <v>40</v>
      </c>
      <c r="K112" s="26" t="s">
        <v>41</v>
      </c>
      <c r="L112" s="43" t="s">
        <v>229</v>
      </c>
    </row>
    <row r="113" spans="1:12" ht="72" customHeight="1">
      <c r="A113" s="34"/>
      <c r="B113" s="35">
        <v>85121608</v>
      </c>
      <c r="C113" s="30" t="s">
        <v>230</v>
      </c>
      <c r="D113" s="23" t="s">
        <v>224</v>
      </c>
      <c r="E113" s="23" t="s">
        <v>227</v>
      </c>
      <c r="F113" s="23" t="s">
        <v>228</v>
      </c>
      <c r="G113" s="23" t="s">
        <v>195</v>
      </c>
      <c r="H113" s="24">
        <v>14733000</v>
      </c>
      <c r="I113" s="24">
        <v>14733000</v>
      </c>
      <c r="J113" s="25" t="s">
        <v>40</v>
      </c>
      <c r="K113" s="26" t="s">
        <v>41</v>
      </c>
      <c r="L113" s="27" t="s">
        <v>229</v>
      </c>
    </row>
    <row r="114" spans="1:12" ht="46.5" customHeight="1">
      <c r="A114" s="34"/>
      <c r="B114" s="35">
        <v>80101604</v>
      </c>
      <c r="C114" s="30" t="s">
        <v>231</v>
      </c>
      <c r="D114" s="23" t="s">
        <v>224</v>
      </c>
      <c r="E114" s="23" t="s">
        <v>227</v>
      </c>
      <c r="F114" s="23" t="s">
        <v>228</v>
      </c>
      <c r="G114" s="23" t="s">
        <v>232</v>
      </c>
      <c r="H114" s="24">
        <v>20460000</v>
      </c>
      <c r="I114" s="24">
        <v>47000000</v>
      </c>
      <c r="J114" s="25" t="s">
        <v>40</v>
      </c>
      <c r="K114" s="26" t="s">
        <v>41</v>
      </c>
      <c r="L114" s="27" t="s">
        <v>229</v>
      </c>
    </row>
    <row r="115" spans="1:12" ht="78" customHeight="1">
      <c r="A115" s="34"/>
      <c r="B115" s="35">
        <v>78102206</v>
      </c>
      <c r="C115" s="30" t="s">
        <v>233</v>
      </c>
      <c r="D115" s="23" t="s">
        <v>224</v>
      </c>
      <c r="E115" s="23" t="s">
        <v>227</v>
      </c>
      <c r="F115" s="23" t="s">
        <v>228</v>
      </c>
      <c r="G115" s="23" t="s">
        <v>195</v>
      </c>
      <c r="H115" s="24">
        <v>5100000</v>
      </c>
      <c r="I115" s="24">
        <v>5100000</v>
      </c>
      <c r="J115" s="25" t="s">
        <v>40</v>
      </c>
      <c r="K115" s="26" t="s">
        <v>41</v>
      </c>
      <c r="L115" s="27" t="s">
        <v>229</v>
      </c>
    </row>
    <row r="116" spans="1:12" ht="76.5" customHeight="1">
      <c r="A116" s="34"/>
      <c r="B116" s="35">
        <v>84111703</v>
      </c>
      <c r="C116" s="30" t="s">
        <v>234</v>
      </c>
      <c r="D116" s="23" t="s">
        <v>224</v>
      </c>
      <c r="E116" s="23" t="s">
        <v>227</v>
      </c>
      <c r="F116" s="23" t="s">
        <v>228</v>
      </c>
      <c r="G116" s="23" t="s">
        <v>195</v>
      </c>
      <c r="H116" s="24">
        <v>26400000</v>
      </c>
      <c r="I116" s="24">
        <v>26400000</v>
      </c>
      <c r="J116" s="25" t="s">
        <v>40</v>
      </c>
      <c r="K116" s="26" t="s">
        <v>41</v>
      </c>
      <c r="L116" s="27" t="s">
        <v>229</v>
      </c>
    </row>
    <row r="117" spans="1:12" ht="63" customHeight="1">
      <c r="A117" s="34"/>
      <c r="B117" s="35">
        <v>84111502</v>
      </c>
      <c r="C117" s="30" t="s">
        <v>235</v>
      </c>
      <c r="D117" s="23" t="s">
        <v>224</v>
      </c>
      <c r="E117" s="23" t="s">
        <v>227</v>
      </c>
      <c r="F117" s="23" t="s">
        <v>228</v>
      </c>
      <c r="G117" s="23" t="s">
        <v>38</v>
      </c>
      <c r="H117" s="24">
        <v>26400000</v>
      </c>
      <c r="I117" s="24">
        <v>26400000</v>
      </c>
      <c r="J117" s="25" t="s">
        <v>40</v>
      </c>
      <c r="K117" s="26" t="s">
        <v>41</v>
      </c>
      <c r="L117" s="27" t="s">
        <v>229</v>
      </c>
    </row>
    <row r="118" spans="1:12" ht="84.75" customHeight="1">
      <c r="A118" s="34"/>
      <c r="B118" s="44">
        <v>80121600</v>
      </c>
      <c r="C118" s="30" t="s">
        <v>236</v>
      </c>
      <c r="D118" s="23" t="s">
        <v>224</v>
      </c>
      <c r="E118" s="23" t="s">
        <v>227</v>
      </c>
      <c r="F118" s="23" t="s">
        <v>228</v>
      </c>
      <c r="G118" s="23" t="s">
        <v>38</v>
      </c>
      <c r="H118" s="24">
        <v>30000000</v>
      </c>
      <c r="I118" s="24">
        <v>30000000</v>
      </c>
      <c r="J118" s="25" t="s">
        <v>40</v>
      </c>
      <c r="K118" s="26" t="s">
        <v>41</v>
      </c>
      <c r="L118" s="27" t="s">
        <v>229</v>
      </c>
    </row>
    <row r="119" spans="1:12" ht="73.5" customHeight="1">
      <c r="A119" s="34"/>
      <c r="B119" s="44">
        <v>80121601</v>
      </c>
      <c r="C119" s="30" t="s">
        <v>237</v>
      </c>
      <c r="D119" s="23" t="s">
        <v>224</v>
      </c>
      <c r="E119" s="23" t="s">
        <v>227</v>
      </c>
      <c r="F119" s="23" t="s">
        <v>228</v>
      </c>
      <c r="G119" s="23" t="s">
        <v>195</v>
      </c>
      <c r="H119" s="24">
        <v>19000000</v>
      </c>
      <c r="I119" s="24">
        <v>19000000</v>
      </c>
      <c r="J119" s="25" t="s">
        <v>40</v>
      </c>
      <c r="K119" s="26" t="s">
        <v>41</v>
      </c>
      <c r="L119" s="27" t="s">
        <v>229</v>
      </c>
    </row>
    <row r="120" spans="1:12" ht="74.25" customHeight="1">
      <c r="A120" s="34"/>
      <c r="B120" s="44">
        <v>80121600</v>
      </c>
      <c r="C120" s="30" t="s">
        <v>238</v>
      </c>
      <c r="D120" s="23" t="s">
        <v>224</v>
      </c>
      <c r="E120" s="23" t="s">
        <v>227</v>
      </c>
      <c r="F120" s="23" t="s">
        <v>228</v>
      </c>
      <c r="G120" s="23" t="s">
        <v>195</v>
      </c>
      <c r="H120" s="24">
        <v>15000000</v>
      </c>
      <c r="I120" s="24">
        <v>15000000</v>
      </c>
      <c r="J120" s="25" t="s">
        <v>40</v>
      </c>
      <c r="K120" s="26" t="s">
        <v>41</v>
      </c>
      <c r="L120" s="27" t="s">
        <v>229</v>
      </c>
    </row>
    <row r="121" spans="1:12" ht="78" customHeight="1">
      <c r="A121" s="34"/>
      <c r="B121" s="35">
        <v>81112103</v>
      </c>
      <c r="C121" s="30" t="s">
        <v>239</v>
      </c>
      <c r="D121" s="23" t="s">
        <v>224</v>
      </c>
      <c r="E121" s="23" t="s">
        <v>227</v>
      </c>
      <c r="F121" s="23" t="s">
        <v>228</v>
      </c>
      <c r="G121" s="23" t="s">
        <v>195</v>
      </c>
      <c r="H121" s="24">
        <v>8000000</v>
      </c>
      <c r="I121" s="24">
        <v>8000000</v>
      </c>
      <c r="J121" s="25" t="s">
        <v>40</v>
      </c>
      <c r="K121" s="26" t="s">
        <v>41</v>
      </c>
      <c r="L121" s="27" t="s">
        <v>229</v>
      </c>
    </row>
    <row r="122" spans="1:12" ht="99" customHeight="1">
      <c r="A122" s="34"/>
      <c r="B122" s="35">
        <v>80111600</v>
      </c>
      <c r="C122" s="30" t="s">
        <v>240</v>
      </c>
      <c r="D122" s="23" t="s">
        <v>224</v>
      </c>
      <c r="E122" s="23" t="s">
        <v>227</v>
      </c>
      <c r="F122" s="23" t="s">
        <v>228</v>
      </c>
      <c r="G122" s="23" t="s">
        <v>195</v>
      </c>
      <c r="H122" s="24">
        <v>9000000</v>
      </c>
      <c r="I122" s="24">
        <v>9000000</v>
      </c>
      <c r="J122" s="25" t="s">
        <v>40</v>
      </c>
      <c r="K122" s="26" t="s">
        <v>41</v>
      </c>
      <c r="L122" s="27" t="s">
        <v>229</v>
      </c>
    </row>
    <row r="123" spans="1:12" ht="76.5" customHeight="1">
      <c r="A123" s="34"/>
      <c r="B123" s="35">
        <v>81111805</v>
      </c>
      <c r="C123" s="30" t="s">
        <v>241</v>
      </c>
      <c r="D123" s="23" t="s">
        <v>224</v>
      </c>
      <c r="E123" s="23" t="s">
        <v>227</v>
      </c>
      <c r="F123" s="23" t="s">
        <v>228</v>
      </c>
      <c r="G123" s="23" t="s">
        <v>195</v>
      </c>
      <c r="H123" s="24">
        <v>5500000</v>
      </c>
      <c r="I123" s="24">
        <v>5500000</v>
      </c>
      <c r="J123" s="25" t="s">
        <v>40</v>
      </c>
      <c r="K123" s="26" t="s">
        <v>41</v>
      </c>
      <c r="L123" s="27" t="s">
        <v>229</v>
      </c>
    </row>
    <row r="124" spans="1:12" ht="63.75" customHeight="1">
      <c r="A124" s="34"/>
      <c r="B124" s="35">
        <v>85101700</v>
      </c>
      <c r="C124" s="30" t="s">
        <v>242</v>
      </c>
      <c r="D124" s="23" t="s">
        <v>224</v>
      </c>
      <c r="E124" s="23" t="s">
        <v>227</v>
      </c>
      <c r="F124" s="23" t="s">
        <v>228</v>
      </c>
      <c r="G124" s="23" t="s">
        <v>38</v>
      </c>
      <c r="H124" s="24">
        <v>13600000</v>
      </c>
      <c r="I124" s="24">
        <v>13600000</v>
      </c>
      <c r="J124" s="25" t="s">
        <v>40</v>
      </c>
      <c r="K124" s="26" t="s">
        <v>41</v>
      </c>
      <c r="L124" s="27" t="s">
        <v>229</v>
      </c>
    </row>
    <row r="125" spans="1:12" ht="71.25" customHeight="1">
      <c r="A125" s="34"/>
      <c r="B125" s="35">
        <v>93141501</v>
      </c>
      <c r="C125" s="30" t="s">
        <v>243</v>
      </c>
      <c r="D125" s="23" t="s">
        <v>224</v>
      </c>
      <c r="E125" s="23" t="s">
        <v>227</v>
      </c>
      <c r="F125" s="23" t="s">
        <v>228</v>
      </c>
      <c r="G125" s="23" t="s">
        <v>195</v>
      </c>
      <c r="H125" s="24">
        <v>22000000</v>
      </c>
      <c r="I125" s="24">
        <v>22000000</v>
      </c>
      <c r="J125" s="25" t="s">
        <v>40</v>
      </c>
      <c r="K125" s="26" t="s">
        <v>41</v>
      </c>
      <c r="L125" s="27" t="s">
        <v>229</v>
      </c>
    </row>
    <row r="126" spans="1:12" ht="151.5" customHeight="1">
      <c r="A126" s="34"/>
      <c r="B126" s="35">
        <v>80111500</v>
      </c>
      <c r="C126" s="30" t="s">
        <v>244</v>
      </c>
      <c r="D126" s="23" t="s">
        <v>224</v>
      </c>
      <c r="E126" s="23" t="s">
        <v>227</v>
      </c>
      <c r="F126" s="23" t="s">
        <v>228</v>
      </c>
      <c r="G126" s="23" t="s">
        <v>245</v>
      </c>
      <c r="H126" s="24">
        <v>240000000</v>
      </c>
      <c r="I126" s="24">
        <v>240000000</v>
      </c>
      <c r="J126" s="25" t="s">
        <v>40</v>
      </c>
      <c r="K126" s="26" t="s">
        <v>41</v>
      </c>
      <c r="L126" s="27" t="s">
        <v>229</v>
      </c>
    </row>
    <row r="127" spans="1:12" ht="75.75" customHeight="1">
      <c r="A127" s="34"/>
      <c r="B127" s="35">
        <v>80111600</v>
      </c>
      <c r="C127" s="30" t="s">
        <v>246</v>
      </c>
      <c r="D127" s="23" t="s">
        <v>224</v>
      </c>
      <c r="E127" s="23" t="s">
        <v>247</v>
      </c>
      <c r="F127" s="23" t="s">
        <v>248</v>
      </c>
      <c r="G127" s="23" t="s">
        <v>195</v>
      </c>
      <c r="H127" s="24">
        <v>40000000</v>
      </c>
      <c r="I127" s="24">
        <v>40000000</v>
      </c>
      <c r="J127" s="25" t="s">
        <v>40</v>
      </c>
      <c r="K127" s="26" t="s">
        <v>41</v>
      </c>
      <c r="L127" s="27" t="s">
        <v>229</v>
      </c>
    </row>
    <row r="128" spans="1:12" ht="75.75" customHeight="1">
      <c r="A128" s="34"/>
      <c r="B128" s="35">
        <v>80111600</v>
      </c>
      <c r="C128" s="30" t="s">
        <v>249</v>
      </c>
      <c r="D128" s="23" t="s">
        <v>199</v>
      </c>
      <c r="E128" s="23" t="s">
        <v>250</v>
      </c>
      <c r="F128" s="23" t="s">
        <v>251</v>
      </c>
      <c r="G128" s="23" t="s">
        <v>252</v>
      </c>
      <c r="H128" s="24">
        <v>160000000</v>
      </c>
      <c r="I128" s="24">
        <v>160000000</v>
      </c>
      <c r="J128" s="25" t="s">
        <v>40</v>
      </c>
      <c r="K128" s="26" t="s">
        <v>41</v>
      </c>
      <c r="L128" s="27" t="s">
        <v>42</v>
      </c>
    </row>
    <row r="129" spans="1:12" ht="75.75" customHeight="1">
      <c r="A129" s="34"/>
      <c r="B129" s="35">
        <v>81112202</v>
      </c>
      <c r="C129" s="30" t="s">
        <v>253</v>
      </c>
      <c r="D129" s="23" t="s">
        <v>224</v>
      </c>
      <c r="E129" s="23" t="s">
        <v>227</v>
      </c>
      <c r="F129" s="23" t="s">
        <v>228</v>
      </c>
      <c r="G129" s="23" t="s">
        <v>195</v>
      </c>
      <c r="H129" s="24">
        <v>3480000</v>
      </c>
      <c r="I129" s="24">
        <v>3480000</v>
      </c>
      <c r="J129" s="25" t="s">
        <v>40</v>
      </c>
      <c r="K129" s="26" t="s">
        <v>41</v>
      </c>
      <c r="L129" s="27" t="s">
        <v>229</v>
      </c>
    </row>
    <row r="130" spans="1:12" ht="75" customHeight="1">
      <c r="A130" s="34"/>
      <c r="B130" s="35">
        <v>80131802</v>
      </c>
      <c r="C130" s="30" t="s">
        <v>254</v>
      </c>
      <c r="D130" s="23" t="s">
        <v>224</v>
      </c>
      <c r="E130" s="23" t="s">
        <v>227</v>
      </c>
      <c r="F130" s="23" t="s">
        <v>228</v>
      </c>
      <c r="G130" s="23" t="s">
        <v>195</v>
      </c>
      <c r="H130" s="24">
        <v>4000000</v>
      </c>
      <c r="I130" s="24">
        <v>4000000</v>
      </c>
      <c r="J130" s="25" t="s">
        <v>40</v>
      </c>
      <c r="K130" s="26" t="s">
        <v>41</v>
      </c>
      <c r="L130" s="27" t="s">
        <v>229</v>
      </c>
    </row>
    <row r="131" spans="1:12" ht="75" customHeight="1">
      <c r="A131" s="34"/>
      <c r="B131" s="35">
        <v>80111600</v>
      </c>
      <c r="C131" s="30" t="s">
        <v>255</v>
      </c>
      <c r="D131" s="23" t="s">
        <v>224</v>
      </c>
      <c r="E131" s="23" t="s">
        <v>227</v>
      </c>
      <c r="F131" s="23" t="s">
        <v>228</v>
      </c>
      <c r="G131" s="23" t="s">
        <v>256</v>
      </c>
      <c r="H131" s="24">
        <v>15000000</v>
      </c>
      <c r="I131" s="24">
        <v>15000000</v>
      </c>
      <c r="J131" s="25" t="s">
        <v>40</v>
      </c>
      <c r="K131" s="26" t="s">
        <v>41</v>
      </c>
      <c r="L131" s="27" t="s">
        <v>229</v>
      </c>
    </row>
    <row r="132" spans="1:12" ht="72" customHeight="1">
      <c r="A132" s="34"/>
      <c r="B132" s="44">
        <v>80111600</v>
      </c>
      <c r="C132" s="45" t="s">
        <v>257</v>
      </c>
      <c r="D132" s="23" t="s">
        <v>224</v>
      </c>
      <c r="E132" s="23" t="s">
        <v>227</v>
      </c>
      <c r="F132" s="23" t="s">
        <v>228</v>
      </c>
      <c r="G132" s="23" t="s">
        <v>195</v>
      </c>
      <c r="H132" s="24">
        <v>30000000</v>
      </c>
      <c r="I132" s="24">
        <v>30000000</v>
      </c>
      <c r="J132" s="25" t="s">
        <v>40</v>
      </c>
      <c r="K132" s="26" t="s">
        <v>41</v>
      </c>
      <c r="L132" s="27" t="s">
        <v>229</v>
      </c>
    </row>
    <row r="133" spans="1:12" ht="60.75" customHeight="1">
      <c r="A133" s="34"/>
      <c r="B133" s="35" t="s">
        <v>258</v>
      </c>
      <c r="C133" s="30" t="s">
        <v>259</v>
      </c>
      <c r="D133" s="23" t="s">
        <v>224</v>
      </c>
      <c r="E133" s="23" t="s">
        <v>227</v>
      </c>
      <c r="F133" s="23" t="s">
        <v>228</v>
      </c>
      <c r="G133" s="23" t="s">
        <v>260</v>
      </c>
      <c r="H133" s="24">
        <v>18000000</v>
      </c>
      <c r="I133" s="24">
        <v>18000000</v>
      </c>
      <c r="J133" s="25" t="s">
        <v>40</v>
      </c>
      <c r="K133" s="26" t="s">
        <v>41</v>
      </c>
      <c r="L133" s="27" t="s">
        <v>229</v>
      </c>
    </row>
    <row r="134" spans="1:12" ht="63" customHeight="1">
      <c r="A134" s="34"/>
      <c r="B134" s="35">
        <v>94121500</v>
      </c>
      <c r="C134" s="30" t="s">
        <v>261</v>
      </c>
      <c r="D134" s="23" t="s">
        <v>224</v>
      </c>
      <c r="E134" s="23" t="s">
        <v>227</v>
      </c>
      <c r="F134" s="23" t="s">
        <v>228</v>
      </c>
      <c r="G134" s="23" t="s">
        <v>262</v>
      </c>
      <c r="H134" s="24">
        <v>16200000</v>
      </c>
      <c r="I134" s="24">
        <v>16200000</v>
      </c>
      <c r="J134" s="25" t="s">
        <v>40</v>
      </c>
      <c r="K134" s="26" t="s">
        <v>41</v>
      </c>
      <c r="L134" s="27" t="s">
        <v>229</v>
      </c>
    </row>
    <row r="135" spans="1:12" ht="60" customHeight="1">
      <c r="A135" s="34"/>
      <c r="B135" s="35">
        <v>92101703</v>
      </c>
      <c r="C135" s="30" t="s">
        <v>263</v>
      </c>
      <c r="D135" s="23" t="s">
        <v>205</v>
      </c>
      <c r="E135" s="23" t="s">
        <v>264</v>
      </c>
      <c r="F135" s="23" t="s">
        <v>265</v>
      </c>
      <c r="G135" s="23" t="s">
        <v>38</v>
      </c>
      <c r="H135" s="24">
        <v>1500000</v>
      </c>
      <c r="I135" s="24">
        <v>1500000</v>
      </c>
      <c r="J135" s="25" t="s">
        <v>40</v>
      </c>
      <c r="K135" s="26" t="s">
        <v>41</v>
      </c>
      <c r="L135" s="27" t="s">
        <v>229</v>
      </c>
    </row>
    <row r="136" spans="1:12" ht="60.75" customHeight="1">
      <c r="A136" s="34"/>
      <c r="B136" s="35">
        <v>92101703</v>
      </c>
      <c r="C136" s="30" t="s">
        <v>266</v>
      </c>
      <c r="D136" s="23" t="s">
        <v>205</v>
      </c>
      <c r="E136" s="23" t="s">
        <v>264</v>
      </c>
      <c r="F136" s="23" t="s">
        <v>265</v>
      </c>
      <c r="G136" s="23" t="s">
        <v>267</v>
      </c>
      <c r="H136" s="24">
        <v>18000000</v>
      </c>
      <c r="I136" s="24">
        <v>18000000</v>
      </c>
      <c r="J136" s="25" t="s">
        <v>40</v>
      </c>
      <c r="K136" s="26" t="s">
        <v>41</v>
      </c>
      <c r="L136" s="27" t="s">
        <v>229</v>
      </c>
    </row>
    <row r="137" spans="1:12" ht="57" customHeight="1">
      <c r="A137" s="34"/>
      <c r="B137" s="35">
        <v>90141603</v>
      </c>
      <c r="C137" s="30" t="s">
        <v>268</v>
      </c>
      <c r="D137" s="23" t="s">
        <v>205</v>
      </c>
      <c r="E137" s="23" t="s">
        <v>269</v>
      </c>
      <c r="F137" s="23" t="s">
        <v>37</v>
      </c>
      <c r="G137" s="23" t="s">
        <v>262</v>
      </c>
      <c r="H137" s="24">
        <v>5000000</v>
      </c>
      <c r="I137" s="24">
        <v>5000000</v>
      </c>
      <c r="J137" s="25" t="s">
        <v>40</v>
      </c>
      <c r="K137" s="26" t="s">
        <v>41</v>
      </c>
      <c r="L137" s="27" t="s">
        <v>229</v>
      </c>
    </row>
    <row r="138" spans="1:12" ht="57.75" customHeight="1">
      <c r="A138" s="34"/>
      <c r="B138" s="35">
        <v>90141603</v>
      </c>
      <c r="C138" s="30" t="s">
        <v>270</v>
      </c>
      <c r="D138" s="23" t="s">
        <v>207</v>
      </c>
      <c r="E138" s="23" t="s">
        <v>271</v>
      </c>
      <c r="F138" s="23" t="s">
        <v>228</v>
      </c>
      <c r="G138" s="23" t="s">
        <v>262</v>
      </c>
      <c r="H138" s="46" t="s">
        <v>272</v>
      </c>
      <c r="I138" s="46" t="s">
        <v>272</v>
      </c>
      <c r="J138" s="25" t="s">
        <v>40</v>
      </c>
      <c r="K138" s="26" t="s">
        <v>41</v>
      </c>
      <c r="L138" s="27" t="s">
        <v>229</v>
      </c>
    </row>
    <row r="139" spans="1:12" ht="70.5" customHeight="1">
      <c r="A139" s="34"/>
      <c r="B139" s="35">
        <v>81141601</v>
      </c>
      <c r="C139" s="30" t="s">
        <v>273</v>
      </c>
      <c r="D139" s="23" t="s">
        <v>199</v>
      </c>
      <c r="E139" s="23" t="s">
        <v>274</v>
      </c>
      <c r="F139" s="23" t="s">
        <v>37</v>
      </c>
      <c r="G139" s="23" t="s">
        <v>195</v>
      </c>
      <c r="H139" s="24">
        <v>14000000</v>
      </c>
      <c r="I139" s="24">
        <v>14000000</v>
      </c>
      <c r="J139" s="25" t="s">
        <v>40</v>
      </c>
      <c r="K139" s="26" t="s">
        <v>41</v>
      </c>
      <c r="L139" s="27" t="s">
        <v>229</v>
      </c>
    </row>
    <row r="140" spans="1:12" ht="72" customHeight="1">
      <c r="A140" s="34"/>
      <c r="B140" s="35">
        <v>81141601</v>
      </c>
      <c r="C140" s="30" t="s">
        <v>275</v>
      </c>
      <c r="D140" s="23" t="s">
        <v>219</v>
      </c>
      <c r="E140" s="23" t="s">
        <v>276</v>
      </c>
      <c r="F140" s="23" t="s">
        <v>193</v>
      </c>
      <c r="G140" s="23" t="s">
        <v>195</v>
      </c>
      <c r="H140" s="24">
        <v>40000000</v>
      </c>
      <c r="I140" s="24">
        <v>40000000</v>
      </c>
      <c r="J140" s="25" t="s">
        <v>40</v>
      </c>
      <c r="K140" s="26" t="s">
        <v>41</v>
      </c>
      <c r="L140" s="27" t="s">
        <v>229</v>
      </c>
    </row>
    <row r="141" spans="1:12" ht="60.75" customHeight="1">
      <c r="A141" s="34"/>
      <c r="B141" s="35">
        <v>81141601</v>
      </c>
      <c r="C141" s="30" t="s">
        <v>277</v>
      </c>
      <c r="D141" s="23" t="s">
        <v>210</v>
      </c>
      <c r="E141" s="23" t="s">
        <v>276</v>
      </c>
      <c r="F141" s="23" t="s">
        <v>193</v>
      </c>
      <c r="G141" s="23" t="s">
        <v>38</v>
      </c>
      <c r="H141" s="24">
        <v>45000000</v>
      </c>
      <c r="I141" s="24">
        <v>45000000</v>
      </c>
      <c r="J141" s="25" t="s">
        <v>40</v>
      </c>
      <c r="K141" s="26" t="s">
        <v>41</v>
      </c>
      <c r="L141" s="27" t="s">
        <v>229</v>
      </c>
    </row>
    <row r="142" spans="1:12" ht="135" customHeight="1">
      <c r="A142" s="34"/>
      <c r="B142" s="35">
        <v>81141601</v>
      </c>
      <c r="C142" s="30" t="s">
        <v>278</v>
      </c>
      <c r="D142" s="23" t="s">
        <v>222</v>
      </c>
      <c r="E142" s="23" t="s">
        <v>279</v>
      </c>
      <c r="F142" s="23" t="s">
        <v>228</v>
      </c>
      <c r="G142" s="23" t="s">
        <v>195</v>
      </c>
      <c r="H142" s="24">
        <v>45000000</v>
      </c>
      <c r="I142" s="24">
        <v>45000000</v>
      </c>
      <c r="J142" s="25" t="s">
        <v>40</v>
      </c>
      <c r="K142" s="26" t="s">
        <v>41</v>
      </c>
      <c r="L142" s="27" t="s">
        <v>229</v>
      </c>
    </row>
    <row r="143" spans="1:12" ht="72.75" customHeight="1">
      <c r="A143" s="34"/>
      <c r="B143" s="35">
        <v>81141601</v>
      </c>
      <c r="C143" s="30" t="s">
        <v>280</v>
      </c>
      <c r="D143" s="23" t="s">
        <v>185</v>
      </c>
      <c r="E143" s="23" t="s">
        <v>250</v>
      </c>
      <c r="F143" s="23" t="s">
        <v>37</v>
      </c>
      <c r="G143" s="23" t="s">
        <v>195</v>
      </c>
      <c r="H143" s="24">
        <v>10000000</v>
      </c>
      <c r="I143" s="24">
        <v>10000000</v>
      </c>
      <c r="J143" s="25" t="s">
        <v>40</v>
      </c>
      <c r="K143" s="26" t="s">
        <v>41</v>
      </c>
      <c r="L143" s="27" t="s">
        <v>229</v>
      </c>
    </row>
    <row r="144" spans="1:12" ht="75.75" customHeight="1">
      <c r="A144" s="34"/>
      <c r="B144" s="44" t="s">
        <v>281</v>
      </c>
      <c r="C144" s="30" t="s">
        <v>282</v>
      </c>
      <c r="D144" s="23" t="s">
        <v>207</v>
      </c>
      <c r="E144" s="23" t="s">
        <v>283</v>
      </c>
      <c r="F144" s="23" t="s">
        <v>228</v>
      </c>
      <c r="G144" s="23" t="s">
        <v>195</v>
      </c>
      <c r="H144" s="24">
        <v>20000000</v>
      </c>
      <c r="I144" s="24">
        <v>20000000</v>
      </c>
      <c r="J144" s="25" t="s">
        <v>40</v>
      </c>
      <c r="K144" s="26" t="s">
        <v>41</v>
      </c>
      <c r="L144" s="27" t="s">
        <v>229</v>
      </c>
    </row>
    <row r="145" spans="1:12" ht="194.25" customHeight="1">
      <c r="A145" s="34"/>
      <c r="B145" s="35">
        <v>93141701</v>
      </c>
      <c r="C145" s="47" t="s">
        <v>284</v>
      </c>
      <c r="D145" s="23" t="s">
        <v>224</v>
      </c>
      <c r="E145" s="23" t="s">
        <v>279</v>
      </c>
      <c r="F145" s="23" t="s">
        <v>193</v>
      </c>
      <c r="G145" s="23" t="s">
        <v>285</v>
      </c>
      <c r="H145" s="46">
        <v>145000000</v>
      </c>
      <c r="I145" s="46">
        <v>145000000</v>
      </c>
      <c r="J145" s="25" t="s">
        <v>40</v>
      </c>
      <c r="K145" s="26" t="s">
        <v>41</v>
      </c>
      <c r="L145" s="27" t="s">
        <v>229</v>
      </c>
    </row>
    <row r="146" spans="1:12" ht="72" customHeight="1" thickBot="1">
      <c r="A146" s="34"/>
      <c r="B146" s="35">
        <v>93141800</v>
      </c>
      <c r="C146" s="30" t="s">
        <v>286</v>
      </c>
      <c r="D146" s="23" t="s">
        <v>189</v>
      </c>
      <c r="E146" s="23" t="s">
        <v>279</v>
      </c>
      <c r="F146" s="23" t="s">
        <v>37</v>
      </c>
      <c r="G146" s="23" t="s">
        <v>195</v>
      </c>
      <c r="H146" s="24">
        <v>8000000</v>
      </c>
      <c r="I146" s="24">
        <v>8000000</v>
      </c>
      <c r="J146" s="25" t="s">
        <v>40</v>
      </c>
      <c r="K146" s="26" t="s">
        <v>41</v>
      </c>
      <c r="L146" s="27" t="s">
        <v>229</v>
      </c>
    </row>
    <row r="147" spans="1:12" ht="61.5" customHeight="1">
      <c r="A147" s="34"/>
      <c r="B147" s="22">
        <v>14111507</v>
      </c>
      <c r="C147" s="30" t="s">
        <v>287</v>
      </c>
      <c r="D147" s="23" t="s">
        <v>189</v>
      </c>
      <c r="E147" s="23" t="s">
        <v>36</v>
      </c>
      <c r="F147" s="23" t="s">
        <v>37</v>
      </c>
      <c r="G147" s="23" t="s">
        <v>38</v>
      </c>
      <c r="H147" s="24">
        <v>8000000</v>
      </c>
      <c r="I147" s="24">
        <v>8000000</v>
      </c>
      <c r="J147" s="25" t="s">
        <v>40</v>
      </c>
      <c r="K147" s="26" t="s">
        <v>41</v>
      </c>
      <c r="L147" s="27" t="s">
        <v>229</v>
      </c>
    </row>
    <row r="148" spans="1:12" ht="74.25" customHeight="1">
      <c r="A148" s="34"/>
      <c r="B148" s="44">
        <v>80111600</v>
      </c>
      <c r="C148" s="23" t="s">
        <v>288</v>
      </c>
      <c r="D148" s="23" t="s">
        <v>207</v>
      </c>
      <c r="E148" s="23" t="s">
        <v>289</v>
      </c>
      <c r="F148" s="23" t="s">
        <v>228</v>
      </c>
      <c r="G148" s="23" t="s">
        <v>195</v>
      </c>
      <c r="H148" s="46" t="s">
        <v>290</v>
      </c>
      <c r="I148" s="46" t="s">
        <v>290</v>
      </c>
      <c r="J148" s="25" t="s">
        <v>40</v>
      </c>
      <c r="K148" s="26" t="s">
        <v>41</v>
      </c>
      <c r="L148" s="27" t="s">
        <v>42</v>
      </c>
    </row>
    <row r="149" spans="1:12" ht="60.75" customHeight="1">
      <c r="A149" s="34"/>
      <c r="B149" s="35" t="s">
        <v>187</v>
      </c>
      <c r="C149" s="30" t="s">
        <v>291</v>
      </c>
      <c r="D149" s="23" t="s">
        <v>35</v>
      </c>
      <c r="E149" s="23" t="s">
        <v>264</v>
      </c>
      <c r="F149" s="23" t="s">
        <v>193</v>
      </c>
      <c r="G149" s="23" t="s">
        <v>38</v>
      </c>
      <c r="H149" s="24">
        <v>55000000</v>
      </c>
      <c r="I149" s="24">
        <v>55000000</v>
      </c>
      <c r="J149" s="25" t="s">
        <v>40</v>
      </c>
      <c r="K149" s="26" t="s">
        <v>41</v>
      </c>
      <c r="L149" s="27" t="s">
        <v>42</v>
      </c>
    </row>
    <row r="150" spans="1:12" ht="77.25" customHeight="1">
      <c r="A150" s="34"/>
      <c r="B150" s="35" t="s">
        <v>292</v>
      </c>
      <c r="C150" s="30" t="s">
        <v>293</v>
      </c>
      <c r="D150" s="23" t="s">
        <v>294</v>
      </c>
      <c r="E150" s="23" t="s">
        <v>264</v>
      </c>
      <c r="F150" s="23" t="s">
        <v>193</v>
      </c>
      <c r="G150" s="23" t="s">
        <v>38</v>
      </c>
      <c r="H150" s="24">
        <v>55000000</v>
      </c>
      <c r="I150" s="24">
        <v>55000000</v>
      </c>
      <c r="J150" s="25" t="s">
        <v>40</v>
      </c>
      <c r="K150" s="26" t="s">
        <v>41</v>
      </c>
      <c r="L150" s="27" t="s">
        <v>42</v>
      </c>
    </row>
    <row r="151" spans="1:12" ht="59.25" customHeight="1">
      <c r="A151" s="34"/>
      <c r="B151" s="35">
        <v>84131500</v>
      </c>
      <c r="C151" s="30" t="s">
        <v>295</v>
      </c>
      <c r="D151" s="23" t="s">
        <v>189</v>
      </c>
      <c r="E151" s="23" t="s">
        <v>296</v>
      </c>
      <c r="F151" s="23" t="s">
        <v>37</v>
      </c>
      <c r="G151" s="23" t="s">
        <v>38</v>
      </c>
      <c r="H151" s="24">
        <v>17000000</v>
      </c>
      <c r="I151" s="24">
        <v>17000000</v>
      </c>
      <c r="J151" s="25" t="s">
        <v>40</v>
      </c>
      <c r="K151" s="26" t="s">
        <v>41</v>
      </c>
      <c r="L151" s="27" t="s">
        <v>42</v>
      </c>
    </row>
    <row r="152" spans="1:12" ht="60.75" customHeight="1">
      <c r="A152" s="34"/>
      <c r="B152" s="35">
        <v>80111600</v>
      </c>
      <c r="C152" s="30" t="s">
        <v>297</v>
      </c>
      <c r="D152" s="23" t="s">
        <v>199</v>
      </c>
      <c r="E152" s="23" t="s">
        <v>269</v>
      </c>
      <c r="F152" s="23" t="s">
        <v>37</v>
      </c>
      <c r="G152" s="23" t="s">
        <v>38</v>
      </c>
      <c r="H152" s="24">
        <v>10000000</v>
      </c>
      <c r="I152" s="24">
        <v>10000000</v>
      </c>
      <c r="J152" s="25" t="s">
        <v>40</v>
      </c>
      <c r="K152" s="26" t="s">
        <v>41</v>
      </c>
      <c r="L152" s="27" t="s">
        <v>42</v>
      </c>
    </row>
    <row r="153" spans="1:12" ht="60" customHeight="1">
      <c r="A153" s="34"/>
      <c r="B153" s="35">
        <v>80111600</v>
      </c>
      <c r="C153" s="30" t="s">
        <v>298</v>
      </c>
      <c r="D153" s="23" t="s">
        <v>185</v>
      </c>
      <c r="E153" s="23" t="s">
        <v>299</v>
      </c>
      <c r="F153" s="23" t="s">
        <v>37</v>
      </c>
      <c r="G153" s="23" t="s">
        <v>38</v>
      </c>
      <c r="H153" s="24">
        <v>6000000</v>
      </c>
      <c r="I153" s="24">
        <v>6000000</v>
      </c>
      <c r="J153" s="25" t="s">
        <v>40</v>
      </c>
      <c r="K153" s="26" t="s">
        <v>41</v>
      </c>
      <c r="L153" s="27" t="s">
        <v>42</v>
      </c>
    </row>
    <row r="154" spans="1:12" ht="59.25" customHeight="1">
      <c r="A154" s="34"/>
      <c r="B154" s="44">
        <v>72154066</v>
      </c>
      <c r="C154" s="48" t="s">
        <v>300</v>
      </c>
      <c r="D154" s="23" t="s">
        <v>205</v>
      </c>
      <c r="E154" s="23" t="s">
        <v>250</v>
      </c>
      <c r="F154" s="23" t="s">
        <v>228</v>
      </c>
      <c r="G154" s="23" t="s">
        <v>38</v>
      </c>
      <c r="H154" s="24">
        <v>10000000</v>
      </c>
      <c r="I154" s="24">
        <v>10000000</v>
      </c>
      <c r="J154" s="25" t="s">
        <v>40</v>
      </c>
      <c r="K154" s="26" t="s">
        <v>41</v>
      </c>
      <c r="L154" s="27" t="s">
        <v>42</v>
      </c>
    </row>
    <row r="155" spans="1:12" ht="72.75" customHeight="1">
      <c r="A155" s="34"/>
      <c r="B155" s="35">
        <v>30121709</v>
      </c>
      <c r="C155" s="30" t="s">
        <v>301</v>
      </c>
      <c r="D155" s="23" t="s">
        <v>185</v>
      </c>
      <c r="E155" s="23" t="s">
        <v>264</v>
      </c>
      <c r="F155" s="23" t="s">
        <v>37</v>
      </c>
      <c r="G155" s="23" t="s">
        <v>195</v>
      </c>
      <c r="H155" s="24">
        <v>17000000</v>
      </c>
      <c r="I155" s="24">
        <v>17000000</v>
      </c>
      <c r="J155" s="25" t="s">
        <v>40</v>
      </c>
      <c r="K155" s="26" t="s">
        <v>41</v>
      </c>
      <c r="L155" s="27" t="s">
        <v>42</v>
      </c>
    </row>
    <row r="156" spans="1:12" ht="72.75" customHeight="1">
      <c r="A156" s="34"/>
      <c r="B156" s="35">
        <v>72141003</v>
      </c>
      <c r="C156" s="30" t="s">
        <v>302</v>
      </c>
      <c r="D156" s="23" t="s">
        <v>35</v>
      </c>
      <c r="E156" s="23" t="s">
        <v>299</v>
      </c>
      <c r="F156" s="23" t="s">
        <v>303</v>
      </c>
      <c r="G156" s="23" t="s">
        <v>304</v>
      </c>
      <c r="H156" s="24" t="s">
        <v>305</v>
      </c>
      <c r="I156" s="24" t="s">
        <v>305</v>
      </c>
      <c r="J156" s="25" t="s">
        <v>40</v>
      </c>
      <c r="K156" s="26" t="s">
        <v>41</v>
      </c>
      <c r="L156" s="27" t="s">
        <v>42</v>
      </c>
    </row>
    <row r="157" spans="1:12" ht="72" customHeight="1">
      <c r="A157" s="34"/>
      <c r="B157" s="35">
        <v>72141003</v>
      </c>
      <c r="C157" s="30" t="s">
        <v>306</v>
      </c>
      <c r="D157" s="23" t="s">
        <v>307</v>
      </c>
      <c r="E157" s="23" t="s">
        <v>299</v>
      </c>
      <c r="F157" s="23" t="s">
        <v>303</v>
      </c>
      <c r="G157" s="23" t="s">
        <v>195</v>
      </c>
      <c r="H157" s="46" t="s">
        <v>308</v>
      </c>
      <c r="I157" s="46" t="s">
        <v>308</v>
      </c>
      <c r="J157" s="25" t="s">
        <v>40</v>
      </c>
      <c r="K157" s="26" t="s">
        <v>41</v>
      </c>
      <c r="L157" s="27" t="s">
        <v>42</v>
      </c>
    </row>
    <row r="158" spans="1:13" ht="71.25" customHeight="1">
      <c r="A158" s="34"/>
      <c r="B158" s="35">
        <v>72141003</v>
      </c>
      <c r="C158" s="30" t="s">
        <v>309</v>
      </c>
      <c r="D158" s="23" t="s">
        <v>35</v>
      </c>
      <c r="E158" s="23" t="s">
        <v>310</v>
      </c>
      <c r="F158" s="23" t="s">
        <v>37</v>
      </c>
      <c r="G158" s="23" t="s">
        <v>195</v>
      </c>
      <c r="H158" s="24">
        <v>6000000</v>
      </c>
      <c r="I158" s="24">
        <v>6000000</v>
      </c>
      <c r="J158" s="25" t="s">
        <v>40</v>
      </c>
      <c r="K158" s="26" t="s">
        <v>41</v>
      </c>
      <c r="L158" s="27" t="s">
        <v>42</v>
      </c>
      <c r="M158" s="2" t="s">
        <v>311</v>
      </c>
    </row>
    <row r="159" spans="1:12" ht="57" customHeight="1">
      <c r="A159" s="34"/>
      <c r="B159" s="35">
        <v>85101701</v>
      </c>
      <c r="C159" s="30" t="s">
        <v>312</v>
      </c>
      <c r="D159" s="23" t="s">
        <v>35</v>
      </c>
      <c r="E159" s="23" t="s">
        <v>310</v>
      </c>
      <c r="F159" s="23" t="s">
        <v>313</v>
      </c>
      <c r="G159" s="23" t="s">
        <v>314</v>
      </c>
      <c r="H159" s="24">
        <v>48000000</v>
      </c>
      <c r="I159" s="24">
        <v>48000000</v>
      </c>
      <c r="J159" s="25" t="s">
        <v>40</v>
      </c>
      <c r="K159" s="26" t="s">
        <v>41</v>
      </c>
      <c r="L159" s="27" t="s">
        <v>42</v>
      </c>
    </row>
    <row r="160" spans="1:12" ht="58.5" customHeight="1">
      <c r="A160" s="34"/>
      <c r="B160" s="35">
        <v>72101507</v>
      </c>
      <c r="C160" s="23" t="s">
        <v>315</v>
      </c>
      <c r="D160" s="23" t="s">
        <v>185</v>
      </c>
      <c r="E160" s="23" t="s">
        <v>289</v>
      </c>
      <c r="F160" s="23" t="s">
        <v>193</v>
      </c>
      <c r="G160" s="23" t="s">
        <v>316</v>
      </c>
      <c r="H160" s="24">
        <v>100000000</v>
      </c>
      <c r="I160" s="24">
        <v>100000000</v>
      </c>
      <c r="J160" s="25" t="s">
        <v>40</v>
      </c>
      <c r="K160" s="26" t="s">
        <v>41</v>
      </c>
      <c r="L160" s="27" t="s">
        <v>42</v>
      </c>
    </row>
    <row r="161" spans="1:12" ht="57.75" customHeight="1">
      <c r="A161" s="34"/>
      <c r="B161" s="35">
        <v>72121406</v>
      </c>
      <c r="C161" s="30" t="s">
        <v>317</v>
      </c>
      <c r="D161" s="23" t="s">
        <v>318</v>
      </c>
      <c r="E161" s="23" t="s">
        <v>289</v>
      </c>
      <c r="F161" s="23" t="s">
        <v>193</v>
      </c>
      <c r="G161" s="23" t="s">
        <v>319</v>
      </c>
      <c r="H161" s="24">
        <v>90000000</v>
      </c>
      <c r="I161" s="24">
        <v>90000000</v>
      </c>
      <c r="J161" s="25" t="s">
        <v>40</v>
      </c>
      <c r="K161" s="26" t="s">
        <v>41</v>
      </c>
      <c r="L161" s="27" t="s">
        <v>42</v>
      </c>
    </row>
    <row r="162" spans="1:12" ht="62.25" customHeight="1">
      <c r="A162" s="34"/>
      <c r="B162" s="35">
        <v>83101500</v>
      </c>
      <c r="C162" s="30" t="s">
        <v>320</v>
      </c>
      <c r="D162" s="23" t="s">
        <v>189</v>
      </c>
      <c r="E162" s="23" t="s">
        <v>289</v>
      </c>
      <c r="F162" s="23" t="s">
        <v>193</v>
      </c>
      <c r="G162" s="23" t="s">
        <v>321</v>
      </c>
      <c r="H162" s="24">
        <v>70000000</v>
      </c>
      <c r="I162" s="24">
        <v>70000000</v>
      </c>
      <c r="J162" s="25" t="s">
        <v>40</v>
      </c>
      <c r="K162" s="26" t="s">
        <v>41</v>
      </c>
      <c r="L162" s="27" t="s">
        <v>42</v>
      </c>
    </row>
    <row r="163" spans="1:12" ht="60" customHeight="1">
      <c r="A163" s="34"/>
      <c r="B163" s="35">
        <v>72101507</v>
      </c>
      <c r="C163" s="23" t="s">
        <v>322</v>
      </c>
      <c r="D163" s="23" t="s">
        <v>210</v>
      </c>
      <c r="E163" s="23" t="s">
        <v>192</v>
      </c>
      <c r="F163" s="23" t="s">
        <v>37</v>
      </c>
      <c r="G163" s="23" t="s">
        <v>262</v>
      </c>
      <c r="H163" s="24">
        <v>10000000</v>
      </c>
      <c r="I163" s="24">
        <v>10000000</v>
      </c>
      <c r="J163" s="25" t="s">
        <v>40</v>
      </c>
      <c r="K163" s="26" t="s">
        <v>41</v>
      </c>
      <c r="L163" s="27" t="s">
        <v>42</v>
      </c>
    </row>
    <row r="164" spans="1:12" ht="57.75" customHeight="1">
      <c r="A164" s="34"/>
      <c r="B164" s="35">
        <v>72101507</v>
      </c>
      <c r="C164" s="30" t="s">
        <v>323</v>
      </c>
      <c r="D164" s="23" t="s">
        <v>199</v>
      </c>
      <c r="E164" s="23" t="s">
        <v>324</v>
      </c>
      <c r="F164" s="23" t="s">
        <v>37</v>
      </c>
      <c r="G164" s="23" t="s">
        <v>260</v>
      </c>
      <c r="H164" s="24">
        <v>10000000</v>
      </c>
      <c r="I164" s="24">
        <v>10000000</v>
      </c>
      <c r="J164" s="25" t="s">
        <v>40</v>
      </c>
      <c r="K164" s="26" t="s">
        <v>41</v>
      </c>
      <c r="L164" s="27" t="s">
        <v>42</v>
      </c>
    </row>
    <row r="165" spans="1:12" ht="72.75" customHeight="1">
      <c r="A165" s="34"/>
      <c r="B165" s="35">
        <v>83101807</v>
      </c>
      <c r="C165" s="23" t="s">
        <v>325</v>
      </c>
      <c r="D165" s="23" t="s">
        <v>35</v>
      </c>
      <c r="E165" s="23" t="s">
        <v>324</v>
      </c>
      <c r="F165" s="23" t="s">
        <v>37</v>
      </c>
      <c r="G165" s="23" t="s">
        <v>195</v>
      </c>
      <c r="H165" s="24">
        <v>17000000</v>
      </c>
      <c r="I165" s="24">
        <v>17000000</v>
      </c>
      <c r="J165" s="25" t="s">
        <v>40</v>
      </c>
      <c r="K165" s="26" t="s">
        <v>41</v>
      </c>
      <c r="L165" s="27" t="s">
        <v>42</v>
      </c>
    </row>
    <row r="166" spans="1:12" ht="73.5" customHeight="1">
      <c r="A166" s="34"/>
      <c r="B166" s="35">
        <v>83101800</v>
      </c>
      <c r="C166" s="30" t="s">
        <v>326</v>
      </c>
      <c r="D166" s="23" t="s">
        <v>219</v>
      </c>
      <c r="E166" s="23" t="s">
        <v>324</v>
      </c>
      <c r="F166" s="23" t="s">
        <v>193</v>
      </c>
      <c r="G166" s="23" t="s">
        <v>195</v>
      </c>
      <c r="H166" s="24">
        <v>300000000</v>
      </c>
      <c r="I166" s="24">
        <v>300000000</v>
      </c>
      <c r="J166" s="25" t="s">
        <v>40</v>
      </c>
      <c r="K166" s="26" t="s">
        <v>41</v>
      </c>
      <c r="L166" s="27" t="s">
        <v>42</v>
      </c>
    </row>
    <row r="167" spans="1:12" ht="73.5" customHeight="1">
      <c r="A167" s="34"/>
      <c r="B167" s="35">
        <v>72101507</v>
      </c>
      <c r="C167" s="30" t="s">
        <v>327</v>
      </c>
      <c r="D167" s="23" t="s">
        <v>202</v>
      </c>
      <c r="E167" s="23" t="s">
        <v>271</v>
      </c>
      <c r="F167" s="23" t="s">
        <v>303</v>
      </c>
      <c r="G167" s="23" t="s">
        <v>328</v>
      </c>
      <c r="H167" s="24">
        <v>300000000</v>
      </c>
      <c r="I167" s="24">
        <v>300000000</v>
      </c>
      <c r="J167" s="25" t="s">
        <v>40</v>
      </c>
      <c r="K167" s="26" t="s">
        <v>41</v>
      </c>
      <c r="L167" s="27" t="s">
        <v>42</v>
      </c>
    </row>
    <row r="168" spans="1:12" ht="74.25" customHeight="1">
      <c r="A168" s="34"/>
      <c r="B168" s="35">
        <v>72111000</v>
      </c>
      <c r="C168" s="30" t="s">
        <v>329</v>
      </c>
      <c r="D168" s="23" t="s">
        <v>205</v>
      </c>
      <c r="E168" s="23" t="s">
        <v>289</v>
      </c>
      <c r="F168" s="23" t="s">
        <v>193</v>
      </c>
      <c r="G168" s="23" t="s">
        <v>195</v>
      </c>
      <c r="H168" s="24">
        <v>50000000</v>
      </c>
      <c r="I168" s="24">
        <v>50000000</v>
      </c>
      <c r="J168" s="25" t="s">
        <v>40</v>
      </c>
      <c r="K168" s="26" t="s">
        <v>41</v>
      </c>
      <c r="L168" s="27" t="s">
        <v>42</v>
      </c>
    </row>
    <row r="169" spans="1:12" ht="73.5" customHeight="1">
      <c r="A169" s="34"/>
      <c r="B169" s="44">
        <v>86101705</v>
      </c>
      <c r="C169" s="30" t="s">
        <v>330</v>
      </c>
      <c r="D169" s="23" t="s">
        <v>35</v>
      </c>
      <c r="E169" s="23" t="s">
        <v>264</v>
      </c>
      <c r="F169" s="23" t="s">
        <v>228</v>
      </c>
      <c r="G169" s="23" t="s">
        <v>195</v>
      </c>
      <c r="H169" s="24">
        <v>12000000</v>
      </c>
      <c r="I169" s="24">
        <v>12000000</v>
      </c>
      <c r="J169" s="25" t="s">
        <v>40</v>
      </c>
      <c r="K169" s="26" t="s">
        <v>41</v>
      </c>
      <c r="L169" s="27" t="s">
        <v>42</v>
      </c>
    </row>
    <row r="170" spans="1:12" ht="60" customHeight="1">
      <c r="A170" s="34"/>
      <c r="B170" s="44">
        <v>95101500</v>
      </c>
      <c r="C170" s="23" t="s">
        <v>331</v>
      </c>
      <c r="D170" s="23" t="s">
        <v>199</v>
      </c>
      <c r="E170" s="23" t="s">
        <v>192</v>
      </c>
      <c r="F170" s="23" t="s">
        <v>332</v>
      </c>
      <c r="G170" s="23" t="s">
        <v>38</v>
      </c>
      <c r="H170" s="24">
        <v>70000000</v>
      </c>
      <c r="I170" s="24">
        <v>70000000</v>
      </c>
      <c r="J170" s="25" t="s">
        <v>40</v>
      </c>
      <c r="K170" s="26" t="s">
        <v>41</v>
      </c>
      <c r="L170" s="27" t="s">
        <v>42</v>
      </c>
    </row>
    <row r="171" spans="1:12" ht="73.5" customHeight="1">
      <c r="A171" s="49"/>
      <c r="B171" s="50">
        <v>72101507</v>
      </c>
      <c r="C171" s="30" t="s">
        <v>333</v>
      </c>
      <c r="D171" s="23" t="s">
        <v>35</v>
      </c>
      <c r="E171" s="23" t="s">
        <v>192</v>
      </c>
      <c r="F171" s="23" t="s">
        <v>37</v>
      </c>
      <c r="G171" s="23" t="s">
        <v>195</v>
      </c>
      <c r="H171" s="24">
        <v>13000000</v>
      </c>
      <c r="I171" s="24">
        <v>13000000</v>
      </c>
      <c r="J171" s="25" t="s">
        <v>40</v>
      </c>
      <c r="K171" s="26" t="s">
        <v>41</v>
      </c>
      <c r="L171" s="27" t="s">
        <v>42</v>
      </c>
    </row>
    <row r="172" spans="2:12" ht="38.25">
      <c r="B172" s="50">
        <v>93141501</v>
      </c>
      <c r="C172" s="51" t="s">
        <v>334</v>
      </c>
      <c r="D172" s="51" t="s">
        <v>207</v>
      </c>
      <c r="E172" s="51" t="s">
        <v>299</v>
      </c>
      <c r="F172" s="51" t="s">
        <v>228</v>
      </c>
      <c r="G172" s="23" t="s">
        <v>195</v>
      </c>
      <c r="H172" s="52">
        <v>8500000</v>
      </c>
      <c r="I172" s="52">
        <v>8500000</v>
      </c>
      <c r="J172" s="25" t="s">
        <v>40</v>
      </c>
      <c r="K172" s="26" t="s">
        <v>41</v>
      </c>
      <c r="L172" s="27" t="s">
        <v>42</v>
      </c>
    </row>
    <row r="173" spans="2:12" ht="38.25">
      <c r="B173" s="53">
        <v>72101507</v>
      </c>
      <c r="C173" s="51" t="s">
        <v>335</v>
      </c>
      <c r="D173" s="51" t="s">
        <v>189</v>
      </c>
      <c r="E173" s="51" t="s">
        <v>299</v>
      </c>
      <c r="F173" s="51" t="s">
        <v>193</v>
      </c>
      <c r="G173" s="23" t="s">
        <v>195</v>
      </c>
      <c r="H173" s="52">
        <v>125000000</v>
      </c>
      <c r="I173" s="52">
        <v>125000000</v>
      </c>
      <c r="J173" s="25" t="s">
        <v>40</v>
      </c>
      <c r="K173" s="26" t="s">
        <v>41</v>
      </c>
      <c r="L173" s="27" t="s">
        <v>42</v>
      </c>
    </row>
    <row r="174" spans="2:12" ht="25.5">
      <c r="B174" s="53">
        <v>95101501</v>
      </c>
      <c r="C174" s="54" t="s">
        <v>336</v>
      </c>
      <c r="D174" s="51" t="s">
        <v>224</v>
      </c>
      <c r="E174" s="51" t="s">
        <v>337</v>
      </c>
      <c r="F174" s="51" t="s">
        <v>338</v>
      </c>
      <c r="G174" s="51" t="s">
        <v>319</v>
      </c>
      <c r="H174" s="55" t="s">
        <v>41</v>
      </c>
      <c r="I174" s="55" t="s">
        <v>41</v>
      </c>
      <c r="J174" s="51" t="s">
        <v>41</v>
      </c>
      <c r="K174" s="26" t="s">
        <v>41</v>
      </c>
      <c r="L174" s="43" t="s">
        <v>229</v>
      </c>
    </row>
    <row r="175" spans="2:9" ht="12.75">
      <c r="B175" s="56"/>
      <c r="I175" s="57"/>
    </row>
    <row r="176" spans="2:12" ht="12.75">
      <c r="B176" s="56"/>
      <c r="C176" s="58"/>
      <c r="D176" s="49"/>
      <c r="E176" s="49"/>
      <c r="F176" s="49"/>
      <c r="G176" s="49"/>
      <c r="H176" s="59"/>
      <c r="I176" s="59"/>
      <c r="J176" s="49"/>
      <c r="K176" s="60"/>
      <c r="L176" s="49"/>
    </row>
    <row r="177" ht="12.75">
      <c r="B177" s="56"/>
    </row>
    <row r="178" ht="12.75">
      <c r="B178" s="56"/>
    </row>
    <row r="179" spans="2:12" ht="12.75">
      <c r="B179" s="56"/>
      <c r="C179" s="58"/>
      <c r="D179" s="49"/>
      <c r="E179" s="49"/>
      <c r="F179" s="49"/>
      <c r="G179" s="49"/>
      <c r="H179" s="59"/>
      <c r="I179" s="59"/>
      <c r="J179" s="49"/>
      <c r="K179" s="60"/>
      <c r="L179" s="49"/>
    </row>
    <row r="180" ht="12.75">
      <c r="B180" s="56"/>
    </row>
    <row r="181" ht="12.75">
      <c r="B181" s="56"/>
    </row>
    <row r="182" spans="2:12" ht="12.75">
      <c r="B182" s="56"/>
      <c r="C182" s="58"/>
      <c r="D182" s="49"/>
      <c r="E182" s="49"/>
      <c r="F182" s="49"/>
      <c r="G182" s="49"/>
      <c r="H182" s="59"/>
      <c r="I182" s="59"/>
      <c r="J182" s="49"/>
      <c r="K182" s="60"/>
      <c r="L182" s="49"/>
    </row>
    <row r="183" ht="12.75">
      <c r="B183" s="56"/>
    </row>
    <row r="184" ht="12.75">
      <c r="B184" s="56"/>
    </row>
    <row r="185" ht="12.75">
      <c r="B185" s="56"/>
    </row>
    <row r="186" ht="12.75">
      <c r="B186" s="56"/>
    </row>
    <row r="187" ht="12.75">
      <c r="B187" s="56"/>
    </row>
    <row r="188" spans="2:12" ht="12.75">
      <c r="B188" s="56"/>
      <c r="C188" s="58"/>
      <c r="D188" s="49"/>
      <c r="E188" s="49"/>
      <c r="F188" s="49"/>
      <c r="G188" s="49"/>
      <c r="H188" s="59"/>
      <c r="I188" s="59"/>
      <c r="J188" s="49"/>
      <c r="K188" s="60"/>
      <c r="L188" s="49"/>
    </row>
    <row r="189" ht="12.75">
      <c r="B189" s="56"/>
    </row>
    <row r="190" ht="12.75">
      <c r="B190" s="56"/>
    </row>
    <row r="191" spans="2:12" ht="12.75">
      <c r="B191" s="56"/>
      <c r="C191" s="58"/>
      <c r="D191" s="49"/>
      <c r="E191" s="49"/>
      <c r="F191" s="49"/>
      <c r="G191" s="49"/>
      <c r="H191" s="59"/>
      <c r="I191" s="59"/>
      <c r="J191" s="49"/>
      <c r="K191" s="60"/>
      <c r="L191" s="49"/>
    </row>
    <row r="192" ht="12.75">
      <c r="B192" s="56"/>
    </row>
    <row r="193" ht="12.75">
      <c r="B193" s="56"/>
    </row>
    <row r="194" ht="13.5" thickBot="1">
      <c r="B194" s="56"/>
    </row>
    <row r="195" spans="2:4" ht="38.25">
      <c r="B195" s="56"/>
      <c r="C195" s="61" t="s">
        <v>339</v>
      </c>
      <c r="D195" s="21" t="s">
        <v>33</v>
      </c>
    </row>
    <row r="196" spans="2:4" ht="12.75">
      <c r="B196" s="56"/>
      <c r="C196" s="51" t="s">
        <v>41</v>
      </c>
      <c r="D196" s="10" t="s">
        <v>41</v>
      </c>
    </row>
    <row r="197" spans="2:4" ht="12.75">
      <c r="B197" s="56"/>
      <c r="C197" s="51"/>
      <c r="D197" s="10"/>
    </row>
    <row r="198" spans="2:4" ht="12.75">
      <c r="B198" s="56"/>
      <c r="C198" s="51"/>
      <c r="D198" s="10"/>
    </row>
    <row r="199" spans="2:4" ht="12.75">
      <c r="B199" s="56"/>
      <c r="C199" s="51"/>
      <c r="D199" s="10"/>
    </row>
    <row r="200" spans="2:4" ht="13.5" thickBot="1">
      <c r="B200" s="56"/>
      <c r="C200" s="62"/>
      <c r="D200" s="63"/>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9" ht="25.5" thickBot="1">
      <c r="B219" s="1" t="s">
        <v>340</v>
      </c>
    </row>
    <row r="220" ht="12.75">
      <c r="B220" s="64" t="s">
        <v>24</v>
      </c>
    </row>
    <row r="221" ht="12.75">
      <c r="B221" s="65"/>
    </row>
    <row r="222" ht="12.75">
      <c r="B222" s="65"/>
    </row>
    <row r="223" ht="12.75">
      <c r="B223" s="65"/>
    </row>
    <row r="224" ht="12.75">
      <c r="B224" s="65"/>
    </row>
    <row r="225" ht="13.5" thickBot="1">
      <c r="B225" s="66"/>
    </row>
  </sheetData>
  <sheetProtection/>
  <mergeCells count="2">
    <mergeCell ref="F5:I9"/>
    <mergeCell ref="F11:I15"/>
  </mergeCells>
  <hyperlinks>
    <hyperlink ref="C8" r:id="rId1" display="www.motavita-boyaca.gov.co"/>
  </hyperlinks>
  <printOptions/>
  <pageMargins left="0.25" right="0.25" top="0.75" bottom="0.75" header="0.3" footer="0.3"/>
  <pageSetup fitToWidth="5" horizontalDpi="600" verticalDpi="600" orientation="landscape"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Mayra Leguizamon</cp:lastModifiedBy>
  <dcterms:created xsi:type="dcterms:W3CDTF">2014-01-31T20:15:20Z</dcterms:created>
  <dcterms:modified xsi:type="dcterms:W3CDTF">2014-02-06T14:46:12Z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