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ACIENDA2012" sheetId="1" r:id="rId1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</calcChain>
</file>

<file path=xl/sharedStrings.xml><?xml version="1.0" encoding="utf-8"?>
<sst xmlns="http://schemas.openxmlformats.org/spreadsheetml/2006/main" count="72" uniqueCount="69">
  <si>
    <t>Construcción del Marco Fiscal de mediano y largo plazo, plan anual de inversiones, presupuesto anual, PAC, plan plurianual-</t>
  </si>
  <si>
    <t>Fortalecimiento del Comité de política fiscal municipal (COMFIS).</t>
  </si>
  <si>
    <t>Actualización de la base de datos de los contribuyentes.</t>
  </si>
  <si>
    <t>Fiscalización tributaria para verificar el pago de los impuestos.</t>
  </si>
  <si>
    <t>Censo de establecimientos de comercio.</t>
  </si>
  <si>
    <t>Cobro administrativo persuasivo y coactivo de la cartera morosa del municipio.  (Eficiente recuperación de cartera para aumentar los ingresos del municipio y sanear la cartera ley 617).</t>
  </si>
  <si>
    <t xml:space="preserve">Diseño e implementación de plan tecnológico estratégico de corto, mediano y largo plazo, VIVE Y TERRITORIO DIGITAL, COMPARTEL,, Nativos digitales, Gobierno en línea. </t>
  </si>
  <si>
    <t>Fortalecimiento del deporte municipal</t>
  </si>
  <si>
    <t>Fortalecimiento de la mesa de educación física.</t>
  </si>
  <si>
    <t>Juegos Deportivos Intercolegiados</t>
  </si>
  <si>
    <t>Juegos Deportivos Escolares</t>
  </si>
  <si>
    <t>Campamentos</t>
  </si>
  <si>
    <t>Juegos tradicionales de la calle</t>
  </si>
  <si>
    <t>Ciclo vías</t>
  </si>
  <si>
    <t xml:space="preserve"> Vacaciones creativas</t>
  </si>
  <si>
    <t>Olimpiadas de la discapacidad</t>
  </si>
  <si>
    <t>Grupos de actividad Física población con discapacidad</t>
  </si>
  <si>
    <t>Ola del movimiento estudiantil</t>
  </si>
  <si>
    <t>Rumba aeróbica</t>
  </si>
  <si>
    <t>Día del Movimiento</t>
  </si>
  <si>
    <t>Caminantes</t>
  </si>
  <si>
    <t>Núcleo zonales de actividad física rural y urbano</t>
  </si>
  <si>
    <t>Juego de los Indígenas</t>
  </si>
  <si>
    <t>Enriquecimiento Motriz</t>
  </si>
  <si>
    <t>Eventos y torneos deportivos</t>
  </si>
  <si>
    <t xml:space="preserve"> Juegos Campesinos.</t>
  </si>
  <si>
    <t>Juegos Departamentales.</t>
  </si>
  <si>
    <t>Escuelas de Especialización Deportiva.</t>
  </si>
  <si>
    <t>Centros de Iniciación y Formación Deportiva.</t>
  </si>
  <si>
    <t>Fortalecer Reconocer las organizaciones legalmente constituidas.</t>
  </si>
  <si>
    <t>Fortalecimiento y actualización en conocimiento a entrenadores, lideres deportivos, dirigentes y presidentes clubes deportivos.</t>
  </si>
  <si>
    <t>Fortalecimiento de los comités de Deportes de la Juntas de acción comunal.</t>
  </si>
  <si>
    <t>Fortalecimiento de la mesa de Educación Física</t>
  </si>
  <si>
    <t>Realizar los diferentes convenios Interinstitucionales públicos y privados.</t>
  </si>
  <si>
    <t>Restructurar la junta Municipal de Deportes.</t>
  </si>
  <si>
    <t>Potencializar La Recreación Y El Deporte Del Municipio</t>
  </si>
  <si>
    <t>Actualización del marco fiscal del IMDER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</si>
  <si>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</si>
  <si>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</si>
  <si>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</si>
  <si>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</si>
  <si>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</si>
  <si>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</si>
  <si>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</si>
  <si>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</si>
  <si>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</si>
  <si>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</si>
  <si>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</si>
  <si>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</si>
  <si>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</si>
  <si>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</si>
  <si>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</si>
  <si>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</si>
  <si>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</si>
  <si>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</si>
  <si>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</si>
  <si>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</si>
  <si>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</si>
  <si>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</si>
  <si>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</si>
  <si>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</si>
  <si>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</si>
  <si>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</si>
  <si>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</si>
  <si>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</si>
  <si>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</si>
  <si>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</si>
  <si>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</si>
  <si>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HACIENDA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</si>
</sst>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[$€]_-;\-* #,##0.00\ [$€]_-;_-* &quot;-&quot;??\ [$€]_-;_-@_-"/>
    <numFmt numFmtId="166" formatCode="_ &quot;$&quot;\ * #,##0.00_ ;_ &quot;$&quot;\ * \-#,##0.00_ ;_ &quot;$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0" fillId="2" borderId="0" xfId="0" applyFont="1" applyFill="1"/>
    <xf numFmtId="3" fontId="2" fillId="2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/>
    <xf numFmtId="3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/>
    <xf numFmtId="0" fontId="0" fillId="4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wrapText="1" shrinkToFit="1"/>
    </xf>
    <xf numFmtId="0" fontId="2" fillId="6" borderId="5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/>
    <xf numFmtId="0" fontId="2" fillId="6" borderId="6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="71" zoomScaleNormal="71" workbookViewId="0">
      <pane ySplit="5" topLeftCell="A6" activePane="bottomLeft" state="frozen"/>
      <selection pane="bottomLeft" activeCell="C8" sqref="C8"/>
    </sheetView>
  </sheetViews>
  <sheetFormatPr baseColWidth="10" defaultRowHeight="15" x14ac:dyDescent="0.25"/>
  <cols>
    <col min="1" max="1" width="16.85546875" style="1" customWidth="1"/>
    <col min="2" max="2" width="40.42578125" style="1" customWidth="1"/>
    <col min="3" max="14" width="18" style="1" customWidth="1"/>
    <col min="15" max="15" width="18" style="2" customWidth="1"/>
    <col min="16" max="29" width="18" style="1" customWidth="1"/>
  </cols>
  <sheetData>
    <row r="1" spans="1:29" x14ac:dyDescent="0.2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9" t="s">
        <v>67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7"/>
    </row>
    <row r="2" spans="1:29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5"/>
      <c r="Q2" s="34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2"/>
    </row>
    <row r="3" spans="1:29" x14ac:dyDescent="0.25">
      <c r="A3" s="31" t="s">
        <v>66</v>
      </c>
      <c r="B3" s="25" t="s">
        <v>65</v>
      </c>
      <c r="C3" s="26" t="s">
        <v>64</v>
      </c>
      <c r="D3" s="25" t="s">
        <v>63</v>
      </c>
      <c r="E3" s="20" t="s">
        <v>62</v>
      </c>
      <c r="F3" s="20" t="s">
        <v>61</v>
      </c>
      <c r="G3" s="20"/>
      <c r="H3" s="20"/>
      <c r="I3" s="20"/>
      <c r="J3" s="20"/>
      <c r="K3" s="20"/>
      <c r="L3" s="20"/>
      <c r="M3" s="20"/>
      <c r="N3" s="20"/>
      <c r="O3" s="20"/>
      <c r="P3" s="20" t="s">
        <v>60</v>
      </c>
      <c r="Q3" s="28" t="s">
        <v>59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0" t="s">
        <v>58</v>
      </c>
    </row>
    <row r="4" spans="1:29" x14ac:dyDescent="0.25">
      <c r="A4" s="30"/>
      <c r="B4" s="25"/>
      <c r="C4" s="26"/>
      <c r="D4" s="25"/>
      <c r="E4" s="20"/>
      <c r="F4" s="29"/>
      <c r="G4" s="28" t="s">
        <v>57</v>
      </c>
      <c r="H4" s="28"/>
      <c r="I4" s="28"/>
      <c r="J4" s="28"/>
      <c r="K4" s="28"/>
      <c r="L4" s="28" t="s">
        <v>56</v>
      </c>
      <c r="M4" s="28"/>
      <c r="N4" s="28"/>
      <c r="O4" s="28"/>
      <c r="P4" s="20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0"/>
    </row>
    <row r="5" spans="1:29" ht="45" x14ac:dyDescent="0.25">
      <c r="A5" s="27"/>
      <c r="B5" s="25"/>
      <c r="C5" s="26"/>
      <c r="D5" s="25"/>
      <c r="E5" s="20"/>
      <c r="F5" s="24" t="s">
        <v>55</v>
      </c>
      <c r="G5" s="24" t="s">
        <v>54</v>
      </c>
      <c r="H5" s="24" t="s">
        <v>53</v>
      </c>
      <c r="I5" s="24" t="s">
        <v>52</v>
      </c>
      <c r="J5" s="24" t="s">
        <v>51</v>
      </c>
      <c r="K5" s="24" t="s">
        <v>50</v>
      </c>
      <c r="L5" s="24" t="s">
        <v>49</v>
      </c>
      <c r="M5" s="24" t="s">
        <v>48</v>
      </c>
      <c r="N5" s="23" t="s">
        <v>47</v>
      </c>
      <c r="O5" s="22" t="s">
        <v>46</v>
      </c>
      <c r="P5" s="20"/>
      <c r="Q5" s="21" t="s">
        <v>45</v>
      </c>
      <c r="R5" s="21" t="s">
        <v>44</v>
      </c>
      <c r="S5" s="21" t="s">
        <v>43</v>
      </c>
      <c r="T5" s="21" t="s">
        <v>41</v>
      </c>
      <c r="U5" s="21" t="s">
        <v>43</v>
      </c>
      <c r="V5" s="21" t="s">
        <v>42</v>
      </c>
      <c r="W5" s="21" t="s">
        <v>42</v>
      </c>
      <c r="X5" s="21" t="s">
        <v>41</v>
      </c>
      <c r="Y5" s="21" t="s">
        <v>40</v>
      </c>
      <c r="Z5" s="21" t="s">
        <v>39</v>
      </c>
      <c r="AA5" s="21" t="s">
        <v>38</v>
      </c>
      <c r="AB5" s="21" t="s">
        <v>37</v>
      </c>
      <c r="AC5" s="20"/>
    </row>
    <row r="6" spans="1:29" ht="50.25" customHeight="1" x14ac:dyDescent="0.25">
      <c r="A6" s="18">
        <v>2012000182</v>
      </c>
      <c r="B6" s="17" t="s">
        <v>36</v>
      </c>
      <c r="C6" s="6"/>
      <c r="D6" s="6"/>
      <c r="E6" s="6"/>
      <c r="F6" s="4"/>
      <c r="G6" s="5">
        <v>5000</v>
      </c>
      <c r="H6" s="4"/>
      <c r="I6" s="4"/>
      <c r="J6" s="4"/>
      <c r="K6" s="4"/>
      <c r="L6" s="4"/>
      <c r="M6" s="4"/>
      <c r="N6" s="4"/>
      <c r="O6" s="3">
        <f>SUM(F6:N6)</f>
        <v>5000</v>
      </c>
      <c r="P6" s="1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50.25" customHeight="1" x14ac:dyDescent="0.25">
      <c r="A7" s="19"/>
      <c r="B7" s="17" t="s">
        <v>35</v>
      </c>
      <c r="C7" s="6"/>
      <c r="D7" s="6"/>
      <c r="E7" s="6"/>
      <c r="F7" s="4"/>
      <c r="G7" s="4"/>
      <c r="H7" s="4"/>
      <c r="I7" s="5">
        <v>186360</v>
      </c>
      <c r="J7" s="5">
        <v>118640</v>
      </c>
      <c r="K7" s="4"/>
      <c r="L7" s="4"/>
      <c r="M7" s="4"/>
      <c r="N7" s="4"/>
      <c r="O7" s="3">
        <f>SUM(F7:N7)</f>
        <v>305000</v>
      </c>
      <c r="P7" s="1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50.25" customHeight="1" x14ac:dyDescent="0.25">
      <c r="A8" s="19"/>
      <c r="B8" s="17" t="s">
        <v>34</v>
      </c>
      <c r="C8" s="6"/>
      <c r="D8" s="6"/>
      <c r="E8" s="6"/>
      <c r="F8" s="4"/>
      <c r="G8" s="5">
        <v>1000</v>
      </c>
      <c r="H8" s="4"/>
      <c r="I8" s="4"/>
      <c r="J8" s="4"/>
      <c r="K8" s="4"/>
      <c r="L8" s="4"/>
      <c r="M8" s="4"/>
      <c r="N8" s="4"/>
      <c r="O8" s="3">
        <f>SUM(F8:N8)</f>
        <v>1000</v>
      </c>
      <c r="P8" s="1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50.25" customHeight="1" x14ac:dyDescent="0.25">
      <c r="A9" s="18">
        <v>2012000182</v>
      </c>
      <c r="B9" s="7" t="s">
        <v>33</v>
      </c>
      <c r="C9" s="6"/>
      <c r="D9" s="6"/>
      <c r="E9" s="6"/>
      <c r="F9" s="4"/>
      <c r="G9" s="5">
        <v>3000</v>
      </c>
      <c r="H9" s="4"/>
      <c r="I9" s="4"/>
      <c r="J9" s="4"/>
      <c r="K9" s="4"/>
      <c r="L9" s="4"/>
      <c r="M9" s="4"/>
      <c r="N9" s="4"/>
      <c r="O9" s="3">
        <f>SUM(F9:N9)</f>
        <v>3000</v>
      </c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50.25" customHeight="1" x14ac:dyDescent="0.25">
      <c r="A10" s="9">
        <v>2012000183</v>
      </c>
      <c r="B10" s="7" t="s">
        <v>32</v>
      </c>
      <c r="C10" s="6"/>
      <c r="D10" s="6"/>
      <c r="E10" s="6"/>
      <c r="F10" s="4"/>
      <c r="G10" s="5">
        <v>1500</v>
      </c>
      <c r="H10" s="4"/>
      <c r="I10" s="4"/>
      <c r="J10" s="4"/>
      <c r="K10" s="4"/>
      <c r="L10" s="4"/>
      <c r="M10" s="4"/>
      <c r="N10" s="4"/>
      <c r="O10" s="3">
        <f>SUM(F10:N10)</f>
        <v>1500</v>
      </c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50.25" customHeight="1" x14ac:dyDescent="0.25">
      <c r="A11" s="9">
        <v>2012000183</v>
      </c>
      <c r="B11" s="17" t="s">
        <v>31</v>
      </c>
      <c r="C11" s="6"/>
      <c r="D11" s="6"/>
      <c r="E11" s="6"/>
      <c r="F11" s="4"/>
      <c r="G11" s="5">
        <v>1500</v>
      </c>
      <c r="H11" s="4"/>
      <c r="I11" s="4"/>
      <c r="J11" s="4"/>
      <c r="K11" s="4"/>
      <c r="L11" s="4"/>
      <c r="M11" s="4"/>
      <c r="N11" s="4"/>
      <c r="O11" s="3">
        <f>SUM(F11:N11)</f>
        <v>1500</v>
      </c>
      <c r="P11" s="1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68.25" customHeight="1" x14ac:dyDescent="0.25">
      <c r="A12" s="9">
        <v>2012000183</v>
      </c>
      <c r="B12" s="7" t="s">
        <v>30</v>
      </c>
      <c r="C12" s="6"/>
      <c r="D12" s="6"/>
      <c r="E12" s="6"/>
      <c r="F12" s="4"/>
      <c r="G12" s="5">
        <v>2500</v>
      </c>
      <c r="H12" s="4"/>
      <c r="I12" s="4"/>
      <c r="J12" s="4"/>
      <c r="K12" s="4"/>
      <c r="L12" s="4"/>
      <c r="M12" s="4"/>
      <c r="N12" s="4"/>
      <c r="O12" s="3">
        <f>SUM(F12:N12)</f>
        <v>2500</v>
      </c>
      <c r="P12" s="1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33" customHeight="1" x14ac:dyDescent="0.25">
      <c r="A13" s="9">
        <v>2012000183</v>
      </c>
      <c r="B13" s="7" t="s">
        <v>29</v>
      </c>
      <c r="C13" s="6"/>
      <c r="D13" s="6"/>
      <c r="E13" s="6"/>
      <c r="F13" s="4"/>
      <c r="G13" s="16">
        <v>1500</v>
      </c>
      <c r="H13" s="4"/>
      <c r="I13" s="4"/>
      <c r="J13" s="4"/>
      <c r="K13" s="4"/>
      <c r="L13" s="4"/>
      <c r="M13" s="4"/>
      <c r="N13" s="4"/>
      <c r="O13" s="3">
        <f>SUM(F13:N13)</f>
        <v>1500</v>
      </c>
      <c r="P13" s="1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30.75" customHeight="1" x14ac:dyDescent="0.25">
      <c r="A14" s="8">
        <v>2012000185</v>
      </c>
      <c r="B14" s="7" t="s">
        <v>28</v>
      </c>
      <c r="C14" s="6"/>
      <c r="D14" s="6"/>
      <c r="E14" s="6"/>
      <c r="F14" s="4"/>
      <c r="G14" s="4"/>
      <c r="H14" s="4"/>
      <c r="I14" s="4"/>
      <c r="J14" s="4"/>
      <c r="K14" s="4"/>
      <c r="L14" s="4"/>
      <c r="M14" s="16">
        <v>100000</v>
      </c>
      <c r="N14" s="4"/>
      <c r="O14" s="3">
        <f>SUM(F14:N14)</f>
        <v>100000</v>
      </c>
      <c r="P14" s="1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9.5" customHeight="1" x14ac:dyDescent="0.25">
      <c r="A15" s="8">
        <v>2012000185</v>
      </c>
      <c r="B15" s="7" t="s">
        <v>27</v>
      </c>
      <c r="C15" s="6"/>
      <c r="D15" s="6"/>
      <c r="E15" s="6"/>
      <c r="F15" s="4"/>
      <c r="G15" s="4"/>
      <c r="H15" s="4"/>
      <c r="I15" s="4"/>
      <c r="J15" s="4"/>
      <c r="K15" s="4"/>
      <c r="L15" s="4"/>
      <c r="M15" s="16">
        <v>100000</v>
      </c>
      <c r="N15" s="4"/>
      <c r="O15" s="3">
        <f>SUM(F15:N15)</f>
        <v>100000</v>
      </c>
      <c r="P15" s="10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1" customHeight="1" x14ac:dyDescent="0.25">
      <c r="A16" s="8">
        <v>2012000185</v>
      </c>
      <c r="B16" s="7" t="s">
        <v>26</v>
      </c>
      <c r="C16" s="6"/>
      <c r="D16" s="6"/>
      <c r="E16" s="6"/>
      <c r="F16" s="4"/>
      <c r="G16" s="4"/>
      <c r="H16" s="4"/>
      <c r="I16" s="4"/>
      <c r="J16" s="4"/>
      <c r="K16" s="4"/>
      <c r="L16" s="4"/>
      <c r="M16" s="16">
        <v>46800</v>
      </c>
      <c r="N16" s="4"/>
      <c r="O16" s="3">
        <f>SUM(F16:N16)</f>
        <v>46800</v>
      </c>
      <c r="P16" s="10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7.25" customHeight="1" x14ac:dyDescent="0.25">
      <c r="A17" s="8">
        <v>2012000185</v>
      </c>
      <c r="B17" s="7" t="s">
        <v>25</v>
      </c>
      <c r="C17" s="6"/>
      <c r="D17" s="6"/>
      <c r="E17" s="6"/>
      <c r="F17" s="4"/>
      <c r="G17" s="4"/>
      <c r="H17" s="4"/>
      <c r="I17" s="4"/>
      <c r="J17" s="4"/>
      <c r="K17" s="4"/>
      <c r="L17" s="4"/>
      <c r="M17" s="16">
        <v>12500.000000000002</v>
      </c>
      <c r="N17" s="4"/>
      <c r="O17" s="3">
        <f>SUM(F17:N17)</f>
        <v>12500.000000000002</v>
      </c>
      <c r="P17" s="1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4.75" customHeight="1" x14ac:dyDescent="0.25">
      <c r="A18" s="8">
        <v>2012000185</v>
      </c>
      <c r="B18" s="7" t="s">
        <v>24</v>
      </c>
      <c r="C18" s="6"/>
      <c r="D18" s="6"/>
      <c r="E18" s="6"/>
      <c r="F18" s="5">
        <v>11469.534050179211</v>
      </c>
      <c r="G18" s="4"/>
      <c r="H18" s="4"/>
      <c r="I18" s="5">
        <v>20530.465949820788</v>
      </c>
      <c r="J18" s="4"/>
      <c r="K18" s="4"/>
      <c r="L18" s="4"/>
      <c r="M18" s="4"/>
      <c r="N18" s="4"/>
      <c r="O18" s="3">
        <f>SUM(F18:N18)</f>
        <v>32000</v>
      </c>
      <c r="P18" s="10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2.5" customHeight="1" x14ac:dyDescent="0.25">
      <c r="A19" s="8">
        <v>2012000185</v>
      </c>
      <c r="B19" s="7" t="s">
        <v>23</v>
      </c>
      <c r="C19" s="6"/>
      <c r="D19" s="6"/>
      <c r="E19" s="6"/>
      <c r="F19" s="5">
        <v>4571.4285714285716</v>
      </c>
      <c r="G19" s="4"/>
      <c r="H19" s="4"/>
      <c r="I19" s="5">
        <v>11428.571428571428</v>
      </c>
      <c r="J19" s="4"/>
      <c r="K19" s="4"/>
      <c r="L19" s="4"/>
      <c r="M19" s="4"/>
      <c r="N19" s="4"/>
      <c r="O19" s="3">
        <f>SUM(F19:N19)</f>
        <v>16000</v>
      </c>
      <c r="P19" s="1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1.75" customHeight="1" x14ac:dyDescent="0.25">
      <c r="A20" s="9">
        <v>2012000185</v>
      </c>
      <c r="B20" s="7" t="s">
        <v>22</v>
      </c>
      <c r="C20" s="6"/>
      <c r="D20" s="6"/>
      <c r="E20" s="6"/>
      <c r="F20" s="4"/>
      <c r="G20" s="5">
        <v>3000</v>
      </c>
      <c r="H20" s="4"/>
      <c r="I20" s="5"/>
      <c r="J20" s="4"/>
      <c r="K20" s="4"/>
      <c r="L20" s="4"/>
      <c r="M20" s="4"/>
      <c r="N20" s="4"/>
      <c r="O20" s="3">
        <f>SUM(F20:N20)</f>
        <v>3000</v>
      </c>
      <c r="P20" s="1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30.75" customHeight="1" x14ac:dyDescent="0.25">
      <c r="A21" s="9">
        <v>2012000184</v>
      </c>
      <c r="B21" s="7" t="s">
        <v>21</v>
      </c>
      <c r="C21" s="6"/>
      <c r="D21" s="6"/>
      <c r="E21" s="6"/>
      <c r="F21" s="4"/>
      <c r="G21" s="5">
        <v>6923.0769230769229</v>
      </c>
      <c r="H21" s="4"/>
      <c r="I21" s="5">
        <v>14076.923076923076</v>
      </c>
      <c r="J21" s="4"/>
      <c r="K21" s="4"/>
      <c r="L21" s="4"/>
      <c r="M21" s="4"/>
      <c r="N21" s="4"/>
      <c r="O21" s="3">
        <f>SUM(F21:N21)</f>
        <v>21000</v>
      </c>
      <c r="P21" s="10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2.5" customHeight="1" x14ac:dyDescent="0.25">
      <c r="A22" s="9">
        <v>2012000184</v>
      </c>
      <c r="B22" s="7" t="s">
        <v>20</v>
      </c>
      <c r="C22" s="6"/>
      <c r="D22" s="6"/>
      <c r="E22" s="6"/>
      <c r="F22" s="15"/>
      <c r="G22" s="5">
        <v>29000</v>
      </c>
      <c r="H22" s="4"/>
      <c r="I22" s="4"/>
      <c r="J22" s="4"/>
      <c r="K22" s="4"/>
      <c r="L22" s="4"/>
      <c r="M22" s="4"/>
      <c r="N22" s="4"/>
      <c r="O22" s="3">
        <f>SUM(F22:N22)</f>
        <v>29000</v>
      </c>
      <c r="P22" s="1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8.75" customHeight="1" x14ac:dyDescent="0.25">
      <c r="A23" s="9">
        <v>2012000184</v>
      </c>
      <c r="B23" s="7" t="s">
        <v>19</v>
      </c>
      <c r="C23" s="6"/>
      <c r="D23" s="6"/>
      <c r="E23" s="6"/>
      <c r="F23" s="15"/>
      <c r="G23" s="5">
        <v>17000</v>
      </c>
      <c r="H23" s="4"/>
      <c r="I23" s="4"/>
      <c r="J23" s="4"/>
      <c r="K23" s="4"/>
      <c r="L23" s="4"/>
      <c r="M23" s="4"/>
      <c r="N23" s="4"/>
      <c r="O23" s="3">
        <f>SUM(F23:N23)</f>
        <v>17000</v>
      </c>
      <c r="P23" s="1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21" customHeight="1" x14ac:dyDescent="0.25">
      <c r="A24" s="9">
        <v>2012000184</v>
      </c>
      <c r="B24" s="7" t="s">
        <v>18</v>
      </c>
      <c r="C24" s="6"/>
      <c r="D24" s="6"/>
      <c r="E24" s="6"/>
      <c r="F24" s="15"/>
      <c r="G24" s="5">
        <v>8000</v>
      </c>
      <c r="H24" s="4"/>
      <c r="I24" s="4"/>
      <c r="J24" s="4"/>
      <c r="K24" s="4"/>
      <c r="L24" s="4"/>
      <c r="M24" s="4"/>
      <c r="N24" s="4"/>
      <c r="O24" s="3">
        <f>SUM(F24:N24)</f>
        <v>8000</v>
      </c>
      <c r="P24" s="10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1" customHeight="1" x14ac:dyDescent="0.25">
      <c r="A25" s="9">
        <v>2012000184</v>
      </c>
      <c r="B25" s="7" t="s">
        <v>17</v>
      </c>
      <c r="C25" s="6"/>
      <c r="D25" s="6"/>
      <c r="E25" s="6"/>
      <c r="F25" s="15"/>
      <c r="G25" s="5">
        <v>15000</v>
      </c>
      <c r="H25" s="4"/>
      <c r="I25" s="4"/>
      <c r="J25" s="4"/>
      <c r="K25" s="4"/>
      <c r="L25" s="4"/>
      <c r="M25" s="4"/>
      <c r="N25" s="4"/>
      <c r="O25" s="3">
        <f>SUM(F25:N25)</f>
        <v>15000</v>
      </c>
      <c r="P25" s="10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30" customHeight="1" x14ac:dyDescent="0.25">
      <c r="A26" s="9">
        <v>2012000184</v>
      </c>
      <c r="B26" s="7" t="s">
        <v>16</v>
      </c>
      <c r="C26" s="6"/>
      <c r="D26" s="6"/>
      <c r="E26" s="6"/>
      <c r="F26" s="15"/>
      <c r="G26" s="5">
        <v>26000</v>
      </c>
      <c r="H26" s="4"/>
      <c r="I26" s="4"/>
      <c r="J26" s="4"/>
      <c r="K26" s="4"/>
      <c r="L26" s="4"/>
      <c r="M26" s="4"/>
      <c r="N26" s="4"/>
      <c r="O26" s="3">
        <f>SUM(F26:N26)</f>
        <v>26000</v>
      </c>
      <c r="P26" s="1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9.5" customHeight="1" x14ac:dyDescent="0.25">
      <c r="A27" s="9">
        <v>2012000184</v>
      </c>
      <c r="B27" s="7" t="s">
        <v>15</v>
      </c>
      <c r="C27" s="6"/>
      <c r="D27" s="6"/>
      <c r="E27" s="6"/>
      <c r="F27" s="16">
        <v>11466.723187791438</v>
      </c>
      <c r="G27" s="5">
        <v>19370.276812208565</v>
      </c>
      <c r="H27" s="4"/>
      <c r="I27" s="4"/>
      <c r="J27" s="4"/>
      <c r="K27" s="4"/>
      <c r="L27" s="4"/>
      <c r="M27" s="4"/>
      <c r="N27" s="4"/>
      <c r="O27" s="3">
        <f>SUM(F27:N27)</f>
        <v>30837.000000000004</v>
      </c>
      <c r="P27" s="1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24" customHeight="1" x14ac:dyDescent="0.25">
      <c r="A28" s="9">
        <v>2012000186</v>
      </c>
      <c r="B28" s="7" t="s">
        <v>14</v>
      </c>
      <c r="C28" s="6"/>
      <c r="D28" s="6"/>
      <c r="E28" s="6"/>
      <c r="F28" s="15"/>
      <c r="G28" s="5">
        <v>0</v>
      </c>
      <c r="H28" s="4"/>
      <c r="I28" s="16">
        <v>5000</v>
      </c>
      <c r="J28" s="4"/>
      <c r="K28" s="4"/>
      <c r="L28" s="4"/>
      <c r="M28" s="4"/>
      <c r="N28" s="4"/>
      <c r="O28" s="3">
        <f>SUM(F28:N28)</f>
        <v>5000</v>
      </c>
      <c r="P28" s="10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6.5" customHeight="1" x14ac:dyDescent="0.25">
      <c r="A29" s="9">
        <v>2012000186</v>
      </c>
      <c r="B29" s="7" t="s">
        <v>13</v>
      </c>
      <c r="C29" s="6"/>
      <c r="D29" s="6"/>
      <c r="E29" s="6"/>
      <c r="F29" s="15"/>
      <c r="G29" s="5">
        <v>2000</v>
      </c>
      <c r="H29" s="4"/>
      <c r="I29" s="4"/>
      <c r="J29" s="4"/>
      <c r="K29" s="4"/>
      <c r="L29" s="4"/>
      <c r="M29" s="4"/>
      <c r="N29" s="4"/>
      <c r="O29" s="3">
        <f>SUM(F29:N29)</f>
        <v>2000</v>
      </c>
      <c r="P29" s="10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6.5" customHeight="1" x14ac:dyDescent="0.25">
      <c r="A30" s="9">
        <v>2012000186</v>
      </c>
      <c r="B30" s="7" t="s">
        <v>12</v>
      </c>
      <c r="C30" s="6"/>
      <c r="D30" s="6"/>
      <c r="E30" s="6"/>
      <c r="F30" s="15"/>
      <c r="G30" s="5">
        <v>1500</v>
      </c>
      <c r="H30" s="4"/>
      <c r="I30" s="4"/>
      <c r="J30" s="4"/>
      <c r="K30" s="4"/>
      <c r="L30" s="4"/>
      <c r="M30" s="4"/>
      <c r="N30" s="4"/>
      <c r="O30" s="3">
        <f>SUM(F30:N30)</f>
        <v>1500</v>
      </c>
      <c r="P30" s="10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7.25" customHeight="1" x14ac:dyDescent="0.25">
      <c r="A31" s="9">
        <v>2012000186</v>
      </c>
      <c r="B31" s="7" t="s">
        <v>11</v>
      </c>
      <c r="C31" s="6"/>
      <c r="D31" s="6"/>
      <c r="E31" s="6"/>
      <c r="F31" s="15"/>
      <c r="G31" s="5">
        <v>2000</v>
      </c>
      <c r="H31" s="4"/>
      <c r="I31" s="4"/>
      <c r="J31" s="4"/>
      <c r="K31" s="4"/>
      <c r="L31" s="4"/>
      <c r="M31" s="4"/>
      <c r="N31" s="4"/>
      <c r="O31" s="3">
        <f>SUM(F31:N31)</f>
        <v>2000</v>
      </c>
      <c r="P31" s="1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1" customHeight="1" x14ac:dyDescent="0.25">
      <c r="A32" s="9">
        <v>2012000186</v>
      </c>
      <c r="B32" s="7" t="s">
        <v>10</v>
      </c>
      <c r="C32" s="6"/>
      <c r="D32" s="6"/>
      <c r="E32" s="6"/>
      <c r="F32" s="16">
        <v>13756.992615797719</v>
      </c>
      <c r="G32" s="5">
        <v>4687.007384202283</v>
      </c>
      <c r="H32" s="4"/>
      <c r="I32" s="16"/>
      <c r="J32" s="4"/>
      <c r="K32" s="4"/>
      <c r="L32" s="4"/>
      <c r="M32" s="4"/>
      <c r="N32" s="4"/>
      <c r="O32" s="3">
        <f>SUM(F32:N32)</f>
        <v>18444</v>
      </c>
      <c r="P32" s="10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8.75" customHeight="1" x14ac:dyDescent="0.25">
      <c r="A33" s="9">
        <v>2012000186</v>
      </c>
      <c r="B33" s="7" t="s">
        <v>9</v>
      </c>
      <c r="C33" s="6"/>
      <c r="D33" s="6"/>
      <c r="E33" s="6"/>
      <c r="F33" s="15"/>
      <c r="G33" s="5">
        <v>0</v>
      </c>
      <c r="H33" s="4"/>
      <c r="I33" s="16">
        <v>42818</v>
      </c>
      <c r="J33" s="4"/>
      <c r="K33" s="4"/>
      <c r="L33" s="4"/>
      <c r="M33" s="4"/>
      <c r="N33" s="4"/>
      <c r="O33" s="3">
        <f>SUM(F33:N33)</f>
        <v>42818</v>
      </c>
      <c r="P33" s="10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30" customHeight="1" x14ac:dyDescent="0.25">
      <c r="A34" s="9">
        <v>2012000186</v>
      </c>
      <c r="B34" s="7" t="s">
        <v>8</v>
      </c>
      <c r="C34" s="6"/>
      <c r="D34" s="6"/>
      <c r="E34" s="6"/>
      <c r="F34" s="15"/>
      <c r="G34" s="5">
        <v>1500</v>
      </c>
      <c r="H34" s="4"/>
      <c r="I34" s="4"/>
      <c r="J34" s="4"/>
      <c r="K34" s="4"/>
      <c r="L34" s="4"/>
      <c r="M34" s="4"/>
      <c r="N34" s="4"/>
      <c r="O34" s="3">
        <f>SUM(F34:N34)</f>
        <v>1500</v>
      </c>
      <c r="P34" s="10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2.5" customHeight="1" x14ac:dyDescent="0.25">
      <c r="A35" s="9">
        <v>2012000182</v>
      </c>
      <c r="B35" s="7" t="s">
        <v>7</v>
      </c>
      <c r="C35" s="6"/>
      <c r="D35" s="6"/>
      <c r="E35" s="6"/>
      <c r="F35" s="14">
        <v>0</v>
      </c>
      <c r="G35" s="12">
        <v>0</v>
      </c>
      <c r="H35" s="13">
        <v>0</v>
      </c>
      <c r="I35" s="12">
        <v>294500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3">
        <f>SUM(F35:N35)</f>
        <v>294500</v>
      </c>
      <c r="P35" s="1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74.25" customHeight="1" x14ac:dyDescent="0.25">
      <c r="A36" s="8">
        <v>2012000178</v>
      </c>
      <c r="B36" s="7" t="s">
        <v>6</v>
      </c>
      <c r="C36" s="6"/>
      <c r="D36" s="6"/>
      <c r="E36" s="6"/>
      <c r="F36" s="5">
        <v>47368.42105263158</v>
      </c>
      <c r="G36" s="4"/>
      <c r="H36" s="5">
        <v>23684.21052631579</v>
      </c>
      <c r="I36" s="4"/>
      <c r="J36" s="4"/>
      <c r="K36" s="5">
        <v>23684.21052631579</v>
      </c>
      <c r="L36" s="5">
        <v>40263.157894736847</v>
      </c>
      <c r="M36" s="4"/>
      <c r="N36" s="4"/>
      <c r="O36" s="3">
        <f>SUM(F36:N36)</f>
        <v>135000</v>
      </c>
      <c r="P36" s="10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75" x14ac:dyDescent="0.25">
      <c r="A37" s="9">
        <v>2012000180</v>
      </c>
      <c r="B37" s="7" t="s">
        <v>5</v>
      </c>
      <c r="C37" s="6"/>
      <c r="D37" s="6"/>
      <c r="E37" s="6"/>
      <c r="F37" s="4"/>
      <c r="G37" s="5">
        <v>50000</v>
      </c>
      <c r="H37" s="4"/>
      <c r="I37" s="4"/>
      <c r="J37" s="4"/>
      <c r="K37" s="4"/>
      <c r="L37" s="4"/>
      <c r="M37" s="4"/>
      <c r="N37" s="4"/>
      <c r="O37" s="3">
        <f>SUM(F37:N37)</f>
        <v>50000</v>
      </c>
    </row>
    <row r="38" spans="1:29" x14ac:dyDescent="0.25">
      <c r="A38" s="8">
        <v>2012000180</v>
      </c>
      <c r="B38" s="7" t="s">
        <v>4</v>
      </c>
      <c r="C38" s="6"/>
      <c r="D38" s="6"/>
      <c r="E38" s="6"/>
      <c r="F38" s="5">
        <v>25000</v>
      </c>
      <c r="G38" s="4"/>
      <c r="H38" s="4"/>
      <c r="I38" s="4"/>
      <c r="J38" s="4"/>
      <c r="K38" s="4"/>
      <c r="L38" s="4"/>
      <c r="M38" s="4"/>
      <c r="N38" s="4"/>
      <c r="O38" s="3">
        <f>SUM(F38:N38)</f>
        <v>25000</v>
      </c>
    </row>
    <row r="39" spans="1:29" ht="30" x14ac:dyDescent="0.25">
      <c r="A39" s="8">
        <v>2012000180</v>
      </c>
      <c r="B39" s="7" t="s">
        <v>3</v>
      </c>
      <c r="C39" s="6"/>
      <c r="D39" s="6"/>
      <c r="E39" s="6"/>
      <c r="F39" s="5">
        <v>20000</v>
      </c>
      <c r="G39" s="4"/>
      <c r="H39" s="4"/>
      <c r="I39" s="4"/>
      <c r="J39" s="4"/>
      <c r="K39" s="4"/>
      <c r="L39" s="4"/>
      <c r="M39" s="4"/>
      <c r="N39" s="4"/>
      <c r="O39" s="3">
        <f>SUM(F39:N39)</f>
        <v>20000</v>
      </c>
    </row>
    <row r="40" spans="1:29" ht="30" x14ac:dyDescent="0.25">
      <c r="A40" s="9">
        <v>2012000180</v>
      </c>
      <c r="B40" s="7" t="s">
        <v>2</v>
      </c>
      <c r="C40" s="6"/>
      <c r="D40" s="6"/>
      <c r="E40" s="6"/>
      <c r="F40" s="4"/>
      <c r="G40" s="5">
        <v>2000</v>
      </c>
      <c r="H40" s="4"/>
      <c r="I40" s="4"/>
      <c r="J40" s="4"/>
      <c r="K40" s="4"/>
      <c r="L40" s="4"/>
      <c r="M40" s="4"/>
      <c r="N40" s="4"/>
      <c r="O40" s="3">
        <f>SUM(F40:N40)</f>
        <v>2000</v>
      </c>
    </row>
    <row r="41" spans="1:29" ht="30" x14ac:dyDescent="0.25">
      <c r="A41" s="9">
        <v>2012000181</v>
      </c>
      <c r="B41" s="7" t="s">
        <v>1</v>
      </c>
      <c r="C41" s="6"/>
      <c r="D41" s="6"/>
      <c r="E41" s="6"/>
      <c r="F41" s="4"/>
      <c r="G41" s="5">
        <v>1000</v>
      </c>
      <c r="H41" s="4"/>
      <c r="I41" s="4"/>
      <c r="J41" s="4"/>
      <c r="K41" s="4"/>
      <c r="L41" s="4"/>
      <c r="M41" s="4"/>
      <c r="N41" s="4"/>
      <c r="O41" s="3">
        <f>SUM(F41:N41)</f>
        <v>1000</v>
      </c>
    </row>
    <row r="42" spans="1:29" ht="45" x14ac:dyDescent="0.25">
      <c r="A42" s="8">
        <v>2012000181</v>
      </c>
      <c r="B42" s="7" t="s">
        <v>0</v>
      </c>
      <c r="C42" s="6"/>
      <c r="D42" s="6"/>
      <c r="E42" s="6"/>
      <c r="F42" s="5">
        <v>5000</v>
      </c>
      <c r="G42" s="4"/>
      <c r="H42" s="4"/>
      <c r="I42" s="4"/>
      <c r="J42" s="4"/>
      <c r="K42" s="4"/>
      <c r="L42" s="4"/>
      <c r="M42" s="4"/>
      <c r="N42" s="4"/>
      <c r="O42" s="3">
        <f>SUM(F42:N42)</f>
        <v>5000</v>
      </c>
    </row>
  </sheetData>
  <mergeCells count="15">
    <mergeCell ref="P3:P5"/>
    <mergeCell ref="Q3:AB4"/>
    <mergeCell ref="AC3:AC5"/>
    <mergeCell ref="G4:K4"/>
    <mergeCell ref="L4:O4"/>
    <mergeCell ref="A1:P1"/>
    <mergeCell ref="Q1:AC1"/>
    <mergeCell ref="A2:P2"/>
    <mergeCell ref="Q2:AC2"/>
    <mergeCell ref="A3:A5"/>
    <mergeCell ref="B3:B5"/>
    <mergeCell ref="C3:C5"/>
    <mergeCell ref="D3:D5"/>
    <mergeCell ref="E3:E5"/>
    <mergeCell ref="F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HACIENDA2012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2014-02-11T16:25:41Z</dcterms:created>
  <dcterms:modified xsi:type="dcterms:W3CDTF">2014-02-11T16:25:53Z</dcterms:modified>
</cp:coreProperties>
</file>