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20115" windowHeight="7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Z72" i="1"/>
</calcChain>
</file>

<file path=xl/comments1.xml><?xml version="1.0" encoding="utf-8"?>
<comments xmlns="http://schemas.openxmlformats.org/spreadsheetml/2006/main">
  <authors>
    <author>Maribel</author>
  </authors>
  <commentList>
    <comment ref="C14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14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4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4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14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14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4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4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5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6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6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16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16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6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16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16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1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1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1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1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1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16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16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16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C33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33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33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33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33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33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3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33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34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35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35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35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35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35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35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35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35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35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35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35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35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35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C65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65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65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65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65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65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5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65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6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67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67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67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67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67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67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67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67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67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67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67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67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67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67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67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<sst xmlns="http://schemas.openxmlformats.org/spreadsheetml/2006/main" count="322" uniqueCount="192">
  <si>
    <t xml:space="preserve">SISTEMA INTEGRADO DE GESTIÓN 
DE LA CALIDAD Y MECI 
</t>
  </si>
  <si>
    <t>CODIGO:</t>
  </si>
  <si>
    <t>VERSIÓN:</t>
  </si>
  <si>
    <t>1.0</t>
  </si>
  <si>
    <t>PLAN DE ACCIÓN 2013</t>
  </si>
  <si>
    <t>FECHA:</t>
  </si>
  <si>
    <t>PAGINA:</t>
  </si>
  <si>
    <t>1  DE 1</t>
  </si>
  <si>
    <r>
      <t xml:space="preserve">NOMBRE DE LA DEPENDENCIA O ENTIDAD:                </t>
    </r>
    <r>
      <rPr>
        <sz val="8"/>
        <rFont val="Arial Black"/>
        <family val="2"/>
      </rPr>
      <t xml:space="preserve"> </t>
    </r>
  </si>
  <si>
    <t>Direccion tecnica de vivienda</t>
  </si>
  <si>
    <r>
      <t xml:space="preserve">EJE ESTRATEGICO:                                      </t>
    </r>
    <r>
      <rPr>
        <sz val="8"/>
        <rFont val="Arial Black"/>
        <family val="2"/>
      </rPr>
      <t xml:space="preserve">                         </t>
    </r>
  </si>
  <si>
    <t>Equidad social</t>
  </si>
  <si>
    <t xml:space="preserve">OBJECTIVO GENERAL:                                                 </t>
  </si>
  <si>
    <t>Garantizar los derechos para acceder alos bienes y servicios sociales</t>
  </si>
  <si>
    <t xml:space="preserve">MACROINDICADOR:                                                     </t>
  </si>
  <si>
    <t>Elevar el indice del desarrollo humano</t>
  </si>
  <si>
    <t xml:space="preserve">OBJETIVO ESPECIFICO:                                              </t>
  </si>
  <si>
    <t>Avanzar hacia la satisfacción del derecho a una vivienda digna</t>
  </si>
  <si>
    <t xml:space="preserve">ESTRATEGIA:                                                                </t>
  </si>
  <si>
    <t>Legalizacion de predios, mediante latitulación no promocional y titulacion masiva promocional.</t>
  </si>
  <si>
    <t xml:space="preserve">SECTOR:                                                                       </t>
  </si>
  <si>
    <t>Vivienda</t>
  </si>
  <si>
    <t xml:space="preserve">PROGRAMA:                                                                </t>
  </si>
  <si>
    <t>Titulacion de predios</t>
  </si>
  <si>
    <t>META DE RESULTADOS:</t>
  </si>
  <si>
    <t>A diciembre 31 de 2013 se ha incrementado  en 30%  los predios legalizados con título de propiedad.</t>
  </si>
  <si>
    <t>CODIGO</t>
  </si>
  <si>
    <t>SUBPROGRAMA</t>
  </si>
  <si>
    <t>META  DE                             PRODUCTO (cuatrenio)</t>
  </si>
  <si>
    <t>INDICADOR DE PRODUCTO</t>
  </si>
  <si>
    <t xml:space="preserve">PROYECTO                                   Localización  </t>
  </si>
  <si>
    <t>META DEL PROYECTO</t>
  </si>
  <si>
    <t>ACTIVIDADES</t>
  </si>
  <si>
    <t>META ACTIVIDAD</t>
  </si>
  <si>
    <t>PROGRAMACIÓN DE  ACTIVIDAD</t>
  </si>
  <si>
    <t>Fecha de Inicio de la actividad         (día / mes / año)</t>
  </si>
  <si>
    <t>Fecha de Terminación de la actividad            (día / mes / año)</t>
  </si>
  <si>
    <t>COSTO TOTAL                        PROYECTO                               2013</t>
  </si>
  <si>
    <t>FUENTES DE FINANCIACIÓN</t>
  </si>
  <si>
    <t>RESPONSABLE</t>
  </si>
  <si>
    <t>SINERGIA</t>
  </si>
  <si>
    <t>OBSERVACIONES</t>
  </si>
  <si>
    <t>AÑO 2013</t>
  </si>
  <si>
    <t>NOMBRE</t>
  </si>
  <si>
    <t>LINEA BASE DIC/12             (Valor Inicial)</t>
  </si>
  <si>
    <t>VALOR  ESPERADO DIC/13</t>
  </si>
  <si>
    <t>NOMBRE  INDICADOR</t>
  </si>
  <si>
    <t>I Trimestre</t>
  </si>
  <si>
    <t>II Trimestre</t>
  </si>
  <si>
    <t>III Trimestre</t>
  </si>
  <si>
    <t>IV Trimestre</t>
  </si>
  <si>
    <t>RECURSOS  PROPIOS</t>
  </si>
  <si>
    <t>SGP</t>
  </si>
  <si>
    <t>COFINANCIACIÓN NACIÓN</t>
  </si>
  <si>
    <t>COFINANCIACIÓN DEPARTAMENTO</t>
  </si>
  <si>
    <t>SGR</t>
  </si>
  <si>
    <t>CREDITO (INTERNO / EXTERNO)</t>
  </si>
  <si>
    <t>OTROS</t>
  </si>
  <si>
    <t>TOTAL</t>
  </si>
  <si>
    <t>Titulacion de predios en el distrito de buenaventurta</t>
  </si>
  <si>
    <t>Titular a diciembre 31 del  2013,  se habran entregado 655 predios entre la titulacion Gratuita y la  Titulacion Convencional Distrito de Buenaventura</t>
  </si>
  <si>
    <t>Recepción de solicitud</t>
  </si>
  <si>
    <t xml:space="preserve">Recepcionar 655 documentos </t>
  </si>
  <si>
    <t>Numeros de solicitudes recibidas</t>
  </si>
  <si>
    <t>DTV</t>
  </si>
  <si>
    <t>DTV,Planeacion Nacional, Codazzi, Rentas</t>
  </si>
  <si>
    <t>LAS RESOLUCIONES DE EL PROYECTO DE TITULACION GRATUITA YA SE ENCUENTRAN ELABORADAS DESDE LA ANTERIOR ADMINISTRACION PENDIENTES DE FIRMA DEL SEÑOR ALCALDE Y ENTREGA  ALOS BENEFICIARIOS</t>
  </si>
  <si>
    <t>Realización de visitas a cada uno de los predios</t>
  </si>
  <si>
    <t>Visitar  655  predios a titular</t>
  </si>
  <si>
    <t>Numeros de visitas realizadas</t>
  </si>
  <si>
    <t>Elaboración de conceptos tecnicos</t>
  </si>
  <si>
    <t>Emitir el concepto tecnico de 655  predios visitados</t>
  </si>
  <si>
    <t>Numeros de conceptos tecnicos emitidos</t>
  </si>
  <si>
    <t>Elaboracion de edictos</t>
  </si>
  <si>
    <t>Elaborar edictos con publicacion de 655 Beneficiarios</t>
  </si>
  <si>
    <t>Numeros de edictos elaborados</t>
  </si>
  <si>
    <t>Recepción de edictos y entrega de liquidaciones de tierra</t>
  </si>
  <si>
    <t>Recibir todos los 655 edictos publicados en la radio y en la prensa al igual que entregar las liquidaciones de la tierra</t>
  </si>
  <si>
    <t>Numeros de edictos recibidos y liquidaciones entrgadas</t>
  </si>
  <si>
    <t>Recepción de liquidaciones canceladas y elaboración de resoluciones</t>
  </si>
  <si>
    <t>Recibir 655 recibos de pago y comenzar a elaborar las resoluciones</t>
  </si>
  <si>
    <t>Numero de recibos cancelados y de resoluciones elaboradas</t>
  </si>
  <si>
    <t>Entrega de resoluciones a interesados</t>
  </si>
  <si>
    <t>Entregar 655  resoluciones</t>
  </si>
  <si>
    <t>Numeros de predios urbanos legalizados</t>
  </si>
  <si>
    <t xml:space="preserve">NOMBRE DE LA DEPENDENCIA O ENTIDAD:                     </t>
  </si>
  <si>
    <t xml:space="preserve">OBJETIVO GENERAL:                                                     </t>
  </si>
  <si>
    <t xml:space="preserve">MACROINDICADOR:                                                    </t>
  </si>
  <si>
    <t xml:space="preserve">OBJETIVO ESPECIFICO:                                         </t>
  </si>
  <si>
    <t xml:space="preserve"> Avanzar hacia la satisfacción del derecho a una vivienda digna</t>
  </si>
  <si>
    <t xml:space="preserve">ESTRATEGIA:                                                                     </t>
  </si>
  <si>
    <t>Reubicación, mejoramiento,  y construción de vivienda con servicios publicos</t>
  </si>
  <si>
    <t xml:space="preserve">SECTOR:                                                                 </t>
  </si>
  <si>
    <t xml:space="preserve">PROGRAMA:                                                           </t>
  </si>
  <si>
    <t>2.6.1 PROGRAMA: BUENAVENTURA, TERRITORIO DE PROPIETARIOS</t>
  </si>
  <si>
    <t>META DE RESULTADO:</t>
  </si>
  <si>
    <t xml:space="preserve">A diciembre 31 de 2013, se ha disminuido en 30% el déficit cuantitativo de viviendas en Buenaventura. </t>
  </si>
  <si>
    <t>LINEA BASE DIC/12               (Valor Inicial)</t>
  </si>
  <si>
    <t>OTRAS  TRANSFER. NACIONALES</t>
  </si>
  <si>
    <t xml:space="preserve">CREDITO </t>
  </si>
  <si>
    <t>DEPARTAMENTO</t>
  </si>
  <si>
    <t>APORTES</t>
  </si>
  <si>
    <t>2.6.1.3</t>
  </si>
  <si>
    <t xml:space="preserve"> PROMOCION Y OFERTA DE VIVIENDA DIGNA PARA TODOS</t>
  </si>
  <si>
    <t>700 VIP  construidas para población en situación de desplazamiento, bajo el esquema de la gestión autónoma a diciembre 31 de 2015</t>
  </si>
  <si>
    <t>No. de viviendas construidas</t>
  </si>
  <si>
    <t>Proyecto Rincones del Pacifico Para Familias Desplazadas del Distrito de Buenaventura</t>
  </si>
  <si>
    <r>
      <t>Construir 700  Viviendas Nuevas de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VIP</t>
    </r>
    <r>
      <rPr>
        <sz val="8"/>
        <rFont val="Arial"/>
        <family val="2"/>
      </rPr>
      <t xml:space="preserve"> para familias Desplazadas</t>
    </r>
  </si>
  <si>
    <t>Legalización de contratos, polizas</t>
  </si>
  <si>
    <t>Legalizar  204 contratos y polizas</t>
  </si>
  <si>
    <t>Numero de contratos legalizados para iniciar la construccion</t>
  </si>
  <si>
    <t>D.T.V</t>
  </si>
  <si>
    <t>D.T.V. FESOC</t>
  </si>
  <si>
    <t>inición de  Obras</t>
  </si>
  <si>
    <t xml:space="preserve">iniciar 204 obras </t>
  </si>
  <si>
    <t xml:space="preserve">Numero de obras reiniciada </t>
  </si>
  <si>
    <t>Realización obras Urbanisticas</t>
  </si>
  <si>
    <t>Realizar 204 obras de urbanismo</t>
  </si>
  <si>
    <t>Numero de obras urbanisticas  realizadas</t>
  </si>
  <si>
    <t>Ejecucion de viviendas de interes social</t>
  </si>
  <si>
    <t xml:space="preserve"> Ejecutar 204 viviendas de interes social </t>
  </si>
  <si>
    <t>Numero de viviendas ejecutadas</t>
  </si>
  <si>
    <t>1000 VIP construidas para afectados por ola invernal, bajo el esquema de la gestión autónoma a diciembre 31 de 2015</t>
  </si>
  <si>
    <t>Zona Urbana del Distrito de Buenaventura</t>
  </si>
  <si>
    <t>1300 unidades habitacionales construidas, bajo el esquema de alianza estratégica con las OPVs u oferentes privados a diciembre 31 de 2015</t>
  </si>
  <si>
    <t xml:space="preserve">Zona Urbana del  Distrito de Buenaventura </t>
  </si>
  <si>
    <r>
      <t xml:space="preserve">Construir Viviendas Nuevas de </t>
    </r>
    <r>
      <rPr>
        <b/>
        <sz val="9"/>
        <rFont val="Arial"/>
        <family val="2"/>
      </rPr>
      <t xml:space="preserve">VIS </t>
    </r>
  </si>
  <si>
    <t>Legalizar 625 contratos y polizas</t>
  </si>
  <si>
    <t>D.T.V.FINDETER</t>
  </si>
  <si>
    <t xml:space="preserve">iniciar 625 obras </t>
  </si>
  <si>
    <t>Realizar 625 obras de urbanismo</t>
  </si>
  <si>
    <t xml:space="preserve"> Ejecutar 625 viviendas de interes social </t>
  </si>
  <si>
    <t>400  unidades habitacionales  construidas bajo el esquema de vivienda nueva en sitio propio a Diciembre 31 de 2015</t>
  </si>
  <si>
    <t>Zona Urbana de Distrito de Buenaventura</t>
  </si>
  <si>
    <t>Construcion de Vivienda en Sitio Propio</t>
  </si>
  <si>
    <t>Legalizar 100 contratos y polizas</t>
  </si>
  <si>
    <t xml:space="preserve">iniciar 100 obras </t>
  </si>
  <si>
    <t>Realizar 100 obras de urbanismo</t>
  </si>
  <si>
    <t>700 unidades habitacionales construidas  a diciembre 31 de 2015</t>
  </si>
  <si>
    <t>Construcion de Viviendas Nuevas</t>
  </si>
  <si>
    <t>Legalizar 217 contratos y polizas</t>
  </si>
  <si>
    <t xml:space="preserve">iniciar 217 obras </t>
  </si>
  <si>
    <t>Realizar 217 obras de urbanismo</t>
  </si>
  <si>
    <t xml:space="preserve"> Ejecutar 217 viviendas de interes social </t>
  </si>
  <si>
    <t>12 estudios de  proyectos de vivienda nueva nucleada   formulados  a diciembre 31 de 2015</t>
  </si>
  <si>
    <t>Distrito de Buenaventura</t>
  </si>
  <si>
    <t>Legalizacion de Estudios de Titulos</t>
  </si>
  <si>
    <t>Legalizacion de 4 de Estudios de Titulos</t>
  </si>
  <si>
    <t>Numero de Estudios Legalizados para iniciar procesos</t>
  </si>
  <si>
    <t>Elaboracion de Conceptos Tecnicos</t>
  </si>
  <si>
    <t>Emitir Conceptos Tecncosde 4 estudios</t>
  </si>
  <si>
    <t>Numero de Coceptos Tecnicos emitidos</t>
  </si>
  <si>
    <t>NOMBRE DE LA DEPENDENCIA O ENTIDAD</t>
  </si>
  <si>
    <t xml:space="preserve">OBJECTIVO GENERAL:                                                    </t>
  </si>
  <si>
    <t xml:space="preserve">MACROINDICADOR:                                                      </t>
  </si>
  <si>
    <t xml:space="preserve">OBJETIVO ESPECIFICO:                                                   </t>
  </si>
  <si>
    <t xml:space="preserve">ESTREGIA:                                                                        </t>
  </si>
  <si>
    <t xml:space="preserve">SECTOR:                                                                     </t>
  </si>
  <si>
    <t xml:space="preserve">PROGRAMA:                                                                   </t>
  </si>
  <si>
    <t>Vivienda digna</t>
  </si>
  <si>
    <t>A diciembre 31 de 2013 se ha disminuido en un 9% el déficit cualitativo de viviendas en Buenaventura</t>
  </si>
  <si>
    <t>2.6.1.4</t>
  </si>
  <si>
    <t>2.6.1.4 MEJORAMIENTO DE VIVIENDAS</t>
  </si>
  <si>
    <t>1300 viviendas del sector rural y urbano mejoradas a diciembre 31 de 2015</t>
  </si>
  <si>
    <t>No. de viviendas mejoradas</t>
  </si>
  <si>
    <t>Ejecucion de 300 mejoramientos de vivienda  , a Diciembre del 2012</t>
  </si>
  <si>
    <t>Realización de Visitas</t>
  </si>
  <si>
    <t>Realizar 300 visitas tecnicas</t>
  </si>
  <si>
    <t xml:space="preserve">Numero de Visitas </t>
  </si>
  <si>
    <t>D.T.V , D.P.S</t>
  </si>
  <si>
    <t>Realización de  Diagnosticos y presupuesto</t>
  </si>
  <si>
    <t>Realizar 300 Diagnosticos y presupuestos</t>
  </si>
  <si>
    <t>Numero de Diagnosticos y presupuestos realizados</t>
  </si>
  <si>
    <t>Ejecucion de los Mejoramientos</t>
  </si>
  <si>
    <t>Contruir  300 mejoramientos</t>
  </si>
  <si>
    <t>Numero de Mejoramientos</t>
  </si>
  <si>
    <t>Legalizacion y Entrega de las Viviendas terminadas</t>
  </si>
  <si>
    <t>Legalizacion y Entrega de las 300 Viviendas terminadas</t>
  </si>
  <si>
    <t>2.6.1.5</t>
  </si>
  <si>
    <t>2.6.1.5 MEJORAMIENTO INTEGRAL DE BARRIOS</t>
  </si>
  <si>
    <t xml:space="preserve">Un proyecto piloto de mejoramiento integral de barrios ejecutado a diciembre 31 de 2015 </t>
  </si>
  <si>
    <t>Proyecto piloto ejecutado</t>
  </si>
  <si>
    <t>0.25</t>
  </si>
  <si>
    <t>0.5</t>
  </si>
  <si>
    <t>Ejecucion de 1 proyecto de mejoramientos de vivienta a Diciembre del 2012</t>
  </si>
  <si>
    <t>Legalizacion de 1 de Estudio de Titulo</t>
  </si>
  <si>
    <t>Estudio Legalizado para iniciar proceso</t>
  </si>
  <si>
    <t>DTV, MVCT</t>
  </si>
  <si>
    <t>Emitir Concepto Tecncode 1 estudio</t>
  </si>
  <si>
    <t>TITULACION DE PREDIAL</t>
  </si>
  <si>
    <t>1.525 predios urbanos   titulados  a diciembre 31 de 2015</t>
  </si>
  <si>
    <t>No. de predios titulados</t>
  </si>
</sst>
</file>

<file path=xl/styles.xml><?xml version="1.0" encoding="utf-8"?>
<styleSheet xmlns="http://schemas.openxmlformats.org/spreadsheetml/2006/main">
  <numFmts count="2">
    <numFmt numFmtId="164" formatCode="_-* #,##0.00\ _P_t_a_-;\-* #,##0.00\ _P_t_a_-;_-* &quot;-&quot;??\ _P_t_a_-;_-@_-"/>
    <numFmt numFmtId="165" formatCode="_-* #,##0.00\ _P_t_s_-;\-* #,##0.00\ _P_t_s_-;_-* &quot;-&quot;??\ _P_t_s_-;_-@_-"/>
  </numFmts>
  <fonts count="16">
    <font>
      <sz val="11"/>
      <color theme="1"/>
      <name val="Calibri"/>
      <family val="2"/>
      <scheme val="minor"/>
    </font>
    <font>
      <b/>
      <sz val="7"/>
      <name val="Arial Narrow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b/>
      <sz val="9"/>
      <name val="Arial Black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sz val="8"/>
      <color indexed="81"/>
      <name val="Tahoma"/>
      <family val="2"/>
    </font>
    <font>
      <sz val="8"/>
      <color indexed="81"/>
      <name val="Arial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283">
    <xf numFmtId="0" fontId="0" fillId="0" borderId="0" xfId="0"/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14" fontId="4" fillId="2" borderId="2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3" fontId="6" fillId="3" borderId="3" xfId="2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3" fontId="6" fillId="3" borderId="0" xfId="2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/>
    <xf numFmtId="0" fontId="11" fillId="3" borderId="0" xfId="0" applyFont="1" applyFill="1" applyBorder="1"/>
    <xf numFmtId="0" fontId="6" fillId="3" borderId="32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3" fontId="11" fillId="3" borderId="20" xfId="0" applyNumberFormat="1" applyFont="1" applyFill="1" applyBorder="1" applyAlignment="1">
      <alignment vertical="center" wrapText="1"/>
    </xf>
    <xf numFmtId="0" fontId="11" fillId="3" borderId="33" xfId="0" applyFont="1" applyFill="1" applyBorder="1"/>
    <xf numFmtId="0" fontId="11" fillId="3" borderId="7" xfId="0" applyFont="1" applyFill="1" applyBorder="1"/>
    <xf numFmtId="3" fontId="11" fillId="3" borderId="16" xfId="0" applyNumberFormat="1" applyFont="1" applyFill="1" applyBorder="1" applyAlignment="1">
      <alignment vertical="center" wrapText="1"/>
    </xf>
    <xf numFmtId="0" fontId="6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7" fillId="3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vertical="center" wrapText="1"/>
    </xf>
    <xf numFmtId="3" fontId="6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14" fontId="6" fillId="3" borderId="16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4" fontId="6" fillId="3" borderId="2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4" fontId="6" fillId="3" borderId="11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3" fontId="6" fillId="3" borderId="10" xfId="2" applyNumberFormat="1" applyFont="1" applyFill="1" applyBorder="1" applyAlignment="1">
      <alignment horizontal="center" vertical="center" wrapText="1"/>
    </xf>
    <xf numFmtId="3" fontId="6" fillId="3" borderId="13" xfId="2" applyNumberFormat="1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42" xfId="0" applyNumberFormat="1" applyFont="1" applyFill="1" applyBorder="1" applyAlignment="1">
      <alignment horizontal="center" vertical="center" wrapText="1"/>
    </xf>
    <xf numFmtId="3" fontId="6" fillId="3" borderId="45" xfId="0" applyNumberFormat="1" applyFont="1" applyFill="1" applyBorder="1" applyAlignment="1">
      <alignment horizontal="center" vertical="center" wrapText="1"/>
    </xf>
    <xf numFmtId="3" fontId="6" fillId="3" borderId="44" xfId="0" applyNumberFormat="1" applyFont="1" applyFill="1" applyBorder="1" applyAlignment="1">
      <alignment horizontal="center" vertical="center" wrapText="1"/>
    </xf>
    <xf numFmtId="3" fontId="6" fillId="3" borderId="20" xfId="1" applyNumberFormat="1" applyFont="1" applyFill="1" applyBorder="1" applyAlignment="1">
      <alignment horizontal="center" vertical="center" wrapText="1"/>
    </xf>
    <xf numFmtId="3" fontId="6" fillId="3" borderId="13" xfId="1" applyNumberFormat="1" applyFont="1" applyFill="1" applyBorder="1" applyAlignment="1">
      <alignment horizontal="center" vertical="center" wrapText="1"/>
    </xf>
    <xf numFmtId="3" fontId="6" fillId="3" borderId="27" xfId="1" applyNumberFormat="1" applyFont="1" applyFill="1" applyBorder="1" applyAlignment="1">
      <alignment horizontal="center" vertical="center" wrapText="1"/>
    </xf>
    <xf numFmtId="3" fontId="6" fillId="3" borderId="20" xfId="2" applyNumberFormat="1" applyFont="1" applyFill="1" applyBorder="1" applyAlignment="1">
      <alignment horizontal="center" vertical="center" wrapText="1"/>
    </xf>
    <xf numFmtId="3" fontId="6" fillId="3" borderId="27" xfId="2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3" fontId="11" fillId="3" borderId="20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11" fillId="3" borderId="10" xfId="0" applyFont="1" applyFill="1" applyBorder="1" applyAlignment="1">
      <alignment horizontal="center" vertical="center" textRotation="91" wrapText="1"/>
    </xf>
    <xf numFmtId="0" fontId="11" fillId="3" borderId="13" xfId="0" applyFont="1" applyFill="1" applyBorder="1" applyAlignment="1">
      <alignment horizontal="center" vertical="center" textRotation="91" wrapText="1"/>
    </xf>
    <xf numFmtId="0" fontId="11" fillId="3" borderId="16" xfId="0" applyFont="1" applyFill="1" applyBorder="1" applyAlignment="1">
      <alignment horizontal="center" vertical="center" textRotation="91" wrapText="1"/>
    </xf>
    <xf numFmtId="3" fontId="3" fillId="3" borderId="19" xfId="0" applyNumberFormat="1" applyFont="1" applyFill="1" applyBorder="1" applyAlignment="1">
      <alignment horizontal="center" vertical="center" wrapText="1"/>
    </xf>
    <xf numFmtId="3" fontId="3" fillId="3" borderId="33" xfId="0" applyNumberFormat="1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4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3" fontId="6" fillId="3" borderId="23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textRotation="90" wrapText="1"/>
    </xf>
    <xf numFmtId="0" fontId="9" fillId="3" borderId="13" xfId="0" applyFont="1" applyFill="1" applyBorder="1" applyAlignment="1">
      <alignment horizontal="center" vertical="center" textRotation="90" wrapText="1"/>
    </xf>
    <xf numFmtId="0" fontId="9" fillId="3" borderId="20" xfId="0" applyFont="1" applyFill="1" applyBorder="1" applyAlignment="1">
      <alignment horizontal="center" vertical="center" textRotation="91" wrapText="1"/>
    </xf>
    <xf numFmtId="0" fontId="9" fillId="3" borderId="13" xfId="0" applyFont="1" applyFill="1" applyBorder="1" applyAlignment="1">
      <alignment horizontal="center" vertical="center" textRotation="91" wrapText="1"/>
    </xf>
    <xf numFmtId="0" fontId="9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28" xfId="1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1" wrapText="1"/>
    </xf>
    <xf numFmtId="0" fontId="4" fillId="3" borderId="13" xfId="0" applyFont="1" applyFill="1" applyBorder="1" applyAlignment="1">
      <alignment horizontal="center" vertical="center" textRotation="91" wrapText="1"/>
    </xf>
    <xf numFmtId="0" fontId="4" fillId="3" borderId="16" xfId="0" applyFont="1" applyFill="1" applyBorder="1" applyAlignment="1">
      <alignment horizontal="center" vertical="center" textRotation="91" wrapText="1"/>
    </xf>
  </cellXfs>
  <cellStyles count="3">
    <cellStyle name="Millares_Hoja1" xfId="1"/>
    <cellStyle name="Millares_Plan de Acc.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76200</xdr:rowOff>
    </xdr:from>
    <xdr:to>
      <xdr:col>2</xdr:col>
      <xdr:colOff>333375</xdr:colOff>
      <xdr:row>3</xdr:row>
      <xdr:rowOff>133350</xdr:rowOff>
    </xdr:to>
    <xdr:pic>
      <xdr:nvPicPr>
        <xdr:cNvPr id="2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022" r="7280"/>
        <a:stretch>
          <a:fillRect/>
        </a:stretch>
      </xdr:blipFill>
      <xdr:spPr bwMode="auto">
        <a:xfrm>
          <a:off x="247650" y="76200"/>
          <a:ext cx="1466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topLeftCell="C65" workbookViewId="0">
      <selection activeCell="E72" sqref="E72:E73"/>
    </sheetView>
  </sheetViews>
  <sheetFormatPr baseColWidth="10" defaultRowHeight="15"/>
  <cols>
    <col min="9" max="9" width="15" customWidth="1"/>
  </cols>
  <sheetData>
    <row r="1" spans="1:29">
      <c r="A1" s="270"/>
      <c r="B1" s="270"/>
      <c r="C1" s="270"/>
      <c r="D1" s="271" t="s">
        <v>0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3"/>
      <c r="AB1" s="1" t="s">
        <v>1</v>
      </c>
      <c r="AC1" s="2"/>
    </row>
    <row r="2" spans="1:29">
      <c r="A2" s="270"/>
      <c r="B2" s="270"/>
      <c r="C2" s="270"/>
      <c r="D2" s="274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6"/>
      <c r="AB2" s="1" t="s">
        <v>2</v>
      </c>
      <c r="AC2" s="2" t="s">
        <v>3</v>
      </c>
    </row>
    <row r="3" spans="1:29">
      <c r="A3" s="270"/>
      <c r="B3" s="270"/>
      <c r="C3" s="270"/>
      <c r="D3" s="271" t="s">
        <v>4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3"/>
      <c r="AB3" s="1" t="s">
        <v>5</v>
      </c>
      <c r="AC3" s="3">
        <v>40872</v>
      </c>
    </row>
    <row r="4" spans="1:29">
      <c r="A4" s="270"/>
      <c r="B4" s="270"/>
      <c r="C4" s="270"/>
      <c r="D4" s="274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6"/>
      <c r="AB4" s="1" t="s">
        <v>6</v>
      </c>
      <c r="AC4" s="2" t="s">
        <v>7</v>
      </c>
    </row>
    <row r="5" spans="1:29">
      <c r="A5" s="4" t="s">
        <v>8</v>
      </c>
      <c r="B5" s="4"/>
      <c r="C5" s="5"/>
      <c r="D5" s="4"/>
      <c r="E5" s="4"/>
      <c r="F5" s="5" t="s">
        <v>9</v>
      </c>
      <c r="G5" s="6"/>
      <c r="H5" s="6"/>
      <c r="I5" s="7"/>
      <c r="J5" s="6"/>
      <c r="K5" s="6"/>
      <c r="L5" s="8"/>
      <c r="M5" s="8"/>
      <c r="N5" s="8"/>
      <c r="O5" s="8"/>
      <c r="P5" s="9"/>
      <c r="Q5" s="9"/>
      <c r="R5" s="10"/>
      <c r="S5" s="10"/>
      <c r="T5" s="9"/>
      <c r="U5" s="9"/>
      <c r="V5" s="9"/>
      <c r="W5" s="9"/>
      <c r="X5" s="9"/>
      <c r="Y5" s="9"/>
      <c r="Z5" s="10"/>
      <c r="AA5" s="9"/>
      <c r="AB5" s="9"/>
      <c r="AC5" s="11"/>
    </row>
    <row r="6" spans="1:29">
      <c r="A6" s="4" t="s">
        <v>10</v>
      </c>
      <c r="B6" s="4"/>
      <c r="C6" s="5"/>
      <c r="D6" s="4"/>
      <c r="E6" s="4"/>
      <c r="F6" s="5" t="s">
        <v>11</v>
      </c>
      <c r="G6" s="6"/>
      <c r="H6" s="6"/>
      <c r="I6" s="12"/>
      <c r="J6" s="6"/>
      <c r="K6" s="6"/>
      <c r="L6" s="8"/>
      <c r="M6" s="8"/>
      <c r="N6" s="8"/>
      <c r="O6" s="8"/>
      <c r="P6" s="9"/>
      <c r="Q6" s="13"/>
      <c r="R6" s="10"/>
      <c r="S6" s="10"/>
      <c r="T6" s="9"/>
      <c r="U6" s="9"/>
      <c r="V6" s="9"/>
      <c r="W6" s="9"/>
      <c r="X6" s="9"/>
      <c r="Y6" s="9"/>
      <c r="Z6" s="10"/>
      <c r="AA6" s="9"/>
      <c r="AB6" s="9"/>
      <c r="AC6" s="11"/>
    </row>
    <row r="7" spans="1:29">
      <c r="A7" s="14" t="s">
        <v>12</v>
      </c>
      <c r="B7" s="14"/>
      <c r="C7" s="15"/>
      <c r="D7" s="15"/>
      <c r="E7" s="15"/>
      <c r="F7" s="15" t="s">
        <v>13</v>
      </c>
      <c r="G7" s="7"/>
      <c r="H7" s="7"/>
      <c r="I7" s="7"/>
      <c r="J7" s="6"/>
      <c r="K7" s="6"/>
      <c r="L7" s="7"/>
      <c r="M7" s="7"/>
      <c r="N7" s="7"/>
      <c r="O7" s="7"/>
      <c r="P7" s="11"/>
      <c r="Q7" s="11"/>
      <c r="R7" s="16"/>
      <c r="S7" s="16"/>
      <c r="T7" s="11"/>
      <c r="U7" s="11"/>
      <c r="V7" s="11"/>
      <c r="W7" s="11"/>
      <c r="X7" s="11"/>
      <c r="Y7" s="11"/>
      <c r="Z7" s="16"/>
      <c r="AA7" s="11"/>
      <c r="AB7" s="11"/>
      <c r="AC7" s="11"/>
    </row>
    <row r="8" spans="1:29">
      <c r="A8" s="14" t="s">
        <v>14</v>
      </c>
      <c r="B8" s="14"/>
      <c r="C8" s="15"/>
      <c r="D8" s="15"/>
      <c r="E8" s="15"/>
      <c r="F8" s="15" t="s">
        <v>15</v>
      </c>
      <c r="G8" s="7"/>
      <c r="H8" s="7"/>
      <c r="I8" s="7"/>
      <c r="J8" s="6"/>
      <c r="K8" s="6"/>
      <c r="L8" s="7"/>
      <c r="M8" s="7"/>
      <c r="N8" s="7"/>
      <c r="O8" s="7"/>
      <c r="P8" s="11"/>
      <c r="Q8" s="11"/>
      <c r="R8" s="16"/>
      <c r="S8" s="16"/>
      <c r="T8" s="11"/>
      <c r="U8" s="11"/>
      <c r="V8" s="11"/>
      <c r="W8" s="11"/>
      <c r="X8" s="11"/>
      <c r="Y8" s="11"/>
      <c r="Z8" s="16"/>
      <c r="AA8" s="11"/>
      <c r="AB8" s="11"/>
      <c r="AC8" s="11"/>
    </row>
    <row r="9" spans="1:29">
      <c r="A9" s="14" t="s">
        <v>16</v>
      </c>
      <c r="B9" s="14"/>
      <c r="C9" s="15"/>
      <c r="D9" s="15"/>
      <c r="E9" s="15"/>
      <c r="F9" s="15" t="s">
        <v>17</v>
      </c>
      <c r="G9" s="7"/>
      <c r="H9" s="7"/>
      <c r="I9" s="7"/>
      <c r="J9" s="6"/>
      <c r="K9" s="6"/>
      <c r="L9" s="7"/>
      <c r="M9" s="7"/>
      <c r="N9" s="7"/>
      <c r="O9" s="7"/>
      <c r="P9" s="11"/>
      <c r="Q9" s="11"/>
      <c r="R9" s="16"/>
      <c r="S9" s="16"/>
      <c r="T9" s="11"/>
      <c r="U9" s="11"/>
      <c r="V9" s="11"/>
      <c r="W9" s="11"/>
      <c r="X9" s="11"/>
      <c r="Y9" s="11"/>
      <c r="Z9" s="16"/>
      <c r="AA9" s="11"/>
      <c r="AB9" s="11"/>
      <c r="AC9" s="11"/>
    </row>
    <row r="10" spans="1:29">
      <c r="A10" s="14" t="s">
        <v>18</v>
      </c>
      <c r="B10" s="14"/>
      <c r="C10" s="15"/>
      <c r="D10" s="15"/>
      <c r="E10" s="15"/>
      <c r="F10" s="15" t="s">
        <v>19</v>
      </c>
      <c r="G10" s="7"/>
      <c r="H10" s="7"/>
      <c r="I10" s="7"/>
      <c r="J10" s="6"/>
      <c r="K10" s="6"/>
      <c r="L10" s="7"/>
      <c r="M10" s="7"/>
      <c r="N10" s="7"/>
      <c r="O10" s="7"/>
      <c r="P10" s="11"/>
      <c r="Q10" s="11"/>
      <c r="R10" s="16"/>
      <c r="S10" s="16"/>
      <c r="T10" s="11"/>
      <c r="U10" s="11"/>
      <c r="V10" s="11"/>
      <c r="W10" s="11"/>
      <c r="X10" s="11"/>
      <c r="Y10" s="11"/>
      <c r="Z10" s="16"/>
      <c r="AA10" s="11"/>
      <c r="AB10" s="11"/>
      <c r="AC10" s="11"/>
    </row>
    <row r="11" spans="1:29">
      <c r="A11" s="14" t="s">
        <v>20</v>
      </c>
      <c r="B11" s="14"/>
      <c r="C11" s="15"/>
      <c r="D11" s="15"/>
      <c r="E11" s="15"/>
      <c r="F11" s="15" t="s">
        <v>21</v>
      </c>
      <c r="G11" s="7"/>
      <c r="H11" s="7"/>
      <c r="I11" s="7"/>
      <c r="J11" s="6"/>
      <c r="K11" s="6"/>
      <c r="L11" s="7"/>
      <c r="M11" s="7"/>
      <c r="N11" s="7"/>
      <c r="O11" s="7"/>
      <c r="P11" s="11"/>
      <c r="Q11" s="11"/>
      <c r="R11" s="16"/>
      <c r="S11" s="16"/>
      <c r="T11" s="11"/>
      <c r="U11" s="11"/>
      <c r="V11" s="11"/>
      <c r="W11" s="11"/>
      <c r="X11" s="11"/>
      <c r="Y11" s="11"/>
      <c r="Z11" s="16"/>
      <c r="AA11" s="11"/>
      <c r="AB11" s="11"/>
      <c r="AC11" s="11"/>
    </row>
    <row r="12" spans="1:29">
      <c r="A12" s="14" t="s">
        <v>22</v>
      </c>
      <c r="B12" s="14"/>
      <c r="C12" s="15"/>
      <c r="D12" s="15"/>
      <c r="E12" s="15"/>
      <c r="F12" s="15" t="s">
        <v>23</v>
      </c>
      <c r="G12" s="7"/>
      <c r="H12" s="7"/>
      <c r="I12" s="7"/>
      <c r="J12" s="6"/>
      <c r="K12" s="6"/>
      <c r="L12" s="7"/>
      <c r="M12" s="7"/>
      <c r="N12" s="7"/>
      <c r="O12" s="7"/>
      <c r="P12" s="11"/>
      <c r="Q12" s="11"/>
      <c r="R12" s="16"/>
      <c r="S12" s="16"/>
      <c r="T12" s="11"/>
      <c r="U12" s="11"/>
      <c r="V12" s="11"/>
      <c r="W12" s="11"/>
      <c r="X12" s="11"/>
      <c r="Y12" s="11"/>
      <c r="Z12" s="16"/>
      <c r="AA12" s="11"/>
      <c r="AB12" s="11"/>
      <c r="AC12" s="11"/>
    </row>
    <row r="13" spans="1:29" ht="15.75" thickBot="1">
      <c r="A13" s="14" t="s">
        <v>24</v>
      </c>
      <c r="B13" s="14"/>
      <c r="C13" s="15"/>
      <c r="D13" s="15"/>
      <c r="E13" s="15"/>
      <c r="F13" s="15" t="s">
        <v>25</v>
      </c>
      <c r="G13" s="7"/>
      <c r="H13" s="7"/>
      <c r="I13" s="7"/>
      <c r="J13" s="6"/>
      <c r="K13" s="6"/>
      <c r="L13" s="7"/>
      <c r="M13" s="7"/>
      <c r="N13" s="7"/>
      <c r="O13" s="7"/>
      <c r="P13" s="11"/>
      <c r="Q13" s="11"/>
      <c r="R13" s="16"/>
      <c r="S13" s="16"/>
      <c r="T13" s="11"/>
      <c r="U13" s="11"/>
      <c r="V13" s="11"/>
      <c r="W13" s="11"/>
      <c r="X13" s="11"/>
      <c r="Y13" s="11"/>
      <c r="Z13" s="16"/>
      <c r="AA13" s="11"/>
      <c r="AB13" s="11"/>
      <c r="AC13" s="11"/>
    </row>
    <row r="14" spans="1:29">
      <c r="A14" s="277" t="s">
        <v>26</v>
      </c>
      <c r="B14" s="280" t="s">
        <v>27</v>
      </c>
      <c r="C14" s="268" t="s">
        <v>28</v>
      </c>
      <c r="D14" s="268" t="s">
        <v>29</v>
      </c>
      <c r="E14" s="268"/>
      <c r="F14" s="268"/>
      <c r="G14" s="268" t="s">
        <v>30</v>
      </c>
      <c r="H14" s="267" t="s">
        <v>31</v>
      </c>
      <c r="I14" s="267" t="s">
        <v>32</v>
      </c>
      <c r="J14" s="267" t="s">
        <v>33</v>
      </c>
      <c r="K14" s="268" t="s">
        <v>34</v>
      </c>
      <c r="L14" s="268"/>
      <c r="M14" s="268"/>
      <c r="N14" s="268"/>
      <c r="O14" s="268"/>
      <c r="P14" s="254" t="s">
        <v>35</v>
      </c>
      <c r="Q14" s="254" t="s">
        <v>36</v>
      </c>
      <c r="R14" s="106" t="s">
        <v>37</v>
      </c>
      <c r="S14" s="254" t="s">
        <v>38</v>
      </c>
      <c r="T14" s="254"/>
      <c r="U14" s="254"/>
      <c r="V14" s="254"/>
      <c r="W14" s="254"/>
      <c r="X14" s="254"/>
      <c r="Y14" s="254"/>
      <c r="Z14" s="254"/>
      <c r="AA14" s="254" t="s">
        <v>39</v>
      </c>
      <c r="AB14" s="254" t="s">
        <v>40</v>
      </c>
      <c r="AC14" s="256" t="s">
        <v>41</v>
      </c>
    </row>
    <row r="15" spans="1:29">
      <c r="A15" s="278"/>
      <c r="B15" s="281"/>
      <c r="C15" s="269"/>
      <c r="D15" s="269"/>
      <c r="E15" s="269"/>
      <c r="F15" s="269"/>
      <c r="G15" s="269"/>
      <c r="H15" s="246"/>
      <c r="I15" s="246"/>
      <c r="J15" s="246"/>
      <c r="K15" s="269"/>
      <c r="L15" s="269"/>
      <c r="M15" s="269"/>
      <c r="N15" s="269"/>
      <c r="O15" s="269"/>
      <c r="P15" s="255"/>
      <c r="Q15" s="255"/>
      <c r="R15" s="107"/>
      <c r="S15" s="255" t="s">
        <v>42</v>
      </c>
      <c r="T15" s="255"/>
      <c r="U15" s="255"/>
      <c r="V15" s="255"/>
      <c r="W15" s="255"/>
      <c r="X15" s="255"/>
      <c r="Y15" s="255"/>
      <c r="Z15" s="255"/>
      <c r="AA15" s="255"/>
      <c r="AB15" s="255"/>
      <c r="AC15" s="257"/>
    </row>
    <row r="16" spans="1:29" ht="64.5" thickBot="1">
      <c r="A16" s="279"/>
      <c r="B16" s="282"/>
      <c r="C16" s="269"/>
      <c r="D16" s="17" t="s">
        <v>43</v>
      </c>
      <c r="E16" s="17" t="s">
        <v>44</v>
      </c>
      <c r="F16" s="17" t="s">
        <v>45</v>
      </c>
      <c r="G16" s="269"/>
      <c r="H16" s="247"/>
      <c r="I16" s="247"/>
      <c r="J16" s="247"/>
      <c r="K16" s="17" t="s">
        <v>46</v>
      </c>
      <c r="L16" s="17" t="s">
        <v>47</v>
      </c>
      <c r="M16" s="17" t="s">
        <v>48</v>
      </c>
      <c r="N16" s="17" t="s">
        <v>49</v>
      </c>
      <c r="O16" s="17" t="s">
        <v>50</v>
      </c>
      <c r="P16" s="255"/>
      <c r="Q16" s="255"/>
      <c r="R16" s="110"/>
      <c r="S16" s="18" t="s">
        <v>51</v>
      </c>
      <c r="T16" s="19" t="s">
        <v>52</v>
      </c>
      <c r="U16" s="20" t="s">
        <v>53</v>
      </c>
      <c r="V16" s="20" t="s">
        <v>54</v>
      </c>
      <c r="W16" s="20" t="s">
        <v>55</v>
      </c>
      <c r="X16" s="20" t="s">
        <v>56</v>
      </c>
      <c r="Y16" s="19" t="s">
        <v>57</v>
      </c>
      <c r="Z16" s="18" t="s">
        <v>58</v>
      </c>
      <c r="AA16" s="255"/>
      <c r="AB16" s="255"/>
      <c r="AC16" s="257"/>
    </row>
    <row r="17" spans="1:29" ht="38.25">
      <c r="A17" s="258"/>
      <c r="B17" s="261" t="s">
        <v>189</v>
      </c>
      <c r="C17" s="264" t="s">
        <v>190</v>
      </c>
      <c r="D17" s="264" t="s">
        <v>191</v>
      </c>
      <c r="E17" s="264">
        <v>9844</v>
      </c>
      <c r="F17" s="264">
        <v>10459</v>
      </c>
      <c r="G17" s="251" t="s">
        <v>59</v>
      </c>
      <c r="H17" s="251" t="s">
        <v>60</v>
      </c>
      <c r="I17" s="21" t="s">
        <v>61</v>
      </c>
      <c r="J17" s="22" t="s">
        <v>62</v>
      </c>
      <c r="K17" s="22" t="s">
        <v>63</v>
      </c>
      <c r="L17" s="23">
        <v>160</v>
      </c>
      <c r="M17" s="23">
        <v>169</v>
      </c>
      <c r="N17" s="23">
        <v>160</v>
      </c>
      <c r="O17" s="23">
        <v>148</v>
      </c>
      <c r="P17" s="24">
        <v>41275</v>
      </c>
      <c r="Q17" s="24">
        <v>41639</v>
      </c>
      <c r="R17" s="249">
        <v>150000</v>
      </c>
      <c r="S17" s="249">
        <v>150000</v>
      </c>
      <c r="T17" s="249"/>
      <c r="U17" s="249"/>
      <c r="V17" s="249"/>
      <c r="W17" s="249"/>
      <c r="X17" s="249"/>
      <c r="Y17" s="249"/>
      <c r="Z17" s="249">
        <v>150000</v>
      </c>
      <c r="AA17" s="111" t="s">
        <v>64</v>
      </c>
      <c r="AB17" s="111" t="s">
        <v>65</v>
      </c>
      <c r="AC17" s="231" t="s">
        <v>66</v>
      </c>
    </row>
    <row r="18" spans="1:29" ht="51">
      <c r="A18" s="259"/>
      <c r="B18" s="262"/>
      <c r="C18" s="265"/>
      <c r="D18" s="265"/>
      <c r="E18" s="265"/>
      <c r="F18" s="265"/>
      <c r="G18" s="252"/>
      <c r="H18" s="252"/>
      <c r="I18" s="21" t="s">
        <v>67</v>
      </c>
      <c r="J18" s="22" t="s">
        <v>68</v>
      </c>
      <c r="K18" s="22" t="s">
        <v>69</v>
      </c>
      <c r="L18" s="23">
        <v>160</v>
      </c>
      <c r="M18" s="23">
        <v>169</v>
      </c>
      <c r="N18" s="23">
        <v>160</v>
      </c>
      <c r="O18" s="23">
        <v>148</v>
      </c>
      <c r="P18" s="24">
        <v>41275</v>
      </c>
      <c r="Q18" s="24">
        <v>41639</v>
      </c>
      <c r="R18" s="249"/>
      <c r="S18" s="249"/>
      <c r="T18" s="249"/>
      <c r="U18" s="249"/>
      <c r="V18" s="249"/>
      <c r="W18" s="249"/>
      <c r="X18" s="249"/>
      <c r="Y18" s="249"/>
      <c r="Z18" s="249"/>
      <c r="AA18" s="109"/>
      <c r="AB18" s="109"/>
      <c r="AC18" s="103"/>
    </row>
    <row r="19" spans="1:29" ht="63.75">
      <c r="A19" s="259"/>
      <c r="B19" s="262"/>
      <c r="C19" s="265"/>
      <c r="D19" s="265"/>
      <c r="E19" s="265"/>
      <c r="F19" s="265"/>
      <c r="G19" s="252"/>
      <c r="H19" s="252"/>
      <c r="I19" s="21" t="s">
        <v>70</v>
      </c>
      <c r="J19" s="22" t="s">
        <v>71</v>
      </c>
      <c r="K19" s="22" t="s">
        <v>72</v>
      </c>
      <c r="L19" s="23">
        <v>160</v>
      </c>
      <c r="M19" s="23">
        <v>169</v>
      </c>
      <c r="N19" s="23">
        <v>160</v>
      </c>
      <c r="O19" s="23">
        <v>148</v>
      </c>
      <c r="P19" s="24">
        <v>41275</v>
      </c>
      <c r="Q19" s="24">
        <v>41639</v>
      </c>
      <c r="R19" s="249"/>
      <c r="S19" s="249"/>
      <c r="T19" s="249"/>
      <c r="U19" s="249"/>
      <c r="V19" s="249"/>
      <c r="W19" s="249"/>
      <c r="X19" s="249"/>
      <c r="Y19" s="249"/>
      <c r="Z19" s="249"/>
      <c r="AA19" s="109"/>
      <c r="AB19" s="109"/>
      <c r="AC19" s="103"/>
    </row>
    <row r="20" spans="1:29" ht="76.5">
      <c r="A20" s="259"/>
      <c r="B20" s="262"/>
      <c r="C20" s="265"/>
      <c r="D20" s="265"/>
      <c r="E20" s="265"/>
      <c r="F20" s="265"/>
      <c r="G20" s="252"/>
      <c r="H20" s="252"/>
      <c r="I20" s="21" t="s">
        <v>73</v>
      </c>
      <c r="J20" s="22" t="s">
        <v>74</v>
      </c>
      <c r="K20" s="22" t="s">
        <v>75</v>
      </c>
      <c r="L20" s="23">
        <v>160</v>
      </c>
      <c r="M20" s="23">
        <v>169</v>
      </c>
      <c r="N20" s="23">
        <v>160</v>
      </c>
      <c r="O20" s="23">
        <v>148</v>
      </c>
      <c r="P20" s="24">
        <v>41275</v>
      </c>
      <c r="Q20" s="24">
        <v>41639</v>
      </c>
      <c r="R20" s="249"/>
      <c r="S20" s="249"/>
      <c r="T20" s="249"/>
      <c r="U20" s="249"/>
      <c r="V20" s="249"/>
      <c r="W20" s="249"/>
      <c r="X20" s="249"/>
      <c r="Y20" s="249"/>
      <c r="Z20" s="249"/>
      <c r="AA20" s="109"/>
      <c r="AB20" s="109"/>
      <c r="AC20" s="103"/>
    </row>
    <row r="21" spans="1:29" ht="153">
      <c r="A21" s="259"/>
      <c r="B21" s="262"/>
      <c r="C21" s="265"/>
      <c r="D21" s="265"/>
      <c r="E21" s="265"/>
      <c r="F21" s="265"/>
      <c r="G21" s="252"/>
      <c r="H21" s="252"/>
      <c r="I21" s="21" t="s">
        <v>76</v>
      </c>
      <c r="J21" s="22" t="s">
        <v>77</v>
      </c>
      <c r="K21" s="22" t="s">
        <v>78</v>
      </c>
      <c r="L21" s="23">
        <v>160</v>
      </c>
      <c r="M21" s="23">
        <v>169</v>
      </c>
      <c r="N21" s="23">
        <v>160</v>
      </c>
      <c r="O21" s="23">
        <v>148</v>
      </c>
      <c r="P21" s="24">
        <v>41275</v>
      </c>
      <c r="Q21" s="24">
        <v>41639</v>
      </c>
      <c r="R21" s="249"/>
      <c r="S21" s="249"/>
      <c r="T21" s="249"/>
      <c r="U21" s="249"/>
      <c r="V21" s="249"/>
      <c r="W21" s="249"/>
      <c r="X21" s="249"/>
      <c r="Y21" s="249"/>
      <c r="Z21" s="249"/>
      <c r="AA21" s="109"/>
      <c r="AB21" s="109"/>
      <c r="AC21" s="103"/>
    </row>
    <row r="22" spans="1:29" ht="89.25">
      <c r="A22" s="259"/>
      <c r="B22" s="262"/>
      <c r="C22" s="265"/>
      <c r="D22" s="265"/>
      <c r="E22" s="265"/>
      <c r="F22" s="265"/>
      <c r="G22" s="252"/>
      <c r="H22" s="252"/>
      <c r="I22" s="21" t="s">
        <v>79</v>
      </c>
      <c r="J22" s="22" t="s">
        <v>80</v>
      </c>
      <c r="K22" s="22" t="s">
        <v>81</v>
      </c>
      <c r="L22" s="23">
        <v>160</v>
      </c>
      <c r="M22" s="23">
        <v>169</v>
      </c>
      <c r="N22" s="23">
        <v>160</v>
      </c>
      <c r="O22" s="23">
        <v>148</v>
      </c>
      <c r="P22" s="24">
        <v>41275</v>
      </c>
      <c r="Q22" s="24">
        <v>41639</v>
      </c>
      <c r="R22" s="249"/>
      <c r="S22" s="249"/>
      <c r="T22" s="249"/>
      <c r="U22" s="249"/>
      <c r="V22" s="249"/>
      <c r="W22" s="249"/>
      <c r="X22" s="249"/>
      <c r="Y22" s="249"/>
      <c r="Z22" s="249"/>
      <c r="AA22" s="109"/>
      <c r="AB22" s="109"/>
      <c r="AC22" s="103"/>
    </row>
    <row r="23" spans="1:29" ht="51.75" thickBot="1">
      <c r="A23" s="260"/>
      <c r="B23" s="263"/>
      <c r="C23" s="266"/>
      <c r="D23" s="266"/>
      <c r="E23" s="266"/>
      <c r="F23" s="266"/>
      <c r="G23" s="253"/>
      <c r="H23" s="253"/>
      <c r="I23" s="25" t="s">
        <v>82</v>
      </c>
      <c r="J23" s="26" t="s">
        <v>83</v>
      </c>
      <c r="K23" s="26" t="s">
        <v>84</v>
      </c>
      <c r="L23" s="27">
        <v>160</v>
      </c>
      <c r="M23" s="23">
        <v>169</v>
      </c>
      <c r="N23" s="23">
        <v>160</v>
      </c>
      <c r="O23" s="23">
        <v>148</v>
      </c>
      <c r="P23" s="24">
        <v>41275</v>
      </c>
      <c r="Q23" s="28">
        <v>41639</v>
      </c>
      <c r="R23" s="250"/>
      <c r="S23" s="250"/>
      <c r="T23" s="250"/>
      <c r="U23" s="250"/>
      <c r="V23" s="250"/>
      <c r="W23" s="250"/>
      <c r="X23" s="250"/>
      <c r="Y23" s="250"/>
      <c r="Z23" s="250"/>
      <c r="AA23" s="112"/>
      <c r="AB23" s="112"/>
      <c r="AC23" s="232"/>
    </row>
    <row r="25" spans="1:29">
      <c r="A25" s="29" t="s">
        <v>85</v>
      </c>
      <c r="B25" s="29"/>
      <c r="C25" s="30"/>
      <c r="D25" s="30"/>
      <c r="E25" s="31"/>
      <c r="F25" s="29" t="s">
        <v>9</v>
      </c>
      <c r="G25" s="32"/>
      <c r="H25" s="32"/>
      <c r="I25" s="33"/>
      <c r="J25" s="34"/>
      <c r="K25" s="34"/>
      <c r="L25" s="35"/>
      <c r="M25" s="35"/>
      <c r="N25" s="35"/>
      <c r="O25" s="35"/>
      <c r="P25" s="35"/>
      <c r="Q25" s="36"/>
      <c r="R25" s="37"/>
      <c r="S25" s="37"/>
      <c r="T25" s="37"/>
      <c r="U25" s="37"/>
      <c r="V25" s="37"/>
      <c r="W25" s="37"/>
      <c r="X25" s="37"/>
      <c r="Y25" s="37"/>
      <c r="Z25" s="38"/>
      <c r="AA25" s="39"/>
      <c r="AB25" s="39"/>
      <c r="AC25" s="40"/>
    </row>
    <row r="26" spans="1:29">
      <c r="A26" s="41" t="s">
        <v>86</v>
      </c>
      <c r="B26" s="41"/>
      <c r="C26" s="42"/>
      <c r="D26" s="42"/>
      <c r="E26" s="42"/>
      <c r="F26" s="41" t="s">
        <v>13</v>
      </c>
      <c r="G26" s="43"/>
      <c r="H26" s="43"/>
      <c r="I26" s="43"/>
      <c r="J26" s="34"/>
      <c r="K26" s="34"/>
      <c r="L26" s="44"/>
      <c r="M26" s="44"/>
      <c r="N26" s="44"/>
      <c r="O26" s="44"/>
      <c r="P26" s="34"/>
      <c r="Q26" s="44"/>
      <c r="R26" s="45"/>
      <c r="S26" s="45"/>
      <c r="T26" s="45"/>
      <c r="U26" s="45"/>
      <c r="V26" s="45"/>
      <c r="W26" s="45"/>
      <c r="X26" s="45"/>
      <c r="Y26" s="45"/>
      <c r="Z26" s="46"/>
      <c r="AA26" s="47"/>
      <c r="AB26" s="47"/>
      <c r="AC26" s="48"/>
    </row>
    <row r="27" spans="1:29">
      <c r="A27" s="41" t="s">
        <v>87</v>
      </c>
      <c r="B27" s="41"/>
      <c r="C27" s="42"/>
      <c r="D27" s="42"/>
      <c r="E27" s="42"/>
      <c r="F27" s="41" t="s">
        <v>15</v>
      </c>
      <c r="G27" s="43"/>
      <c r="H27" s="43"/>
      <c r="I27" s="43"/>
      <c r="J27" s="34"/>
      <c r="K27" s="34"/>
      <c r="L27" s="44"/>
      <c r="M27" s="44"/>
      <c r="N27" s="44"/>
      <c r="O27" s="44"/>
      <c r="P27" s="34"/>
      <c r="Q27" s="44"/>
      <c r="R27" s="45"/>
      <c r="S27" s="45"/>
      <c r="T27" s="45"/>
      <c r="U27" s="45"/>
      <c r="V27" s="45"/>
      <c r="W27" s="45"/>
      <c r="X27" s="45"/>
      <c r="Y27" s="45"/>
      <c r="Z27" s="46"/>
      <c r="AA27" s="47"/>
      <c r="AB27" s="47"/>
      <c r="AC27" s="48"/>
    </row>
    <row r="28" spans="1:29">
      <c r="A28" s="41" t="s">
        <v>88</v>
      </c>
      <c r="B28" s="41"/>
      <c r="C28" s="41"/>
      <c r="D28" s="41"/>
      <c r="E28" s="41"/>
      <c r="F28" s="41" t="s">
        <v>89</v>
      </c>
      <c r="G28" s="43"/>
      <c r="H28" s="43"/>
      <c r="I28" s="43"/>
      <c r="J28" s="32"/>
      <c r="K28" s="32"/>
      <c r="L28" s="44"/>
      <c r="M28" s="44"/>
      <c r="N28" s="44"/>
      <c r="O28" s="44"/>
      <c r="P28" s="34"/>
      <c r="Q28" s="44"/>
      <c r="R28" s="45"/>
      <c r="S28" s="45"/>
      <c r="T28" s="45"/>
      <c r="U28" s="45"/>
      <c r="V28" s="45"/>
      <c r="W28" s="45"/>
      <c r="X28" s="45"/>
      <c r="Y28" s="45"/>
      <c r="Z28" s="46"/>
      <c r="AA28" s="47"/>
      <c r="AB28" s="47"/>
      <c r="AC28" s="48"/>
    </row>
    <row r="29" spans="1:29">
      <c r="A29" s="41" t="s">
        <v>90</v>
      </c>
      <c r="B29" s="41"/>
      <c r="C29" s="41"/>
      <c r="D29" s="41"/>
      <c r="E29" s="41"/>
      <c r="F29" s="41" t="s">
        <v>91</v>
      </c>
      <c r="G29" s="43"/>
      <c r="H29" s="43"/>
      <c r="I29" s="43"/>
      <c r="J29" s="32"/>
      <c r="K29" s="32"/>
      <c r="L29" s="44"/>
      <c r="M29" s="44"/>
      <c r="N29" s="44"/>
      <c r="O29" s="44"/>
      <c r="P29" s="34"/>
      <c r="Q29" s="44"/>
      <c r="R29" s="45"/>
      <c r="S29" s="45"/>
      <c r="T29" s="45"/>
      <c r="U29" s="45"/>
      <c r="V29" s="45"/>
      <c r="W29" s="45"/>
      <c r="X29" s="45"/>
      <c r="Y29" s="45"/>
      <c r="Z29" s="46"/>
      <c r="AA29" s="47"/>
      <c r="AB29" s="47"/>
      <c r="AC29" s="48"/>
    </row>
    <row r="30" spans="1:29">
      <c r="A30" s="41" t="s">
        <v>92</v>
      </c>
      <c r="B30" s="41"/>
      <c r="C30" s="41"/>
      <c r="D30" s="41"/>
      <c r="E30" s="41"/>
      <c r="F30" s="41" t="s">
        <v>21</v>
      </c>
      <c r="G30" s="43"/>
      <c r="H30" s="43"/>
      <c r="I30" s="43"/>
      <c r="J30" s="32"/>
      <c r="K30" s="32"/>
      <c r="L30" s="44"/>
      <c r="M30" s="44"/>
      <c r="N30" s="44"/>
      <c r="O30" s="44"/>
      <c r="P30" s="34"/>
      <c r="Q30" s="44"/>
      <c r="R30" s="45"/>
      <c r="S30" s="45"/>
      <c r="T30" s="45"/>
      <c r="U30" s="45"/>
      <c r="V30" s="45"/>
      <c r="W30" s="45"/>
      <c r="X30" s="45"/>
      <c r="Y30" s="45"/>
      <c r="Z30" s="46"/>
      <c r="AA30" s="47"/>
      <c r="AB30" s="47"/>
      <c r="AC30" s="48"/>
    </row>
    <row r="31" spans="1:29">
      <c r="A31" s="41" t="s">
        <v>93</v>
      </c>
      <c r="B31" s="41"/>
      <c r="C31" s="41"/>
      <c r="D31" s="41"/>
      <c r="E31" s="41"/>
      <c r="F31" s="41" t="s">
        <v>94</v>
      </c>
      <c r="G31" s="43"/>
      <c r="H31" s="43"/>
      <c r="I31" s="43"/>
      <c r="J31" s="32"/>
      <c r="K31" s="32"/>
      <c r="L31" s="44"/>
      <c r="M31" s="44"/>
      <c r="N31" s="44"/>
      <c r="O31" s="44"/>
      <c r="P31" s="34"/>
      <c r="Q31" s="44"/>
      <c r="R31" s="45"/>
      <c r="S31" s="45"/>
      <c r="T31" s="45"/>
      <c r="U31" s="45"/>
      <c r="V31" s="45"/>
      <c r="W31" s="45"/>
      <c r="X31" s="45"/>
      <c r="Y31" s="45"/>
      <c r="Z31" s="46"/>
      <c r="AA31" s="47"/>
      <c r="AB31" s="47"/>
      <c r="AC31" s="48"/>
    </row>
    <row r="32" spans="1:29">
      <c r="A32" s="41" t="s">
        <v>95</v>
      </c>
      <c r="B32" s="41"/>
      <c r="C32" s="49"/>
      <c r="D32" s="41"/>
      <c r="E32" s="41"/>
      <c r="F32" s="41" t="s">
        <v>96</v>
      </c>
      <c r="G32" s="43"/>
      <c r="H32" s="43"/>
      <c r="I32" s="43"/>
      <c r="J32" s="32"/>
      <c r="K32" s="32"/>
      <c r="L32" s="44"/>
      <c r="M32" s="44"/>
      <c r="N32" s="44"/>
      <c r="O32" s="44"/>
      <c r="P32" s="34"/>
      <c r="Q32" s="44"/>
      <c r="R32" s="45"/>
      <c r="S32" s="45"/>
      <c r="T32" s="45"/>
      <c r="U32" s="45"/>
      <c r="V32" s="45"/>
      <c r="W32" s="45"/>
      <c r="X32" s="45"/>
      <c r="Y32" s="45"/>
      <c r="Z32" s="46"/>
      <c r="AA32" s="47"/>
      <c r="AB32" s="47"/>
      <c r="AC32" s="48"/>
    </row>
    <row r="33" spans="1:29">
      <c r="A33" s="233" t="s">
        <v>26</v>
      </c>
      <c r="B33" s="235" t="s">
        <v>27</v>
      </c>
      <c r="C33" s="237" t="s">
        <v>28</v>
      </c>
      <c r="D33" s="238" t="s">
        <v>29</v>
      </c>
      <c r="E33" s="239"/>
      <c r="F33" s="240"/>
      <c r="G33" s="238" t="s">
        <v>30</v>
      </c>
      <c r="H33" s="245" t="s">
        <v>31</v>
      </c>
      <c r="I33" s="240" t="s">
        <v>32</v>
      </c>
      <c r="J33" s="245" t="s">
        <v>33</v>
      </c>
      <c r="K33" s="229" t="s">
        <v>34</v>
      </c>
      <c r="L33" s="223"/>
      <c r="M33" s="223"/>
      <c r="N33" s="223"/>
      <c r="O33" s="230"/>
      <c r="P33" s="111" t="s">
        <v>35</v>
      </c>
      <c r="Q33" s="111" t="s">
        <v>36</v>
      </c>
      <c r="R33" s="116" t="s">
        <v>37</v>
      </c>
      <c r="S33" s="136" t="s">
        <v>38</v>
      </c>
      <c r="T33" s="137"/>
      <c r="U33" s="137"/>
      <c r="V33" s="137"/>
      <c r="W33" s="137"/>
      <c r="X33" s="137"/>
      <c r="Y33" s="137"/>
      <c r="Z33" s="138"/>
      <c r="AA33" s="111" t="s">
        <v>39</v>
      </c>
      <c r="AB33" s="111" t="s">
        <v>40</v>
      </c>
      <c r="AC33" s="111" t="s">
        <v>41</v>
      </c>
    </row>
    <row r="34" spans="1:29">
      <c r="A34" s="234"/>
      <c r="B34" s="236"/>
      <c r="C34" s="237"/>
      <c r="D34" s="241"/>
      <c r="E34" s="242"/>
      <c r="F34" s="243"/>
      <c r="G34" s="244"/>
      <c r="H34" s="246"/>
      <c r="I34" s="248"/>
      <c r="J34" s="246"/>
      <c r="K34" s="145"/>
      <c r="L34" s="146"/>
      <c r="M34" s="146"/>
      <c r="N34" s="146"/>
      <c r="O34" s="147"/>
      <c r="P34" s="109"/>
      <c r="Q34" s="109"/>
      <c r="R34" s="107"/>
      <c r="S34" s="136" t="s">
        <v>42</v>
      </c>
      <c r="T34" s="137"/>
      <c r="U34" s="137"/>
      <c r="V34" s="137"/>
      <c r="W34" s="137"/>
      <c r="X34" s="137"/>
      <c r="Y34" s="223"/>
      <c r="Z34" s="138"/>
      <c r="AA34" s="109"/>
      <c r="AB34" s="109"/>
      <c r="AC34" s="109"/>
    </row>
    <row r="35" spans="1:29" ht="63.75">
      <c r="A35" s="234"/>
      <c r="B35" s="236"/>
      <c r="C35" s="237"/>
      <c r="D35" s="50" t="s">
        <v>43</v>
      </c>
      <c r="E35" s="50" t="s">
        <v>97</v>
      </c>
      <c r="F35" s="50" t="s">
        <v>45</v>
      </c>
      <c r="G35" s="241"/>
      <c r="H35" s="247"/>
      <c r="I35" s="243"/>
      <c r="J35" s="247"/>
      <c r="K35" s="51" t="s">
        <v>46</v>
      </c>
      <c r="L35" s="52" t="s">
        <v>47</v>
      </c>
      <c r="M35" s="52" t="s">
        <v>48</v>
      </c>
      <c r="N35" s="52" t="s">
        <v>49</v>
      </c>
      <c r="O35" s="52" t="s">
        <v>50</v>
      </c>
      <c r="P35" s="113"/>
      <c r="Q35" s="113"/>
      <c r="R35" s="110"/>
      <c r="S35" s="53" t="s">
        <v>51</v>
      </c>
      <c r="T35" s="52" t="s">
        <v>52</v>
      </c>
      <c r="U35" s="52" t="s">
        <v>98</v>
      </c>
      <c r="V35" s="52" t="s">
        <v>99</v>
      </c>
      <c r="W35" s="52" t="s">
        <v>100</v>
      </c>
      <c r="X35" s="54" t="s">
        <v>101</v>
      </c>
      <c r="Y35" s="52" t="s">
        <v>57</v>
      </c>
      <c r="Z35" s="55" t="s">
        <v>58</v>
      </c>
      <c r="AA35" s="113"/>
      <c r="AB35" s="113"/>
      <c r="AC35" s="113"/>
    </row>
    <row r="36" spans="1:29" ht="56.25">
      <c r="A36" s="224" t="s">
        <v>102</v>
      </c>
      <c r="B36" s="226" t="s">
        <v>103</v>
      </c>
      <c r="C36" s="127" t="s">
        <v>104</v>
      </c>
      <c r="D36" s="127" t="s">
        <v>105</v>
      </c>
      <c r="E36" s="127">
        <v>4</v>
      </c>
      <c r="F36" s="127">
        <v>204</v>
      </c>
      <c r="G36" s="180" t="s">
        <v>106</v>
      </c>
      <c r="H36" s="180" t="s">
        <v>107</v>
      </c>
      <c r="I36" s="56" t="s">
        <v>108</v>
      </c>
      <c r="J36" s="57" t="s">
        <v>109</v>
      </c>
      <c r="K36" s="58" t="s">
        <v>110</v>
      </c>
      <c r="L36" s="59">
        <v>0</v>
      </c>
      <c r="M36" s="59">
        <v>90</v>
      </c>
      <c r="N36" s="59">
        <v>90</v>
      </c>
      <c r="O36" s="59">
        <v>20</v>
      </c>
      <c r="P36" s="60">
        <v>41365</v>
      </c>
      <c r="Q36" s="61">
        <v>41639</v>
      </c>
      <c r="R36" s="183">
        <v>50000</v>
      </c>
      <c r="S36" s="186">
        <v>50000</v>
      </c>
      <c r="T36" s="164"/>
      <c r="U36" s="164"/>
      <c r="V36" s="164"/>
      <c r="W36" s="164"/>
      <c r="X36" s="164"/>
      <c r="Y36" s="164"/>
      <c r="Z36" s="174">
        <v>50000</v>
      </c>
      <c r="AA36" s="164" t="s">
        <v>111</v>
      </c>
      <c r="AB36" s="164" t="s">
        <v>112</v>
      </c>
      <c r="AC36" s="164"/>
    </row>
    <row r="37" spans="1:29" ht="33.75">
      <c r="A37" s="225"/>
      <c r="B37" s="227"/>
      <c r="C37" s="128"/>
      <c r="D37" s="128"/>
      <c r="E37" s="128"/>
      <c r="F37" s="128"/>
      <c r="G37" s="181"/>
      <c r="H37" s="181"/>
      <c r="I37" s="56" t="s">
        <v>113</v>
      </c>
      <c r="J37" s="57" t="s">
        <v>114</v>
      </c>
      <c r="K37" s="58" t="s">
        <v>115</v>
      </c>
      <c r="L37" s="62">
        <v>0</v>
      </c>
      <c r="M37" s="62">
        <v>90</v>
      </c>
      <c r="N37" s="62">
        <v>90</v>
      </c>
      <c r="O37" s="62">
        <v>20</v>
      </c>
      <c r="P37" s="60">
        <v>41365</v>
      </c>
      <c r="Q37" s="61">
        <v>41639</v>
      </c>
      <c r="R37" s="184"/>
      <c r="S37" s="187"/>
      <c r="T37" s="165"/>
      <c r="U37" s="165"/>
      <c r="V37" s="165"/>
      <c r="W37" s="165"/>
      <c r="X37" s="165"/>
      <c r="Y37" s="165"/>
      <c r="Z37" s="175"/>
      <c r="AA37" s="165"/>
      <c r="AB37" s="165"/>
      <c r="AC37" s="165"/>
    </row>
    <row r="38" spans="1:29" ht="45">
      <c r="A38" s="225"/>
      <c r="B38" s="227"/>
      <c r="C38" s="128"/>
      <c r="D38" s="128"/>
      <c r="E38" s="128"/>
      <c r="F38" s="128"/>
      <c r="G38" s="181"/>
      <c r="H38" s="181"/>
      <c r="I38" s="56" t="s">
        <v>116</v>
      </c>
      <c r="J38" s="57" t="s">
        <v>117</v>
      </c>
      <c r="K38" s="58" t="s">
        <v>118</v>
      </c>
      <c r="L38" s="62">
        <v>0</v>
      </c>
      <c r="M38" s="62">
        <v>90</v>
      </c>
      <c r="N38" s="62">
        <v>90</v>
      </c>
      <c r="O38" s="62">
        <v>20</v>
      </c>
      <c r="P38" s="60">
        <v>41365</v>
      </c>
      <c r="Q38" s="61">
        <v>41639</v>
      </c>
      <c r="R38" s="184"/>
      <c r="S38" s="187"/>
      <c r="T38" s="165"/>
      <c r="U38" s="165"/>
      <c r="V38" s="165"/>
      <c r="W38" s="165"/>
      <c r="X38" s="165"/>
      <c r="Y38" s="165"/>
      <c r="Z38" s="175"/>
      <c r="AA38" s="165"/>
      <c r="AB38" s="165"/>
      <c r="AC38" s="165"/>
    </row>
    <row r="39" spans="1:29" ht="45">
      <c r="A39" s="225"/>
      <c r="B39" s="227"/>
      <c r="C39" s="128"/>
      <c r="D39" s="128"/>
      <c r="E39" s="128"/>
      <c r="F39" s="128"/>
      <c r="G39" s="181"/>
      <c r="H39" s="181"/>
      <c r="I39" s="63" t="s">
        <v>119</v>
      </c>
      <c r="J39" s="57" t="s">
        <v>120</v>
      </c>
      <c r="K39" s="58" t="s">
        <v>121</v>
      </c>
      <c r="L39" s="64">
        <v>0</v>
      </c>
      <c r="M39" s="64">
        <v>90</v>
      </c>
      <c r="N39" s="64">
        <v>90</v>
      </c>
      <c r="O39" s="64">
        <v>20</v>
      </c>
      <c r="P39" s="60">
        <v>41365</v>
      </c>
      <c r="Q39" s="61">
        <v>41639</v>
      </c>
      <c r="R39" s="184"/>
      <c r="S39" s="187"/>
      <c r="T39" s="165"/>
      <c r="U39" s="165"/>
      <c r="V39" s="165"/>
      <c r="W39" s="165"/>
      <c r="X39" s="165"/>
      <c r="Y39" s="165"/>
      <c r="Z39" s="175"/>
      <c r="AA39" s="165"/>
      <c r="AB39" s="165"/>
      <c r="AC39" s="165"/>
    </row>
    <row r="40" spans="1:29" ht="56.25">
      <c r="A40" s="225"/>
      <c r="B40" s="227"/>
      <c r="C40" s="127" t="s">
        <v>122</v>
      </c>
      <c r="D40" s="127" t="s">
        <v>105</v>
      </c>
      <c r="E40" s="127">
        <v>1092</v>
      </c>
      <c r="F40" s="127">
        <v>1392</v>
      </c>
      <c r="G40" s="220" t="s">
        <v>123</v>
      </c>
      <c r="H40" s="220" t="s">
        <v>122</v>
      </c>
      <c r="I40" s="65" t="s">
        <v>108</v>
      </c>
      <c r="J40" s="57" t="s">
        <v>109</v>
      </c>
      <c r="K40" s="58" t="s">
        <v>110</v>
      </c>
      <c r="L40" s="66">
        <v>0</v>
      </c>
      <c r="M40" s="66">
        <v>0</v>
      </c>
      <c r="N40" s="66">
        <v>150</v>
      </c>
      <c r="O40" s="66">
        <v>150</v>
      </c>
      <c r="P40" s="60">
        <v>41456</v>
      </c>
      <c r="Q40" s="61">
        <v>41639</v>
      </c>
      <c r="R40" s="183"/>
      <c r="S40" s="186"/>
      <c r="T40" s="164"/>
      <c r="U40" s="164"/>
      <c r="V40" s="164"/>
      <c r="W40" s="164"/>
      <c r="X40" s="164"/>
      <c r="Y40" s="164"/>
      <c r="Z40" s="174"/>
      <c r="AA40" s="164"/>
      <c r="AB40" s="164"/>
      <c r="AC40" s="164"/>
    </row>
    <row r="41" spans="1:29" ht="33.75">
      <c r="A41" s="225"/>
      <c r="B41" s="227"/>
      <c r="C41" s="128"/>
      <c r="D41" s="128"/>
      <c r="E41" s="128"/>
      <c r="F41" s="128"/>
      <c r="G41" s="221"/>
      <c r="H41" s="221"/>
      <c r="I41" s="65" t="s">
        <v>113</v>
      </c>
      <c r="J41" s="57" t="s">
        <v>114</v>
      </c>
      <c r="K41" s="58" t="s">
        <v>115</v>
      </c>
      <c r="L41" s="66">
        <v>0</v>
      </c>
      <c r="M41" s="66">
        <v>0</v>
      </c>
      <c r="N41" s="66">
        <v>150</v>
      </c>
      <c r="O41" s="66">
        <v>150</v>
      </c>
      <c r="P41" s="60">
        <v>41456</v>
      </c>
      <c r="Q41" s="61">
        <v>41639</v>
      </c>
      <c r="R41" s="184"/>
      <c r="S41" s="187"/>
      <c r="T41" s="165"/>
      <c r="U41" s="165"/>
      <c r="V41" s="165"/>
      <c r="W41" s="165"/>
      <c r="X41" s="165"/>
      <c r="Y41" s="165"/>
      <c r="Z41" s="175"/>
      <c r="AA41" s="165"/>
      <c r="AB41" s="165"/>
      <c r="AC41" s="165"/>
    </row>
    <row r="42" spans="1:29" ht="45">
      <c r="A42" s="225"/>
      <c r="B42" s="227"/>
      <c r="C42" s="128"/>
      <c r="D42" s="128"/>
      <c r="E42" s="128"/>
      <c r="F42" s="128"/>
      <c r="G42" s="221"/>
      <c r="H42" s="221"/>
      <c r="I42" s="65" t="s">
        <v>116</v>
      </c>
      <c r="J42" s="57" t="s">
        <v>117</v>
      </c>
      <c r="K42" s="58" t="s">
        <v>118</v>
      </c>
      <c r="L42" s="66">
        <v>0</v>
      </c>
      <c r="M42" s="66">
        <v>0</v>
      </c>
      <c r="N42" s="66">
        <v>150</v>
      </c>
      <c r="O42" s="66">
        <v>150</v>
      </c>
      <c r="P42" s="60">
        <v>41456</v>
      </c>
      <c r="Q42" s="61">
        <v>41639</v>
      </c>
      <c r="R42" s="184"/>
      <c r="S42" s="187"/>
      <c r="T42" s="165"/>
      <c r="U42" s="165"/>
      <c r="V42" s="165"/>
      <c r="W42" s="165"/>
      <c r="X42" s="165"/>
      <c r="Y42" s="165"/>
      <c r="Z42" s="175"/>
      <c r="AA42" s="165"/>
      <c r="AB42" s="165"/>
      <c r="AC42" s="165"/>
    </row>
    <row r="43" spans="1:29" ht="45">
      <c r="A43" s="225"/>
      <c r="B43" s="227"/>
      <c r="C43" s="129"/>
      <c r="D43" s="128"/>
      <c r="E43" s="129"/>
      <c r="F43" s="129"/>
      <c r="G43" s="222"/>
      <c r="H43" s="222"/>
      <c r="I43" s="65" t="s">
        <v>119</v>
      </c>
      <c r="J43" s="57" t="s">
        <v>120</v>
      </c>
      <c r="K43" s="58" t="s">
        <v>121</v>
      </c>
      <c r="L43" s="66">
        <v>0</v>
      </c>
      <c r="M43" s="66">
        <v>0</v>
      </c>
      <c r="N43" s="66">
        <v>150</v>
      </c>
      <c r="O43" s="66">
        <v>150</v>
      </c>
      <c r="P43" s="60">
        <v>41456</v>
      </c>
      <c r="Q43" s="61">
        <v>41639</v>
      </c>
      <c r="R43" s="185"/>
      <c r="S43" s="188"/>
      <c r="T43" s="166"/>
      <c r="U43" s="166"/>
      <c r="V43" s="166"/>
      <c r="W43" s="166"/>
      <c r="X43" s="166"/>
      <c r="Y43" s="166"/>
      <c r="Z43" s="176"/>
      <c r="AA43" s="166"/>
      <c r="AB43" s="166"/>
      <c r="AC43" s="166"/>
    </row>
    <row r="44" spans="1:29" ht="56.25">
      <c r="A44" s="225"/>
      <c r="B44" s="227"/>
      <c r="C44" s="213" t="s">
        <v>124</v>
      </c>
      <c r="D44" s="216" t="s">
        <v>105</v>
      </c>
      <c r="E44" s="177">
        <v>74</v>
      </c>
      <c r="F44" s="177">
        <v>625</v>
      </c>
      <c r="G44" s="219" t="s">
        <v>125</v>
      </c>
      <c r="H44" s="180" t="s">
        <v>126</v>
      </c>
      <c r="I44" s="65" t="s">
        <v>108</v>
      </c>
      <c r="J44" s="57" t="s">
        <v>127</v>
      </c>
      <c r="K44" s="58" t="s">
        <v>110</v>
      </c>
      <c r="L44" s="64">
        <v>0</v>
      </c>
      <c r="M44" s="64">
        <v>250</v>
      </c>
      <c r="N44" s="64">
        <v>250</v>
      </c>
      <c r="O44" s="64">
        <v>125</v>
      </c>
      <c r="P44" s="67">
        <v>41365</v>
      </c>
      <c r="Q44" s="61">
        <v>41639</v>
      </c>
      <c r="R44" s="183">
        <v>50000</v>
      </c>
      <c r="S44" s="183">
        <v>50000</v>
      </c>
      <c r="T44" s="183"/>
      <c r="U44" s="204"/>
      <c r="V44" s="204"/>
      <c r="W44" s="204"/>
      <c r="X44" s="211"/>
      <c r="Y44" s="204"/>
      <c r="Z44" s="174">
        <v>50000</v>
      </c>
      <c r="AA44" s="164" t="s">
        <v>111</v>
      </c>
      <c r="AB44" s="164" t="s">
        <v>128</v>
      </c>
      <c r="AC44" s="207"/>
    </row>
    <row r="45" spans="1:29" ht="33.75">
      <c r="A45" s="225"/>
      <c r="B45" s="227"/>
      <c r="C45" s="214"/>
      <c r="D45" s="217"/>
      <c r="E45" s="178"/>
      <c r="F45" s="178"/>
      <c r="G45" s="219"/>
      <c r="H45" s="181"/>
      <c r="I45" s="65" t="s">
        <v>113</v>
      </c>
      <c r="J45" s="57" t="s">
        <v>129</v>
      </c>
      <c r="K45" s="58" t="s">
        <v>115</v>
      </c>
      <c r="L45" s="64">
        <v>0</v>
      </c>
      <c r="M45" s="64">
        <v>250</v>
      </c>
      <c r="N45" s="64">
        <v>250</v>
      </c>
      <c r="O45" s="64">
        <v>125</v>
      </c>
      <c r="P45" s="67">
        <v>41365</v>
      </c>
      <c r="Q45" s="61">
        <v>41639</v>
      </c>
      <c r="R45" s="209"/>
      <c r="S45" s="209"/>
      <c r="T45" s="209"/>
      <c r="U45" s="205"/>
      <c r="V45" s="205"/>
      <c r="W45" s="205"/>
      <c r="X45" s="212"/>
      <c r="Y45" s="205"/>
      <c r="Z45" s="165"/>
      <c r="AA45" s="165"/>
      <c r="AB45" s="165"/>
      <c r="AC45" s="208"/>
    </row>
    <row r="46" spans="1:29" ht="45">
      <c r="A46" s="225"/>
      <c r="B46" s="227"/>
      <c r="C46" s="214"/>
      <c r="D46" s="217"/>
      <c r="E46" s="178"/>
      <c r="F46" s="178"/>
      <c r="G46" s="219"/>
      <c r="H46" s="181"/>
      <c r="I46" s="65" t="s">
        <v>116</v>
      </c>
      <c r="J46" s="57" t="s">
        <v>130</v>
      </c>
      <c r="K46" s="58" t="s">
        <v>118</v>
      </c>
      <c r="L46" s="64">
        <v>0</v>
      </c>
      <c r="M46" s="64">
        <v>250</v>
      </c>
      <c r="N46" s="64">
        <v>250</v>
      </c>
      <c r="O46" s="64">
        <v>125</v>
      </c>
      <c r="P46" s="67">
        <v>41365</v>
      </c>
      <c r="Q46" s="61">
        <v>41639</v>
      </c>
      <c r="R46" s="209"/>
      <c r="S46" s="209"/>
      <c r="T46" s="209"/>
      <c r="U46" s="205"/>
      <c r="V46" s="205"/>
      <c r="W46" s="205"/>
      <c r="X46" s="212"/>
      <c r="Y46" s="205"/>
      <c r="Z46" s="165"/>
      <c r="AA46" s="165"/>
      <c r="AB46" s="165"/>
      <c r="AC46" s="208"/>
    </row>
    <row r="47" spans="1:29" ht="45">
      <c r="A47" s="225"/>
      <c r="B47" s="227"/>
      <c r="C47" s="215"/>
      <c r="D47" s="218"/>
      <c r="E47" s="179"/>
      <c r="F47" s="179"/>
      <c r="G47" s="219"/>
      <c r="H47" s="182"/>
      <c r="I47" s="65" t="s">
        <v>119</v>
      </c>
      <c r="J47" s="57" t="s">
        <v>131</v>
      </c>
      <c r="K47" s="58" t="s">
        <v>121</v>
      </c>
      <c r="L47" s="64">
        <v>0</v>
      </c>
      <c r="M47" s="64">
        <v>250</v>
      </c>
      <c r="N47" s="64">
        <v>250</v>
      </c>
      <c r="O47" s="64">
        <v>125</v>
      </c>
      <c r="P47" s="67">
        <v>41365</v>
      </c>
      <c r="Q47" s="61">
        <v>41639</v>
      </c>
      <c r="R47" s="210"/>
      <c r="S47" s="210"/>
      <c r="T47" s="210"/>
      <c r="U47" s="205"/>
      <c r="V47" s="205"/>
      <c r="W47" s="205"/>
      <c r="X47" s="212"/>
      <c r="Y47" s="206"/>
      <c r="Z47" s="166"/>
      <c r="AA47" s="166"/>
      <c r="AB47" s="166"/>
      <c r="AC47" s="208"/>
    </row>
    <row r="48" spans="1:29" ht="56.25">
      <c r="A48" s="225"/>
      <c r="B48" s="228"/>
      <c r="C48" s="127" t="s">
        <v>132</v>
      </c>
      <c r="D48" s="127" t="s">
        <v>105</v>
      </c>
      <c r="E48" s="177">
        <v>5</v>
      </c>
      <c r="F48" s="177">
        <v>105</v>
      </c>
      <c r="G48" s="180" t="s">
        <v>133</v>
      </c>
      <c r="H48" s="180" t="s">
        <v>134</v>
      </c>
      <c r="I48" s="56" t="s">
        <v>108</v>
      </c>
      <c r="J48" s="57" t="s">
        <v>135</v>
      </c>
      <c r="K48" s="58" t="s">
        <v>110</v>
      </c>
      <c r="L48" s="64">
        <v>0</v>
      </c>
      <c r="M48" s="64">
        <v>0</v>
      </c>
      <c r="N48" s="64">
        <v>50</v>
      </c>
      <c r="O48" s="64">
        <v>50</v>
      </c>
      <c r="P48" s="67">
        <v>41456</v>
      </c>
      <c r="Q48" s="61">
        <v>41639</v>
      </c>
      <c r="R48" s="198">
        <v>150000</v>
      </c>
      <c r="S48" s="201">
        <v>150000</v>
      </c>
      <c r="T48" s="192"/>
      <c r="U48" s="171"/>
      <c r="V48" s="171"/>
      <c r="W48" s="192"/>
      <c r="X48" s="164"/>
      <c r="Y48" s="171"/>
      <c r="Z48" s="195">
        <v>150000</v>
      </c>
      <c r="AA48" s="164" t="s">
        <v>111</v>
      </c>
      <c r="AB48" s="164" t="s">
        <v>111</v>
      </c>
      <c r="AC48" s="164"/>
    </row>
    <row r="49" spans="1:29" ht="33.75">
      <c r="A49" s="225"/>
      <c r="B49" s="228"/>
      <c r="C49" s="128"/>
      <c r="D49" s="128"/>
      <c r="E49" s="178"/>
      <c r="F49" s="178"/>
      <c r="G49" s="181"/>
      <c r="H49" s="181"/>
      <c r="I49" s="56" t="s">
        <v>113</v>
      </c>
      <c r="J49" s="57" t="s">
        <v>136</v>
      </c>
      <c r="K49" s="58" t="s">
        <v>115</v>
      </c>
      <c r="L49" s="64">
        <v>0</v>
      </c>
      <c r="M49" s="64">
        <v>0</v>
      </c>
      <c r="N49" s="64">
        <v>50</v>
      </c>
      <c r="O49" s="64">
        <v>50</v>
      </c>
      <c r="P49" s="67">
        <v>41456</v>
      </c>
      <c r="Q49" s="61">
        <v>41639</v>
      </c>
      <c r="R49" s="199"/>
      <c r="S49" s="202"/>
      <c r="T49" s="193"/>
      <c r="U49" s="172"/>
      <c r="V49" s="172"/>
      <c r="W49" s="193"/>
      <c r="X49" s="165"/>
      <c r="Y49" s="172"/>
      <c r="Z49" s="196"/>
      <c r="AA49" s="165"/>
      <c r="AB49" s="165"/>
      <c r="AC49" s="165"/>
    </row>
    <row r="50" spans="1:29" ht="45">
      <c r="A50" s="68"/>
      <c r="B50" s="69"/>
      <c r="C50" s="129"/>
      <c r="D50" s="129"/>
      <c r="E50" s="179"/>
      <c r="F50" s="179"/>
      <c r="G50" s="182"/>
      <c r="H50" s="182"/>
      <c r="I50" s="56" t="s">
        <v>116</v>
      </c>
      <c r="J50" s="57" t="s">
        <v>137</v>
      </c>
      <c r="K50" s="58" t="s">
        <v>118</v>
      </c>
      <c r="L50" s="64">
        <v>0</v>
      </c>
      <c r="M50" s="64">
        <v>0</v>
      </c>
      <c r="N50" s="64">
        <v>50</v>
      </c>
      <c r="O50" s="64">
        <v>50</v>
      </c>
      <c r="P50" s="67">
        <v>41456</v>
      </c>
      <c r="Q50" s="61">
        <v>41639</v>
      </c>
      <c r="R50" s="200"/>
      <c r="S50" s="203"/>
      <c r="T50" s="194"/>
      <c r="U50" s="173"/>
      <c r="V50" s="173"/>
      <c r="W50" s="194"/>
      <c r="X50" s="166"/>
      <c r="Y50" s="173"/>
      <c r="Z50" s="197"/>
      <c r="AA50" s="166"/>
      <c r="AB50" s="166"/>
      <c r="AC50" s="166"/>
    </row>
    <row r="51" spans="1:29" ht="56.25">
      <c r="A51" s="68"/>
      <c r="B51" s="69"/>
      <c r="C51" s="127" t="s">
        <v>138</v>
      </c>
      <c r="D51" s="127" t="s">
        <v>105</v>
      </c>
      <c r="E51" s="177">
        <v>89</v>
      </c>
      <c r="F51" s="177">
        <v>306</v>
      </c>
      <c r="G51" s="180" t="s">
        <v>133</v>
      </c>
      <c r="H51" s="180" t="s">
        <v>139</v>
      </c>
      <c r="I51" s="65" t="s">
        <v>108</v>
      </c>
      <c r="J51" s="57" t="s">
        <v>140</v>
      </c>
      <c r="K51" s="58" t="s">
        <v>110</v>
      </c>
      <c r="L51" s="64">
        <v>0</v>
      </c>
      <c r="M51" s="64">
        <v>45</v>
      </c>
      <c r="N51" s="64">
        <v>102</v>
      </c>
      <c r="O51" s="64">
        <v>70</v>
      </c>
      <c r="P51" s="67">
        <v>41365</v>
      </c>
      <c r="Q51" s="61">
        <v>41639</v>
      </c>
      <c r="R51" s="183">
        <v>500000</v>
      </c>
      <c r="S51" s="186">
        <v>500000</v>
      </c>
      <c r="T51" s="189"/>
      <c r="U51" s="171"/>
      <c r="V51" s="171"/>
      <c r="W51" s="164"/>
      <c r="X51" s="164"/>
      <c r="Y51" s="171"/>
      <c r="Z51" s="174">
        <v>500000</v>
      </c>
      <c r="AA51" s="164" t="s">
        <v>111</v>
      </c>
      <c r="AB51" s="164" t="s">
        <v>111</v>
      </c>
      <c r="AC51" s="164"/>
    </row>
    <row r="52" spans="1:29" ht="33.75">
      <c r="A52" s="68"/>
      <c r="B52" s="69"/>
      <c r="C52" s="128"/>
      <c r="D52" s="128"/>
      <c r="E52" s="178"/>
      <c r="F52" s="178"/>
      <c r="G52" s="181"/>
      <c r="H52" s="181"/>
      <c r="I52" s="65" t="s">
        <v>113</v>
      </c>
      <c r="J52" s="57" t="s">
        <v>141</v>
      </c>
      <c r="K52" s="58" t="s">
        <v>115</v>
      </c>
      <c r="L52" s="64">
        <v>0</v>
      </c>
      <c r="M52" s="64">
        <v>45</v>
      </c>
      <c r="N52" s="64">
        <v>102</v>
      </c>
      <c r="O52" s="64">
        <v>70</v>
      </c>
      <c r="P52" s="67">
        <v>41365</v>
      </c>
      <c r="Q52" s="61">
        <v>41639</v>
      </c>
      <c r="R52" s="184"/>
      <c r="S52" s="187"/>
      <c r="T52" s="190"/>
      <c r="U52" s="172"/>
      <c r="V52" s="172"/>
      <c r="W52" s="165"/>
      <c r="X52" s="165"/>
      <c r="Y52" s="172"/>
      <c r="Z52" s="175"/>
      <c r="AA52" s="165"/>
      <c r="AB52" s="165"/>
      <c r="AC52" s="165"/>
    </row>
    <row r="53" spans="1:29" ht="45">
      <c r="A53" s="68"/>
      <c r="B53" s="69"/>
      <c r="C53" s="128"/>
      <c r="D53" s="128"/>
      <c r="E53" s="178"/>
      <c r="F53" s="178"/>
      <c r="G53" s="181"/>
      <c r="H53" s="181"/>
      <c r="I53" s="65" t="s">
        <v>116</v>
      </c>
      <c r="J53" s="57" t="s">
        <v>142</v>
      </c>
      <c r="K53" s="58" t="s">
        <v>118</v>
      </c>
      <c r="L53" s="64">
        <v>0</v>
      </c>
      <c r="M53" s="64">
        <v>45</v>
      </c>
      <c r="N53" s="64">
        <v>102</v>
      </c>
      <c r="O53" s="64">
        <v>70</v>
      </c>
      <c r="P53" s="67">
        <v>41365</v>
      </c>
      <c r="Q53" s="61">
        <v>41639</v>
      </c>
      <c r="R53" s="184"/>
      <c r="S53" s="187"/>
      <c r="T53" s="190"/>
      <c r="U53" s="172"/>
      <c r="V53" s="172"/>
      <c r="W53" s="165"/>
      <c r="X53" s="165"/>
      <c r="Y53" s="172"/>
      <c r="Z53" s="175"/>
      <c r="AA53" s="165"/>
      <c r="AB53" s="165"/>
      <c r="AC53" s="165"/>
    </row>
    <row r="54" spans="1:29" ht="45">
      <c r="A54" s="68"/>
      <c r="B54" s="69"/>
      <c r="C54" s="129"/>
      <c r="D54" s="129"/>
      <c r="E54" s="179"/>
      <c r="F54" s="179"/>
      <c r="G54" s="182"/>
      <c r="H54" s="182"/>
      <c r="I54" s="65" t="s">
        <v>119</v>
      </c>
      <c r="J54" s="57" t="s">
        <v>143</v>
      </c>
      <c r="K54" s="58" t="s">
        <v>121</v>
      </c>
      <c r="L54" s="64">
        <v>0</v>
      </c>
      <c r="M54" s="64">
        <v>45</v>
      </c>
      <c r="N54" s="64">
        <v>102</v>
      </c>
      <c r="O54" s="64">
        <v>70</v>
      </c>
      <c r="P54" s="67">
        <v>41365</v>
      </c>
      <c r="Q54" s="61">
        <v>41639</v>
      </c>
      <c r="R54" s="185"/>
      <c r="S54" s="188"/>
      <c r="T54" s="191"/>
      <c r="U54" s="173"/>
      <c r="V54" s="173"/>
      <c r="W54" s="166"/>
      <c r="X54" s="166"/>
      <c r="Y54" s="173"/>
      <c r="Z54" s="176"/>
      <c r="AA54" s="166"/>
      <c r="AB54" s="166"/>
      <c r="AC54" s="166"/>
    </row>
    <row r="55" spans="1:29" ht="56.25">
      <c r="A55" s="68"/>
      <c r="B55" s="69"/>
      <c r="C55" s="111" t="s">
        <v>144</v>
      </c>
      <c r="D55" s="116" t="s">
        <v>105</v>
      </c>
      <c r="E55" s="162">
        <v>9</v>
      </c>
      <c r="F55" s="162">
        <v>13</v>
      </c>
      <c r="G55" s="167" t="s">
        <v>145</v>
      </c>
      <c r="H55" s="167" t="s">
        <v>139</v>
      </c>
      <c r="I55" s="70" t="s">
        <v>146</v>
      </c>
      <c r="J55" s="51" t="s">
        <v>147</v>
      </c>
      <c r="K55" s="51" t="s">
        <v>148</v>
      </c>
      <c r="L55" s="71">
        <v>0</v>
      </c>
      <c r="M55" s="71">
        <v>4</v>
      </c>
      <c r="N55" s="71">
        <v>0</v>
      </c>
      <c r="O55" s="71">
        <v>0</v>
      </c>
      <c r="P55" s="67">
        <v>41365</v>
      </c>
      <c r="Q55" s="72">
        <v>41639</v>
      </c>
      <c r="R55" s="169">
        <v>100000</v>
      </c>
      <c r="S55" s="73"/>
      <c r="T55" s="158">
        <v>100000</v>
      </c>
      <c r="U55" s="160"/>
      <c r="V55" s="162"/>
      <c r="W55" s="111"/>
      <c r="X55" s="111"/>
      <c r="Y55" s="111"/>
      <c r="Z55" s="148"/>
      <c r="AA55" s="150" t="s">
        <v>111</v>
      </c>
      <c r="AB55" s="150" t="s">
        <v>111</v>
      </c>
      <c r="AC55" s="150"/>
    </row>
    <row r="56" spans="1:29" ht="45">
      <c r="A56" s="74"/>
      <c r="B56" s="75"/>
      <c r="C56" s="113"/>
      <c r="D56" s="110"/>
      <c r="E56" s="163"/>
      <c r="F56" s="163"/>
      <c r="G56" s="168"/>
      <c r="H56" s="151"/>
      <c r="I56" s="70" t="s">
        <v>149</v>
      </c>
      <c r="J56" s="51" t="s">
        <v>150</v>
      </c>
      <c r="K56" s="51" t="s">
        <v>151</v>
      </c>
      <c r="L56" s="71">
        <v>0</v>
      </c>
      <c r="M56" s="71">
        <v>4</v>
      </c>
      <c r="N56" s="71">
        <v>0</v>
      </c>
      <c r="O56" s="71">
        <v>0</v>
      </c>
      <c r="P56" s="67">
        <v>41365</v>
      </c>
      <c r="Q56" s="72">
        <v>41639</v>
      </c>
      <c r="R56" s="170"/>
      <c r="S56" s="76"/>
      <c r="T56" s="159"/>
      <c r="U56" s="161"/>
      <c r="V56" s="163"/>
      <c r="W56" s="113"/>
      <c r="X56" s="113"/>
      <c r="Y56" s="113"/>
      <c r="Z56" s="149"/>
      <c r="AA56" s="151"/>
      <c r="AB56" s="151"/>
      <c r="AC56" s="151"/>
    </row>
    <row r="57" spans="1:29">
      <c r="A57" s="77" t="s">
        <v>152</v>
      </c>
      <c r="B57" s="69"/>
      <c r="C57" s="47"/>
      <c r="D57" s="46"/>
      <c r="E57" s="78"/>
      <c r="F57" s="79"/>
      <c r="G57" s="80"/>
      <c r="H57" s="81"/>
      <c r="I57" s="44"/>
      <c r="J57" s="34"/>
      <c r="K57" s="34"/>
      <c r="L57" s="81"/>
      <c r="M57" s="81"/>
      <c r="N57" s="81"/>
      <c r="O57" s="81"/>
      <c r="P57" s="82"/>
      <c r="Q57" s="83"/>
      <c r="R57" s="84"/>
      <c r="S57" s="85"/>
      <c r="T57" s="84"/>
      <c r="U57" s="86"/>
      <c r="V57" s="79"/>
      <c r="W57" s="47"/>
      <c r="X57" s="47"/>
      <c r="Y57" s="47"/>
      <c r="Z57" s="87"/>
      <c r="AA57" s="81"/>
      <c r="AB57" s="81"/>
      <c r="AC57" s="81"/>
    </row>
    <row r="58" spans="1:29">
      <c r="A58" s="42" t="s">
        <v>153</v>
      </c>
      <c r="B58" s="42"/>
      <c r="C58" s="42"/>
      <c r="D58" s="42"/>
      <c r="E58" s="42"/>
      <c r="F58" s="42" t="s">
        <v>13</v>
      </c>
      <c r="G58" s="44"/>
      <c r="H58" s="44"/>
      <c r="I58" s="44"/>
      <c r="J58" s="34"/>
      <c r="K58" s="34"/>
      <c r="L58" s="44"/>
      <c r="M58" s="44"/>
      <c r="N58" s="44"/>
      <c r="O58" s="44"/>
      <c r="P58" s="34"/>
      <c r="Q58" s="47"/>
      <c r="R58" s="88"/>
      <c r="S58" s="88"/>
      <c r="T58" s="44"/>
      <c r="U58" s="44"/>
      <c r="V58" s="44"/>
      <c r="W58" s="44"/>
      <c r="X58" s="44"/>
      <c r="Y58" s="89"/>
      <c r="Z58" s="46"/>
      <c r="AA58" s="47"/>
      <c r="AB58" s="47"/>
      <c r="AC58" s="47"/>
    </row>
    <row r="59" spans="1:29">
      <c r="A59" s="42" t="s">
        <v>154</v>
      </c>
      <c r="B59" s="42"/>
      <c r="C59" s="42"/>
      <c r="D59" s="42"/>
      <c r="E59" s="42"/>
      <c r="F59" s="42" t="s">
        <v>15</v>
      </c>
      <c r="G59" s="44"/>
      <c r="H59" s="44"/>
      <c r="I59" s="44"/>
      <c r="J59" s="34"/>
      <c r="K59" s="34"/>
      <c r="L59" s="44"/>
      <c r="M59" s="44"/>
      <c r="N59" s="44"/>
      <c r="O59" s="44"/>
      <c r="P59" s="34"/>
      <c r="Q59" s="47"/>
      <c r="R59" s="88"/>
      <c r="S59" s="88"/>
      <c r="T59" s="44"/>
      <c r="U59" s="44"/>
      <c r="V59" s="44"/>
      <c r="W59" s="44"/>
      <c r="X59" s="44"/>
      <c r="Y59" s="89"/>
      <c r="Z59" s="46"/>
      <c r="AA59" s="47"/>
      <c r="AB59" s="47"/>
      <c r="AC59" s="47"/>
    </row>
    <row r="60" spans="1:29">
      <c r="A60" s="42" t="s">
        <v>155</v>
      </c>
      <c r="B60" s="42"/>
      <c r="C60" s="42"/>
      <c r="D60" s="42"/>
      <c r="E60" s="42"/>
      <c r="F60" s="42" t="s">
        <v>89</v>
      </c>
      <c r="G60" s="44"/>
      <c r="H60" s="44"/>
      <c r="I60" s="44"/>
      <c r="J60" s="34"/>
      <c r="K60" s="34"/>
      <c r="L60" s="44"/>
      <c r="M60" s="44"/>
      <c r="N60" s="44"/>
      <c r="O60" s="44"/>
      <c r="P60" s="34"/>
      <c r="Q60" s="47"/>
      <c r="R60" s="88"/>
      <c r="S60" s="88"/>
      <c r="T60" s="44"/>
      <c r="U60" s="44"/>
      <c r="V60" s="44"/>
      <c r="W60" s="44"/>
      <c r="X60" s="44"/>
      <c r="Y60" s="89"/>
      <c r="Z60" s="46"/>
      <c r="AA60" s="47"/>
      <c r="AB60" s="47"/>
      <c r="AC60" s="47"/>
    </row>
    <row r="61" spans="1:29">
      <c r="A61" s="42" t="s">
        <v>156</v>
      </c>
      <c r="B61" s="42"/>
      <c r="C61" s="42"/>
      <c r="D61" s="42"/>
      <c r="E61" s="42"/>
      <c r="F61" s="42" t="s">
        <v>91</v>
      </c>
      <c r="G61" s="44"/>
      <c r="H61" s="44"/>
      <c r="I61" s="44"/>
      <c r="J61" s="34"/>
      <c r="K61" s="34"/>
      <c r="L61" s="44"/>
      <c r="M61" s="44"/>
      <c r="N61" s="44"/>
      <c r="O61" s="44"/>
      <c r="P61" s="34"/>
      <c r="Q61" s="47"/>
      <c r="R61" s="88"/>
      <c r="S61" s="88"/>
      <c r="T61" s="44"/>
      <c r="U61" s="44"/>
      <c r="V61" s="44"/>
      <c r="W61" s="44"/>
      <c r="X61" s="44"/>
      <c r="Y61" s="89"/>
      <c r="Z61" s="46"/>
      <c r="AA61" s="47"/>
      <c r="AB61" s="47"/>
      <c r="AC61" s="47"/>
    </row>
    <row r="62" spans="1:29">
      <c r="A62" s="42" t="s">
        <v>157</v>
      </c>
      <c r="B62" s="42"/>
      <c r="C62" s="42"/>
      <c r="D62" s="42"/>
      <c r="E62" s="42"/>
      <c r="F62" s="42" t="s">
        <v>21</v>
      </c>
      <c r="G62" s="44"/>
      <c r="H62" s="44"/>
      <c r="I62" s="44"/>
      <c r="J62" s="34"/>
      <c r="K62" s="34"/>
      <c r="L62" s="44"/>
      <c r="M62" s="44"/>
      <c r="N62" s="44"/>
      <c r="O62" s="44"/>
      <c r="P62" s="34"/>
      <c r="Q62" s="47"/>
      <c r="R62" s="88"/>
      <c r="S62" s="88"/>
      <c r="T62" s="44"/>
      <c r="U62" s="44"/>
      <c r="V62" s="44"/>
      <c r="W62" s="44"/>
      <c r="X62" s="44"/>
      <c r="Y62" s="89"/>
      <c r="Z62" s="46"/>
      <c r="AA62" s="47"/>
      <c r="AB62" s="47"/>
      <c r="AC62" s="47"/>
    </row>
    <row r="63" spans="1:29">
      <c r="A63" s="42" t="s">
        <v>158</v>
      </c>
      <c r="B63" s="42"/>
      <c r="C63" s="42"/>
      <c r="D63" s="42"/>
      <c r="E63" s="42"/>
      <c r="F63" s="42" t="s">
        <v>159</v>
      </c>
      <c r="G63" s="44"/>
      <c r="H63" s="44"/>
      <c r="I63" s="44"/>
      <c r="J63" s="34"/>
      <c r="K63" s="34"/>
      <c r="L63" s="44"/>
      <c r="M63" s="44"/>
      <c r="N63" s="44"/>
      <c r="O63" s="44"/>
      <c r="P63" s="34"/>
      <c r="Q63" s="47"/>
      <c r="R63" s="88"/>
      <c r="S63" s="88"/>
      <c r="T63" s="44"/>
      <c r="U63" s="44"/>
      <c r="V63" s="44"/>
      <c r="W63" s="44"/>
      <c r="X63" s="44"/>
      <c r="Y63" s="89"/>
      <c r="Z63" s="46"/>
      <c r="AA63" s="47"/>
      <c r="AB63" s="47"/>
      <c r="AC63" s="47"/>
    </row>
    <row r="64" spans="1:29" ht="15.75" thickBot="1">
      <c r="A64" s="42" t="s">
        <v>24</v>
      </c>
      <c r="B64" s="77"/>
      <c r="C64" s="77"/>
      <c r="D64" s="77"/>
      <c r="E64" s="77"/>
      <c r="F64" s="42" t="s">
        <v>160</v>
      </c>
      <c r="G64" s="77"/>
      <c r="H64" s="77"/>
      <c r="I64" s="77"/>
      <c r="J64" s="77"/>
      <c r="K64" s="77"/>
      <c r="L64" s="77"/>
      <c r="M64" s="77"/>
      <c r="N64" s="77"/>
      <c r="O64" s="77"/>
      <c r="P64" s="34"/>
      <c r="Q64" s="47"/>
      <c r="R64" s="88"/>
      <c r="S64" s="88"/>
      <c r="T64" s="44"/>
      <c r="U64" s="44"/>
      <c r="V64" s="44"/>
      <c r="W64" s="44"/>
      <c r="X64" s="44"/>
      <c r="Y64" s="89"/>
      <c r="Z64" s="46"/>
      <c r="AA64" s="47"/>
      <c r="AB64" s="47"/>
      <c r="AC64" s="47"/>
    </row>
    <row r="65" spans="1:29">
      <c r="A65" s="152" t="s">
        <v>26</v>
      </c>
      <c r="B65" s="155" t="s">
        <v>27</v>
      </c>
      <c r="C65" s="108" t="s">
        <v>28</v>
      </c>
      <c r="D65" s="142" t="s">
        <v>29</v>
      </c>
      <c r="E65" s="143"/>
      <c r="F65" s="144"/>
      <c r="G65" s="108" t="s">
        <v>30</v>
      </c>
      <c r="H65" s="108" t="s">
        <v>31</v>
      </c>
      <c r="I65" s="108" t="s">
        <v>32</v>
      </c>
      <c r="J65" s="108" t="s">
        <v>33</v>
      </c>
      <c r="K65" s="142" t="s">
        <v>34</v>
      </c>
      <c r="L65" s="143"/>
      <c r="M65" s="143"/>
      <c r="N65" s="143"/>
      <c r="O65" s="144"/>
      <c r="P65" s="108" t="s">
        <v>35</v>
      </c>
      <c r="Q65" s="108" t="s">
        <v>36</v>
      </c>
      <c r="R65" s="106" t="s">
        <v>37</v>
      </c>
      <c r="S65" s="131" t="s">
        <v>38</v>
      </c>
      <c r="T65" s="132"/>
      <c r="U65" s="132"/>
      <c r="V65" s="132"/>
      <c r="W65" s="132"/>
      <c r="X65" s="132"/>
      <c r="Y65" s="132"/>
      <c r="Z65" s="133"/>
      <c r="AA65" s="108" t="s">
        <v>39</v>
      </c>
      <c r="AB65" s="108" t="s">
        <v>40</v>
      </c>
      <c r="AC65" s="134" t="s">
        <v>41</v>
      </c>
    </row>
    <row r="66" spans="1:29">
      <c r="A66" s="153"/>
      <c r="B66" s="156"/>
      <c r="C66" s="109"/>
      <c r="D66" s="145"/>
      <c r="E66" s="146"/>
      <c r="F66" s="147"/>
      <c r="G66" s="109"/>
      <c r="H66" s="109"/>
      <c r="I66" s="109"/>
      <c r="J66" s="109"/>
      <c r="K66" s="145"/>
      <c r="L66" s="146"/>
      <c r="M66" s="146"/>
      <c r="N66" s="146"/>
      <c r="O66" s="147"/>
      <c r="P66" s="109"/>
      <c r="Q66" s="109"/>
      <c r="R66" s="107"/>
      <c r="S66" s="136" t="s">
        <v>42</v>
      </c>
      <c r="T66" s="137"/>
      <c r="U66" s="137"/>
      <c r="V66" s="137"/>
      <c r="W66" s="137"/>
      <c r="X66" s="137"/>
      <c r="Y66" s="137"/>
      <c r="Z66" s="138"/>
      <c r="AA66" s="109"/>
      <c r="AB66" s="109"/>
      <c r="AC66" s="103"/>
    </row>
    <row r="67" spans="1:29" ht="33.75">
      <c r="A67" s="154"/>
      <c r="B67" s="157"/>
      <c r="C67" s="113"/>
      <c r="D67" s="52" t="s">
        <v>43</v>
      </c>
      <c r="E67" s="52" t="s">
        <v>97</v>
      </c>
      <c r="F67" s="52" t="s">
        <v>45</v>
      </c>
      <c r="G67" s="113"/>
      <c r="H67" s="113"/>
      <c r="I67" s="113"/>
      <c r="J67" s="113"/>
      <c r="K67" s="52" t="s">
        <v>46</v>
      </c>
      <c r="L67" s="52" t="s">
        <v>47</v>
      </c>
      <c r="M67" s="52" t="s">
        <v>48</v>
      </c>
      <c r="N67" s="52" t="s">
        <v>49</v>
      </c>
      <c r="O67" s="52" t="s">
        <v>50</v>
      </c>
      <c r="P67" s="113"/>
      <c r="Q67" s="113"/>
      <c r="R67" s="110"/>
      <c r="S67" s="53" t="s">
        <v>51</v>
      </c>
      <c r="T67" s="52" t="s">
        <v>52</v>
      </c>
      <c r="U67" s="52" t="s">
        <v>98</v>
      </c>
      <c r="V67" s="52" t="s">
        <v>99</v>
      </c>
      <c r="W67" s="52" t="s">
        <v>100</v>
      </c>
      <c r="X67" s="52" t="s">
        <v>101</v>
      </c>
      <c r="Y67" s="52" t="s">
        <v>57</v>
      </c>
      <c r="Z67" s="53" t="s">
        <v>58</v>
      </c>
      <c r="AA67" s="113"/>
      <c r="AB67" s="113"/>
      <c r="AC67" s="135"/>
    </row>
    <row r="68" spans="1:29" ht="33.75">
      <c r="A68" s="139" t="s">
        <v>161</v>
      </c>
      <c r="B68" s="127" t="s">
        <v>162</v>
      </c>
      <c r="C68" s="127" t="s">
        <v>163</v>
      </c>
      <c r="D68" s="127" t="s">
        <v>164</v>
      </c>
      <c r="E68" s="127">
        <v>805</v>
      </c>
      <c r="F68" s="127">
        <v>1905</v>
      </c>
      <c r="G68" s="127" t="s">
        <v>145</v>
      </c>
      <c r="H68" s="127" t="s">
        <v>165</v>
      </c>
      <c r="I68" s="90" t="s">
        <v>166</v>
      </c>
      <c r="J68" s="57" t="s">
        <v>167</v>
      </c>
      <c r="K68" s="58" t="s">
        <v>168</v>
      </c>
      <c r="L68" s="91">
        <v>250</v>
      </c>
      <c r="M68" s="91">
        <v>400</v>
      </c>
      <c r="N68" s="91">
        <v>400</v>
      </c>
      <c r="O68" s="91">
        <v>50</v>
      </c>
      <c r="P68" s="92">
        <v>41275</v>
      </c>
      <c r="Q68" s="92">
        <v>41274</v>
      </c>
      <c r="R68" s="121">
        <v>153969</v>
      </c>
      <c r="S68" s="121">
        <v>153969</v>
      </c>
      <c r="T68" s="121">
        <v>153969</v>
      </c>
      <c r="U68" s="121"/>
      <c r="V68" s="121"/>
      <c r="W68" s="121"/>
      <c r="X68" s="121"/>
      <c r="Y68" s="124"/>
      <c r="Z68" s="116">
        <v>153969</v>
      </c>
      <c r="AA68" s="111" t="s">
        <v>111</v>
      </c>
      <c r="AB68" s="111" t="s">
        <v>169</v>
      </c>
      <c r="AC68" s="111"/>
    </row>
    <row r="69" spans="1:29" ht="56.25">
      <c r="A69" s="140"/>
      <c r="B69" s="128"/>
      <c r="C69" s="128"/>
      <c r="D69" s="128"/>
      <c r="E69" s="128"/>
      <c r="F69" s="128"/>
      <c r="G69" s="128"/>
      <c r="H69" s="128"/>
      <c r="I69" s="93" t="s">
        <v>170</v>
      </c>
      <c r="J69" s="94" t="s">
        <v>171</v>
      </c>
      <c r="K69" s="95" t="s">
        <v>172</v>
      </c>
      <c r="L69" s="52">
        <v>250</v>
      </c>
      <c r="M69" s="52">
        <v>400</v>
      </c>
      <c r="N69" s="52">
        <v>400</v>
      </c>
      <c r="O69" s="52">
        <v>50</v>
      </c>
      <c r="P69" s="96">
        <v>41275</v>
      </c>
      <c r="Q69" s="96">
        <v>41274</v>
      </c>
      <c r="R69" s="122"/>
      <c r="S69" s="122"/>
      <c r="T69" s="122"/>
      <c r="U69" s="122"/>
      <c r="V69" s="122"/>
      <c r="W69" s="122"/>
      <c r="X69" s="122"/>
      <c r="Y69" s="105"/>
      <c r="Z69" s="107"/>
      <c r="AA69" s="109"/>
      <c r="AB69" s="109"/>
      <c r="AC69" s="109"/>
    </row>
    <row r="70" spans="1:29" ht="33.75">
      <c r="A70" s="140"/>
      <c r="B70" s="128"/>
      <c r="C70" s="128"/>
      <c r="D70" s="128"/>
      <c r="E70" s="128"/>
      <c r="F70" s="128"/>
      <c r="G70" s="128"/>
      <c r="H70" s="128"/>
      <c r="I70" s="90" t="s">
        <v>173</v>
      </c>
      <c r="J70" s="57" t="s">
        <v>174</v>
      </c>
      <c r="K70" s="62" t="s">
        <v>175</v>
      </c>
      <c r="L70" s="52">
        <v>250</v>
      </c>
      <c r="M70" s="52">
        <v>400</v>
      </c>
      <c r="N70" s="52">
        <v>400</v>
      </c>
      <c r="O70" s="52">
        <v>50</v>
      </c>
      <c r="P70" s="96">
        <v>41275</v>
      </c>
      <c r="Q70" s="96">
        <v>41274</v>
      </c>
      <c r="R70" s="122"/>
      <c r="S70" s="122"/>
      <c r="T70" s="122"/>
      <c r="U70" s="122"/>
      <c r="V70" s="122"/>
      <c r="W70" s="122"/>
      <c r="X70" s="122"/>
      <c r="Y70" s="105"/>
      <c r="Z70" s="107"/>
      <c r="AA70" s="109"/>
      <c r="AB70" s="109"/>
      <c r="AC70" s="109"/>
    </row>
    <row r="71" spans="1:29" ht="57" thickBot="1">
      <c r="A71" s="141"/>
      <c r="B71" s="129"/>
      <c r="C71" s="129"/>
      <c r="D71" s="129"/>
      <c r="E71" s="129"/>
      <c r="F71" s="129"/>
      <c r="G71" s="130"/>
      <c r="H71" s="130"/>
      <c r="I71" s="97" t="s">
        <v>176</v>
      </c>
      <c r="J71" s="97" t="s">
        <v>177</v>
      </c>
      <c r="K71" s="98" t="s">
        <v>175</v>
      </c>
      <c r="L71" s="99">
        <v>250</v>
      </c>
      <c r="M71" s="99">
        <v>400</v>
      </c>
      <c r="N71" s="99">
        <v>400</v>
      </c>
      <c r="O71" s="99">
        <v>50</v>
      </c>
      <c r="P71" s="100">
        <v>41275</v>
      </c>
      <c r="Q71" s="100">
        <v>41274</v>
      </c>
      <c r="R71" s="123"/>
      <c r="S71" s="123"/>
      <c r="T71" s="123"/>
      <c r="U71" s="123"/>
      <c r="V71" s="123"/>
      <c r="W71" s="123"/>
      <c r="X71" s="123"/>
      <c r="Y71" s="125"/>
      <c r="Z71" s="126"/>
      <c r="AA71" s="112"/>
      <c r="AB71" s="112"/>
      <c r="AC71" s="113"/>
    </row>
    <row r="72" spans="1:29" ht="45.75" thickBot="1">
      <c r="A72" s="114" t="s">
        <v>178</v>
      </c>
      <c r="B72" s="116" t="s">
        <v>179</v>
      </c>
      <c r="C72" s="116" t="s">
        <v>180</v>
      </c>
      <c r="D72" s="116" t="s">
        <v>181</v>
      </c>
      <c r="E72" s="116" t="s">
        <v>182</v>
      </c>
      <c r="F72" s="117" t="s">
        <v>183</v>
      </c>
      <c r="G72" s="119" t="s">
        <v>145</v>
      </c>
      <c r="H72" s="106" t="s">
        <v>184</v>
      </c>
      <c r="I72" s="70" t="s">
        <v>146</v>
      </c>
      <c r="J72" s="51" t="s">
        <v>185</v>
      </c>
      <c r="K72" s="51" t="s">
        <v>186</v>
      </c>
      <c r="L72" s="101">
        <v>0</v>
      </c>
      <c r="M72" s="101">
        <v>0</v>
      </c>
      <c r="N72" s="101" t="s">
        <v>183</v>
      </c>
      <c r="O72" s="101">
        <v>0</v>
      </c>
      <c r="P72" s="102">
        <v>41456</v>
      </c>
      <c r="Q72" s="102">
        <v>41274</v>
      </c>
      <c r="R72" s="104">
        <v>100000</v>
      </c>
      <c r="S72" s="104">
        <v>100000</v>
      </c>
      <c r="T72" s="104"/>
      <c r="U72" s="104"/>
      <c r="V72" s="104"/>
      <c r="W72" s="104"/>
      <c r="X72" s="104"/>
      <c r="Y72" s="104"/>
      <c r="Z72" s="106">
        <f>SUM(S72:Y73)</f>
        <v>100000</v>
      </c>
      <c r="AA72" s="108" t="s">
        <v>111</v>
      </c>
      <c r="AB72" s="108" t="s">
        <v>187</v>
      </c>
      <c r="AC72" s="103"/>
    </row>
    <row r="73" spans="1:29" ht="45">
      <c r="A73" s="115"/>
      <c r="B73" s="110"/>
      <c r="C73" s="110"/>
      <c r="D73" s="110"/>
      <c r="E73" s="110"/>
      <c r="F73" s="118"/>
      <c r="G73" s="120"/>
      <c r="H73" s="110"/>
      <c r="I73" s="70" t="s">
        <v>149</v>
      </c>
      <c r="J73" s="51" t="s">
        <v>188</v>
      </c>
      <c r="K73" s="51" t="s">
        <v>151</v>
      </c>
      <c r="L73" s="91">
        <v>0</v>
      </c>
      <c r="M73" s="91">
        <v>0</v>
      </c>
      <c r="N73" s="91" t="s">
        <v>183</v>
      </c>
      <c r="O73" s="91">
        <v>0</v>
      </c>
      <c r="P73" s="102">
        <v>41456</v>
      </c>
      <c r="Q73" s="102">
        <v>41274</v>
      </c>
      <c r="R73" s="105"/>
      <c r="S73" s="105"/>
      <c r="T73" s="105"/>
      <c r="U73" s="105"/>
      <c r="V73" s="105"/>
      <c r="W73" s="105"/>
      <c r="X73" s="105"/>
      <c r="Y73" s="105"/>
      <c r="Z73" s="107"/>
      <c r="AA73" s="109"/>
      <c r="AB73" s="109"/>
      <c r="AC73" s="103"/>
    </row>
  </sheetData>
  <mergeCells count="223">
    <mergeCell ref="A1:C4"/>
    <mergeCell ref="D1:AA2"/>
    <mergeCell ref="D3:AA4"/>
    <mergeCell ref="A14:A16"/>
    <mergeCell ref="B14:B16"/>
    <mergeCell ref="C14:C16"/>
    <mergeCell ref="D14:F15"/>
    <mergeCell ref="G14:G16"/>
    <mergeCell ref="H14:H16"/>
    <mergeCell ref="I14:I16"/>
    <mergeCell ref="AA14:AA16"/>
    <mergeCell ref="AB14:AB16"/>
    <mergeCell ref="AC14:AC16"/>
    <mergeCell ref="S15:Z15"/>
    <mergeCell ref="A17:A23"/>
    <mergeCell ref="B17:B23"/>
    <mergeCell ref="C17:C23"/>
    <mergeCell ref="D17:D23"/>
    <mergeCell ref="E17:E23"/>
    <mergeCell ref="F17:F23"/>
    <mergeCell ref="J14:J16"/>
    <mergeCell ref="K14:O15"/>
    <mergeCell ref="P14:P16"/>
    <mergeCell ref="Q14:Q16"/>
    <mergeCell ref="R14:R16"/>
    <mergeCell ref="S14:Z14"/>
    <mergeCell ref="AB17:AB23"/>
    <mergeCell ref="AC17:AC23"/>
    <mergeCell ref="A33:A35"/>
    <mergeCell ref="B33:B35"/>
    <mergeCell ref="C33:C35"/>
    <mergeCell ref="D33:F34"/>
    <mergeCell ref="G33:G35"/>
    <mergeCell ref="H33:H35"/>
    <mergeCell ref="I33:I35"/>
    <mergeCell ref="J33:J35"/>
    <mergeCell ref="V17:V23"/>
    <mergeCell ref="W17:W23"/>
    <mergeCell ref="X17:X23"/>
    <mergeCell ref="Y17:Y23"/>
    <mergeCell ref="Z17:Z23"/>
    <mergeCell ref="AA17:AA23"/>
    <mergeCell ref="G17:G23"/>
    <mergeCell ref="H17:H23"/>
    <mergeCell ref="R17:R23"/>
    <mergeCell ref="S17:S23"/>
    <mergeCell ref="T17:T23"/>
    <mergeCell ref="U17:U23"/>
    <mergeCell ref="AB33:AB35"/>
    <mergeCell ref="AC33:AC35"/>
    <mergeCell ref="S34:Z34"/>
    <mergeCell ref="A36:A49"/>
    <mergeCell ref="B36:B49"/>
    <mergeCell ref="C36:C39"/>
    <mergeCell ref="D36:D39"/>
    <mergeCell ref="E36:E39"/>
    <mergeCell ref="F36:F39"/>
    <mergeCell ref="G36:G39"/>
    <mergeCell ref="K33:O34"/>
    <mergeCell ref="P33:P35"/>
    <mergeCell ref="Q33:Q35"/>
    <mergeCell ref="R33:R35"/>
    <mergeCell ref="S33:Z33"/>
    <mergeCell ref="AA33:AA35"/>
    <mergeCell ref="AC36:AC39"/>
    <mergeCell ref="C40:C43"/>
    <mergeCell ref="D40:D43"/>
    <mergeCell ref="E40:E43"/>
    <mergeCell ref="F40:F43"/>
    <mergeCell ref="G40:G43"/>
    <mergeCell ref="H40:H43"/>
    <mergeCell ref="R40:R43"/>
    <mergeCell ref="S40:S43"/>
    <mergeCell ref="T40:T43"/>
    <mergeCell ref="W36:W39"/>
    <mergeCell ref="X36:X39"/>
    <mergeCell ref="Y36:Y39"/>
    <mergeCell ref="Z36:Z39"/>
    <mergeCell ref="AA36:AA39"/>
    <mergeCell ref="AB36:AB39"/>
    <mergeCell ref="H36:H39"/>
    <mergeCell ref="R36:R39"/>
    <mergeCell ref="S36:S39"/>
    <mergeCell ref="T36:T39"/>
    <mergeCell ref="U36:U39"/>
    <mergeCell ref="V36:V39"/>
    <mergeCell ref="AA40:AA43"/>
    <mergeCell ref="AB40:AB43"/>
    <mergeCell ref="AC40:AC43"/>
    <mergeCell ref="C44:C47"/>
    <mergeCell ref="D44:D47"/>
    <mergeCell ref="E44:E47"/>
    <mergeCell ref="F44:F47"/>
    <mergeCell ref="G44:G47"/>
    <mergeCell ref="H44:H47"/>
    <mergeCell ref="R44:R47"/>
    <mergeCell ref="U40:U43"/>
    <mergeCell ref="V40:V43"/>
    <mergeCell ref="W40:W43"/>
    <mergeCell ref="X40:X43"/>
    <mergeCell ref="Y40:Y43"/>
    <mergeCell ref="Z40:Z43"/>
    <mergeCell ref="Y44:Y47"/>
    <mergeCell ref="Z44:Z47"/>
    <mergeCell ref="AA44:AA47"/>
    <mergeCell ref="AB44:AB47"/>
    <mergeCell ref="AC44:AC47"/>
    <mergeCell ref="C48:C50"/>
    <mergeCell ref="D48:D50"/>
    <mergeCell ref="E48:E50"/>
    <mergeCell ref="F48:F50"/>
    <mergeCell ref="G48:G50"/>
    <mergeCell ref="S44:S47"/>
    <mergeCell ref="T44:T47"/>
    <mergeCell ref="U44:U47"/>
    <mergeCell ref="V44:V47"/>
    <mergeCell ref="W44:W47"/>
    <mergeCell ref="X44:X47"/>
    <mergeCell ref="AC48:AC50"/>
    <mergeCell ref="C51:C54"/>
    <mergeCell ref="D51:D54"/>
    <mergeCell ref="E51:E54"/>
    <mergeCell ref="F51:F54"/>
    <mergeCell ref="G51:G54"/>
    <mergeCell ref="H51:H54"/>
    <mergeCell ref="R51:R54"/>
    <mergeCell ref="S51:S54"/>
    <mergeCell ref="T51:T54"/>
    <mergeCell ref="W48:W50"/>
    <mergeCell ref="X48:X50"/>
    <mergeCell ref="Y48:Y50"/>
    <mergeCell ref="Z48:Z50"/>
    <mergeCell ref="AA48:AA50"/>
    <mergeCell ref="AB48:AB50"/>
    <mergeCell ref="H48:H50"/>
    <mergeCell ref="R48:R50"/>
    <mergeCell ref="S48:S50"/>
    <mergeCell ref="T48:T50"/>
    <mergeCell ref="U48:U50"/>
    <mergeCell ref="V48:V50"/>
    <mergeCell ref="AA51:AA54"/>
    <mergeCell ref="AB51:AB54"/>
    <mergeCell ref="AC51:AC54"/>
    <mergeCell ref="C55:C56"/>
    <mergeCell ref="D55:D56"/>
    <mergeCell ref="E55:E56"/>
    <mergeCell ref="F55:F56"/>
    <mergeCell ref="G55:G56"/>
    <mergeCell ref="H55:H56"/>
    <mergeCell ref="R55:R56"/>
    <mergeCell ref="U51:U54"/>
    <mergeCell ref="V51:V54"/>
    <mergeCell ref="W51:W54"/>
    <mergeCell ref="X51:X54"/>
    <mergeCell ref="Y51:Y54"/>
    <mergeCell ref="Z51:Z54"/>
    <mergeCell ref="Z55:Z56"/>
    <mergeCell ref="AA55:AA56"/>
    <mergeCell ref="AB55:AB56"/>
    <mergeCell ref="AC55:AC56"/>
    <mergeCell ref="A65:A67"/>
    <mergeCell ref="B65:B67"/>
    <mergeCell ref="C65:C67"/>
    <mergeCell ref="D65:F66"/>
    <mergeCell ref="G65:G67"/>
    <mergeCell ref="H65:H67"/>
    <mergeCell ref="T55:T56"/>
    <mergeCell ref="U55:U56"/>
    <mergeCell ref="V55:V56"/>
    <mergeCell ref="W55:W56"/>
    <mergeCell ref="X55:X56"/>
    <mergeCell ref="Y55:Y56"/>
    <mergeCell ref="S65:Z65"/>
    <mergeCell ref="AA65:AA67"/>
    <mergeCell ref="AB65:AB67"/>
    <mergeCell ref="AC65:AC67"/>
    <mergeCell ref="S66:Z66"/>
    <mergeCell ref="A68:A71"/>
    <mergeCell ref="B68:B71"/>
    <mergeCell ref="C68:C71"/>
    <mergeCell ref="D68:D71"/>
    <mergeCell ref="E68:E71"/>
    <mergeCell ref="I65:I67"/>
    <mergeCell ref="J65:J67"/>
    <mergeCell ref="K65:O66"/>
    <mergeCell ref="P65:P67"/>
    <mergeCell ref="Q65:Q67"/>
    <mergeCell ref="R65:R67"/>
    <mergeCell ref="AA68:AA71"/>
    <mergeCell ref="AB68:AB71"/>
    <mergeCell ref="AC68:AC71"/>
    <mergeCell ref="A72:A73"/>
    <mergeCell ref="B72:B73"/>
    <mergeCell ref="C72:C73"/>
    <mergeCell ref="D72:D73"/>
    <mergeCell ref="E72:E73"/>
    <mergeCell ref="F72:F73"/>
    <mergeCell ref="G72:G73"/>
    <mergeCell ref="U68:U71"/>
    <mergeCell ref="V68:V71"/>
    <mergeCell ref="W68:W71"/>
    <mergeCell ref="X68:X71"/>
    <mergeCell ref="Y68:Y71"/>
    <mergeCell ref="Z68:Z71"/>
    <mergeCell ref="F68:F71"/>
    <mergeCell ref="G68:G71"/>
    <mergeCell ref="H68:H71"/>
    <mergeCell ref="R68:R71"/>
    <mergeCell ref="S68:S71"/>
    <mergeCell ref="T68:T71"/>
    <mergeCell ref="AC72:AC73"/>
    <mergeCell ref="W72:W73"/>
    <mergeCell ref="X72:X73"/>
    <mergeCell ref="Y72:Y73"/>
    <mergeCell ref="Z72:Z73"/>
    <mergeCell ref="AA72:AA73"/>
    <mergeCell ref="AB72:AB73"/>
    <mergeCell ref="H72:H73"/>
    <mergeCell ref="R72:R73"/>
    <mergeCell ref="S72:S73"/>
    <mergeCell ref="T72:T73"/>
    <mergeCell ref="U72:U73"/>
    <mergeCell ref="V72:V7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</cp:lastModifiedBy>
  <dcterms:created xsi:type="dcterms:W3CDTF">2013-01-31T18:26:10Z</dcterms:created>
  <dcterms:modified xsi:type="dcterms:W3CDTF">2013-01-31T19:28:14Z</dcterms:modified>
</cp:coreProperties>
</file>