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285" yWindow="165" windowWidth="5475" windowHeight="8940" tabRatio="601"/>
  </bookViews>
  <sheets>
    <sheet name="PLAN ACCIÓN 2012" sheetId="4" r:id="rId1"/>
    <sheet name="Hoja1" sheetId="5" r:id="rId2"/>
    <sheet name="Hoja2" sheetId="6" r:id="rId3"/>
  </sheets>
  <calcPr calcId="145621"/>
</workbook>
</file>

<file path=xl/calcChain.xml><?xml version="1.0" encoding="utf-8"?>
<calcChain xmlns="http://schemas.openxmlformats.org/spreadsheetml/2006/main">
  <c r="M11" i="6"/>
  <c r="M9"/>
  <c r="G12"/>
</calcChain>
</file>

<file path=xl/comments1.xml><?xml version="1.0" encoding="utf-8"?>
<comments xmlns="http://schemas.openxmlformats.org/spreadsheetml/2006/main">
  <authors>
    <author>Maribel</author>
  </authors>
  <commentList>
    <comment ref="C14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14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4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4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14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14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4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4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5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16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6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16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16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16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16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16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1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1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1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1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1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16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1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16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comments2.xml><?xml version="1.0" encoding="utf-8"?>
<comments xmlns="http://schemas.openxmlformats.org/spreadsheetml/2006/main">
  <authors>
    <author>Maribel</author>
  </authors>
  <commentList>
    <comment ref="C1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1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1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1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3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3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3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3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3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3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3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3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3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<sst xmlns="http://schemas.openxmlformats.org/spreadsheetml/2006/main" count="435" uniqueCount="337">
  <si>
    <t>NOMBRE</t>
  </si>
  <si>
    <t>SGP</t>
  </si>
  <si>
    <t>PROGRAMA:</t>
  </si>
  <si>
    <t>CODIGO</t>
  </si>
  <si>
    <t>ACTIVIDADES</t>
  </si>
  <si>
    <t>META ACTIVIDAD</t>
  </si>
  <si>
    <t>RESPONSABLE</t>
  </si>
  <si>
    <t>SINERGIA</t>
  </si>
  <si>
    <t>OTROS</t>
  </si>
  <si>
    <t>TOTAL</t>
  </si>
  <si>
    <t>INDICADOR DE PRODUCTO</t>
  </si>
  <si>
    <t>SECTOR:</t>
  </si>
  <si>
    <t>OBSERVACIONES</t>
  </si>
  <si>
    <t>PROGRAMACIÓN DE  ACTIVIDAD</t>
  </si>
  <si>
    <t>I Trimestre</t>
  </si>
  <si>
    <t>II Trimestre</t>
  </si>
  <si>
    <t>III Trimestre</t>
  </si>
  <si>
    <t>IV Trimestre</t>
  </si>
  <si>
    <t>NOMBRE  INDICADOR</t>
  </si>
  <si>
    <t>OTRAS  TRANSFER. NACIONALES</t>
  </si>
  <si>
    <t>DEPARTAMENTO</t>
  </si>
  <si>
    <t xml:space="preserve">CREDITO </t>
  </si>
  <si>
    <t>FUENTES DE FINANCIACIÓN</t>
  </si>
  <si>
    <t>APORTES</t>
  </si>
  <si>
    <t>RECURSOS  PROPIOS</t>
  </si>
  <si>
    <t>OBJETIVO ESPECÍFICO:</t>
  </si>
  <si>
    <t>ESTRATEGIA:</t>
  </si>
  <si>
    <t>PROYECTO                                   Localización  (Comuna,Barrio/ Corregimiento,Vereda)</t>
  </si>
  <si>
    <r>
      <t xml:space="preserve">Fecha de Inicio de la actividad         </t>
    </r>
    <r>
      <rPr>
        <sz val="7"/>
        <rFont val="Arial"/>
        <family val="2"/>
      </rPr>
      <t>(día / mes / año)</t>
    </r>
  </si>
  <si>
    <r>
      <t xml:space="preserve">Fecha de Terminación de la actividad            </t>
    </r>
    <r>
      <rPr>
        <sz val="7"/>
        <rFont val="Arial"/>
        <family val="2"/>
      </rPr>
      <t>(día / mes / año)</t>
    </r>
  </si>
  <si>
    <t>SUBPROGRAMA</t>
  </si>
  <si>
    <t>EJE ESTRATEGICO:</t>
  </si>
  <si>
    <t>OBJETIVO GENERAL:</t>
  </si>
  <si>
    <t>MACROINDICADOR DE RESULTADO:</t>
  </si>
  <si>
    <t>META  PRODUCTO DEL CUATRIENIO</t>
  </si>
  <si>
    <t>META DEL PROYECTO</t>
  </si>
  <si>
    <t>IMPULSAR EL DESARROLLO ECONÒMICO EQUILIBRADO</t>
  </si>
  <si>
    <t xml:space="preserve">REDUCIR LA POBREZA POR INGRESO </t>
  </si>
  <si>
    <t>BRINDAR GARANTÌAS Y CONFIANZA AL TURISTA Y A LOS GREMIOS INVOLUCRADOS EN LA ACTIVIDAD TURÌSTICA</t>
  </si>
  <si>
    <t>TURISMO</t>
  </si>
  <si>
    <t>FORTALECIMIENTO DEL TURISMO Y ECOTURISMO</t>
  </si>
  <si>
    <t xml:space="preserve">META DE RESULTADO:                     </t>
  </si>
  <si>
    <t xml:space="preserve">SISTEMA INTEGRADO DE GESTIÓN 
DE LA CALIDAD Y MECI 
</t>
  </si>
  <si>
    <t>CODIGO:</t>
  </si>
  <si>
    <t>VERSIÓN:</t>
  </si>
  <si>
    <t>1.0</t>
  </si>
  <si>
    <t xml:space="preserve"> PLAN DE ACCIÓN</t>
  </si>
  <si>
    <t>FECHA:</t>
  </si>
  <si>
    <t>PAGINA:</t>
  </si>
  <si>
    <t>NOMBRE DE LA DEPENDECIA O ENTIDAD:</t>
  </si>
  <si>
    <t>VALOR  ESPERADO DIC/10</t>
  </si>
  <si>
    <t>LINEA BASE DIC/09                (Valor Inicial)</t>
  </si>
  <si>
    <t>AÑO 2010</t>
  </si>
  <si>
    <t>DIRECCIÓN TÉCNICA DE TURISMO</t>
  </si>
  <si>
    <t>EMPLEO Y DESARROLLO ECONÓMICO</t>
  </si>
  <si>
    <t>PLANIFICACIÓN INTEGRAL DEL SECTOR TURÍSTICO</t>
  </si>
  <si>
    <t>Efrén Venté Noviteño. Coordinador oficina de turismo</t>
  </si>
  <si>
    <t>Oficina de Transito y Trasnporte, Oficina de Planeación Distrital</t>
  </si>
  <si>
    <t>No de videos y material publicitario producidos</t>
  </si>
  <si>
    <t>Captura, edición y publicación de imágenes audiovisuales e impresión de guias turísticas</t>
  </si>
  <si>
    <t>Nº de guías turísticas producidas</t>
  </si>
  <si>
    <t>Nº de videos emitidos</t>
  </si>
  <si>
    <t>Nº de eventos apoyados y realizados</t>
  </si>
  <si>
    <t>2. Dos (2) Videos promocionales y treinta mil (30,000) guias turísticas</t>
  </si>
  <si>
    <t>2 videos 30.000 guias turisticas</t>
  </si>
  <si>
    <t>Emitir 2 videos promocionales, publicar 30.000 guías turisticas</t>
  </si>
  <si>
    <t>Realizar 2 videos promocionales y publicar 30.000 guías turísticas</t>
  </si>
  <si>
    <t>Nº de participaciones  en eventos</t>
  </si>
  <si>
    <t>COSTO TOTAL                        PROYECTO                               2012</t>
  </si>
  <si>
    <t>Programar el apoyo y participación en eventos turísticos (festival folklórico de Buenaventura,  Lanzamiento propuesta turística B/ventura, festival de la Ballena, vitrina turística ANATO</t>
  </si>
  <si>
    <t>Participar en cuatro eventos turísticos</t>
  </si>
  <si>
    <t>Participar en cuatro (4) eventos turísticos para promocionar el destino</t>
  </si>
  <si>
    <t>3. Participación en cuatro (4) eventos turísticos</t>
  </si>
  <si>
    <t>Promoción para el desarrollo</t>
  </si>
  <si>
    <t>Nº de software turístico</t>
  </si>
  <si>
    <t>Un (1) software turístico creado</t>
  </si>
  <si>
    <t>Un (1) Software turístico creado a diciembre de 2015</t>
  </si>
  <si>
    <t>Conocimiento y evaluación de la propuesta</t>
  </si>
  <si>
    <t>Verificación de indicadores de éxito según los requerimientos de promoción de la coordinación de Turísmo Distrital</t>
  </si>
  <si>
    <t>Puesta en marcha del Software</t>
  </si>
  <si>
    <t>Adquisición y evaluación del Software</t>
  </si>
  <si>
    <t>1 propuesta evaluada</t>
  </si>
  <si>
    <t>1 Software turístico Adquirido</t>
  </si>
  <si>
    <t>1 Software turístico en funcionamiento</t>
  </si>
  <si>
    <t>10 Indicadores de éxito verificados</t>
  </si>
  <si>
    <t>N° de propuestas evaluadas</t>
  </si>
  <si>
    <t>N° de indicadores verificados</t>
  </si>
  <si>
    <t>N° de software adquiridos</t>
  </si>
  <si>
    <t>N° de Software en funcionamiento</t>
  </si>
  <si>
    <t>AÑO 2012</t>
  </si>
  <si>
    <t xml:space="preserve">1  DE </t>
  </si>
  <si>
    <t xml:space="preserve">                                               Al 2015 se ha incrementado en un 20% la afluencia de turistas en el Distrito de Buenaventura </t>
  </si>
  <si>
    <t>VALOR  ESPERADO DIC/13</t>
  </si>
  <si>
    <t>3.2.4.1 CAPACITACIÓN</t>
  </si>
  <si>
    <r>
      <t xml:space="preserve">Fecha de Inicio de la actividad         </t>
    </r>
    <r>
      <rPr>
        <sz val="10"/>
        <rFont val="Arial"/>
        <family val="2"/>
      </rPr>
      <t>(día / mes / año)</t>
    </r>
  </si>
  <si>
    <t xml:space="preserve">40 pequeñas y medianas empresas vinculadas  al sector turismo capacitadas en temas de mejora continua a diciembre 31 de 2015 </t>
  </si>
  <si>
    <t>No. de empresas fortalecidas</t>
  </si>
  <si>
    <t>LINEA BASE DIC/12             (Valor Inicial)</t>
  </si>
  <si>
    <t>10 Empresas capactidas en temas turisticos a diciembre 31 de 2013</t>
  </si>
  <si>
    <t>5 Instituciones Educativas Oficiales con modalidad en turismo fortalecidas a diciembre 31 de 2015</t>
  </si>
  <si>
    <t>No. de I.E. fortalecidas</t>
  </si>
  <si>
    <t>Implementación y Ejecución De Capacitaciones para el Fortalecimiento del Sector Turismo en el Distrito de Buenaventura Valle del Cauca</t>
  </si>
  <si>
    <t>2 Instituciones Educativas fortalecidas a diciembre 31 de 2013</t>
  </si>
  <si>
    <t>Fortalecimiento a Instituciones Educativas con Modalidad en Turismo en el Distrito de Buenaventura Valle del Cauca</t>
  </si>
  <si>
    <t>Investigación y recopilación del archivo histórico de la ciudad</t>
  </si>
  <si>
    <t>Realización de guiones de interpretación</t>
  </si>
  <si>
    <t>Creación de un álbum de atractivos turísticos y la cartografía Turística de la Región.</t>
  </si>
  <si>
    <t>Practica Guianza Turística, Operación turística, Agencia de viajes, Alimentos y bebidas, Alojamiento de pasajeros técnica y controles, Coordinación de servicios en centros vacacionales</t>
  </si>
  <si>
    <t>3.2.4.2 FORTALECIMIENTO INSTITUCIONAL</t>
  </si>
  <si>
    <t>A diciembre 31 de 2013 se ha realizados practicas de los principales componentes turisticos.</t>
  </si>
  <si>
    <t>Talleres de Capatacitación en mejora continua</t>
  </si>
  <si>
    <t>Se ha creado la Secretaria de Turismo Distrital a diciembre 31 de 2015</t>
  </si>
  <si>
    <t>Secretaria creada</t>
  </si>
  <si>
    <t>Implementación y Puesta en Marcha de la Secretaría de Turismo Distrital</t>
  </si>
  <si>
    <t>Presentación y socialización de la Propuesta ante el Concejo Distrital</t>
  </si>
  <si>
    <t>Constitución y Legalización de la Secretaría Distrital de Turismo</t>
  </si>
  <si>
    <t>3.2.4.3 IMPLEMENTACIÓN DE LA  TICS</t>
  </si>
  <si>
    <t>8 visitas técnicas a modelos de desarrollo turístico realizadas a diciembre 31 de 2015</t>
  </si>
  <si>
    <t>No. de visitas realizadas</t>
  </si>
  <si>
    <t>Fortalecimiento Técnico a través de Modelos de Desarrollo Turístico</t>
  </si>
  <si>
    <t>2 Fortalecimientos Tecnicos realizados a diciembre 31 de 2012</t>
  </si>
  <si>
    <t>Encuentros con autoridades y entidades de turismo</t>
  </si>
  <si>
    <t>Implementación de y socialización de experiencias con empresarios del sector</t>
  </si>
  <si>
    <t>Una (1) página web de turismo en Buenaventura implementada a diciembre 31 de 2015</t>
  </si>
  <si>
    <t>No. de paginas Web implementadas</t>
  </si>
  <si>
    <t>Mantenimiento y Actualización de la Página Web y el Software Turistico de la Secretaría de Turismo Distrital</t>
  </si>
  <si>
    <t>1 Pagina Web actualizada a diciembre 31 de 2013</t>
  </si>
  <si>
    <t>Actualización de publicaciones e información en la página web a 31 de diciembre de 2012</t>
  </si>
  <si>
    <t>3.2.4.4 PROMOCIÓN TURÍSTICA</t>
  </si>
  <si>
    <t>8 videos promocionales  realizados a diciembre 31 de 2015</t>
  </si>
  <si>
    <t>No. de videos realizados</t>
  </si>
  <si>
    <t>Presentación, Divulgación y Promoción de 2 Videos de los Atractivos Turisticos del Distrito de Buenavenetura Valle del Cauca</t>
  </si>
  <si>
    <t>2 videos Promocionados a diembre 31 de 2013</t>
  </si>
  <si>
    <t>Caracterización y diseño de videos a 31 de diciembre de 2012</t>
  </si>
  <si>
    <t>Desplazamiento a los diferentes sitios de interés turístico para el registro audivisual a 31 de diciembre de 2012</t>
  </si>
  <si>
    <t>Producción de dos (2) videos a diciembre de 2012</t>
  </si>
  <si>
    <t>Se ha participado anualmente en 10 ferias y/o eventos turísticos a diciembre 31 de 2015</t>
  </si>
  <si>
    <t xml:space="preserve">No.  de ferias y/o eventos </t>
  </si>
  <si>
    <t>Participación en Ferias y Eventos de Promoción Turistica</t>
  </si>
  <si>
    <t>80.000 guías de promoción turística publicadas a diciembre 31 de 2015</t>
  </si>
  <si>
    <t>No. de guías publicadas</t>
  </si>
  <si>
    <t>40 mil guias distribuidas a diciembre 31 de 2013</t>
  </si>
  <si>
    <t xml:space="preserve">Producción e Implementación de Guias Turisticas del Distrito de Buenaventura </t>
  </si>
  <si>
    <t>Diseño y Edición de Guias turistica</t>
  </si>
  <si>
    <t>Promoción y Distribución deGuias Turisticas</t>
  </si>
  <si>
    <t>Participación en la Vitrina Turística</t>
  </si>
  <si>
    <t>Promoción del Festival de la Ballena Yubarta</t>
  </si>
  <si>
    <t>Promoción del Festival Folklórico del Litoral Pacífico.</t>
  </si>
  <si>
    <t>Realizar un Plan Estratégico Promocional del Turismo en Buenaventura</t>
  </si>
  <si>
    <t>Encuentro de Autoridades Sobre Turismo Etnico</t>
  </si>
  <si>
    <t>Encuentro de Autoridades Sobre Turismo Regional</t>
  </si>
  <si>
    <t>Encuentro Iberoaméricano de Turismo</t>
  </si>
  <si>
    <t>Festival de la Bocana</t>
  </si>
  <si>
    <t>13 planes de atención a los turistas ejecutados anualmente a diciembre 31 de 2015</t>
  </si>
  <si>
    <t>No. de planes de atención ejecutados</t>
  </si>
  <si>
    <t>Implementación de Planes de Atención para Turistas y Visitantes Durante el Año 2013 en el Distrito de Buenaventura</t>
  </si>
  <si>
    <t>A diciembre 31 de 2013 se han implementado 13 Planes de Ateneción a Turistas y Visitante</t>
  </si>
  <si>
    <t>Promoción y publicidad del destino</t>
  </si>
  <si>
    <t xml:space="preserve">Preparación del  Plan de contingencia </t>
  </si>
  <si>
    <t xml:space="preserve">Componente de Bienvenida  y recibimiento a turistas </t>
  </si>
  <si>
    <t>Ejecución de Plan retorno</t>
  </si>
  <si>
    <t>4 inventarios turísticos actualizados y difundidos a diciembre 31 de 2015</t>
  </si>
  <si>
    <t>No. de inventarios actualizados y difundidos</t>
  </si>
  <si>
    <t>Implementación de Dos (2) Inventarios Turisticos en la Zona Urbana y Rural del Distrito Buenaventura</t>
  </si>
  <si>
    <t xml:space="preserve">Diagnóstico y trabajo de campo </t>
  </si>
  <si>
    <t>Documento Final</t>
  </si>
  <si>
    <t>3.2.4.5 SEÑALIZACIÓN ATRACTIVOS TURÍSTICOS</t>
  </si>
  <si>
    <t>10 atractivos turísticos señalizados  a diciembre 31 de 2015</t>
  </si>
  <si>
    <t>No. de atractivos señalizados</t>
  </si>
  <si>
    <t>Señalización de Atractivos Turisticos de la Zona Urbana y Rural del Distrito de Buenaventura</t>
  </si>
  <si>
    <t>A diciembre 31 de 2013 se han señalizado cuatro (4) atractivos tuisticos de la Ciudad</t>
  </si>
  <si>
    <t>A diciembre 31 de 2013 se han implementados Dos ( 2) Inventarios Turisticos en la Zona Urbana y Rural del Distrito de Buenaventura</t>
  </si>
  <si>
    <t>A diciembre 31 de 2013 se ha Participado en 10 eventos y Ferias de Promoción Turistica</t>
  </si>
  <si>
    <t>Señalización de atractivos</t>
  </si>
  <si>
    <t>3.2.4.6 RUTA DEL AGUA  Y EL ECOTURISMO</t>
  </si>
  <si>
    <t>5 rutas turística del agua: Redescubriendo nuestras raíces implementadas a diciembre 31 de 2015</t>
  </si>
  <si>
    <t>No. de rutas implementadas</t>
  </si>
  <si>
    <t>Caracterización y Autodiagnóstico</t>
  </si>
  <si>
    <t>Implementación de Ruta</t>
  </si>
  <si>
    <t>3.2.4.7 INFRAESTRUCTURA TURÍSTICA</t>
  </si>
  <si>
    <t>Museo construido</t>
  </si>
  <si>
    <t>Primera Fase del Museo Etnográfico del Pacífico en el Distrito de Buenaventura Valle del Cauca</t>
  </si>
  <si>
    <t xml:space="preserve"> Ruta del Agua y el Ecoturismo: "Redescubriendo Nuestras Raices" en el Distrito de Buenaventura</t>
  </si>
  <si>
    <t>A diciembre 31 de 2013 se ha Implementado la Primera fase del Museo Etnografico del Pacifico</t>
  </si>
  <si>
    <t>Visitas tecnicas a museos de  similares caracteristicas.</t>
  </si>
  <si>
    <t>Trabajo de campo y recopilación de la información</t>
  </si>
  <si>
    <t>Trabajo fotográfico , grabación de videos,aplicación de entrevistas y transcripcion de las mismas.</t>
  </si>
  <si>
    <t>Diseños arquitectónicos  y elaboracion de maquetas.</t>
  </si>
  <si>
    <t>Un (1) Museo Etnográfico en el territorio Distrital construido a diciembre 31 de 2015</t>
  </si>
  <si>
    <t>Un (1) mirador turístico en la zona rural construido a diciembre 31 de 2015</t>
  </si>
  <si>
    <t>Mirador turístico construido</t>
  </si>
  <si>
    <t>Construcción de un Mirador Turistico en la Comunidad de Bazan Bocana, Distrito de Buenaventura</t>
  </si>
  <si>
    <t>A diciembre 31 de 2013 se ha construido un (1) Mirador Turistico en la Comunidad de la Bocana</t>
  </si>
  <si>
    <t>Diseños y Planos</t>
  </si>
  <si>
    <t>Construcción del Mirador</t>
  </si>
  <si>
    <t>Un (1) terminal turístico de pasajeros en la zona rural construido a diciembre 31 de 2015</t>
  </si>
  <si>
    <t>Terminal turístico construido</t>
  </si>
  <si>
    <t>Construcción de un (1)Terminal de Pasajeros en la Reserva Ecológica de San Cipriano, Distrito de Buenaventura</t>
  </si>
  <si>
    <t>A diciembre 31 de 2013 se ha construido la terminal de Pasajeros en la Comunidad de San Cipriano</t>
  </si>
  <si>
    <t>Construcción del Terminal</t>
  </si>
  <si>
    <t>Cinco (5) atractivos turísticos rurales y urbanos construido a diciembre 31 de 2015</t>
  </si>
  <si>
    <t>No. de atractivos turísticos urbanos</t>
  </si>
  <si>
    <t>Adecuación de un Atractivo Turistico en la Zona Urbana del Distrito de Buenaventura Valle del Cauca</t>
  </si>
  <si>
    <t>A diciembre 31 de 2013 se ha adecuado un atractivo turistico en la zona urbana de la ciudad</t>
  </si>
  <si>
    <t>Presentación de la Propuestas</t>
  </si>
  <si>
    <t>3.2.4.8 FORTALECIMIENTO Y ASOCIATIVIDAD DEL SECTOR TURÍSTICO</t>
  </si>
  <si>
    <t xml:space="preserve">100 % de las juntas comunales urbanas sensibilizadas en servicios y programas turísticos a diciembre 31 de 2015 </t>
  </si>
  <si>
    <t>% de Juntas sensibilizadas</t>
  </si>
  <si>
    <t>80 eventos de capacitación para operarios de servicios complementarios  realizados a diciembre 31 de 2015</t>
  </si>
  <si>
    <t>No. de eventos realizados</t>
  </si>
  <si>
    <t>5 campañas de publicidad en el mercado nacional en operación a diciembre 31 de 2015</t>
  </si>
  <si>
    <t xml:space="preserve">No. de campañas </t>
  </si>
  <si>
    <t>5 paquetes integrales de productos turísticos promovidos a diciembre 31 de 2015</t>
  </si>
  <si>
    <t>No. de paquetes introducidos en el mercado</t>
  </si>
  <si>
    <t>3.2.4.11 PROMOCIÓN Y MARKETING TURÍSTICO</t>
  </si>
  <si>
    <t>3.2.4.12 COMPETITIVIDAD Y DESARROLLO TURÍSTICO</t>
  </si>
  <si>
    <t xml:space="preserve">Tres sistemas de marketing virtual promovidos a través de la web  a diciembre 31 de 2015  </t>
  </si>
  <si>
    <t>No. de sistemas establecidos</t>
  </si>
  <si>
    <t>Taller Impacto del Sector Turismo en Buenaventura como Distrito Especial</t>
  </si>
  <si>
    <t xml:space="preserve">Un (1) taller de Impacto del Sector Turismo a diciembre 31 de 2013 </t>
  </si>
  <si>
    <t xml:space="preserve">Cinco (5) Talleres de capacitación en mejora continua a diciembre 31 de 2013 </t>
  </si>
  <si>
    <t xml:space="preserve">Un (1)  albúm de los atractivos turisticos y la cartografia  turistica de la Región a  diciembre 31 de 2013 </t>
  </si>
  <si>
    <t>Un (1)  archivo historico de la ciudad recopilado a diciembre 31 de 2013</t>
  </si>
  <si>
    <t>Guiones de interpretación realizados  a diciembre 31 de 2013</t>
  </si>
  <si>
    <t>Presentación y socializado la Secretaría de Turismo Distrital de Buenaventura a diciembre 31 de 2013</t>
  </si>
  <si>
    <t xml:space="preserve">Constitución y legalización la Secretaría de Turismo Distrital A diciembre 31 de 2013 </t>
  </si>
  <si>
    <t xml:space="preserve">Encuentro con entidades y autoridades de turismo a  diciembre 31 de 2013 </t>
  </si>
  <si>
    <t>Socializado las experiencias con empresarios del sector a diciembre 31 de 2013</t>
  </si>
  <si>
    <t>Actualización de la Página Web del Distrito a diciembre 31 de 2013</t>
  </si>
  <si>
    <t>Diseño de dos (2) videos promocionales a diciembre 31 de 2013</t>
  </si>
  <si>
    <t>Desplazamientos a los diferentes sitios de interés turistico a diciembre 31 de 2013</t>
  </si>
  <si>
    <t>Producción de dos (2) videos promocionales a diciembre 31 de 2013</t>
  </si>
  <si>
    <t xml:space="preserve">Promoción y distribución de Guias a diciembre 31 de 2013 </t>
  </si>
  <si>
    <t>Diseño y edición de la Guia turistica de la ciudad a diciembre 31 de 2013</t>
  </si>
  <si>
    <t>Particiapación en la Vitrina Turistica de ANATO a diciembre 31 de 2013</t>
  </si>
  <si>
    <t>Un (1) Encuentro Iberoamericano de turismo a diciembre 31 de 2013</t>
  </si>
  <si>
    <t>Un (1) Encuentro de Autoridades de turismo Regional a diciembre 31 de 2013</t>
  </si>
  <si>
    <t>Una (1) Promoción del Festival Folklórico a  diciembre 31 de 2013</t>
  </si>
  <si>
    <t>Una (1) Promoción del Festival de la Ballena Yubarta a diciembre 31 de 2013</t>
  </si>
  <si>
    <t>Un (1) Festival de la Bocana a diciembre 31 de 2013</t>
  </si>
  <si>
    <t>Promoción del destino a diciembre 31 de 2013</t>
  </si>
  <si>
    <t>13 Planes de contingencias preparados a diciembre 31 de 2013</t>
  </si>
  <si>
    <t>Sensibilización en Turismo a Juntas Comunales del Distrito de Buenaventura</t>
  </si>
  <si>
    <t>A diciembre 31 de 2013 se ha capacitado a las juntas de Acción Comunal del Distrito</t>
  </si>
  <si>
    <t xml:space="preserve">Talleres de Capatacitación </t>
  </si>
  <si>
    <t>Capacitación a Operadores de Servicios Turisticos del Distrito de Buenaventura Valle del Cauca</t>
  </si>
  <si>
    <t>A diciembre 31 de 2013 se ha capacitado a operadores turisticos</t>
  </si>
  <si>
    <t>20 Talleres de capacitación sobre Inventarios y atractivos turisticos</t>
  </si>
  <si>
    <t>Dos (2) Campañas de Promoción del Destino Turistico Buenaventura</t>
  </si>
  <si>
    <t>A diciembre 31 ded 2012 se ha realizado dos (2) campañas de publicidad del destino Buenaventura</t>
  </si>
  <si>
    <t>Fantrip con operadores y prestadores de servicios turisticos</t>
  </si>
  <si>
    <t>A diciembre 31 de 2013 se ha realizado veinte (20) Talleres con operarios de servicios turisticos</t>
  </si>
  <si>
    <t>A diciembre 31 de 2013 se ha realizado tres (3) Paquetes de Atrractivos turisticos</t>
  </si>
  <si>
    <t>Una (1) secretaría funcionando a diciembre 31 de 2013</t>
  </si>
  <si>
    <t>Tres Paquetes de Atractivos Turisticos del Distrito de Buenaventura</t>
  </si>
  <si>
    <t xml:space="preserve">Diseño de Paquetes Turisticos </t>
  </si>
  <si>
    <t>Promoción de Paquetes turisticos</t>
  </si>
  <si>
    <t xml:space="preserve">A diciembre 31 de 2013 se ha promocionado 3 paquetes de turisticos </t>
  </si>
  <si>
    <t>A diciembre 31 de 2013 se ha diseñado 3 paquetes turisticos</t>
  </si>
  <si>
    <t>Implementar un (1) Sistema de Marketing Virtual en el Distrito de Buenaventura</t>
  </si>
  <si>
    <t>Diseño de blogger y página web</t>
  </si>
  <si>
    <t>Promoción de la Oferta turistica a través de la web</t>
  </si>
  <si>
    <t>A diciembre 31 ded 2013 se ha implementado un (1) sistema de Marketing Virtual en el Distrito</t>
  </si>
  <si>
    <t>No Talleres</t>
  </si>
  <si>
    <t>No de álbum</t>
  </si>
  <si>
    <t>No de archivo</t>
  </si>
  <si>
    <t>No de guiones</t>
  </si>
  <si>
    <t>No de practicas</t>
  </si>
  <si>
    <t>No de socializaciones</t>
  </si>
  <si>
    <t>Documento escrito</t>
  </si>
  <si>
    <t>Registro fotográfico</t>
  </si>
  <si>
    <t>No Actas de reuniones</t>
  </si>
  <si>
    <t>No de actualizaciones</t>
  </si>
  <si>
    <t>No de videos</t>
  </si>
  <si>
    <t>No de desplazamientos</t>
  </si>
  <si>
    <t xml:space="preserve">No de diseños </t>
  </si>
  <si>
    <t>No guias distribuidas</t>
  </si>
  <si>
    <t>Plan Estrategico Promocional de turismo a diciembre 31 de 2013</t>
  </si>
  <si>
    <t>No de planes</t>
  </si>
  <si>
    <t>No de participaciones</t>
  </si>
  <si>
    <t>No de promociones</t>
  </si>
  <si>
    <t>No de encuentros</t>
  </si>
  <si>
    <t>No de festival</t>
  </si>
  <si>
    <t>No de Planes</t>
  </si>
  <si>
    <t>Socialización del Plan de Atención</t>
  </si>
  <si>
    <t>13 Planes socializados a dieciembre 31 de 2013</t>
  </si>
  <si>
    <t>13 Bienvenidas y recibimientos a diciembre de 2013</t>
  </si>
  <si>
    <t>13 Planes de retorno a diciembre 31 ded 2013</t>
  </si>
  <si>
    <t>No de planes socializados</t>
  </si>
  <si>
    <t>No de Bienvenidas y recibimientos</t>
  </si>
  <si>
    <t>No de Planes de retornos</t>
  </si>
  <si>
    <t>Sisitematización de la Información</t>
  </si>
  <si>
    <r>
      <t xml:space="preserve">Fecha de Terminación de la actividad                </t>
    </r>
    <r>
      <rPr>
        <sz val="10"/>
        <rFont val="Arial"/>
        <family val="2"/>
      </rPr>
      <t>(día / mes / año)</t>
    </r>
  </si>
  <si>
    <t>OFICINA DE TURISMO</t>
  </si>
  <si>
    <t>Un (1) Encuentro de Autoridades de turismo Etnico a diciembre 31 de 2013</t>
  </si>
  <si>
    <t>A diciembre 31 de 2013 se ha implementado una (1) Ruta del Agua y el Ecoturismo en el Distrito de Buenaventura</t>
  </si>
  <si>
    <t>Dos (2) Diagnostico implementados a diciembre 31 de 2013</t>
  </si>
  <si>
    <t>Información sistematizada a diciembre 31 de 2013</t>
  </si>
  <si>
    <t>Dos (2) documentos finales a diciembre 31 de 2013</t>
  </si>
  <si>
    <t>Diagnostico de campo a diciembre 31 de 2013</t>
  </si>
  <si>
    <t>Atractivos señalizados a diciembre 31 de 2013</t>
  </si>
  <si>
    <t>Ruta implementada a diciembre 31 de 2013</t>
  </si>
  <si>
    <t>Visitas tecnicas  a diciembre 31 de 2013</t>
  </si>
  <si>
    <t>Trabajo de campo a diciembre 31 de 2013</t>
  </si>
  <si>
    <t>1000 fotografias , 200 entrevistas, y  10 videos vivenciales realizados a diciembre de 2013</t>
  </si>
  <si>
    <t>propuesta presentada a diciembre 31 de 2013</t>
  </si>
  <si>
    <t>30 planos arquitectónicos  deiseñados a diciembre de 2013</t>
  </si>
  <si>
    <t>Planos arquitectónicos  diseñados a diciembre de 2013</t>
  </si>
  <si>
    <t>Propuesta presentada  a diciembre 31 de 2013</t>
  </si>
  <si>
    <t>Diseños y planos presentados  a diciembre 31 de 2013</t>
  </si>
  <si>
    <t>Terminal construido  a diciembre 31 de 2022</t>
  </si>
  <si>
    <t>Diseño y adecuación del atractivo</t>
  </si>
  <si>
    <t>A diciembre 31 de 2013 se ha adecuado un atractivo en la zona urbana de Buenaventura</t>
  </si>
  <si>
    <t>No Diagnosticos</t>
  </si>
  <si>
    <t>Documento digital</t>
  </si>
  <si>
    <t>No de diagnóstico</t>
  </si>
  <si>
    <t>No de atractivos</t>
  </si>
  <si>
    <t>Autodiagnostico y caracterización a diciembre 31 de 2013</t>
  </si>
  <si>
    <t>No de autodiagnóstico</t>
  </si>
  <si>
    <t>No de rutas</t>
  </si>
  <si>
    <t>No de visitas</t>
  </si>
  <si>
    <t>No Registros</t>
  </si>
  <si>
    <t>No de fotografias, entrevistas y videos</t>
  </si>
  <si>
    <t>No de planos</t>
  </si>
  <si>
    <t>No de propuestas</t>
  </si>
  <si>
    <t>No Terminal construido</t>
  </si>
  <si>
    <t>No Atractivo adecuado</t>
  </si>
  <si>
    <t>No de talleres</t>
  </si>
  <si>
    <t>No de Fantrip</t>
  </si>
  <si>
    <t>No de paquetes</t>
  </si>
  <si>
    <t>No de paginas</t>
  </si>
  <si>
    <t>No de ofertas</t>
  </si>
  <si>
    <t>1000 fotografìas, 200 entrevistas y 10 videos</t>
  </si>
  <si>
    <t>A diciembre 31 de 2013 se ha realizado 5 talleres de capacitación</t>
  </si>
  <si>
    <t>A diciembre 31 de 2013 se ha realizado un (1) Fantrip con operadores turisticos</t>
  </si>
  <si>
    <t>A diciembre 31 de 2013 se ha Diseñado una (1)  página web</t>
  </si>
  <si>
    <t>A diembre 31 de 2013 se ha promocionado una (1) oferta turistica del Distrito de Buenaventura</t>
  </si>
</sst>
</file>

<file path=xl/styles.xml><?xml version="1.0" encoding="utf-8"?>
<styleSheet xmlns="http://schemas.openxmlformats.org/spreadsheetml/2006/main">
  <numFmts count="1">
    <numFmt numFmtId="164" formatCode="_-* #,##0.00\ _P_t_a_-;\-* #,##0.00\ _P_t_a_-;_-* &quot;-&quot;??\ _P_t_a_-;_-@_-"/>
  </numFmts>
  <fonts count="12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3" fillId="2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4" borderId="0" xfId="0" applyFill="1" applyBorder="1"/>
    <xf numFmtId="0" fontId="8" fillId="2" borderId="8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3" fontId="8" fillId="2" borderId="9" xfId="1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4" fontId="8" fillId="2" borderId="8" xfId="0" applyNumberFormat="1" applyFont="1" applyFill="1" applyBorder="1" applyAlignment="1">
      <alignment horizontal="center" vertical="center"/>
    </xf>
    <xf numFmtId="14" fontId="8" fillId="2" borderId="15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3" fillId="4" borderId="0" xfId="0" applyFont="1" applyFill="1" applyBorder="1"/>
    <xf numFmtId="0" fontId="3" fillId="5" borderId="0" xfId="0" applyFont="1" applyFill="1"/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/>
    </xf>
    <xf numFmtId="3" fontId="0" fillId="0" borderId="0" xfId="0" applyNumberFormat="1"/>
    <xf numFmtId="3" fontId="3" fillId="2" borderId="0" xfId="0" applyNumberFormat="1" applyFont="1" applyFill="1" applyBorder="1" applyAlignment="1">
      <alignment vertical="center"/>
    </xf>
    <xf numFmtId="0" fontId="3" fillId="2" borderId="18" xfId="0" applyFont="1" applyFill="1" applyBorder="1"/>
    <xf numFmtId="0" fontId="8" fillId="2" borderId="0" xfId="0" applyFont="1" applyFill="1" applyBorder="1"/>
    <xf numFmtId="0" fontId="3" fillId="2" borderId="0" xfId="0" applyFont="1" applyFill="1" applyBorder="1"/>
    <xf numFmtId="0" fontId="3" fillId="4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27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1" fillId="4" borderId="32" xfId="0" applyFont="1" applyFill="1" applyBorder="1" applyAlignment="1">
      <alignment vertical="center" wrapText="1"/>
    </xf>
    <xf numFmtId="0" fontId="1" fillId="4" borderId="32" xfId="0" applyFont="1" applyFill="1" applyBorder="1" applyAlignment="1">
      <alignment wrapText="1"/>
    </xf>
    <xf numFmtId="0" fontId="1" fillId="4" borderId="32" xfId="0" applyFont="1" applyFill="1" applyBorder="1" applyAlignment="1">
      <alignment horizontal="left"/>
    </xf>
    <xf numFmtId="0" fontId="1" fillId="4" borderId="32" xfId="0" applyFont="1" applyFill="1" applyBorder="1" applyAlignment="1">
      <alignment vertical="center"/>
    </xf>
    <xf numFmtId="0" fontId="1" fillId="4" borderId="32" xfId="0" applyFont="1" applyFill="1" applyBorder="1"/>
    <xf numFmtId="0" fontId="1" fillId="2" borderId="32" xfId="0" applyFont="1" applyFill="1" applyBorder="1"/>
    <xf numFmtId="0" fontId="1" fillId="2" borderId="33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vertical="center" wrapText="1"/>
    </xf>
    <xf numFmtId="0" fontId="1" fillId="4" borderId="34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center" vertical="center"/>
    </xf>
    <xf numFmtId="0" fontId="1" fillId="2" borderId="34" xfId="0" applyFont="1" applyFill="1" applyBorder="1"/>
    <xf numFmtId="0" fontId="1" fillId="4" borderId="3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/>
    <xf numFmtId="0" fontId="1" fillId="2" borderId="10" xfId="0" applyFont="1" applyFill="1" applyBorder="1"/>
    <xf numFmtId="0" fontId="1" fillId="2" borderId="38" xfId="0" applyFont="1" applyFill="1" applyBorder="1"/>
    <xf numFmtId="0" fontId="1" fillId="4" borderId="32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3" fillId="7" borderId="0" xfId="0" applyFont="1" applyFill="1" applyBorder="1"/>
    <xf numFmtId="0" fontId="1" fillId="4" borderId="2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38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left" vertical="center" wrapText="1"/>
    </xf>
    <xf numFmtId="0" fontId="1" fillId="4" borderId="40" xfId="0" applyFont="1" applyFill="1" applyBorder="1" applyAlignment="1">
      <alignment horizontal="left" vertical="center"/>
    </xf>
    <xf numFmtId="0" fontId="1" fillId="2" borderId="40" xfId="0" applyFont="1" applyFill="1" applyBorder="1"/>
    <xf numFmtId="0" fontId="1" fillId="4" borderId="41" xfId="0" applyFont="1" applyFill="1" applyBorder="1" applyAlignment="1">
      <alignment horizontal="center" vertical="center"/>
    </xf>
    <xf numFmtId="3" fontId="1" fillId="7" borderId="40" xfId="0" applyNumberFormat="1" applyFont="1" applyFill="1" applyBorder="1" applyAlignment="1">
      <alignment horizontal="center" vertical="center"/>
    </xf>
    <xf numFmtId="0" fontId="1" fillId="0" borderId="34" xfId="2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3" fontId="1" fillId="7" borderId="31" xfId="0" applyNumberFormat="1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textRotation="90" wrapText="1"/>
    </xf>
    <xf numFmtId="0" fontId="11" fillId="6" borderId="10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3" fontId="1" fillId="4" borderId="31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1" wrapText="1"/>
    </xf>
    <xf numFmtId="0" fontId="2" fillId="3" borderId="7" xfId="0" applyFont="1" applyFill="1" applyBorder="1" applyAlignment="1">
      <alignment horizontal="center" vertical="center" textRotation="91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3">
    <cellStyle name="Millares_Hoja1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450850</xdr:colOff>
      <xdr:row>0</xdr:row>
      <xdr:rowOff>31750</xdr:rowOff>
    </xdr:from>
    <xdr:to>
      <xdr:col>1</xdr:col>
      <xdr:colOff>946150</xdr:colOff>
      <xdr:row>3</xdr:row>
      <xdr:rowOff>155575</xdr:rowOff>
    </xdr:to>
    <xdr:pic>
      <xdr:nvPicPr>
        <xdr:cNvPr id="2405" name="2 Imagen" descr="Descripción: http://www.buenaventura.gov.co/imagenes/web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850" y="31750"/>
          <a:ext cx="1035050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92951</xdr:colOff>
      <xdr:row>0</xdr:row>
      <xdr:rowOff>0</xdr:rowOff>
    </xdr:from>
    <xdr:to>
      <xdr:col>4</xdr:col>
      <xdr:colOff>613268</xdr:colOff>
      <xdr:row>0</xdr:row>
      <xdr:rowOff>0</xdr:rowOff>
    </xdr:to>
    <xdr:sp macro="" textlink="">
      <xdr:nvSpPr>
        <xdr:cNvPr id="2322" name="Text Box 274" hidden="1"/>
        <xdr:cNvSpPr txBox="1">
          <a:spLocks noChangeArrowheads="1"/>
        </xdr:cNvSpPr>
      </xdr:nvSpPr>
      <xdr:spPr bwMode="auto">
        <a:xfrm>
          <a:off x="4886325" y="0"/>
          <a:ext cx="523875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4</xdr:col>
      <xdr:colOff>689468</xdr:colOff>
      <xdr:row>0</xdr:row>
      <xdr:rowOff>0</xdr:rowOff>
    </xdr:from>
    <xdr:to>
      <xdr:col>6</xdr:col>
      <xdr:colOff>1094225</xdr:colOff>
      <xdr:row>0</xdr:row>
      <xdr:rowOff>0</xdr:rowOff>
    </xdr:to>
    <xdr:sp macro="" textlink="">
      <xdr:nvSpPr>
        <xdr:cNvPr id="2323" name="Text Box 275" hidden="1"/>
        <xdr:cNvSpPr txBox="1">
          <a:spLocks noChangeArrowheads="1"/>
        </xdr:cNvSpPr>
      </xdr:nvSpPr>
      <xdr:spPr bwMode="auto">
        <a:xfrm>
          <a:off x="5486400" y="0"/>
          <a:ext cx="2524125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topLeftCell="A35" zoomScale="80" zoomScaleNormal="80" workbookViewId="0">
      <selection activeCell="O44" sqref="O44"/>
    </sheetView>
  </sheetViews>
  <sheetFormatPr baseColWidth="10" defaultRowHeight="12"/>
  <cols>
    <col min="1" max="1" width="8.140625" style="45" customWidth="1"/>
    <col min="2" max="2" width="25.7109375" style="39" customWidth="1"/>
    <col min="3" max="3" width="22.5703125" style="39" customWidth="1"/>
    <col min="4" max="4" width="15.5703125" style="39" customWidth="1"/>
    <col min="5" max="5" width="16.28515625" style="39" customWidth="1"/>
    <col min="6" max="6" width="15.42578125" style="39" customWidth="1"/>
    <col min="7" max="7" width="31.85546875" style="39" customWidth="1"/>
    <col min="8" max="8" width="25" style="39" customWidth="1"/>
    <col min="9" max="9" width="20.5703125" style="39" customWidth="1"/>
    <col min="10" max="10" width="26.7109375" style="39" customWidth="1"/>
    <col min="11" max="11" width="20.85546875" style="39" customWidth="1"/>
    <col min="12" max="12" width="14.140625" style="39" customWidth="1"/>
    <col min="13" max="13" width="13.7109375" style="39" customWidth="1"/>
    <col min="14" max="14" width="13.85546875" style="39" customWidth="1"/>
    <col min="15" max="15" width="14.140625" style="39" customWidth="1"/>
    <col min="16" max="16" width="15.140625" style="39" customWidth="1"/>
    <col min="17" max="17" width="19.140625" style="39" customWidth="1"/>
    <col min="18" max="18" width="18.140625" style="109" customWidth="1"/>
    <col min="19" max="19" width="17.85546875" style="39" customWidth="1"/>
    <col min="20" max="20" width="10.42578125" style="39" customWidth="1"/>
    <col min="21" max="21" width="20.85546875" style="39" customWidth="1"/>
    <col min="22" max="22" width="13.42578125" style="39" customWidth="1"/>
    <col min="23" max="23" width="22.5703125" style="39" customWidth="1"/>
    <col min="24" max="24" width="18.140625" style="39" customWidth="1"/>
    <col min="25" max="25" width="12.85546875" style="39" customWidth="1"/>
    <col min="26" max="26" width="18.85546875" style="39" customWidth="1"/>
    <col min="27" max="27" width="25.140625" style="46" customWidth="1"/>
    <col min="28" max="28" width="19.85546875" style="46" customWidth="1"/>
    <col min="29" max="29" width="54.5703125" style="47" customWidth="1"/>
    <col min="30" max="33" width="11.42578125" style="39"/>
    <col min="34" max="34" width="14.5703125" style="39" customWidth="1"/>
    <col min="35" max="16384" width="11.42578125" style="39"/>
  </cols>
  <sheetData>
    <row r="1" spans="1:256" ht="18" customHeight="1">
      <c r="A1" s="142"/>
      <c r="B1" s="142"/>
      <c r="C1" s="143" t="s">
        <v>42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58" t="s">
        <v>43</v>
      </c>
      <c r="AC1" s="61"/>
    </row>
    <row r="2" spans="1:256" ht="24" customHeight="1">
      <c r="A2" s="142"/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58" t="s">
        <v>44</v>
      </c>
      <c r="AC2" s="61" t="s">
        <v>45</v>
      </c>
    </row>
    <row r="3" spans="1:256" ht="18" customHeight="1">
      <c r="A3" s="142"/>
      <c r="B3" s="142"/>
      <c r="C3" s="143" t="s">
        <v>46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58" t="s">
        <v>47</v>
      </c>
      <c r="AC3" s="62">
        <v>40938</v>
      </c>
    </row>
    <row r="4" spans="1:256" ht="12.75">
      <c r="A4" s="142"/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58" t="s">
        <v>48</v>
      </c>
      <c r="AC4" s="61" t="s">
        <v>90</v>
      </c>
    </row>
    <row r="5" spans="1:256" ht="12.75">
      <c r="A5" s="49" t="s">
        <v>49</v>
      </c>
      <c r="B5" s="49"/>
      <c r="C5" s="50"/>
      <c r="D5" s="151" t="s">
        <v>53</v>
      </c>
      <c r="E5" s="151"/>
      <c r="F5" s="151"/>
      <c r="G5" s="151"/>
      <c r="H5" s="151"/>
      <c r="I5" s="49"/>
      <c r="J5" s="49"/>
      <c r="K5" s="49"/>
      <c r="L5" s="49"/>
      <c r="M5" s="49"/>
      <c r="N5" s="49"/>
      <c r="O5" s="49"/>
      <c r="P5" s="49"/>
      <c r="Q5" s="49"/>
      <c r="R5" s="105"/>
      <c r="S5" s="49"/>
      <c r="T5" s="49"/>
      <c r="U5" s="49"/>
      <c r="V5" s="49"/>
      <c r="W5" s="49"/>
      <c r="X5" s="49"/>
      <c r="Y5" s="49"/>
      <c r="Z5" s="49"/>
      <c r="AA5" s="49"/>
      <c r="AB5" s="59"/>
      <c r="AC5" s="63"/>
    </row>
    <row r="6" spans="1:256" ht="12.75">
      <c r="A6" s="52" t="s">
        <v>31</v>
      </c>
      <c r="B6" s="51"/>
      <c r="C6" s="50"/>
      <c r="D6" s="151" t="s">
        <v>54</v>
      </c>
      <c r="E6" s="151"/>
      <c r="F6" s="151"/>
      <c r="G6" s="151"/>
      <c r="H6" s="151"/>
      <c r="I6" s="49"/>
      <c r="J6" s="49"/>
      <c r="K6" s="49"/>
      <c r="L6" s="49"/>
      <c r="M6" s="49"/>
      <c r="N6" s="49"/>
      <c r="O6" s="49"/>
      <c r="P6" s="49"/>
      <c r="Q6" s="49"/>
      <c r="R6" s="105"/>
      <c r="S6" s="49"/>
      <c r="T6" s="49"/>
      <c r="U6" s="49"/>
      <c r="V6" s="49"/>
      <c r="W6" s="49"/>
      <c r="X6" s="49"/>
      <c r="Y6" s="49"/>
      <c r="Z6" s="49"/>
      <c r="AA6" s="49"/>
      <c r="AB6" s="59"/>
      <c r="AC6" s="63"/>
    </row>
    <row r="7" spans="1:256" ht="12.75">
      <c r="A7" s="49" t="s">
        <v>32</v>
      </c>
      <c r="B7" s="51"/>
      <c r="C7" s="53"/>
      <c r="D7" s="151" t="s">
        <v>36</v>
      </c>
      <c r="E7" s="151"/>
      <c r="F7" s="151"/>
      <c r="G7" s="151"/>
      <c r="H7" s="151"/>
      <c r="I7" s="52"/>
      <c r="J7" s="53"/>
      <c r="K7" s="53"/>
      <c r="L7" s="53"/>
      <c r="M7" s="53"/>
      <c r="N7" s="53"/>
      <c r="O7" s="53"/>
      <c r="P7" s="53"/>
      <c r="Q7" s="53"/>
      <c r="R7" s="106"/>
      <c r="S7" s="53"/>
      <c r="T7" s="53"/>
      <c r="U7" s="53"/>
      <c r="V7" s="53"/>
      <c r="W7" s="53"/>
      <c r="X7" s="53"/>
      <c r="Y7" s="53"/>
      <c r="Z7" s="53"/>
      <c r="AA7" s="53"/>
      <c r="AB7" s="60"/>
      <c r="AC7" s="63"/>
    </row>
    <row r="8" spans="1:256" ht="12.75">
      <c r="A8" s="49" t="s">
        <v>33</v>
      </c>
      <c r="B8" s="51"/>
      <c r="C8" s="54"/>
      <c r="D8" s="152" t="s">
        <v>37</v>
      </c>
      <c r="E8" s="152"/>
      <c r="F8" s="152"/>
      <c r="G8" s="152"/>
      <c r="H8" s="152"/>
      <c r="I8" s="55"/>
      <c r="J8" s="54"/>
      <c r="K8" s="54"/>
      <c r="L8" s="54"/>
      <c r="M8" s="54"/>
      <c r="N8" s="54"/>
      <c r="O8" s="54"/>
      <c r="P8" s="53"/>
      <c r="Q8" s="53"/>
      <c r="R8" s="106"/>
      <c r="S8" s="53"/>
      <c r="T8" s="53"/>
      <c r="U8" s="53"/>
      <c r="V8" s="53"/>
      <c r="W8" s="53"/>
      <c r="X8" s="53"/>
      <c r="Y8" s="53"/>
      <c r="Z8" s="53"/>
      <c r="AA8" s="53"/>
      <c r="AB8" s="60"/>
      <c r="AC8" s="63"/>
    </row>
    <row r="9" spans="1:256" ht="12.75">
      <c r="A9" s="52" t="s">
        <v>25</v>
      </c>
      <c r="B9" s="52"/>
      <c r="C9" s="54"/>
      <c r="D9" s="54" t="s">
        <v>38</v>
      </c>
      <c r="E9" s="54"/>
      <c r="F9" s="54"/>
      <c r="G9" s="54"/>
      <c r="H9" s="54"/>
      <c r="I9" s="55"/>
      <c r="J9" s="54"/>
      <c r="K9" s="54"/>
      <c r="L9" s="54"/>
      <c r="M9" s="54"/>
      <c r="N9" s="54"/>
      <c r="O9" s="54"/>
      <c r="P9" s="53"/>
      <c r="Q9" s="53"/>
      <c r="R9" s="106"/>
      <c r="S9" s="53"/>
      <c r="T9" s="53"/>
      <c r="U9" s="53"/>
      <c r="V9" s="53"/>
      <c r="W9" s="53"/>
      <c r="X9" s="53"/>
      <c r="Y9" s="53"/>
      <c r="Z9" s="53"/>
      <c r="AA9" s="53"/>
      <c r="AB9" s="64"/>
      <c r="AC9" s="63"/>
    </row>
    <row r="10" spans="1:256" ht="12.75">
      <c r="A10" s="52" t="s">
        <v>26</v>
      </c>
      <c r="B10" s="52"/>
      <c r="C10" s="54"/>
      <c r="D10" s="156" t="s">
        <v>55</v>
      </c>
      <c r="E10" s="156"/>
      <c r="F10" s="156"/>
      <c r="G10" s="156"/>
      <c r="H10" s="156"/>
      <c r="I10" s="55"/>
      <c r="J10" s="54"/>
      <c r="K10" s="54"/>
      <c r="L10" s="54"/>
      <c r="M10" s="54"/>
      <c r="N10" s="54"/>
      <c r="O10" s="54"/>
      <c r="P10" s="53"/>
      <c r="Q10" s="53"/>
      <c r="R10" s="106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1"/>
    </row>
    <row r="11" spans="1:256" ht="12.75">
      <c r="A11" s="52" t="s">
        <v>11</v>
      </c>
      <c r="B11" s="52"/>
      <c r="C11" s="54"/>
      <c r="D11" s="156" t="s">
        <v>39</v>
      </c>
      <c r="E11" s="156"/>
      <c r="F11" s="156"/>
      <c r="G11" s="156"/>
      <c r="H11" s="156"/>
      <c r="I11" s="54"/>
      <c r="J11" s="54"/>
      <c r="K11" s="54"/>
      <c r="L11" s="54"/>
      <c r="M11" s="54"/>
      <c r="N11" s="54"/>
      <c r="O11" s="54"/>
      <c r="P11" s="53"/>
      <c r="Q11" s="53"/>
      <c r="R11" s="106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1"/>
    </row>
    <row r="12" spans="1:256" ht="12.75">
      <c r="A12" s="52" t="s">
        <v>2</v>
      </c>
      <c r="B12" s="52"/>
      <c r="C12" s="54"/>
      <c r="D12" s="156" t="s">
        <v>40</v>
      </c>
      <c r="E12" s="156"/>
      <c r="F12" s="156"/>
      <c r="G12" s="156"/>
      <c r="H12" s="156"/>
      <c r="I12" s="54"/>
      <c r="J12" s="54"/>
      <c r="K12" s="54"/>
      <c r="L12" s="54"/>
      <c r="M12" s="54"/>
      <c r="N12" s="54"/>
      <c r="O12" s="54"/>
      <c r="P12" s="53"/>
      <c r="Q12" s="53"/>
      <c r="R12" s="106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1"/>
    </row>
    <row r="13" spans="1:256" ht="12.75">
      <c r="A13" s="52" t="s">
        <v>41</v>
      </c>
      <c r="B13" s="52"/>
      <c r="C13" s="144" t="s">
        <v>91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53"/>
      <c r="Q13" s="53"/>
      <c r="R13" s="106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1"/>
    </row>
    <row r="14" spans="1:256" s="40" customFormat="1" ht="15.75" customHeight="1">
      <c r="A14" s="147" t="s">
        <v>3</v>
      </c>
      <c r="B14" s="149" t="s">
        <v>30</v>
      </c>
      <c r="C14" s="149" t="s">
        <v>34</v>
      </c>
      <c r="D14" s="149" t="s">
        <v>10</v>
      </c>
      <c r="E14" s="149"/>
      <c r="F14" s="149"/>
      <c r="G14" s="149" t="s">
        <v>27</v>
      </c>
      <c r="H14" s="149" t="s">
        <v>35</v>
      </c>
      <c r="I14" s="149" t="s">
        <v>4</v>
      </c>
      <c r="J14" s="149" t="s">
        <v>5</v>
      </c>
      <c r="K14" s="149" t="s">
        <v>13</v>
      </c>
      <c r="L14" s="149"/>
      <c r="M14" s="149"/>
      <c r="N14" s="149"/>
      <c r="O14" s="149"/>
      <c r="P14" s="149" t="s">
        <v>94</v>
      </c>
      <c r="Q14" s="149" t="s">
        <v>292</v>
      </c>
      <c r="R14" s="145" t="s">
        <v>68</v>
      </c>
      <c r="S14" s="155" t="s">
        <v>22</v>
      </c>
      <c r="T14" s="155"/>
      <c r="U14" s="155"/>
      <c r="V14" s="155"/>
      <c r="W14" s="155"/>
      <c r="X14" s="155"/>
      <c r="Y14" s="155"/>
      <c r="Z14" s="155"/>
      <c r="AA14" s="149" t="s">
        <v>6</v>
      </c>
      <c r="AB14" s="149" t="s">
        <v>7</v>
      </c>
      <c r="AC14" s="153" t="s">
        <v>12</v>
      </c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s="40" customFormat="1" ht="12.75">
      <c r="A15" s="147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5"/>
      <c r="S15" s="155" t="s">
        <v>89</v>
      </c>
      <c r="T15" s="155"/>
      <c r="U15" s="155"/>
      <c r="V15" s="155"/>
      <c r="W15" s="155"/>
      <c r="X15" s="155"/>
      <c r="Y15" s="155"/>
      <c r="Z15" s="155"/>
      <c r="AA15" s="149"/>
      <c r="AB15" s="149"/>
      <c r="AC15" s="153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40" customFormat="1" ht="68.25" customHeight="1" thickBot="1">
      <c r="A16" s="148"/>
      <c r="B16" s="150"/>
      <c r="C16" s="150"/>
      <c r="D16" s="78" t="s">
        <v>0</v>
      </c>
      <c r="E16" s="78" t="s">
        <v>97</v>
      </c>
      <c r="F16" s="78" t="s">
        <v>92</v>
      </c>
      <c r="G16" s="150"/>
      <c r="H16" s="150"/>
      <c r="I16" s="150"/>
      <c r="J16" s="150"/>
      <c r="K16" s="78" t="s">
        <v>18</v>
      </c>
      <c r="L16" s="78" t="s">
        <v>14</v>
      </c>
      <c r="M16" s="78" t="s">
        <v>15</v>
      </c>
      <c r="N16" s="78" t="s">
        <v>16</v>
      </c>
      <c r="O16" s="78" t="s">
        <v>17</v>
      </c>
      <c r="P16" s="150"/>
      <c r="Q16" s="150"/>
      <c r="R16" s="146"/>
      <c r="S16" s="78" t="s">
        <v>24</v>
      </c>
      <c r="T16" s="78" t="s">
        <v>1</v>
      </c>
      <c r="U16" s="78" t="s">
        <v>19</v>
      </c>
      <c r="V16" s="78" t="s">
        <v>21</v>
      </c>
      <c r="W16" s="78" t="s">
        <v>20</v>
      </c>
      <c r="X16" s="78" t="s">
        <v>23</v>
      </c>
      <c r="Y16" s="79" t="s">
        <v>8</v>
      </c>
      <c r="Z16" s="79" t="s">
        <v>9</v>
      </c>
      <c r="AA16" s="150"/>
      <c r="AB16" s="150"/>
      <c r="AC16" s="154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34" ht="53.25" customHeight="1">
      <c r="A17" s="159"/>
      <c r="B17" s="163" t="s">
        <v>93</v>
      </c>
      <c r="C17" s="124" t="s">
        <v>95</v>
      </c>
      <c r="D17" s="157" t="s">
        <v>96</v>
      </c>
      <c r="E17" s="128">
        <v>10</v>
      </c>
      <c r="F17" s="126">
        <v>20</v>
      </c>
      <c r="G17" s="124" t="s">
        <v>101</v>
      </c>
      <c r="H17" s="124" t="s">
        <v>98</v>
      </c>
      <c r="I17" s="81" t="s">
        <v>110</v>
      </c>
      <c r="J17" s="82" t="s">
        <v>220</v>
      </c>
      <c r="K17" s="83" t="s">
        <v>263</v>
      </c>
      <c r="L17" s="84">
        <v>1</v>
      </c>
      <c r="M17" s="84">
        <v>2</v>
      </c>
      <c r="N17" s="84">
        <v>2</v>
      </c>
      <c r="O17" s="85"/>
      <c r="P17" s="85"/>
      <c r="Q17" s="85"/>
      <c r="R17" s="139">
        <v>10000</v>
      </c>
      <c r="S17" s="85"/>
      <c r="T17" s="85"/>
      <c r="U17" s="85"/>
      <c r="V17" s="85"/>
      <c r="W17" s="85"/>
      <c r="X17" s="85"/>
      <c r="Y17" s="85"/>
      <c r="Z17" s="85"/>
      <c r="AA17" s="86" t="s">
        <v>293</v>
      </c>
      <c r="AB17" s="86"/>
      <c r="AC17" s="87"/>
      <c r="AE17" s="123"/>
      <c r="AF17" s="123"/>
      <c r="AG17" s="123"/>
      <c r="AH17" s="123"/>
    </row>
    <row r="18" spans="1:34" ht="51.75" thickBot="1">
      <c r="A18" s="160"/>
      <c r="B18" s="164"/>
      <c r="C18" s="125"/>
      <c r="D18" s="158"/>
      <c r="E18" s="129"/>
      <c r="F18" s="127"/>
      <c r="G18" s="125"/>
      <c r="H18" s="125"/>
      <c r="I18" s="95" t="s">
        <v>218</v>
      </c>
      <c r="J18" s="96" t="s">
        <v>219</v>
      </c>
      <c r="K18" s="97" t="s">
        <v>263</v>
      </c>
      <c r="L18" s="98"/>
      <c r="M18" s="98"/>
      <c r="N18" s="98"/>
      <c r="O18" s="98">
        <v>1</v>
      </c>
      <c r="P18" s="98"/>
      <c r="Q18" s="98"/>
      <c r="R18" s="140"/>
      <c r="S18" s="98"/>
      <c r="T18" s="98"/>
      <c r="U18" s="98"/>
      <c r="V18" s="98"/>
      <c r="W18" s="98"/>
      <c r="X18" s="98"/>
      <c r="Y18" s="98"/>
      <c r="Z18" s="98"/>
      <c r="AA18" s="99" t="s">
        <v>293</v>
      </c>
      <c r="AB18" s="99"/>
      <c r="AC18" s="100"/>
      <c r="AE18" s="48"/>
      <c r="AF18" s="48"/>
      <c r="AG18" s="48"/>
      <c r="AH18" s="48"/>
    </row>
    <row r="19" spans="1:34" ht="63.75" customHeight="1">
      <c r="A19" s="160"/>
      <c r="B19" s="165"/>
      <c r="C19" s="130" t="s">
        <v>99</v>
      </c>
      <c r="D19" s="124" t="s">
        <v>100</v>
      </c>
      <c r="E19" s="126">
        <v>2</v>
      </c>
      <c r="F19" s="126">
        <v>4</v>
      </c>
      <c r="G19" s="135" t="s">
        <v>103</v>
      </c>
      <c r="H19" s="124" t="s">
        <v>102</v>
      </c>
      <c r="I19" s="81" t="s">
        <v>106</v>
      </c>
      <c r="J19" s="101" t="s">
        <v>221</v>
      </c>
      <c r="K19" s="102" t="s">
        <v>264</v>
      </c>
      <c r="L19" s="103"/>
      <c r="M19" s="103">
        <v>1</v>
      </c>
      <c r="N19" s="103"/>
      <c r="O19" s="103"/>
      <c r="P19" s="103"/>
      <c r="Q19" s="103"/>
      <c r="R19" s="139">
        <v>30000</v>
      </c>
      <c r="S19" s="103"/>
      <c r="T19" s="103"/>
      <c r="U19" s="103"/>
      <c r="V19" s="103"/>
      <c r="W19" s="103"/>
      <c r="X19" s="103"/>
      <c r="Y19" s="103"/>
      <c r="Z19" s="103"/>
      <c r="AA19" s="86" t="s">
        <v>293</v>
      </c>
      <c r="AB19" s="103"/>
      <c r="AC19" s="104"/>
      <c r="AE19" s="48"/>
      <c r="AF19" s="48"/>
      <c r="AG19" s="48"/>
      <c r="AH19" s="48"/>
    </row>
    <row r="20" spans="1:34" ht="38.25">
      <c r="A20" s="160"/>
      <c r="B20" s="165"/>
      <c r="C20" s="132"/>
      <c r="D20" s="125"/>
      <c r="E20" s="127"/>
      <c r="F20" s="127"/>
      <c r="G20" s="138"/>
      <c r="H20" s="125"/>
      <c r="I20" s="56" t="s">
        <v>104</v>
      </c>
      <c r="J20" s="66" t="s">
        <v>222</v>
      </c>
      <c r="K20" s="68" t="s">
        <v>265</v>
      </c>
      <c r="L20" s="75"/>
      <c r="M20" s="75"/>
      <c r="N20" s="75">
        <v>1</v>
      </c>
      <c r="O20" s="75"/>
      <c r="P20" s="75"/>
      <c r="Q20" s="75"/>
      <c r="R20" s="141"/>
      <c r="S20" s="75"/>
      <c r="T20" s="75"/>
      <c r="U20" s="75"/>
      <c r="V20" s="75"/>
      <c r="W20" s="75"/>
      <c r="X20" s="75"/>
      <c r="Y20" s="75"/>
      <c r="Z20" s="75"/>
      <c r="AA20" s="51" t="s">
        <v>293</v>
      </c>
      <c r="AB20" s="75"/>
      <c r="AC20" s="88"/>
      <c r="AE20" s="48"/>
      <c r="AF20" s="48"/>
      <c r="AG20" s="48"/>
      <c r="AH20" s="48"/>
    </row>
    <row r="21" spans="1:34" ht="38.25">
      <c r="A21" s="160"/>
      <c r="B21" s="165"/>
      <c r="C21" s="132"/>
      <c r="D21" s="125"/>
      <c r="E21" s="127"/>
      <c r="F21" s="127"/>
      <c r="G21" s="138"/>
      <c r="H21" s="125"/>
      <c r="I21" s="56" t="s">
        <v>105</v>
      </c>
      <c r="J21" s="66" t="s">
        <v>223</v>
      </c>
      <c r="K21" s="68" t="s">
        <v>266</v>
      </c>
      <c r="L21" s="75"/>
      <c r="M21" s="75"/>
      <c r="N21" s="75"/>
      <c r="O21" s="75">
        <v>1</v>
      </c>
      <c r="P21" s="75"/>
      <c r="Q21" s="75"/>
      <c r="R21" s="141"/>
      <c r="S21" s="75"/>
      <c r="T21" s="75"/>
      <c r="U21" s="75"/>
      <c r="V21" s="75"/>
      <c r="W21" s="75"/>
      <c r="X21" s="75"/>
      <c r="Y21" s="75"/>
      <c r="Z21" s="75"/>
      <c r="AA21" s="51" t="s">
        <v>293</v>
      </c>
      <c r="AB21" s="75"/>
      <c r="AC21" s="88"/>
      <c r="AE21" s="48"/>
      <c r="AF21" s="48"/>
      <c r="AG21" s="48"/>
      <c r="AH21" s="48"/>
    </row>
    <row r="22" spans="1:34" ht="115.5" thickBot="1">
      <c r="A22" s="161"/>
      <c r="B22" s="166"/>
      <c r="C22" s="131"/>
      <c r="D22" s="134"/>
      <c r="E22" s="137"/>
      <c r="F22" s="137"/>
      <c r="G22" s="136"/>
      <c r="H22" s="134"/>
      <c r="I22" s="89" t="s">
        <v>107</v>
      </c>
      <c r="J22" s="90" t="s">
        <v>109</v>
      </c>
      <c r="K22" s="91" t="s">
        <v>267</v>
      </c>
      <c r="L22" s="92"/>
      <c r="M22" s="92"/>
      <c r="N22" s="92">
        <v>3</v>
      </c>
      <c r="O22" s="92">
        <v>3</v>
      </c>
      <c r="P22" s="92"/>
      <c r="Q22" s="92"/>
      <c r="R22" s="140"/>
      <c r="S22" s="92"/>
      <c r="T22" s="92"/>
      <c r="U22" s="92"/>
      <c r="V22" s="92"/>
      <c r="W22" s="92"/>
      <c r="X22" s="92"/>
      <c r="Y22" s="92"/>
      <c r="Z22" s="92"/>
      <c r="AA22" s="93" t="s">
        <v>293</v>
      </c>
      <c r="AB22" s="92"/>
      <c r="AC22" s="94"/>
      <c r="AE22" s="48"/>
      <c r="AF22" s="48"/>
      <c r="AG22" s="48"/>
      <c r="AH22" s="48"/>
    </row>
    <row r="23" spans="1:34" ht="51">
      <c r="A23" s="127"/>
      <c r="B23" s="133" t="s">
        <v>108</v>
      </c>
      <c r="C23" s="130" t="s">
        <v>111</v>
      </c>
      <c r="D23" s="126" t="s">
        <v>112</v>
      </c>
      <c r="E23" s="126">
        <v>0.9</v>
      </c>
      <c r="F23" s="126">
        <v>1</v>
      </c>
      <c r="G23" s="135" t="s">
        <v>113</v>
      </c>
      <c r="H23" s="124" t="s">
        <v>253</v>
      </c>
      <c r="I23" s="101" t="s">
        <v>114</v>
      </c>
      <c r="J23" s="101" t="s">
        <v>224</v>
      </c>
      <c r="K23" s="102" t="s">
        <v>268</v>
      </c>
      <c r="L23" s="103">
        <v>1</v>
      </c>
      <c r="M23" s="103"/>
      <c r="N23" s="103"/>
      <c r="O23" s="103"/>
      <c r="P23" s="103"/>
      <c r="Q23" s="103"/>
      <c r="R23" s="139">
        <v>6000</v>
      </c>
      <c r="S23" s="103"/>
      <c r="T23" s="103"/>
      <c r="U23" s="103"/>
      <c r="V23" s="103"/>
      <c r="W23" s="103"/>
      <c r="X23" s="103"/>
      <c r="Y23" s="103"/>
      <c r="Z23" s="103"/>
      <c r="AA23" s="86" t="s">
        <v>293</v>
      </c>
      <c r="AB23" s="103"/>
      <c r="AC23" s="104"/>
    </row>
    <row r="24" spans="1:34" ht="51.75" thickBot="1">
      <c r="A24" s="127"/>
      <c r="B24" s="133"/>
      <c r="C24" s="131"/>
      <c r="D24" s="137"/>
      <c r="E24" s="137"/>
      <c r="F24" s="137"/>
      <c r="G24" s="136"/>
      <c r="H24" s="134"/>
      <c r="I24" s="90" t="s">
        <v>115</v>
      </c>
      <c r="J24" s="90" t="s">
        <v>225</v>
      </c>
      <c r="K24" s="91" t="s">
        <v>269</v>
      </c>
      <c r="L24" s="92"/>
      <c r="M24" s="92">
        <v>1</v>
      </c>
      <c r="N24" s="92"/>
      <c r="O24" s="92"/>
      <c r="P24" s="92"/>
      <c r="Q24" s="92"/>
      <c r="R24" s="140"/>
      <c r="S24" s="92"/>
      <c r="T24" s="92"/>
      <c r="U24" s="92"/>
      <c r="V24" s="92"/>
      <c r="W24" s="92"/>
      <c r="X24" s="92"/>
      <c r="Y24" s="92"/>
      <c r="Z24" s="92"/>
      <c r="AA24" s="93" t="s">
        <v>293</v>
      </c>
      <c r="AB24" s="92"/>
      <c r="AC24" s="94"/>
    </row>
    <row r="25" spans="1:34" ht="51" customHeight="1">
      <c r="A25" s="127"/>
      <c r="B25" s="133"/>
      <c r="C25" s="130" t="s">
        <v>117</v>
      </c>
      <c r="D25" s="124" t="s">
        <v>118</v>
      </c>
      <c r="E25" s="126">
        <v>0</v>
      </c>
      <c r="F25" s="126">
        <v>3</v>
      </c>
      <c r="G25" s="135" t="s">
        <v>119</v>
      </c>
      <c r="H25" s="124" t="s">
        <v>120</v>
      </c>
      <c r="I25" s="101" t="s">
        <v>121</v>
      </c>
      <c r="J25" s="101" t="s">
        <v>226</v>
      </c>
      <c r="K25" s="102" t="s">
        <v>270</v>
      </c>
      <c r="L25" s="103"/>
      <c r="M25" s="103"/>
      <c r="N25" s="103">
        <v>1</v>
      </c>
      <c r="O25" s="103"/>
      <c r="P25" s="103"/>
      <c r="Q25" s="103"/>
      <c r="R25" s="139">
        <v>4000</v>
      </c>
      <c r="S25" s="103"/>
      <c r="T25" s="103"/>
      <c r="U25" s="103"/>
      <c r="V25" s="103"/>
      <c r="W25" s="103"/>
      <c r="X25" s="103"/>
      <c r="Y25" s="103"/>
      <c r="Z25" s="103"/>
      <c r="AA25" s="86" t="s">
        <v>293</v>
      </c>
      <c r="AB25" s="103"/>
      <c r="AC25" s="104"/>
    </row>
    <row r="26" spans="1:34" ht="51.75" thickBot="1">
      <c r="A26" s="162"/>
      <c r="B26" s="133"/>
      <c r="C26" s="132"/>
      <c r="D26" s="125"/>
      <c r="E26" s="127"/>
      <c r="F26" s="127"/>
      <c r="G26" s="138"/>
      <c r="H26" s="125"/>
      <c r="I26" s="76" t="s">
        <v>122</v>
      </c>
      <c r="J26" s="76" t="s">
        <v>227</v>
      </c>
      <c r="K26" s="111" t="s">
        <v>271</v>
      </c>
      <c r="L26" s="70"/>
      <c r="M26" s="70"/>
      <c r="N26" s="70">
        <v>1</v>
      </c>
      <c r="O26" s="70"/>
      <c r="P26" s="70"/>
      <c r="Q26" s="70"/>
      <c r="R26" s="141"/>
      <c r="S26" s="70"/>
      <c r="T26" s="70"/>
      <c r="U26" s="70"/>
      <c r="V26" s="70"/>
      <c r="W26" s="70"/>
      <c r="X26" s="70"/>
      <c r="Y26" s="70"/>
      <c r="Z26" s="70"/>
      <c r="AA26" s="99" t="s">
        <v>293</v>
      </c>
      <c r="AB26" s="70"/>
      <c r="AC26" s="112"/>
    </row>
    <row r="27" spans="1:34" ht="64.5" thickBot="1">
      <c r="A27" s="110"/>
      <c r="B27" s="113" t="s">
        <v>116</v>
      </c>
      <c r="C27" s="114" t="s">
        <v>123</v>
      </c>
      <c r="D27" s="114" t="s">
        <v>124</v>
      </c>
      <c r="E27" s="115">
        <v>1</v>
      </c>
      <c r="F27" s="115">
        <v>1</v>
      </c>
      <c r="G27" s="116" t="s">
        <v>125</v>
      </c>
      <c r="H27" s="114" t="s">
        <v>126</v>
      </c>
      <c r="I27" s="117" t="s">
        <v>127</v>
      </c>
      <c r="J27" s="117" t="s">
        <v>228</v>
      </c>
      <c r="K27" s="118" t="s">
        <v>272</v>
      </c>
      <c r="L27" s="115"/>
      <c r="M27" s="115"/>
      <c r="N27" s="115">
        <v>1</v>
      </c>
      <c r="O27" s="115"/>
      <c r="P27" s="115"/>
      <c r="Q27" s="115"/>
      <c r="R27" s="121">
        <v>10000</v>
      </c>
      <c r="S27" s="115"/>
      <c r="T27" s="115"/>
      <c r="U27" s="115"/>
      <c r="V27" s="115"/>
      <c r="W27" s="115"/>
      <c r="X27" s="115"/>
      <c r="Y27" s="115"/>
      <c r="Z27" s="115"/>
      <c r="AA27" s="119" t="s">
        <v>293</v>
      </c>
      <c r="AB27" s="115"/>
      <c r="AC27" s="120"/>
    </row>
    <row r="28" spans="1:34" ht="63.75" customHeight="1">
      <c r="A28" s="171"/>
      <c r="B28" s="133" t="s">
        <v>128</v>
      </c>
      <c r="C28" s="130" t="s">
        <v>129</v>
      </c>
      <c r="D28" s="124" t="s">
        <v>130</v>
      </c>
      <c r="E28" s="126">
        <v>3</v>
      </c>
      <c r="F28" s="126">
        <v>5</v>
      </c>
      <c r="G28" s="135" t="s">
        <v>131</v>
      </c>
      <c r="H28" s="124" t="s">
        <v>132</v>
      </c>
      <c r="I28" s="101" t="s">
        <v>133</v>
      </c>
      <c r="J28" s="101" t="s">
        <v>229</v>
      </c>
      <c r="K28" s="102" t="s">
        <v>275</v>
      </c>
      <c r="L28" s="103">
        <v>1</v>
      </c>
      <c r="M28" s="103"/>
      <c r="N28" s="103">
        <v>1</v>
      </c>
      <c r="O28" s="103"/>
      <c r="P28" s="103"/>
      <c r="Q28" s="103"/>
      <c r="R28" s="139">
        <v>20000</v>
      </c>
      <c r="S28" s="103"/>
      <c r="T28" s="103"/>
      <c r="U28" s="103"/>
      <c r="V28" s="103"/>
      <c r="W28" s="103"/>
      <c r="X28" s="103"/>
      <c r="Y28" s="103"/>
      <c r="Z28" s="103"/>
      <c r="AA28" s="86" t="s">
        <v>293</v>
      </c>
      <c r="AB28" s="103"/>
      <c r="AC28" s="104"/>
    </row>
    <row r="29" spans="1:34" ht="63.75">
      <c r="A29" s="127"/>
      <c r="B29" s="133"/>
      <c r="C29" s="132"/>
      <c r="D29" s="125"/>
      <c r="E29" s="127"/>
      <c r="F29" s="127"/>
      <c r="G29" s="138"/>
      <c r="H29" s="125"/>
      <c r="I29" s="66" t="s">
        <v>134</v>
      </c>
      <c r="J29" s="66" t="s">
        <v>230</v>
      </c>
      <c r="K29" s="68" t="s">
        <v>274</v>
      </c>
      <c r="L29" s="75">
        <v>1</v>
      </c>
      <c r="M29" s="75"/>
      <c r="N29" s="75"/>
      <c r="O29" s="75"/>
      <c r="P29" s="75"/>
      <c r="Q29" s="75"/>
      <c r="R29" s="141"/>
      <c r="S29" s="75"/>
      <c r="T29" s="75"/>
      <c r="U29" s="75"/>
      <c r="V29" s="75"/>
      <c r="W29" s="75"/>
      <c r="X29" s="75"/>
      <c r="Y29" s="75"/>
      <c r="Z29" s="75"/>
      <c r="AA29" s="51" t="s">
        <v>293</v>
      </c>
      <c r="AB29" s="75"/>
      <c r="AC29" s="88"/>
    </row>
    <row r="30" spans="1:34" ht="39" thickBot="1">
      <c r="A30" s="127"/>
      <c r="B30" s="133"/>
      <c r="C30" s="131"/>
      <c r="D30" s="134"/>
      <c r="E30" s="137"/>
      <c r="F30" s="137"/>
      <c r="G30" s="136"/>
      <c r="H30" s="134"/>
      <c r="I30" s="122" t="s">
        <v>135</v>
      </c>
      <c r="J30" s="90" t="s">
        <v>231</v>
      </c>
      <c r="K30" s="91" t="s">
        <v>273</v>
      </c>
      <c r="L30" s="92">
        <v>1</v>
      </c>
      <c r="M30" s="92"/>
      <c r="N30" s="92">
        <v>1</v>
      </c>
      <c r="O30" s="92"/>
      <c r="P30" s="92"/>
      <c r="Q30" s="92"/>
      <c r="R30" s="140"/>
      <c r="S30" s="92"/>
      <c r="T30" s="92"/>
      <c r="U30" s="92"/>
      <c r="V30" s="92"/>
      <c r="W30" s="92"/>
      <c r="X30" s="92"/>
      <c r="Y30" s="92"/>
      <c r="Z30" s="92"/>
      <c r="AA30" s="93" t="s">
        <v>293</v>
      </c>
      <c r="AB30" s="92"/>
      <c r="AC30" s="94"/>
    </row>
    <row r="31" spans="1:34" ht="39" customHeight="1">
      <c r="A31" s="127"/>
      <c r="B31" s="133"/>
      <c r="C31" s="130" t="s">
        <v>139</v>
      </c>
      <c r="D31" s="124" t="s">
        <v>140</v>
      </c>
      <c r="E31" s="126">
        <v>0</v>
      </c>
      <c r="F31" s="167">
        <v>40000</v>
      </c>
      <c r="G31" s="135" t="s">
        <v>142</v>
      </c>
      <c r="H31" s="124" t="s">
        <v>141</v>
      </c>
      <c r="I31" s="101" t="s">
        <v>143</v>
      </c>
      <c r="J31" s="101" t="s">
        <v>233</v>
      </c>
      <c r="K31" s="102" t="s">
        <v>275</v>
      </c>
      <c r="L31" s="103">
        <v>1</v>
      </c>
      <c r="M31" s="103"/>
      <c r="N31" s="103"/>
      <c r="O31" s="103"/>
      <c r="P31" s="103"/>
      <c r="Q31" s="103"/>
      <c r="R31" s="139">
        <v>22000</v>
      </c>
      <c r="S31" s="103"/>
      <c r="T31" s="103"/>
      <c r="U31" s="103"/>
      <c r="V31" s="103"/>
      <c r="W31" s="103"/>
      <c r="X31" s="103"/>
      <c r="Y31" s="103"/>
      <c r="Z31" s="103"/>
      <c r="AA31" s="86" t="s">
        <v>293</v>
      </c>
      <c r="AB31" s="103"/>
      <c r="AC31" s="104"/>
    </row>
    <row r="32" spans="1:34" ht="25.5" customHeight="1" thickBot="1">
      <c r="A32" s="127"/>
      <c r="B32" s="133"/>
      <c r="C32" s="131"/>
      <c r="D32" s="134"/>
      <c r="E32" s="137"/>
      <c r="F32" s="168"/>
      <c r="G32" s="136"/>
      <c r="H32" s="134"/>
      <c r="I32" s="90" t="s">
        <v>144</v>
      </c>
      <c r="J32" s="90" t="s">
        <v>232</v>
      </c>
      <c r="K32" s="91" t="s">
        <v>276</v>
      </c>
      <c r="L32" s="92">
        <v>1</v>
      </c>
      <c r="M32" s="92"/>
      <c r="N32" s="92"/>
      <c r="O32" s="92"/>
      <c r="P32" s="92"/>
      <c r="Q32" s="92"/>
      <c r="R32" s="140"/>
      <c r="S32" s="92"/>
      <c r="T32" s="92"/>
      <c r="U32" s="92"/>
      <c r="V32" s="92"/>
      <c r="W32" s="92"/>
      <c r="X32" s="92"/>
      <c r="Y32" s="92"/>
      <c r="Z32" s="92"/>
      <c r="AA32" s="93" t="s">
        <v>293</v>
      </c>
      <c r="AB32" s="92"/>
      <c r="AC32" s="94"/>
    </row>
    <row r="33" spans="1:29" ht="63.75">
      <c r="A33" s="127"/>
      <c r="B33" s="133"/>
      <c r="C33" s="130" t="s">
        <v>136</v>
      </c>
      <c r="D33" s="124" t="s">
        <v>137</v>
      </c>
      <c r="E33" s="126">
        <v>10</v>
      </c>
      <c r="F33" s="124">
        <v>10</v>
      </c>
      <c r="G33" s="135" t="s">
        <v>138</v>
      </c>
      <c r="H33" s="124" t="s">
        <v>172</v>
      </c>
      <c r="I33" s="101" t="s">
        <v>148</v>
      </c>
      <c r="J33" s="101" t="s">
        <v>277</v>
      </c>
      <c r="K33" s="102" t="s">
        <v>278</v>
      </c>
      <c r="L33" s="103">
        <v>1</v>
      </c>
      <c r="M33" s="103"/>
      <c r="N33" s="103"/>
      <c r="O33" s="103"/>
      <c r="P33" s="103"/>
      <c r="Q33" s="103"/>
      <c r="R33" s="139">
        <v>45000</v>
      </c>
      <c r="S33" s="103"/>
      <c r="T33" s="103"/>
      <c r="U33" s="103"/>
      <c r="V33" s="103"/>
      <c r="W33" s="103"/>
      <c r="X33" s="103"/>
      <c r="Y33" s="103"/>
      <c r="Z33" s="103"/>
      <c r="AA33" s="86" t="s">
        <v>293</v>
      </c>
      <c r="AB33" s="103"/>
      <c r="AC33" s="104"/>
    </row>
    <row r="34" spans="1:29" ht="38.25">
      <c r="A34" s="127"/>
      <c r="B34" s="133"/>
      <c r="C34" s="132"/>
      <c r="D34" s="125"/>
      <c r="E34" s="127"/>
      <c r="F34" s="125"/>
      <c r="G34" s="138"/>
      <c r="H34" s="125"/>
      <c r="I34" s="66" t="s">
        <v>145</v>
      </c>
      <c r="J34" s="66" t="s">
        <v>234</v>
      </c>
      <c r="K34" s="68" t="s">
        <v>279</v>
      </c>
      <c r="L34" s="75">
        <v>1</v>
      </c>
      <c r="M34" s="75"/>
      <c r="N34" s="75"/>
      <c r="O34" s="75"/>
      <c r="P34" s="75"/>
      <c r="Q34" s="75"/>
      <c r="R34" s="141"/>
      <c r="S34" s="75"/>
      <c r="T34" s="75"/>
      <c r="U34" s="75"/>
      <c r="V34" s="75"/>
      <c r="W34" s="75"/>
      <c r="X34" s="75"/>
      <c r="Y34" s="75"/>
      <c r="Z34" s="75"/>
      <c r="AA34" s="51" t="s">
        <v>293</v>
      </c>
      <c r="AB34" s="75"/>
      <c r="AC34" s="88"/>
    </row>
    <row r="35" spans="1:29" ht="38.25">
      <c r="A35" s="127"/>
      <c r="B35" s="133"/>
      <c r="C35" s="132"/>
      <c r="D35" s="125"/>
      <c r="E35" s="127"/>
      <c r="F35" s="125"/>
      <c r="G35" s="138"/>
      <c r="H35" s="125"/>
      <c r="I35" s="66" t="s">
        <v>146</v>
      </c>
      <c r="J35" s="66" t="s">
        <v>238</v>
      </c>
      <c r="K35" s="68" t="s">
        <v>280</v>
      </c>
      <c r="L35" s="75"/>
      <c r="M35" s="75">
        <v>1</v>
      </c>
      <c r="N35" s="75"/>
      <c r="O35" s="75"/>
      <c r="P35" s="75"/>
      <c r="Q35" s="75"/>
      <c r="R35" s="141"/>
      <c r="S35" s="75"/>
      <c r="T35" s="75"/>
      <c r="U35" s="75"/>
      <c r="V35" s="75"/>
      <c r="W35" s="75"/>
      <c r="X35" s="75"/>
      <c r="Y35" s="75"/>
      <c r="Z35" s="75"/>
      <c r="AA35" s="51" t="s">
        <v>293</v>
      </c>
      <c r="AB35" s="75"/>
      <c r="AC35" s="88"/>
    </row>
    <row r="36" spans="1:29" ht="38.25">
      <c r="A36" s="127"/>
      <c r="B36" s="133"/>
      <c r="C36" s="132"/>
      <c r="D36" s="125"/>
      <c r="E36" s="127"/>
      <c r="F36" s="125"/>
      <c r="G36" s="138"/>
      <c r="H36" s="125"/>
      <c r="I36" s="66" t="s">
        <v>147</v>
      </c>
      <c r="J36" s="66" t="s">
        <v>237</v>
      </c>
      <c r="K36" s="68" t="s">
        <v>280</v>
      </c>
      <c r="L36" s="75"/>
      <c r="M36" s="75">
        <v>1</v>
      </c>
      <c r="N36" s="75"/>
      <c r="O36" s="75"/>
      <c r="P36" s="75"/>
      <c r="Q36" s="75"/>
      <c r="R36" s="141"/>
      <c r="S36" s="75"/>
      <c r="T36" s="75"/>
      <c r="U36" s="75"/>
      <c r="V36" s="75"/>
      <c r="W36" s="75"/>
      <c r="X36" s="75"/>
      <c r="Y36" s="75"/>
      <c r="Z36" s="75"/>
      <c r="AA36" s="51" t="s">
        <v>293</v>
      </c>
      <c r="AB36" s="75"/>
      <c r="AC36" s="88"/>
    </row>
    <row r="37" spans="1:29" ht="38.25">
      <c r="A37" s="127"/>
      <c r="B37" s="133"/>
      <c r="C37" s="132"/>
      <c r="D37" s="125"/>
      <c r="E37" s="127"/>
      <c r="F37" s="125"/>
      <c r="G37" s="138"/>
      <c r="H37" s="125"/>
      <c r="I37" s="66" t="s">
        <v>149</v>
      </c>
      <c r="J37" s="66" t="s">
        <v>294</v>
      </c>
      <c r="K37" s="68" t="s">
        <v>281</v>
      </c>
      <c r="L37" s="75"/>
      <c r="M37" s="75"/>
      <c r="N37" s="75">
        <v>1</v>
      </c>
      <c r="O37" s="75"/>
      <c r="P37" s="75"/>
      <c r="Q37" s="75"/>
      <c r="R37" s="141"/>
      <c r="S37" s="75"/>
      <c r="T37" s="75"/>
      <c r="U37" s="75"/>
      <c r="V37" s="75"/>
      <c r="W37" s="75"/>
      <c r="X37" s="75"/>
      <c r="Y37" s="75"/>
      <c r="Z37" s="75"/>
      <c r="AA37" s="51" t="s">
        <v>293</v>
      </c>
      <c r="AB37" s="75"/>
      <c r="AC37" s="88"/>
    </row>
    <row r="38" spans="1:29" ht="51">
      <c r="A38" s="127"/>
      <c r="B38" s="133"/>
      <c r="C38" s="132"/>
      <c r="D38" s="125"/>
      <c r="E38" s="127"/>
      <c r="F38" s="125"/>
      <c r="G38" s="138"/>
      <c r="H38" s="125"/>
      <c r="I38" s="66" t="s">
        <v>150</v>
      </c>
      <c r="J38" s="66" t="s">
        <v>236</v>
      </c>
      <c r="K38" s="68" t="s">
        <v>281</v>
      </c>
      <c r="L38" s="75"/>
      <c r="M38" s="75">
        <v>1</v>
      </c>
      <c r="N38" s="75"/>
      <c r="O38" s="75"/>
      <c r="P38" s="75"/>
      <c r="Q38" s="75"/>
      <c r="R38" s="141"/>
      <c r="S38" s="75"/>
      <c r="T38" s="75"/>
      <c r="U38" s="75"/>
      <c r="V38" s="75"/>
      <c r="W38" s="75"/>
      <c r="X38" s="75"/>
      <c r="Y38" s="75"/>
      <c r="Z38" s="75"/>
      <c r="AA38" s="51" t="s">
        <v>293</v>
      </c>
      <c r="AB38" s="75"/>
      <c r="AC38" s="88"/>
    </row>
    <row r="39" spans="1:29" ht="38.25">
      <c r="A39" s="127"/>
      <c r="B39" s="133"/>
      <c r="C39" s="132"/>
      <c r="D39" s="125"/>
      <c r="E39" s="127"/>
      <c r="F39" s="125"/>
      <c r="G39" s="138"/>
      <c r="H39" s="125"/>
      <c r="I39" s="66" t="s">
        <v>151</v>
      </c>
      <c r="J39" s="66" t="s">
        <v>235</v>
      </c>
      <c r="K39" s="68" t="s">
        <v>281</v>
      </c>
      <c r="L39" s="75"/>
      <c r="M39" s="75"/>
      <c r="N39" s="75"/>
      <c r="O39" s="75">
        <v>1</v>
      </c>
      <c r="P39" s="75"/>
      <c r="Q39" s="75"/>
      <c r="R39" s="141"/>
      <c r="S39" s="75"/>
      <c r="T39" s="75"/>
      <c r="U39" s="75"/>
      <c r="V39" s="75"/>
      <c r="W39" s="75"/>
      <c r="X39" s="75"/>
      <c r="Y39" s="75"/>
      <c r="Z39" s="75"/>
      <c r="AA39" s="51" t="s">
        <v>293</v>
      </c>
      <c r="AB39" s="75"/>
      <c r="AC39" s="88"/>
    </row>
    <row r="40" spans="1:29" ht="26.25" customHeight="1" thickBot="1">
      <c r="A40" s="127"/>
      <c r="B40" s="133"/>
      <c r="C40" s="131"/>
      <c r="D40" s="134"/>
      <c r="E40" s="137"/>
      <c r="F40" s="134"/>
      <c r="G40" s="136"/>
      <c r="H40" s="134"/>
      <c r="I40" s="91" t="s">
        <v>152</v>
      </c>
      <c r="J40" s="90" t="s">
        <v>239</v>
      </c>
      <c r="K40" s="91" t="s">
        <v>282</v>
      </c>
      <c r="L40" s="92"/>
      <c r="M40" s="92">
        <v>1</v>
      </c>
      <c r="N40" s="92"/>
      <c r="O40" s="92"/>
      <c r="P40" s="92"/>
      <c r="Q40" s="92"/>
      <c r="R40" s="140"/>
      <c r="S40" s="92"/>
      <c r="T40" s="92"/>
      <c r="U40" s="92"/>
      <c r="V40" s="92"/>
      <c r="W40" s="92"/>
      <c r="X40" s="92"/>
      <c r="Y40" s="92"/>
      <c r="Z40" s="92"/>
      <c r="AA40" s="93" t="s">
        <v>293</v>
      </c>
      <c r="AB40" s="92"/>
      <c r="AC40" s="94"/>
    </row>
    <row r="41" spans="1:29" ht="27.75" customHeight="1">
      <c r="A41" s="127"/>
      <c r="B41" s="133"/>
      <c r="C41" s="130" t="s">
        <v>153</v>
      </c>
      <c r="D41" s="124" t="s">
        <v>154</v>
      </c>
      <c r="E41" s="126">
        <v>13</v>
      </c>
      <c r="F41" s="126">
        <v>13</v>
      </c>
      <c r="G41" s="135" t="s">
        <v>155</v>
      </c>
      <c r="H41" s="124" t="s">
        <v>156</v>
      </c>
      <c r="I41" s="101" t="s">
        <v>157</v>
      </c>
      <c r="J41" s="101" t="s">
        <v>240</v>
      </c>
      <c r="K41" s="102" t="s">
        <v>280</v>
      </c>
      <c r="L41" s="103"/>
      <c r="M41" s="103"/>
      <c r="N41" s="103">
        <v>1</v>
      </c>
      <c r="O41" s="103"/>
      <c r="P41" s="103"/>
      <c r="Q41" s="103"/>
      <c r="R41" s="139">
        <v>60464</v>
      </c>
      <c r="S41" s="103"/>
      <c r="T41" s="103"/>
      <c r="U41" s="103"/>
      <c r="V41" s="103"/>
      <c r="W41" s="103"/>
      <c r="X41" s="103"/>
      <c r="Y41" s="103"/>
      <c r="Z41" s="103"/>
      <c r="AA41" s="86" t="s">
        <v>293</v>
      </c>
      <c r="AB41" s="103"/>
      <c r="AC41" s="104"/>
    </row>
    <row r="42" spans="1:29" ht="38.25">
      <c r="A42" s="127"/>
      <c r="B42" s="133"/>
      <c r="C42" s="132"/>
      <c r="D42" s="125"/>
      <c r="E42" s="127"/>
      <c r="F42" s="127"/>
      <c r="G42" s="138"/>
      <c r="H42" s="125"/>
      <c r="I42" s="66" t="s">
        <v>158</v>
      </c>
      <c r="J42" s="66" t="s">
        <v>241</v>
      </c>
      <c r="K42" s="68" t="s">
        <v>283</v>
      </c>
      <c r="L42" s="75">
        <v>2</v>
      </c>
      <c r="M42" s="75">
        <v>6</v>
      </c>
      <c r="N42" s="75">
        <v>3</v>
      </c>
      <c r="O42" s="75">
        <v>2</v>
      </c>
      <c r="P42" s="75"/>
      <c r="Q42" s="75"/>
      <c r="R42" s="141"/>
      <c r="S42" s="75"/>
      <c r="T42" s="75"/>
      <c r="U42" s="75"/>
      <c r="V42" s="75"/>
      <c r="W42" s="75"/>
      <c r="X42" s="75"/>
      <c r="Y42" s="75"/>
      <c r="Z42" s="75"/>
      <c r="AA42" s="51" t="s">
        <v>293</v>
      </c>
      <c r="AB42" s="75"/>
      <c r="AC42" s="88"/>
    </row>
    <row r="43" spans="1:29" ht="25.5">
      <c r="A43" s="127"/>
      <c r="B43" s="133"/>
      <c r="C43" s="132"/>
      <c r="D43" s="125"/>
      <c r="E43" s="127"/>
      <c r="F43" s="127"/>
      <c r="G43" s="138"/>
      <c r="H43" s="125"/>
      <c r="I43" s="66" t="s">
        <v>284</v>
      </c>
      <c r="J43" s="66" t="s">
        <v>285</v>
      </c>
      <c r="K43" s="66" t="s">
        <v>288</v>
      </c>
      <c r="L43" s="75">
        <v>2</v>
      </c>
      <c r="M43" s="75">
        <v>6</v>
      </c>
      <c r="N43" s="75">
        <v>3</v>
      </c>
      <c r="O43" s="75">
        <v>2</v>
      </c>
      <c r="P43" s="75"/>
      <c r="Q43" s="75"/>
      <c r="R43" s="141"/>
      <c r="S43" s="75"/>
      <c r="T43" s="75"/>
      <c r="U43" s="75"/>
      <c r="V43" s="75"/>
      <c r="W43" s="75"/>
      <c r="X43" s="75"/>
      <c r="Y43" s="75"/>
      <c r="Z43" s="75"/>
      <c r="AA43" s="51" t="s">
        <v>293</v>
      </c>
      <c r="AB43" s="75"/>
      <c r="AC43" s="88"/>
    </row>
    <row r="44" spans="1:29" ht="38.25">
      <c r="A44" s="127"/>
      <c r="B44" s="133"/>
      <c r="C44" s="132"/>
      <c r="D44" s="125"/>
      <c r="E44" s="127"/>
      <c r="F44" s="127"/>
      <c r="G44" s="138"/>
      <c r="H44" s="125"/>
      <c r="I44" s="66" t="s">
        <v>159</v>
      </c>
      <c r="J44" s="66" t="s">
        <v>286</v>
      </c>
      <c r="K44" s="66" t="s">
        <v>289</v>
      </c>
      <c r="L44" s="75">
        <v>2</v>
      </c>
      <c r="M44" s="75">
        <v>6</v>
      </c>
      <c r="N44" s="75">
        <v>3</v>
      </c>
      <c r="O44" s="75">
        <v>2</v>
      </c>
      <c r="P44" s="75"/>
      <c r="Q44" s="75"/>
      <c r="R44" s="141"/>
      <c r="S44" s="75"/>
      <c r="T44" s="75"/>
      <c r="U44" s="75"/>
      <c r="V44" s="75"/>
      <c r="W44" s="75"/>
      <c r="X44" s="75"/>
      <c r="Y44" s="75"/>
      <c r="Z44" s="75"/>
      <c r="AA44" s="51" t="s">
        <v>293</v>
      </c>
      <c r="AB44" s="75"/>
      <c r="AC44" s="88"/>
    </row>
    <row r="45" spans="1:29" ht="26.25" thickBot="1">
      <c r="A45" s="127"/>
      <c r="B45" s="133"/>
      <c r="C45" s="131"/>
      <c r="D45" s="134"/>
      <c r="E45" s="137"/>
      <c r="F45" s="137"/>
      <c r="G45" s="136"/>
      <c r="H45" s="134"/>
      <c r="I45" s="90" t="s">
        <v>160</v>
      </c>
      <c r="J45" s="90" t="s">
        <v>287</v>
      </c>
      <c r="K45" s="90" t="s">
        <v>290</v>
      </c>
      <c r="L45" s="92">
        <v>2</v>
      </c>
      <c r="M45" s="92">
        <v>6</v>
      </c>
      <c r="N45" s="92">
        <v>3</v>
      </c>
      <c r="O45" s="92">
        <v>2</v>
      </c>
      <c r="P45" s="92"/>
      <c r="Q45" s="92"/>
      <c r="R45" s="141"/>
      <c r="S45" s="92"/>
      <c r="T45" s="92"/>
      <c r="U45" s="92"/>
      <c r="V45" s="92"/>
      <c r="W45" s="92"/>
      <c r="X45" s="92"/>
      <c r="Y45" s="92"/>
      <c r="Z45" s="92"/>
      <c r="AA45" s="93" t="s">
        <v>293</v>
      </c>
      <c r="AB45" s="92"/>
      <c r="AC45" s="94"/>
    </row>
    <row r="46" spans="1:29" ht="35.25" customHeight="1">
      <c r="A46" s="127"/>
      <c r="B46" s="138"/>
      <c r="C46" s="125" t="s">
        <v>161</v>
      </c>
      <c r="D46" s="125" t="s">
        <v>162</v>
      </c>
      <c r="E46" s="127">
        <v>0</v>
      </c>
      <c r="F46" s="127">
        <v>2</v>
      </c>
      <c r="G46" s="138" t="s">
        <v>163</v>
      </c>
      <c r="H46" s="125" t="s">
        <v>171</v>
      </c>
      <c r="I46" s="77" t="s">
        <v>164</v>
      </c>
      <c r="J46" s="77" t="s">
        <v>296</v>
      </c>
      <c r="K46" s="71" t="s">
        <v>313</v>
      </c>
      <c r="L46" s="71"/>
      <c r="M46" s="71"/>
      <c r="N46" s="71">
        <v>1</v>
      </c>
      <c r="O46" s="71"/>
      <c r="P46" s="71"/>
      <c r="Q46" s="71"/>
      <c r="R46" s="108"/>
      <c r="S46" s="71"/>
      <c r="T46" s="71"/>
      <c r="U46" s="71"/>
      <c r="V46" s="71"/>
      <c r="W46" s="71"/>
      <c r="X46" s="71"/>
      <c r="Y46" s="71"/>
      <c r="Z46" s="71"/>
      <c r="AA46" s="80" t="s">
        <v>293</v>
      </c>
      <c r="AB46" s="71"/>
      <c r="AC46" s="71"/>
    </row>
    <row r="47" spans="1:29" ht="25.5">
      <c r="A47" s="127"/>
      <c r="B47" s="138"/>
      <c r="C47" s="125"/>
      <c r="D47" s="125"/>
      <c r="E47" s="127"/>
      <c r="F47" s="127"/>
      <c r="G47" s="138"/>
      <c r="H47" s="125"/>
      <c r="I47" s="66" t="s">
        <v>291</v>
      </c>
      <c r="J47" s="66" t="s">
        <v>297</v>
      </c>
      <c r="K47" s="57" t="s">
        <v>314</v>
      </c>
      <c r="L47" s="57"/>
      <c r="M47" s="57"/>
      <c r="N47" s="57"/>
      <c r="O47" s="57">
        <v>1</v>
      </c>
      <c r="P47" s="57"/>
      <c r="Q47" s="57"/>
      <c r="R47" s="107"/>
      <c r="S47" s="57"/>
      <c r="T47" s="57"/>
      <c r="U47" s="57"/>
      <c r="V47" s="57"/>
      <c r="W47" s="57"/>
      <c r="X47" s="57"/>
      <c r="Y47" s="57"/>
      <c r="Z47" s="57"/>
      <c r="AA47" s="51" t="s">
        <v>293</v>
      </c>
      <c r="AB47" s="57"/>
      <c r="AC47" s="57"/>
    </row>
    <row r="48" spans="1:29" ht="38.25" customHeight="1">
      <c r="A48" s="162"/>
      <c r="B48" s="170"/>
      <c r="C48" s="169"/>
      <c r="D48" s="169"/>
      <c r="E48" s="162"/>
      <c r="F48" s="162"/>
      <c r="G48" s="170"/>
      <c r="H48" s="169"/>
      <c r="I48" s="66" t="s">
        <v>165</v>
      </c>
      <c r="J48" s="66" t="s">
        <v>298</v>
      </c>
      <c r="K48" s="57" t="s">
        <v>269</v>
      </c>
      <c r="L48" s="57"/>
      <c r="M48" s="57"/>
      <c r="N48" s="57"/>
      <c r="O48" s="57">
        <v>1</v>
      </c>
      <c r="P48" s="57"/>
      <c r="Q48" s="57"/>
      <c r="R48" s="107"/>
      <c r="S48" s="57"/>
      <c r="T48" s="57"/>
      <c r="U48" s="57"/>
      <c r="V48" s="57"/>
      <c r="W48" s="57"/>
      <c r="X48" s="57"/>
      <c r="Y48" s="57"/>
      <c r="Z48" s="57"/>
      <c r="AA48" s="51" t="s">
        <v>293</v>
      </c>
      <c r="AB48" s="57"/>
      <c r="AC48" s="57"/>
    </row>
    <row r="49" spans="1:29" ht="36" customHeight="1">
      <c r="A49" s="171"/>
      <c r="B49" s="173" t="s">
        <v>166</v>
      </c>
      <c r="C49" s="172" t="s">
        <v>167</v>
      </c>
      <c r="D49" s="172" t="s">
        <v>168</v>
      </c>
      <c r="E49" s="171">
        <v>0</v>
      </c>
      <c r="F49" s="171">
        <v>4</v>
      </c>
      <c r="G49" s="173" t="s">
        <v>169</v>
      </c>
      <c r="H49" s="172" t="s">
        <v>170</v>
      </c>
      <c r="I49" s="66" t="s">
        <v>164</v>
      </c>
      <c r="J49" s="66" t="s">
        <v>299</v>
      </c>
      <c r="K49" s="57" t="s">
        <v>315</v>
      </c>
      <c r="L49" s="57"/>
      <c r="M49" s="57">
        <v>1</v>
      </c>
      <c r="N49" s="57"/>
      <c r="O49" s="57"/>
      <c r="P49" s="57"/>
      <c r="Q49" s="57"/>
      <c r="R49" s="107"/>
      <c r="S49" s="57"/>
      <c r="T49" s="57"/>
      <c r="U49" s="57"/>
      <c r="V49" s="57"/>
      <c r="W49" s="57"/>
      <c r="X49" s="57"/>
      <c r="Y49" s="57"/>
      <c r="Z49" s="57"/>
      <c r="AA49" s="51" t="s">
        <v>293</v>
      </c>
      <c r="AB49" s="57"/>
      <c r="AC49" s="57"/>
    </row>
    <row r="50" spans="1:29" ht="25.5">
      <c r="A50" s="162"/>
      <c r="B50" s="170"/>
      <c r="C50" s="169"/>
      <c r="D50" s="169"/>
      <c r="E50" s="162"/>
      <c r="F50" s="162"/>
      <c r="G50" s="170"/>
      <c r="H50" s="169"/>
      <c r="I50" s="66" t="s">
        <v>173</v>
      </c>
      <c r="J50" s="66" t="s">
        <v>300</v>
      </c>
      <c r="K50" s="57" t="s">
        <v>316</v>
      </c>
      <c r="L50" s="57"/>
      <c r="M50" s="57">
        <v>1</v>
      </c>
      <c r="N50" s="57"/>
      <c r="O50" s="57"/>
      <c r="P50" s="57"/>
      <c r="Q50" s="57"/>
      <c r="R50" s="107"/>
      <c r="S50" s="57"/>
      <c r="T50" s="57"/>
      <c r="U50" s="57"/>
      <c r="V50" s="57"/>
      <c r="W50" s="57"/>
      <c r="X50" s="57"/>
      <c r="Y50" s="57"/>
      <c r="Z50" s="57"/>
      <c r="AA50" s="51" t="s">
        <v>293</v>
      </c>
      <c r="AB50" s="57"/>
      <c r="AC50" s="57"/>
    </row>
    <row r="51" spans="1:29" ht="42" customHeight="1">
      <c r="A51" s="171"/>
      <c r="B51" s="173" t="s">
        <v>174</v>
      </c>
      <c r="C51" s="172" t="s">
        <v>175</v>
      </c>
      <c r="D51" s="172" t="s">
        <v>176</v>
      </c>
      <c r="E51" s="171">
        <v>0</v>
      </c>
      <c r="F51" s="171">
        <v>1</v>
      </c>
      <c r="G51" s="173" t="s">
        <v>182</v>
      </c>
      <c r="H51" s="172" t="s">
        <v>295</v>
      </c>
      <c r="I51" s="66" t="s">
        <v>177</v>
      </c>
      <c r="J51" s="66" t="s">
        <v>317</v>
      </c>
      <c r="K51" s="57" t="s">
        <v>318</v>
      </c>
      <c r="L51" s="57"/>
      <c r="M51" s="57"/>
      <c r="N51" s="57">
        <v>1</v>
      </c>
      <c r="O51" s="57"/>
      <c r="P51" s="57"/>
      <c r="Q51" s="57"/>
      <c r="R51" s="107"/>
      <c r="S51" s="57"/>
      <c r="T51" s="57"/>
      <c r="U51" s="57"/>
      <c r="V51" s="57"/>
      <c r="W51" s="57"/>
      <c r="X51" s="57"/>
      <c r="Y51" s="57"/>
      <c r="Z51" s="57"/>
      <c r="AA51" s="51" t="s">
        <v>293</v>
      </c>
      <c r="AB51" s="57"/>
      <c r="AC51" s="57"/>
    </row>
    <row r="52" spans="1:29" ht="25.5">
      <c r="A52" s="162"/>
      <c r="B52" s="170"/>
      <c r="C52" s="169"/>
      <c r="D52" s="169"/>
      <c r="E52" s="162"/>
      <c r="F52" s="162"/>
      <c r="G52" s="170"/>
      <c r="H52" s="169"/>
      <c r="I52" s="66" t="s">
        <v>178</v>
      </c>
      <c r="J52" s="66" t="s">
        <v>301</v>
      </c>
      <c r="K52" s="57" t="s">
        <v>319</v>
      </c>
      <c r="L52" s="57"/>
      <c r="M52" s="57"/>
      <c r="N52" s="57"/>
      <c r="O52" s="57">
        <v>1</v>
      </c>
      <c r="P52" s="57"/>
      <c r="Q52" s="57"/>
      <c r="R52" s="107"/>
      <c r="S52" s="57"/>
      <c r="T52" s="57"/>
      <c r="U52" s="57"/>
      <c r="V52" s="57"/>
      <c r="W52" s="57"/>
      <c r="X52" s="57"/>
      <c r="Y52" s="57"/>
      <c r="Z52" s="57"/>
      <c r="AA52" s="51" t="s">
        <v>293</v>
      </c>
      <c r="AB52" s="57"/>
      <c r="AC52" s="57"/>
    </row>
    <row r="53" spans="1:29" ht="51" customHeight="1">
      <c r="A53" s="171"/>
      <c r="B53" s="173" t="s">
        <v>179</v>
      </c>
      <c r="C53" s="172" t="s">
        <v>188</v>
      </c>
      <c r="D53" s="171" t="s">
        <v>180</v>
      </c>
      <c r="E53" s="171">
        <v>0</v>
      </c>
      <c r="F53" s="171">
        <v>1</v>
      </c>
      <c r="G53" s="173" t="s">
        <v>181</v>
      </c>
      <c r="H53" s="172" t="s">
        <v>183</v>
      </c>
      <c r="I53" s="66" t="s">
        <v>184</v>
      </c>
      <c r="J53" s="66" t="s">
        <v>302</v>
      </c>
      <c r="K53" s="57" t="s">
        <v>320</v>
      </c>
      <c r="L53" s="57">
        <v>1</v>
      </c>
      <c r="M53" s="57"/>
      <c r="N53" s="57"/>
      <c r="O53" s="57"/>
      <c r="P53" s="57"/>
      <c r="Q53" s="57"/>
      <c r="R53" s="107"/>
      <c r="S53" s="57"/>
      <c r="T53" s="57"/>
      <c r="U53" s="57"/>
      <c r="V53" s="57"/>
      <c r="W53" s="57"/>
      <c r="X53" s="57"/>
      <c r="Y53" s="57"/>
      <c r="Z53" s="57"/>
      <c r="AA53" s="51" t="s">
        <v>293</v>
      </c>
      <c r="AB53" s="57"/>
      <c r="AC53" s="57"/>
    </row>
    <row r="54" spans="1:29" ht="38.25">
      <c r="A54" s="127"/>
      <c r="B54" s="138"/>
      <c r="C54" s="125"/>
      <c r="D54" s="127"/>
      <c r="E54" s="127"/>
      <c r="F54" s="127"/>
      <c r="G54" s="138"/>
      <c r="H54" s="125"/>
      <c r="I54" s="66" t="s">
        <v>185</v>
      </c>
      <c r="J54" s="66" t="s">
        <v>303</v>
      </c>
      <c r="K54" s="57" t="s">
        <v>321</v>
      </c>
      <c r="L54" s="57">
        <v>1</v>
      </c>
      <c r="M54" s="57"/>
      <c r="N54" s="57"/>
      <c r="O54" s="57"/>
      <c r="P54" s="57"/>
      <c r="Q54" s="57"/>
      <c r="R54" s="107"/>
      <c r="S54" s="57"/>
      <c r="T54" s="57"/>
      <c r="U54" s="57"/>
      <c r="V54" s="57"/>
      <c r="W54" s="57"/>
      <c r="X54" s="57"/>
      <c r="Y54" s="57"/>
      <c r="Z54" s="57"/>
      <c r="AA54" s="51" t="s">
        <v>293</v>
      </c>
      <c r="AB54" s="57"/>
      <c r="AC54" s="57"/>
    </row>
    <row r="55" spans="1:29" ht="76.5">
      <c r="A55" s="127"/>
      <c r="B55" s="138"/>
      <c r="C55" s="125"/>
      <c r="D55" s="127"/>
      <c r="E55" s="127"/>
      <c r="F55" s="127"/>
      <c r="G55" s="138"/>
      <c r="H55" s="125"/>
      <c r="I55" s="66" t="s">
        <v>186</v>
      </c>
      <c r="J55" s="66" t="s">
        <v>304</v>
      </c>
      <c r="K55" s="74" t="s">
        <v>322</v>
      </c>
      <c r="L55" s="74" t="s">
        <v>332</v>
      </c>
      <c r="M55" s="57"/>
      <c r="N55" s="57"/>
      <c r="O55" s="57"/>
      <c r="P55" s="57"/>
      <c r="Q55" s="57"/>
      <c r="R55" s="107"/>
      <c r="S55" s="57"/>
      <c r="T55" s="57"/>
      <c r="U55" s="57"/>
      <c r="V55" s="57"/>
      <c r="W55" s="57"/>
      <c r="X55" s="57"/>
      <c r="Y55" s="57"/>
      <c r="Z55" s="57"/>
      <c r="AA55" s="51" t="s">
        <v>293</v>
      </c>
      <c r="AB55" s="57"/>
      <c r="AC55" s="57"/>
    </row>
    <row r="56" spans="1:29" ht="51">
      <c r="A56" s="127"/>
      <c r="B56" s="138"/>
      <c r="C56" s="169"/>
      <c r="D56" s="162"/>
      <c r="E56" s="162"/>
      <c r="F56" s="162"/>
      <c r="G56" s="170"/>
      <c r="H56" s="169"/>
      <c r="I56" s="66" t="s">
        <v>187</v>
      </c>
      <c r="J56" s="66" t="s">
        <v>306</v>
      </c>
      <c r="K56" s="57" t="s">
        <v>323</v>
      </c>
      <c r="L56" s="57"/>
      <c r="M56" s="57">
        <v>30</v>
      </c>
      <c r="N56" s="57"/>
      <c r="O56" s="57"/>
      <c r="P56" s="57"/>
      <c r="Q56" s="57"/>
      <c r="R56" s="107"/>
      <c r="S56" s="57"/>
      <c r="T56" s="57"/>
      <c r="U56" s="57"/>
      <c r="V56" s="57"/>
      <c r="W56" s="57"/>
      <c r="X56" s="57"/>
      <c r="Y56" s="57"/>
      <c r="Z56" s="57"/>
      <c r="AA56" s="51" t="s">
        <v>293</v>
      </c>
      <c r="AB56" s="57"/>
      <c r="AC56" s="57"/>
    </row>
    <row r="57" spans="1:29" ht="51" customHeight="1">
      <c r="A57" s="127"/>
      <c r="B57" s="138"/>
      <c r="C57" s="172" t="s">
        <v>189</v>
      </c>
      <c r="D57" s="172" t="s">
        <v>190</v>
      </c>
      <c r="E57" s="171">
        <v>0</v>
      </c>
      <c r="F57" s="171">
        <v>1</v>
      </c>
      <c r="G57" s="173" t="s">
        <v>191</v>
      </c>
      <c r="H57" s="172" t="s">
        <v>192</v>
      </c>
      <c r="I57" s="66" t="s">
        <v>204</v>
      </c>
      <c r="J57" s="66" t="s">
        <v>305</v>
      </c>
      <c r="K57" s="57" t="s">
        <v>324</v>
      </c>
      <c r="L57" s="57"/>
      <c r="M57" s="57"/>
      <c r="N57" s="57">
        <v>1</v>
      </c>
      <c r="O57" s="57"/>
      <c r="P57" s="57"/>
      <c r="Q57" s="57"/>
      <c r="R57" s="107"/>
      <c r="S57" s="57"/>
      <c r="T57" s="57"/>
      <c r="U57" s="57"/>
      <c r="V57" s="57"/>
      <c r="W57" s="57"/>
      <c r="X57" s="57"/>
      <c r="Y57" s="57"/>
      <c r="Z57" s="57"/>
      <c r="AA57" s="51" t="s">
        <v>293</v>
      </c>
      <c r="AB57" s="57"/>
      <c r="AC57" s="57"/>
    </row>
    <row r="58" spans="1:29" ht="36.75" customHeight="1">
      <c r="A58" s="127"/>
      <c r="B58" s="138"/>
      <c r="C58" s="125"/>
      <c r="D58" s="125"/>
      <c r="E58" s="127"/>
      <c r="F58" s="127"/>
      <c r="G58" s="138"/>
      <c r="H58" s="125"/>
      <c r="I58" s="66" t="s">
        <v>193</v>
      </c>
      <c r="J58" s="66" t="s">
        <v>307</v>
      </c>
      <c r="K58" s="57" t="s">
        <v>323</v>
      </c>
      <c r="L58" s="57"/>
      <c r="M58" s="57"/>
      <c r="N58" s="57">
        <v>1</v>
      </c>
      <c r="O58" s="57"/>
      <c r="P58" s="57"/>
      <c r="Q58" s="57"/>
      <c r="R58" s="107"/>
      <c r="S58" s="57"/>
      <c r="T58" s="57"/>
      <c r="U58" s="57"/>
      <c r="V58" s="57"/>
      <c r="W58" s="57"/>
      <c r="X58" s="57"/>
      <c r="Y58" s="57"/>
      <c r="Z58" s="57"/>
      <c r="AA58" s="51" t="s">
        <v>293</v>
      </c>
      <c r="AB58" s="57"/>
      <c r="AC58" s="57"/>
    </row>
    <row r="59" spans="1:29" ht="25.5">
      <c r="A59" s="127"/>
      <c r="B59" s="138"/>
      <c r="C59" s="169"/>
      <c r="D59" s="169"/>
      <c r="E59" s="162"/>
      <c r="F59" s="162"/>
      <c r="G59" s="170"/>
      <c r="H59" s="169"/>
      <c r="I59" s="66" t="s">
        <v>194</v>
      </c>
      <c r="J59" s="66" t="s">
        <v>302</v>
      </c>
      <c r="K59" s="57" t="s">
        <v>320</v>
      </c>
      <c r="L59" s="57"/>
      <c r="M59" s="57"/>
      <c r="N59" s="57">
        <v>1</v>
      </c>
      <c r="O59" s="57"/>
      <c r="P59" s="57"/>
      <c r="Q59" s="57"/>
      <c r="R59" s="107"/>
      <c r="S59" s="57"/>
      <c r="T59" s="57"/>
      <c r="U59" s="57"/>
      <c r="V59" s="57"/>
      <c r="W59" s="57"/>
      <c r="X59" s="57"/>
      <c r="Y59" s="57"/>
      <c r="Z59" s="57"/>
      <c r="AA59" s="51" t="s">
        <v>293</v>
      </c>
      <c r="AB59" s="57"/>
      <c r="AC59" s="57"/>
    </row>
    <row r="60" spans="1:29" ht="35.25" customHeight="1">
      <c r="A60" s="127"/>
      <c r="B60" s="138"/>
      <c r="C60" s="172" t="s">
        <v>195</v>
      </c>
      <c r="D60" s="172" t="s">
        <v>196</v>
      </c>
      <c r="E60" s="171">
        <v>0</v>
      </c>
      <c r="F60" s="171">
        <v>1</v>
      </c>
      <c r="G60" s="173" t="s">
        <v>197</v>
      </c>
      <c r="H60" s="172" t="s">
        <v>198</v>
      </c>
      <c r="I60" s="66" t="s">
        <v>204</v>
      </c>
      <c r="J60" s="66" t="s">
        <v>308</v>
      </c>
      <c r="K60" s="57" t="s">
        <v>324</v>
      </c>
      <c r="L60" s="57"/>
      <c r="M60" s="57"/>
      <c r="N60" s="57"/>
      <c r="O60" s="57">
        <v>1</v>
      </c>
      <c r="P60" s="57"/>
      <c r="Q60" s="57"/>
      <c r="R60" s="107"/>
      <c r="S60" s="57"/>
      <c r="T60" s="57"/>
      <c r="U60" s="57"/>
      <c r="V60" s="57"/>
      <c r="W60" s="57"/>
      <c r="X60" s="57"/>
      <c r="Y60" s="57"/>
      <c r="Z60" s="57"/>
      <c r="AA60" s="51" t="s">
        <v>293</v>
      </c>
      <c r="AB60" s="57"/>
      <c r="AC60" s="57"/>
    </row>
    <row r="61" spans="1:29" ht="25.5">
      <c r="A61" s="127"/>
      <c r="B61" s="138"/>
      <c r="C61" s="125"/>
      <c r="D61" s="125"/>
      <c r="E61" s="127"/>
      <c r="F61" s="127"/>
      <c r="G61" s="138"/>
      <c r="H61" s="125"/>
      <c r="I61" s="66" t="s">
        <v>193</v>
      </c>
      <c r="J61" s="66" t="s">
        <v>309</v>
      </c>
      <c r="K61" s="57" t="s">
        <v>275</v>
      </c>
      <c r="L61" s="57"/>
      <c r="M61" s="57"/>
      <c r="N61" s="57"/>
      <c r="O61" s="57">
        <v>1</v>
      </c>
      <c r="P61" s="57"/>
      <c r="Q61" s="57"/>
      <c r="R61" s="107"/>
      <c r="S61" s="57"/>
      <c r="T61" s="57"/>
      <c r="U61" s="57"/>
      <c r="V61" s="57"/>
      <c r="W61" s="57"/>
      <c r="X61" s="57"/>
      <c r="Y61" s="57"/>
      <c r="Z61" s="57"/>
      <c r="AA61" s="51" t="s">
        <v>293</v>
      </c>
      <c r="AB61" s="57"/>
      <c r="AC61" s="57"/>
    </row>
    <row r="62" spans="1:29" ht="25.5">
      <c r="A62" s="127"/>
      <c r="B62" s="138"/>
      <c r="C62" s="169"/>
      <c r="D62" s="169"/>
      <c r="E62" s="162"/>
      <c r="F62" s="162"/>
      <c r="G62" s="170"/>
      <c r="H62" s="169"/>
      <c r="I62" s="66" t="s">
        <v>199</v>
      </c>
      <c r="J62" s="66" t="s">
        <v>310</v>
      </c>
      <c r="K62" s="57" t="s">
        <v>325</v>
      </c>
      <c r="L62" s="57"/>
      <c r="M62" s="57"/>
      <c r="N62" s="57"/>
      <c r="O62" s="57">
        <v>1</v>
      </c>
      <c r="P62" s="57"/>
      <c r="Q62" s="57"/>
      <c r="R62" s="107"/>
      <c r="S62" s="57"/>
      <c r="T62" s="57"/>
      <c r="U62" s="57"/>
      <c r="V62" s="57"/>
      <c r="W62" s="57"/>
      <c r="X62" s="57"/>
      <c r="Y62" s="57"/>
      <c r="Z62" s="57"/>
      <c r="AA62" s="51" t="s">
        <v>293</v>
      </c>
      <c r="AB62" s="57"/>
      <c r="AC62" s="57"/>
    </row>
    <row r="63" spans="1:29" ht="60" customHeight="1">
      <c r="A63" s="127"/>
      <c r="B63" s="138"/>
      <c r="C63" s="76" t="s">
        <v>200</v>
      </c>
      <c r="D63" s="72" t="s">
        <v>201</v>
      </c>
      <c r="E63" s="70">
        <v>0</v>
      </c>
      <c r="F63" s="70">
        <v>1</v>
      </c>
      <c r="G63" s="73" t="s">
        <v>202</v>
      </c>
      <c r="H63" s="72" t="s">
        <v>203</v>
      </c>
      <c r="I63" s="66" t="s">
        <v>311</v>
      </c>
      <c r="J63" s="66" t="s">
        <v>312</v>
      </c>
      <c r="K63" s="57" t="s">
        <v>326</v>
      </c>
      <c r="L63" s="57"/>
      <c r="M63" s="57"/>
      <c r="N63" s="57"/>
      <c r="O63" s="57"/>
      <c r="P63" s="57">
        <v>1</v>
      </c>
      <c r="Q63" s="57"/>
      <c r="R63" s="107"/>
      <c r="S63" s="57"/>
      <c r="T63" s="57"/>
      <c r="U63" s="57"/>
      <c r="V63" s="57"/>
      <c r="W63" s="57"/>
      <c r="X63" s="57"/>
      <c r="Y63" s="57"/>
      <c r="Z63" s="57"/>
      <c r="AA63" s="51" t="s">
        <v>293</v>
      </c>
      <c r="AB63" s="57"/>
      <c r="AC63" s="57"/>
    </row>
    <row r="64" spans="1:29" ht="66.75" customHeight="1">
      <c r="A64" s="171"/>
      <c r="B64" s="173" t="s">
        <v>205</v>
      </c>
      <c r="C64" s="66" t="s">
        <v>206</v>
      </c>
      <c r="D64" s="72" t="s">
        <v>207</v>
      </c>
      <c r="E64" s="70">
        <v>0</v>
      </c>
      <c r="F64" s="70">
        <v>30</v>
      </c>
      <c r="G64" s="73" t="s">
        <v>242</v>
      </c>
      <c r="H64" s="72" t="s">
        <v>243</v>
      </c>
      <c r="I64" s="66" t="s">
        <v>244</v>
      </c>
      <c r="J64" s="66" t="s">
        <v>333</v>
      </c>
      <c r="K64" s="57" t="s">
        <v>327</v>
      </c>
      <c r="L64" s="57"/>
      <c r="M64" s="57">
        <v>1</v>
      </c>
      <c r="N64" s="57">
        <v>3</v>
      </c>
      <c r="O64" s="57">
        <v>1</v>
      </c>
      <c r="P64" s="57"/>
      <c r="Q64" s="57"/>
      <c r="R64" s="107"/>
      <c r="S64" s="57"/>
      <c r="T64" s="57"/>
      <c r="U64" s="57"/>
      <c r="V64" s="57"/>
      <c r="W64" s="57"/>
      <c r="X64" s="57"/>
      <c r="Y64" s="57"/>
      <c r="Z64" s="57"/>
      <c r="AA64" s="51" t="s">
        <v>293</v>
      </c>
      <c r="AB64" s="57"/>
      <c r="AC64" s="57"/>
    </row>
    <row r="65" spans="1:29" ht="76.5">
      <c r="A65" s="162"/>
      <c r="B65" s="170"/>
      <c r="C65" s="66" t="s">
        <v>208</v>
      </c>
      <c r="D65" s="66" t="s">
        <v>209</v>
      </c>
      <c r="E65" s="57">
        <v>0</v>
      </c>
      <c r="F65" s="57">
        <v>20</v>
      </c>
      <c r="G65" s="67" t="s">
        <v>245</v>
      </c>
      <c r="H65" s="65" t="s">
        <v>246</v>
      </c>
      <c r="I65" s="66" t="s">
        <v>247</v>
      </c>
      <c r="J65" s="66" t="s">
        <v>251</v>
      </c>
      <c r="K65" s="57" t="s">
        <v>327</v>
      </c>
      <c r="L65" s="57">
        <v>3</v>
      </c>
      <c r="M65" s="57">
        <v>5</v>
      </c>
      <c r="N65" s="57">
        <v>5</v>
      </c>
      <c r="O65" s="57">
        <v>7</v>
      </c>
      <c r="P65" s="57"/>
      <c r="Q65" s="57"/>
      <c r="R65" s="107"/>
      <c r="S65" s="57"/>
      <c r="T65" s="57"/>
      <c r="U65" s="57"/>
      <c r="V65" s="57"/>
      <c r="W65" s="57"/>
      <c r="X65" s="57"/>
      <c r="Y65" s="57"/>
      <c r="Z65" s="57"/>
      <c r="AA65" s="51" t="s">
        <v>293</v>
      </c>
      <c r="AB65" s="57"/>
      <c r="AC65" s="57"/>
    </row>
    <row r="66" spans="1:29" ht="51">
      <c r="A66" s="171"/>
      <c r="B66" s="176" t="s">
        <v>214</v>
      </c>
      <c r="C66" s="69" t="s">
        <v>210</v>
      </c>
      <c r="D66" s="65" t="s">
        <v>211</v>
      </c>
      <c r="E66" s="57">
        <v>0</v>
      </c>
      <c r="F66" s="57">
        <v>2</v>
      </c>
      <c r="G66" s="67" t="s">
        <v>248</v>
      </c>
      <c r="H66" s="65" t="s">
        <v>249</v>
      </c>
      <c r="I66" s="66" t="s">
        <v>250</v>
      </c>
      <c r="J66" s="66" t="s">
        <v>334</v>
      </c>
      <c r="K66" s="57" t="s">
        <v>328</v>
      </c>
      <c r="L66" s="57"/>
      <c r="M66" s="57"/>
      <c r="N66" s="57"/>
      <c r="O66" s="57"/>
      <c r="P66" s="57">
        <v>1</v>
      </c>
      <c r="Q66" s="57"/>
      <c r="R66" s="107"/>
      <c r="S66" s="57"/>
      <c r="T66" s="57"/>
      <c r="U66" s="57"/>
      <c r="V66" s="57"/>
      <c r="W66" s="57"/>
      <c r="X66" s="57"/>
      <c r="Y66" s="57"/>
      <c r="Z66" s="57"/>
      <c r="AA66" s="51" t="s">
        <v>293</v>
      </c>
      <c r="AB66" s="57"/>
      <c r="AC66" s="57"/>
    </row>
    <row r="67" spans="1:29" ht="51" customHeight="1">
      <c r="A67" s="127"/>
      <c r="B67" s="176"/>
      <c r="C67" s="174" t="s">
        <v>212</v>
      </c>
      <c r="D67" s="177" t="s">
        <v>213</v>
      </c>
      <c r="E67" s="178">
        <v>0</v>
      </c>
      <c r="F67" s="178">
        <v>3</v>
      </c>
      <c r="G67" s="173" t="s">
        <v>254</v>
      </c>
      <c r="H67" s="172" t="s">
        <v>252</v>
      </c>
      <c r="I67" s="66" t="s">
        <v>255</v>
      </c>
      <c r="J67" s="66" t="s">
        <v>258</v>
      </c>
      <c r="K67" s="57" t="s">
        <v>275</v>
      </c>
      <c r="L67" s="57"/>
      <c r="M67" s="57">
        <v>1</v>
      </c>
      <c r="N67" s="57"/>
      <c r="O67" s="57">
        <v>1</v>
      </c>
      <c r="P67" s="57">
        <v>1</v>
      </c>
      <c r="Q67" s="57"/>
      <c r="R67" s="107"/>
      <c r="S67" s="57"/>
      <c r="T67" s="57"/>
      <c r="U67" s="57"/>
      <c r="V67" s="57"/>
      <c r="W67" s="57"/>
      <c r="X67" s="57"/>
      <c r="Y67" s="57"/>
      <c r="Z67" s="57"/>
      <c r="AA67" s="51" t="s">
        <v>293</v>
      </c>
      <c r="AB67" s="57"/>
      <c r="AC67" s="57"/>
    </row>
    <row r="68" spans="1:29" ht="38.25">
      <c r="A68" s="162"/>
      <c r="B68" s="176"/>
      <c r="C68" s="175"/>
      <c r="D68" s="177"/>
      <c r="E68" s="178"/>
      <c r="F68" s="178"/>
      <c r="G68" s="170"/>
      <c r="H68" s="169"/>
      <c r="I68" s="66" t="s">
        <v>256</v>
      </c>
      <c r="J68" s="66" t="s">
        <v>257</v>
      </c>
      <c r="K68" s="57" t="s">
        <v>329</v>
      </c>
      <c r="L68" s="57"/>
      <c r="M68" s="57">
        <v>1</v>
      </c>
      <c r="N68" s="57"/>
      <c r="O68" s="57">
        <v>1</v>
      </c>
      <c r="P68" s="57">
        <v>1</v>
      </c>
      <c r="Q68" s="57"/>
      <c r="R68" s="107"/>
      <c r="S68" s="57"/>
      <c r="T68" s="57"/>
      <c r="U68" s="57"/>
      <c r="V68" s="57"/>
      <c r="W68" s="57"/>
      <c r="X68" s="57"/>
      <c r="Y68" s="57"/>
      <c r="Z68" s="57"/>
      <c r="AA68" s="51" t="s">
        <v>293</v>
      </c>
      <c r="AB68" s="57"/>
      <c r="AC68" s="57"/>
    </row>
    <row r="69" spans="1:29" ht="63.75" customHeight="1">
      <c r="A69" s="171"/>
      <c r="B69" s="173" t="s">
        <v>215</v>
      </c>
      <c r="C69" s="172" t="s">
        <v>216</v>
      </c>
      <c r="D69" s="172" t="s">
        <v>217</v>
      </c>
      <c r="E69" s="171">
        <v>0</v>
      </c>
      <c r="F69" s="171">
        <v>1</v>
      </c>
      <c r="G69" s="173" t="s">
        <v>259</v>
      </c>
      <c r="H69" s="172" t="s">
        <v>262</v>
      </c>
      <c r="I69" s="66" t="s">
        <v>260</v>
      </c>
      <c r="J69" s="66" t="s">
        <v>335</v>
      </c>
      <c r="K69" s="57" t="s">
        <v>330</v>
      </c>
      <c r="L69" s="57"/>
      <c r="M69" s="57"/>
      <c r="N69" s="57"/>
      <c r="O69" s="57"/>
      <c r="P69" s="57">
        <v>1</v>
      </c>
      <c r="Q69" s="57"/>
      <c r="R69" s="107"/>
      <c r="S69" s="57"/>
      <c r="T69" s="57"/>
      <c r="U69" s="57"/>
      <c r="V69" s="57"/>
      <c r="W69" s="57"/>
      <c r="X69" s="57"/>
      <c r="Y69" s="57"/>
      <c r="Z69" s="57"/>
      <c r="AA69" s="51" t="s">
        <v>293</v>
      </c>
      <c r="AB69" s="57"/>
      <c r="AC69" s="57"/>
    </row>
    <row r="70" spans="1:29" ht="51">
      <c r="A70" s="162"/>
      <c r="B70" s="170"/>
      <c r="C70" s="169"/>
      <c r="D70" s="169"/>
      <c r="E70" s="162"/>
      <c r="F70" s="162"/>
      <c r="G70" s="170"/>
      <c r="H70" s="169"/>
      <c r="I70" s="66" t="s">
        <v>261</v>
      </c>
      <c r="J70" s="66" t="s">
        <v>336</v>
      </c>
      <c r="K70" s="57" t="s">
        <v>331</v>
      </c>
      <c r="L70" s="57"/>
      <c r="M70" s="57"/>
      <c r="N70" s="57"/>
      <c r="O70" s="57"/>
      <c r="P70" s="57">
        <v>1</v>
      </c>
      <c r="Q70" s="57"/>
      <c r="R70" s="107"/>
      <c r="S70" s="57"/>
      <c r="T70" s="57"/>
      <c r="U70" s="57"/>
      <c r="V70" s="57"/>
      <c r="W70" s="57"/>
      <c r="X70" s="57"/>
      <c r="Y70" s="57"/>
      <c r="Z70" s="57"/>
      <c r="AA70" s="51" t="s">
        <v>293</v>
      </c>
      <c r="AB70" s="57"/>
      <c r="AC70" s="57"/>
    </row>
    <row r="71" spans="1:29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10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10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29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10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</row>
    <row r="74" spans="1:29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10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</row>
    <row r="75" spans="1:29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10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</row>
    <row r="76" spans="1:29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10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</row>
    <row r="77" spans="1:29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10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</row>
    <row r="78" spans="1:29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10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</row>
    <row r="79" spans="1:29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10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</row>
    <row r="80" spans="1:29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10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</row>
    <row r="81" spans="1:29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10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</row>
    <row r="82" spans="1:29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10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</row>
  </sheetData>
  <mergeCells count="151">
    <mergeCell ref="B53:B63"/>
    <mergeCell ref="D57:D59"/>
    <mergeCell ref="C51:C52"/>
    <mergeCell ref="B51:B52"/>
    <mergeCell ref="R28:R30"/>
    <mergeCell ref="R31:R32"/>
    <mergeCell ref="R33:R40"/>
    <mergeCell ref="R41:R45"/>
    <mergeCell ref="A69:A70"/>
    <mergeCell ref="H69:H70"/>
    <mergeCell ref="C67:C68"/>
    <mergeCell ref="B66:B68"/>
    <mergeCell ref="G69:G70"/>
    <mergeCell ref="F69:F70"/>
    <mergeCell ref="E69:E70"/>
    <mergeCell ref="D69:D70"/>
    <mergeCell ref="C69:C70"/>
    <mergeCell ref="B69:B70"/>
    <mergeCell ref="D67:D68"/>
    <mergeCell ref="E67:E68"/>
    <mergeCell ref="F67:F68"/>
    <mergeCell ref="G67:G68"/>
    <mergeCell ref="H67:H68"/>
    <mergeCell ref="B64:B65"/>
    <mergeCell ref="A64:A65"/>
    <mergeCell ref="A66:A68"/>
    <mergeCell ref="A51:A52"/>
    <mergeCell ref="H53:H56"/>
    <mergeCell ref="G53:G56"/>
    <mergeCell ref="F53:F56"/>
    <mergeCell ref="E53:E56"/>
    <mergeCell ref="D53:D56"/>
    <mergeCell ref="C53:C56"/>
    <mergeCell ref="H57:H59"/>
    <mergeCell ref="G57:G59"/>
    <mergeCell ref="F57:F59"/>
    <mergeCell ref="E57:E59"/>
    <mergeCell ref="H51:H52"/>
    <mergeCell ref="G51:G52"/>
    <mergeCell ref="F51:F52"/>
    <mergeCell ref="E51:E52"/>
    <mergeCell ref="D51:D52"/>
    <mergeCell ref="A53:A63"/>
    <mergeCell ref="C57:C59"/>
    <mergeCell ref="H60:H62"/>
    <mergeCell ref="G60:G62"/>
    <mergeCell ref="F60:F62"/>
    <mergeCell ref="E60:E62"/>
    <mergeCell ref="D60:D62"/>
    <mergeCell ref="C60:C62"/>
    <mergeCell ref="C46:C48"/>
    <mergeCell ref="B28:B48"/>
    <mergeCell ref="A28:A48"/>
    <mergeCell ref="H49:H50"/>
    <mergeCell ref="G49:G50"/>
    <mergeCell ref="F49:F50"/>
    <mergeCell ref="E49:E50"/>
    <mergeCell ref="D49:D50"/>
    <mergeCell ref="C49:C50"/>
    <mergeCell ref="B49:B50"/>
    <mergeCell ref="A49:A50"/>
    <mergeCell ref="H46:H48"/>
    <mergeCell ref="G46:G48"/>
    <mergeCell ref="F46:F48"/>
    <mergeCell ref="E46:E48"/>
    <mergeCell ref="D46:D48"/>
    <mergeCell ref="D33:D40"/>
    <mergeCell ref="E33:E40"/>
    <mergeCell ref="C28:C30"/>
    <mergeCell ref="C31:C32"/>
    <mergeCell ref="A17:A22"/>
    <mergeCell ref="F19:F22"/>
    <mergeCell ref="H41:H45"/>
    <mergeCell ref="G41:G45"/>
    <mergeCell ref="F41:F45"/>
    <mergeCell ref="E41:E45"/>
    <mergeCell ref="D41:D45"/>
    <mergeCell ref="C41:C45"/>
    <mergeCell ref="A23:A26"/>
    <mergeCell ref="B17:B22"/>
    <mergeCell ref="H28:H30"/>
    <mergeCell ref="G28:G30"/>
    <mergeCell ref="F28:F30"/>
    <mergeCell ref="E28:E30"/>
    <mergeCell ref="D28:D30"/>
    <mergeCell ref="F33:F40"/>
    <mergeCell ref="G33:G40"/>
    <mergeCell ref="H33:H40"/>
    <mergeCell ref="D31:D32"/>
    <mergeCell ref="E31:E32"/>
    <mergeCell ref="F31:F32"/>
    <mergeCell ref="G31:G32"/>
    <mergeCell ref="H31:H32"/>
    <mergeCell ref="C33:C40"/>
    <mergeCell ref="AC14:AC16"/>
    <mergeCell ref="S15:Z15"/>
    <mergeCell ref="AB14:AB16"/>
    <mergeCell ref="AA14:AA16"/>
    <mergeCell ref="S14:Z14"/>
    <mergeCell ref="D10:H10"/>
    <mergeCell ref="D11:H11"/>
    <mergeCell ref="D12:H12"/>
    <mergeCell ref="H19:H22"/>
    <mergeCell ref="D17:D18"/>
    <mergeCell ref="D19:D22"/>
    <mergeCell ref="E19:E22"/>
    <mergeCell ref="P14:P16"/>
    <mergeCell ref="J14:J16"/>
    <mergeCell ref="G19:G22"/>
    <mergeCell ref="R17:R18"/>
    <mergeCell ref="R19:R22"/>
    <mergeCell ref="A1:B4"/>
    <mergeCell ref="C1:AA2"/>
    <mergeCell ref="C3:AA4"/>
    <mergeCell ref="C13:O13"/>
    <mergeCell ref="R14:R16"/>
    <mergeCell ref="A14:A16"/>
    <mergeCell ref="C14:C16"/>
    <mergeCell ref="D14:F15"/>
    <mergeCell ref="Q14:Q16"/>
    <mergeCell ref="D7:H7"/>
    <mergeCell ref="D6:H6"/>
    <mergeCell ref="D5:H5"/>
    <mergeCell ref="G14:G16"/>
    <mergeCell ref="H14:H16"/>
    <mergeCell ref="D8:H8"/>
    <mergeCell ref="K14:O15"/>
    <mergeCell ref="B14:B16"/>
    <mergeCell ref="I14:I16"/>
    <mergeCell ref="AE17:AH17"/>
    <mergeCell ref="G17:G18"/>
    <mergeCell ref="H17:H18"/>
    <mergeCell ref="F17:F18"/>
    <mergeCell ref="E17:E18"/>
    <mergeCell ref="C23:C24"/>
    <mergeCell ref="C25:C26"/>
    <mergeCell ref="B23:B26"/>
    <mergeCell ref="H23:H24"/>
    <mergeCell ref="G23:G24"/>
    <mergeCell ref="F23:F24"/>
    <mergeCell ref="E23:E24"/>
    <mergeCell ref="D23:D24"/>
    <mergeCell ref="H25:H26"/>
    <mergeCell ref="G25:G26"/>
    <mergeCell ref="F25:F26"/>
    <mergeCell ref="E25:E26"/>
    <mergeCell ref="D25:D26"/>
    <mergeCell ref="C17:C18"/>
    <mergeCell ref="C19:C22"/>
    <mergeCell ref="R23:R24"/>
    <mergeCell ref="R25:R26"/>
  </mergeCells>
  <phoneticPr fontId="0" type="noConversion"/>
  <pageMargins left="0.23622047244094491" right="0.32" top="0.74803149606299213" bottom="0.74803149606299213" header="0.26" footer="0.31496062992125984"/>
  <pageSetup paperSize="5" scale="80" orientation="landscape" horizontalDpi="429496729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workbookViewId="0">
      <selection activeCell="A10" sqref="A10:IV13"/>
    </sheetView>
  </sheetViews>
  <sheetFormatPr baseColWidth="10" defaultRowHeight="12.75"/>
  <cols>
    <col min="2" max="2" width="16.28515625" customWidth="1"/>
  </cols>
  <sheetData>
    <row r="1" spans="1:256" s="8" customFormat="1" ht="15.75" customHeight="1" thickBot="1">
      <c r="A1" s="183" t="s">
        <v>3</v>
      </c>
      <c r="B1" s="186" t="s">
        <v>30</v>
      </c>
      <c r="C1" s="188" t="s">
        <v>34</v>
      </c>
      <c r="D1" s="188" t="s">
        <v>10</v>
      </c>
      <c r="E1" s="188"/>
      <c r="F1" s="188"/>
      <c r="G1" s="188" t="s">
        <v>27</v>
      </c>
      <c r="H1" s="188" t="s">
        <v>35</v>
      </c>
      <c r="I1" s="188" t="s">
        <v>4</v>
      </c>
      <c r="J1" s="188" t="s">
        <v>5</v>
      </c>
      <c r="K1" s="188" t="s">
        <v>13</v>
      </c>
      <c r="L1" s="188"/>
      <c r="M1" s="188"/>
      <c r="N1" s="188"/>
      <c r="O1" s="188"/>
      <c r="P1" s="188" t="s">
        <v>28</v>
      </c>
      <c r="Q1" s="188" t="s">
        <v>29</v>
      </c>
      <c r="R1" s="188" t="s">
        <v>68</v>
      </c>
      <c r="S1" s="197" t="s">
        <v>22</v>
      </c>
      <c r="T1" s="198"/>
      <c r="U1" s="198"/>
      <c r="V1" s="198"/>
      <c r="W1" s="198"/>
      <c r="X1" s="198"/>
      <c r="Y1" s="198"/>
      <c r="Z1" s="199"/>
      <c r="AA1" s="200" t="s">
        <v>6</v>
      </c>
      <c r="AB1" s="200" t="s">
        <v>7</v>
      </c>
      <c r="AC1" s="193" t="s">
        <v>12</v>
      </c>
      <c r="AD1" s="7"/>
    </row>
    <row r="2" spans="1:256" s="8" customFormat="1" ht="13.5" thickBot="1">
      <c r="A2" s="184"/>
      <c r="B2" s="187"/>
      <c r="C2" s="189"/>
      <c r="D2" s="190"/>
      <c r="E2" s="190"/>
      <c r="F2" s="190"/>
      <c r="G2" s="189"/>
      <c r="H2" s="189"/>
      <c r="I2" s="189"/>
      <c r="J2" s="189"/>
      <c r="K2" s="190"/>
      <c r="L2" s="190"/>
      <c r="M2" s="190"/>
      <c r="N2" s="190"/>
      <c r="O2" s="190"/>
      <c r="P2" s="189"/>
      <c r="Q2" s="189"/>
      <c r="R2" s="189"/>
      <c r="S2" s="196" t="s">
        <v>52</v>
      </c>
      <c r="T2" s="196"/>
      <c r="U2" s="196"/>
      <c r="V2" s="196"/>
      <c r="W2" s="196"/>
      <c r="X2" s="196"/>
      <c r="Y2" s="196"/>
      <c r="Z2" s="196"/>
      <c r="AA2" s="201"/>
      <c r="AB2" s="201"/>
      <c r="AC2" s="194"/>
      <c r="AD2" s="7"/>
    </row>
    <row r="3" spans="1:256" s="8" customFormat="1" ht="46.5" customHeight="1" thickBot="1">
      <c r="A3" s="185"/>
      <c r="B3" s="187"/>
      <c r="C3" s="190"/>
      <c r="D3" s="10" t="s">
        <v>0</v>
      </c>
      <c r="E3" s="11" t="s">
        <v>51</v>
      </c>
      <c r="F3" s="12" t="s">
        <v>50</v>
      </c>
      <c r="G3" s="189"/>
      <c r="H3" s="190"/>
      <c r="I3" s="190"/>
      <c r="J3" s="190"/>
      <c r="K3" s="10" t="s">
        <v>18</v>
      </c>
      <c r="L3" s="21" t="s">
        <v>14</v>
      </c>
      <c r="M3" s="21" t="s">
        <v>15</v>
      </c>
      <c r="N3" s="21" t="s">
        <v>16</v>
      </c>
      <c r="O3" s="21" t="s">
        <v>17</v>
      </c>
      <c r="P3" s="190"/>
      <c r="Q3" s="190"/>
      <c r="R3" s="189"/>
      <c r="S3" s="13" t="s">
        <v>24</v>
      </c>
      <c r="T3" s="13" t="s">
        <v>1</v>
      </c>
      <c r="U3" s="13" t="s">
        <v>19</v>
      </c>
      <c r="V3" s="13" t="s">
        <v>21</v>
      </c>
      <c r="W3" s="13" t="s">
        <v>20</v>
      </c>
      <c r="X3" s="13" t="s">
        <v>23</v>
      </c>
      <c r="Y3" s="14" t="s">
        <v>8</v>
      </c>
      <c r="Z3" s="14" t="s">
        <v>9</v>
      </c>
      <c r="AA3" s="202"/>
      <c r="AB3" s="202"/>
      <c r="AC3" s="195"/>
      <c r="AD3" s="7"/>
    </row>
    <row r="5" spans="1:256" s="18" customFormat="1" ht="36.75" customHeight="1">
      <c r="A5" s="191"/>
      <c r="B5" s="191" t="s">
        <v>73</v>
      </c>
      <c r="C5" s="192" t="s">
        <v>63</v>
      </c>
      <c r="D5" s="192" t="s">
        <v>58</v>
      </c>
      <c r="E5" s="192"/>
      <c r="F5" s="182" t="s">
        <v>64</v>
      </c>
      <c r="G5" s="203"/>
      <c r="H5" s="192" t="s">
        <v>65</v>
      </c>
      <c r="I5" s="204" t="s">
        <v>59</v>
      </c>
      <c r="J5" s="191" t="s">
        <v>66</v>
      </c>
      <c r="K5" s="1" t="s">
        <v>61</v>
      </c>
      <c r="L5" s="1">
        <v>1</v>
      </c>
      <c r="M5" s="1">
        <v>1</v>
      </c>
      <c r="N5" s="1"/>
      <c r="O5" s="1">
        <v>1</v>
      </c>
      <c r="P5" s="17">
        <v>40940</v>
      </c>
      <c r="Q5" s="17">
        <v>41274</v>
      </c>
      <c r="R5" s="15">
        <v>26000</v>
      </c>
      <c r="S5" s="16"/>
      <c r="T5" s="16">
        <v>33000</v>
      </c>
      <c r="U5" s="16"/>
      <c r="V5" s="16"/>
      <c r="W5" s="16"/>
      <c r="X5" s="16"/>
      <c r="Y5" s="16"/>
      <c r="Z5" s="16"/>
      <c r="AA5" s="191" t="s">
        <v>56</v>
      </c>
      <c r="AB5" s="191" t="s">
        <v>57</v>
      </c>
      <c r="AC5" s="1"/>
      <c r="AD5" s="9"/>
    </row>
    <row r="6" spans="1:256" s="18" customFormat="1" ht="38.25" customHeight="1">
      <c r="A6" s="191"/>
      <c r="B6" s="191"/>
      <c r="C6" s="192"/>
      <c r="D6" s="192"/>
      <c r="E6" s="192"/>
      <c r="F6" s="182"/>
      <c r="G6" s="203"/>
      <c r="H6" s="192"/>
      <c r="I6" s="204"/>
      <c r="J6" s="191"/>
      <c r="K6" s="1" t="s">
        <v>60</v>
      </c>
      <c r="L6" s="22">
        <v>15000</v>
      </c>
      <c r="M6" s="1"/>
      <c r="N6" s="22">
        <v>15000</v>
      </c>
      <c r="O6" s="1"/>
      <c r="P6" s="17">
        <v>40940</v>
      </c>
      <c r="Q6" s="17">
        <v>41090</v>
      </c>
      <c r="R6" s="15">
        <v>33000</v>
      </c>
      <c r="S6" s="16"/>
      <c r="T6" s="16">
        <v>33000</v>
      </c>
      <c r="U6" s="16"/>
      <c r="V6" s="16"/>
      <c r="W6" s="16"/>
      <c r="X6" s="16"/>
      <c r="Y6" s="16"/>
      <c r="Z6" s="16"/>
      <c r="AA6" s="191"/>
      <c r="AB6" s="191"/>
      <c r="AC6" s="1"/>
      <c r="AD6" s="9"/>
    </row>
    <row r="7" spans="1:256" s="18" customFormat="1" ht="124.5" customHeight="1">
      <c r="A7" s="1"/>
      <c r="B7" s="1"/>
      <c r="C7" s="19" t="s">
        <v>72</v>
      </c>
      <c r="D7" s="19" t="s">
        <v>62</v>
      </c>
      <c r="E7" s="19">
        <v>1</v>
      </c>
      <c r="F7" s="20">
        <v>4</v>
      </c>
      <c r="G7" s="203"/>
      <c r="H7" s="19" t="s">
        <v>70</v>
      </c>
      <c r="I7" s="4" t="s">
        <v>69</v>
      </c>
      <c r="J7" s="4" t="s">
        <v>71</v>
      </c>
      <c r="K7" s="1" t="s">
        <v>67</v>
      </c>
      <c r="L7" s="22">
        <v>2</v>
      </c>
      <c r="M7" s="1">
        <v>1</v>
      </c>
      <c r="N7" s="22"/>
      <c r="O7" s="1">
        <v>1</v>
      </c>
      <c r="P7" s="17">
        <v>41000</v>
      </c>
      <c r="Q7" s="17">
        <v>41273</v>
      </c>
      <c r="R7" s="15">
        <v>120000</v>
      </c>
      <c r="S7" s="16"/>
      <c r="T7" s="15">
        <v>120000</v>
      </c>
      <c r="U7" s="16"/>
      <c r="V7" s="16"/>
      <c r="W7" s="16"/>
      <c r="X7" s="16"/>
      <c r="Y7" s="16"/>
      <c r="Z7" s="16"/>
      <c r="AA7" s="1"/>
      <c r="AB7" s="1"/>
      <c r="AC7" s="1"/>
      <c r="AD7" s="9"/>
    </row>
    <row r="10" spans="1:256" s="18" customFormat="1" ht="45.75" customHeight="1">
      <c r="A10" s="28"/>
      <c r="B10" s="37"/>
      <c r="C10" s="179" t="s">
        <v>76</v>
      </c>
      <c r="D10" s="179" t="s">
        <v>74</v>
      </c>
      <c r="E10" s="179">
        <v>0</v>
      </c>
      <c r="F10" s="179">
        <v>1</v>
      </c>
      <c r="G10" s="37"/>
      <c r="H10" s="179" t="s">
        <v>75</v>
      </c>
      <c r="I10" s="2" t="s">
        <v>77</v>
      </c>
      <c r="J10" s="2" t="s">
        <v>81</v>
      </c>
      <c r="K10" s="1" t="s">
        <v>85</v>
      </c>
      <c r="L10" s="1"/>
      <c r="M10" s="3"/>
      <c r="N10" s="3"/>
      <c r="O10" s="3"/>
      <c r="P10" s="17"/>
      <c r="Q10" s="33"/>
      <c r="R10" s="31"/>
      <c r="S10" s="6"/>
      <c r="T10" s="6"/>
      <c r="U10" s="6"/>
      <c r="V10" s="6"/>
      <c r="W10" s="6"/>
      <c r="X10" s="6"/>
      <c r="Y10" s="6"/>
      <c r="Z10" s="6"/>
      <c r="AA10" s="1"/>
      <c r="AB10" s="1"/>
      <c r="AC10" s="5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s="18" customFormat="1" ht="81" customHeight="1">
      <c r="A11" s="28"/>
      <c r="B11" s="37"/>
      <c r="C11" s="180"/>
      <c r="D11" s="180"/>
      <c r="E11" s="180"/>
      <c r="F11" s="180"/>
      <c r="G11" s="37"/>
      <c r="H11" s="180"/>
      <c r="I11" s="2" t="s">
        <v>78</v>
      </c>
      <c r="J11" s="2" t="s">
        <v>84</v>
      </c>
      <c r="K11" s="1" t="s">
        <v>86</v>
      </c>
      <c r="L11" s="1"/>
      <c r="M11" s="3"/>
      <c r="N11" s="3"/>
      <c r="O11" s="3"/>
      <c r="P11" s="17"/>
      <c r="Q11" s="33"/>
      <c r="R11" s="31"/>
      <c r="S11" s="6"/>
      <c r="T11" s="6"/>
      <c r="U11" s="6"/>
      <c r="V11" s="6"/>
      <c r="W11" s="6"/>
      <c r="X11" s="6"/>
      <c r="Y11" s="6"/>
      <c r="Z11" s="6"/>
      <c r="AA11" s="1"/>
      <c r="AB11" s="1"/>
      <c r="AC11" s="1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25" customFormat="1" ht="36" customHeight="1">
      <c r="A12" s="28"/>
      <c r="B12" s="37"/>
      <c r="C12" s="180"/>
      <c r="D12" s="180"/>
      <c r="E12" s="180"/>
      <c r="F12" s="180"/>
      <c r="G12" s="37"/>
      <c r="H12" s="180"/>
      <c r="I12" s="2" t="s">
        <v>80</v>
      </c>
      <c r="J12" s="2" t="s">
        <v>82</v>
      </c>
      <c r="K12" s="1" t="s">
        <v>87</v>
      </c>
      <c r="L12" s="1"/>
      <c r="M12" s="3"/>
      <c r="N12" s="3"/>
      <c r="O12" s="3"/>
      <c r="P12" s="17"/>
      <c r="Q12" s="33"/>
      <c r="R12" s="31"/>
      <c r="S12" s="6"/>
      <c r="T12" s="6"/>
      <c r="U12" s="6"/>
      <c r="V12" s="6"/>
      <c r="W12" s="6"/>
      <c r="X12" s="6"/>
      <c r="Y12" s="6"/>
      <c r="Z12" s="6"/>
      <c r="AA12" s="1"/>
      <c r="AB12" s="1"/>
      <c r="AC12" s="1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5" customFormat="1" ht="36" customHeight="1" thickBot="1">
      <c r="A13" s="38"/>
      <c r="B13" s="27"/>
      <c r="C13" s="181"/>
      <c r="D13" s="181"/>
      <c r="E13" s="181"/>
      <c r="F13" s="181"/>
      <c r="G13" s="27"/>
      <c r="H13" s="181"/>
      <c r="I13" s="27" t="s">
        <v>79</v>
      </c>
      <c r="J13" s="27" t="s">
        <v>83</v>
      </c>
      <c r="K13" s="23" t="s">
        <v>88</v>
      </c>
      <c r="L13" s="23"/>
      <c r="M13" s="34"/>
      <c r="N13" s="34"/>
      <c r="O13" s="34"/>
      <c r="P13" s="35"/>
      <c r="Q13" s="36"/>
      <c r="R13" s="32"/>
      <c r="S13" s="29"/>
      <c r="T13" s="29"/>
      <c r="U13" s="29"/>
      <c r="V13" s="29"/>
      <c r="W13" s="29"/>
      <c r="X13" s="29"/>
      <c r="Y13" s="29"/>
      <c r="Z13" s="29"/>
      <c r="AA13" s="24"/>
      <c r="AB13" s="24"/>
      <c r="AC13" s="30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</sheetData>
  <mergeCells count="34">
    <mergeCell ref="H1:H3"/>
    <mergeCell ref="I1:I3"/>
    <mergeCell ref="J1:J3"/>
    <mergeCell ref="AB5:AB6"/>
    <mergeCell ref="G5:G7"/>
    <mergeCell ref="H5:H6"/>
    <mergeCell ref="G1:G3"/>
    <mergeCell ref="I5:I6"/>
    <mergeCell ref="J5:J6"/>
    <mergeCell ref="AA5:AA6"/>
    <mergeCell ref="AC1:AC3"/>
    <mergeCell ref="S2:Z2"/>
    <mergeCell ref="K1:O2"/>
    <mergeCell ref="P1:P3"/>
    <mergeCell ref="Q1:Q3"/>
    <mergeCell ref="S1:Z1"/>
    <mergeCell ref="AA1:AA3"/>
    <mergeCell ref="AB1:AB3"/>
    <mergeCell ref="R1:R3"/>
    <mergeCell ref="A1:A3"/>
    <mergeCell ref="B1:B3"/>
    <mergeCell ref="C1:C3"/>
    <mergeCell ref="D1:F2"/>
    <mergeCell ref="A5:A6"/>
    <mergeCell ref="B5:B6"/>
    <mergeCell ref="C5:C6"/>
    <mergeCell ref="D5:D6"/>
    <mergeCell ref="E5:E6"/>
    <mergeCell ref="H10:H13"/>
    <mergeCell ref="F10:F13"/>
    <mergeCell ref="F5:F6"/>
    <mergeCell ref="C10:C13"/>
    <mergeCell ref="D10:D13"/>
    <mergeCell ref="E10:E1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5:M12"/>
  <sheetViews>
    <sheetView workbookViewId="0">
      <selection activeCell="M9" sqref="M9:M11"/>
    </sheetView>
  </sheetViews>
  <sheetFormatPr baseColWidth="10" defaultRowHeight="12.75"/>
  <sheetData>
    <row r="5" spans="7:13">
      <c r="M5" s="42">
        <v>33000</v>
      </c>
    </row>
    <row r="6" spans="7:13">
      <c r="M6" s="42">
        <v>10000</v>
      </c>
    </row>
    <row r="7" spans="7:13">
      <c r="M7" s="42">
        <v>10000</v>
      </c>
    </row>
    <row r="8" spans="7:13">
      <c r="G8" s="41">
        <v>10000</v>
      </c>
      <c r="M8" s="41">
        <v>50000</v>
      </c>
    </row>
    <row r="9" spans="7:13">
      <c r="G9" s="41">
        <v>5000</v>
      </c>
      <c r="M9" s="43">
        <f>SUM(M5:M8)</f>
        <v>103000</v>
      </c>
    </row>
    <row r="10" spans="7:13">
      <c r="G10" s="41">
        <v>5000</v>
      </c>
      <c r="M10" s="44">
        <v>17000</v>
      </c>
    </row>
    <row r="11" spans="7:13">
      <c r="G11" s="41">
        <v>20000</v>
      </c>
      <c r="M11" s="43">
        <f>SUM(M9:M10)</f>
        <v>120000</v>
      </c>
    </row>
    <row r="12" spans="7:13">
      <c r="G12" s="43">
        <f>SUM(G8:G11)</f>
        <v>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ACCIÓN 2012</vt:lpstr>
      <vt:lpstr>Hoja1</vt:lpstr>
      <vt:lpstr>Hoja2</vt:lpstr>
    </vt:vector>
  </TitlesOfParts>
  <Company>Planneacion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</dc:creator>
  <cp:lastModifiedBy>Usuario</cp:lastModifiedBy>
  <cp:lastPrinted>2012-02-07T19:17:15Z</cp:lastPrinted>
  <dcterms:created xsi:type="dcterms:W3CDTF">2005-09-14T19:50:31Z</dcterms:created>
  <dcterms:modified xsi:type="dcterms:W3CDTF">2013-01-31T20:40:29Z</dcterms:modified>
</cp:coreProperties>
</file>