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30" windowWidth="5475" windowHeight="9120" activeTab="0"/>
  </bookViews>
  <sheets>
    <sheet name="Plan de Acción 2012" sheetId="1" r:id="rId1"/>
  </sheets>
  <definedNames>
    <definedName name="_xlnm.Print_Titles" localSheetId="0">'Plan de Acción 2012'!$1:$4</definedName>
  </definedNames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R12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S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S1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AA12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2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D14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4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4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I12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2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4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K12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L1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4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</commentList>
</comments>
</file>

<file path=xl/sharedStrings.xml><?xml version="1.0" encoding="utf-8"?>
<sst xmlns="http://schemas.openxmlformats.org/spreadsheetml/2006/main" count="403" uniqueCount="307">
  <si>
    <t>NOMBRE</t>
  </si>
  <si>
    <t>SGP</t>
  </si>
  <si>
    <t>PROGRAMA:</t>
  </si>
  <si>
    <t>META DE RESULTADO: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</si>
  <si>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</si>
  <si>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</si>
  <si>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</si>
  <si>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</si>
  <si>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</si>
  <si>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</si>
  <si>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</si>
  <si>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</si>
  <si>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NOMBRE DE LA DEPENDENCIA O ENTIDAD:</t>
  </si>
  <si>
    <t>SECTOR: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</si>
  <si>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</si>
  <si>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</si>
  <si>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</si>
  <si>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</si>
  <si>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</si>
  <si>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</si>
  <si>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FUENTES DE FINANCIACIÓN</t>
  </si>
  <si>
    <t>RECURSOS  PROPIOS</t>
  </si>
  <si>
    <t>ESTRATEGIA:</t>
  </si>
  <si>
    <t>PROYECTO                                   Localización  (Comuna,Barrio/ Corregimiento,Vereda)</t>
  </si>
  <si>
    <r>
      <t xml:space="preserve">Fecha de Inicio de la actividad         </t>
    </r>
    <r>
      <rPr>
        <sz val="7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</si>
  <si>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rFont val="Arial"/>
        <family val="2"/>
      </rPr>
      <t>(día / mes / año)</t>
    </r>
  </si>
  <si>
    <t>SUBPROGRAMA</t>
  </si>
  <si>
    <t>OBJETIVO GENERAL:</t>
  </si>
  <si>
    <t>META  PRODUCTO DEL CUATRIENIO</t>
  </si>
  <si>
    <t>META DEL PROYECTO</t>
  </si>
  <si>
    <t xml:space="preserve">SISTEMA INTEGRADO DE GESTIÓN 
DE LA CALIDAD Y MECI 
</t>
  </si>
  <si>
    <t>CODIGO:</t>
  </si>
  <si>
    <t>VERSIÓN:</t>
  </si>
  <si>
    <t>PAGINA:</t>
  </si>
  <si>
    <t xml:space="preserve"> PLAN DE ACCIÓN</t>
  </si>
  <si>
    <t>DIMENSIÓN:</t>
  </si>
  <si>
    <t>COFINANCIACIÓN NACIÓN</t>
  </si>
  <si>
    <t>COFINANCIACIÓN DEPARTAMENTO</t>
  </si>
  <si>
    <t>SGR</t>
  </si>
  <si>
    <t>CREDITO (INTERNO / EXTERNO)</t>
  </si>
  <si>
    <t>AÑO 2012</t>
  </si>
  <si>
    <t>ESTIMULANDO EL DEPORTE Y LA RECREACION</t>
  </si>
  <si>
    <t>se ha formulado e implementado un plan decenal del deporte para el Distrito de Buenaventura a 31 de diciembre del 2015</t>
  </si>
  <si>
    <t>Plan Formulado</t>
  </si>
  <si>
    <t>Plan Decenal del deporte para el Distrito de Buenaventura</t>
  </si>
  <si>
    <t>formulacion del Plan Decenal del deporte a instituciones públicas y privadas</t>
  </si>
  <si>
    <t>Alcaldía Distrital Direccón Técnica de Deportes</t>
  </si>
  <si>
    <t>Coldeportes      Indervalle    Planideportes</t>
  </si>
  <si>
    <t>Programa Formulado</t>
  </si>
  <si>
    <t>Programa Implementado</t>
  </si>
  <si>
    <t>Programa de estímulo a deportitas destacados y de alto rendimiento en el Dsitrito de Buenaventura</t>
  </si>
  <si>
    <t>formulacion del programa de estímulos a deportitas de alto rendimiento</t>
  </si>
  <si>
    <t>implementacion del programa de estímulos a deportitas de alto rendimiento</t>
  </si>
  <si>
    <t>formular el programa de estimulos a deportistas</t>
  </si>
  <si>
    <t>implementar el programa de estimulos a deportistas</t>
  </si>
  <si>
    <t>No. De Planes Formulados</t>
  </si>
  <si>
    <t>No. De programas formulados</t>
  </si>
  <si>
    <t>No. programas implementados</t>
  </si>
  <si>
    <t>Indervalle</t>
  </si>
  <si>
    <t>4 convenios con empresas privadasu organismos internacionales para el apoyo y fomento del deporte de Buenaventura se han firmado a 31 de diciembre 31 del 2015</t>
  </si>
  <si>
    <t>convenios interinstitucionales con empresas privadas u organismos internacionles para el apoyo al deporte</t>
  </si>
  <si>
    <t>realizacion de firmas de convenios para apoyo al deporte</t>
  </si>
  <si>
    <t>No. De convenios firmados</t>
  </si>
  <si>
    <t>Cancilleria    Empresa</t>
  </si>
  <si>
    <t>32 actividades deportivas y recreativas conforman el programa para la infancia, la niñez y la adolescencia se han realizado a 31 de diciembre a 2015</t>
  </si>
  <si>
    <t>reralizacion de actividades deportivas y recreativas para la infancia, la niñez y la adolescencia en el Distrito de Buenaventura</t>
  </si>
  <si>
    <t>8 actividades para la infancia, la niñez y la adolescencia a 31 de diciembre del 2012</t>
  </si>
  <si>
    <t xml:space="preserve">organización de actividades deportivas y recreativas para la infancia, la niñez y la adolescencia          convocatoria          realizacion </t>
  </si>
  <si>
    <t>realizar la programacion para las de 8 actividades para la infancia, lainiñez y la adolescencia a 31 de diciembre del 2012</t>
  </si>
  <si>
    <t xml:space="preserve">No. De actividades </t>
  </si>
  <si>
    <t>Secreatria de Educaion     I.C.B.F.</t>
  </si>
  <si>
    <t>PARTICIPACION EN EVENTOS DEPORTIVOS</t>
  </si>
  <si>
    <t>20 disciplinas deportivas han participado en  Juegos Departamentales a diciembre 31 del 2015</t>
  </si>
  <si>
    <t>No. De Convenios firmados</t>
  </si>
  <si>
    <t>No. De Actividades realizadas</t>
  </si>
  <si>
    <t>No. De disciplinas deportivas</t>
  </si>
  <si>
    <t>particiapacion en Juegos Deportivos departamentales</t>
  </si>
  <si>
    <t>organización de 20 disciplinas deportivas      Preparacion                       Fogueo</t>
  </si>
  <si>
    <t>Alcadía Distrital Direccion Técnica de Deportes</t>
  </si>
  <si>
    <t>Indervalle            Ligas           Cómites</t>
  </si>
  <si>
    <t>un plan para para el funcionamiento de los programas deportivos en cada una de las 20 disciplinas existentes formulado e implementado a diciembre 31 de 2015</t>
  </si>
  <si>
    <t>Plan Implementado</t>
  </si>
  <si>
    <t>plan para el funcionamiento de las 20 disciplinas en el Distrito de Buenaventura</t>
  </si>
  <si>
    <t>Formulacion del plan para el funcionamiento de los programas de las 20 disciplinas deportivas</t>
  </si>
  <si>
    <t>Implementacion del plan para el funcionamiento de los programas de las 20 disciplinas deportivas</t>
  </si>
  <si>
    <t>No. De planes implementados</t>
  </si>
  <si>
    <t>Comites            Clubes</t>
  </si>
  <si>
    <t>12 juegos intercolegiados, festivales escolares e interjardines se han realizado a diceimbre 31 del 2015</t>
  </si>
  <si>
    <t>No. De juegos organizados</t>
  </si>
  <si>
    <t>Realizacion de Juegos                  Intercolegiados    Festivales Escolares             Interjardines</t>
  </si>
  <si>
    <t>Organización de juegos    Convocatoria                      Congreso Técnico            Inaguracion                        Competencias                   Clausura                             Premiacion</t>
  </si>
  <si>
    <t>No. De Juegos realizados</t>
  </si>
  <si>
    <t>Secretaria de Educacion Indervalle</t>
  </si>
  <si>
    <t xml:space="preserve">No. De escuelas </t>
  </si>
  <si>
    <t xml:space="preserve">No. De clubes  creados </t>
  </si>
  <si>
    <t xml:space="preserve">creacion  de clubes deportivos  comites y escuelas de formacion deportiva </t>
  </si>
  <si>
    <t>30 nuevos clubes  deportivos , comites  y escuelas  de formacion deportiva han seido creados a 31 de diciembre de 2015</t>
  </si>
  <si>
    <t xml:space="preserve">reconocer deporivamente la nueva escuela de formacion deportiva </t>
  </si>
  <si>
    <t>reconocer deporivamente los nuevos clubes  deportivos</t>
  </si>
  <si>
    <t xml:space="preserve">No. De escuelas reconocidas </t>
  </si>
  <si>
    <t>ligas       comites</t>
  </si>
  <si>
    <t xml:space="preserve">alcaldia   Distrital direccion tecnica de deportes </t>
  </si>
  <si>
    <t xml:space="preserve">CREACION DE NUEVOS CLUBES Y COMITES </t>
  </si>
  <si>
    <t>400 personas  capacitadas entre entrenadores monitores y lideres deportivos en temas  de 20 disciplinas deportivas a diciembre 31  de 2015</t>
  </si>
  <si>
    <t xml:space="preserve">No. De personas capacitadas </t>
  </si>
  <si>
    <t xml:space="preserve">capacitacion a entrenadores monitores y lideres  comunitarios </t>
  </si>
  <si>
    <t>convocatoria        capacitacion            entrega de certificaciones</t>
  </si>
  <si>
    <t xml:space="preserve">No. De personas convocadas   No. De personas capacitadas   No. De personas certificadas </t>
  </si>
  <si>
    <t xml:space="preserve">Indervalle Escuela Nacional del Deporte </t>
  </si>
  <si>
    <t>una estrategia de promocion del deporte para grupos especiales incluidos personas en situacion de discapacidad y adultos mayores a diciembre 31 de 2015</t>
  </si>
  <si>
    <t xml:space="preserve">estrategia implementada </t>
  </si>
  <si>
    <t>0.25</t>
  </si>
  <si>
    <t xml:space="preserve">estrategia de promocion del deporte para  grupos especiales poblacion en discapàcidad y adultos mayores </t>
  </si>
  <si>
    <t xml:space="preserve">convocatoria a grupos especiales         programas deportivos  y recreativos              difusion                     medios              capacitaciones </t>
  </si>
  <si>
    <t xml:space="preserve">estrategia para grupos especiales implementadas </t>
  </si>
  <si>
    <t xml:space="preserve">secretaria de salud  y convivencia </t>
  </si>
  <si>
    <t>INFRAESTRUCTURA  DEPORTIVA</t>
  </si>
  <si>
    <t>10 escenarios deportivos se han construido a diciembre 31 de 2015</t>
  </si>
  <si>
    <t xml:space="preserve">No. Escenarios deportivos construidos </t>
  </si>
  <si>
    <t xml:space="preserve">reconstruccion de la  Direccion Tecnica de Deportes </t>
  </si>
  <si>
    <t xml:space="preserve">Construccion de muro alterno de la pista atletica del polideportivo </t>
  </si>
  <si>
    <t>Construccion cancha multiple  cr 39 barrio Eucaristico</t>
  </si>
  <si>
    <t>construccion parque infantil barrio el firme</t>
  </si>
  <si>
    <t xml:space="preserve">preliminares           movimento de tierra     obras concreto        complementarias </t>
  </si>
  <si>
    <t xml:space="preserve">localizacion       replanteo          excavacion             relleno                          loza - columnas       pinturas            electricas </t>
  </si>
  <si>
    <t xml:space="preserve">localizacion       replanteo          excavacion             relleno                          loza - columnas                         malla eslabonada </t>
  </si>
  <si>
    <t>localizacion       replanteo          excavacion             relleno                          loza - columnas       pinturas              porterias</t>
  </si>
  <si>
    <t xml:space="preserve">localizacion       replanteo          excavacion             relleno                          loza - columnas       pinturas            cerramiento </t>
  </si>
  <si>
    <t xml:space="preserve">No. De escenario deportivos construidos </t>
  </si>
  <si>
    <t>1800m2     1800m2    1800m2     1800m2</t>
  </si>
  <si>
    <t>200m2     250m3      6m3       150m2</t>
  </si>
  <si>
    <t>400m2          400m2           15m2            10m2</t>
  </si>
  <si>
    <t>250m2         80m3            5m3               220m2</t>
  </si>
  <si>
    <t>Se ha formulado e implementado un programa  de estímulo para los deportistas destacados y de alto rendimiento del Distrito de Buenaventura a diciembre 31 del 2015</t>
  </si>
  <si>
    <t>Construccion cancha multiple  Barrio Nueva Floresta</t>
  </si>
  <si>
    <t xml:space="preserve">localizacion       replanteo          excavacion             relleno                          loza - columnas       pinturas                          porteria </t>
  </si>
  <si>
    <t xml:space="preserve">300m2      150m2      10m3       10m3      </t>
  </si>
  <si>
    <t>construccion de cancha de futbol barrio El Ruiz</t>
  </si>
  <si>
    <t xml:space="preserve">localizacion       replanteo          excavacion             relleno                          loza - columnas       cerramiento                      porteria </t>
  </si>
  <si>
    <t xml:space="preserve">600m2       500m2      8m3        600m2       </t>
  </si>
  <si>
    <t>construccion cancha multiple barrio Los Alamos</t>
  </si>
  <si>
    <t>350m2            110m2            14m3        10m2</t>
  </si>
  <si>
    <t>construccion del parque infantil barrio Nueva Colombia</t>
  </si>
  <si>
    <t>300m2      90m3       10m3       280m2</t>
  </si>
  <si>
    <t>construccion cancha multiple barrio El Campin</t>
  </si>
  <si>
    <t>400m2      450m2      18m3       12m2</t>
  </si>
  <si>
    <t>700m2      600m2      12m3       700m2</t>
  </si>
  <si>
    <t>construccion cancha multiple barrio Oriente</t>
  </si>
  <si>
    <t>construccion cancha de futbol barrio Cabal Pombo</t>
  </si>
  <si>
    <t>No. De escenarios recreativos construidos</t>
  </si>
  <si>
    <t>construccion cancha multiple barrio La Campiña</t>
  </si>
  <si>
    <t>localizacion          replanteo           excavacion            relleno                               loza-columnas      pintura                cerramiento</t>
  </si>
  <si>
    <t xml:space="preserve">No. De escenarios  recreativos construidos </t>
  </si>
  <si>
    <t>400m2      200m2      15m3       13m3</t>
  </si>
  <si>
    <t>300m2       160m2      12m3      10m3</t>
  </si>
  <si>
    <t>8 escenarios recreativo se han construido a diciembre 31 del 2015</t>
  </si>
  <si>
    <t>No. De escenarios deportivos recuperados</t>
  </si>
  <si>
    <t>recuperacion cancha multiple barrio Caldas</t>
  </si>
  <si>
    <t>recuperacion cancha de futbol barrio Union de Vivienda</t>
  </si>
  <si>
    <t>recuperacion cancha multiple barrio Alfonso Lopez Michelsen</t>
  </si>
  <si>
    <t>recuperacion cancha de futbol barrio Antonio Nariño</t>
  </si>
  <si>
    <t>recuperacion cancha multiple barrio la Independencia</t>
  </si>
  <si>
    <t>recuperacion cancha multiple barrio el Bolivar</t>
  </si>
  <si>
    <t>localizacion               replanteo            excavacion            relleno                              loza- columnas            pintura                          porteria</t>
  </si>
  <si>
    <t>localizacion          replanteo           excavacion            relleno                               loza-columnas      pintura                           porteria</t>
  </si>
  <si>
    <t xml:space="preserve">400m2      120m2      16m3       12m3    </t>
  </si>
  <si>
    <t>700m2       500m2      10m3        700m2</t>
  </si>
  <si>
    <t>450m2      130m2      20m3       13m3</t>
  </si>
  <si>
    <t xml:space="preserve">600m2      500m2      12m3       600m2      </t>
  </si>
  <si>
    <t>450m2     130m2     14m3       12m3</t>
  </si>
  <si>
    <t>500m2      140m2      16m3       14m3</t>
  </si>
  <si>
    <t>mantenimiento al Coliseo Cubierto del Centro</t>
  </si>
  <si>
    <t>mantenimiento al Polideportivo el Cristal</t>
  </si>
  <si>
    <t>matenimiento al Mini Gimnasio de Boxeo barrio la Independencia</t>
  </si>
  <si>
    <t>17 escenarios deportivos se le han realizado mantenimiento a 31 de diciembre del 2015</t>
  </si>
  <si>
    <t>localizacion              replanteo              excavacion  relleno loza-columna         pintura                                 aseo</t>
  </si>
  <si>
    <t>No. De escenarios deportivos en mantenimiento</t>
  </si>
  <si>
    <t>1400m2     600m2     200m2      1400m2</t>
  </si>
  <si>
    <t>1800m2     900m2     300m2      1800m2</t>
  </si>
  <si>
    <t xml:space="preserve">800m2      600m2      50m3       20m3  </t>
  </si>
  <si>
    <t xml:space="preserve">mantenimiento Pista Atletica Polideportivo del Cristal </t>
  </si>
  <si>
    <t>mantenimiento a Cancha multipli barrio Nuevo Amanecer</t>
  </si>
  <si>
    <t>mantenimiento cancha de futbol barrio Montechino</t>
  </si>
  <si>
    <t>mantenimiento a cancha de futbol Zacarías- Río Dagua</t>
  </si>
  <si>
    <t>mantenimiento a cancha de futbol Vereda San Lorenzo</t>
  </si>
  <si>
    <t xml:space="preserve">preliminares           movimiento de tierra     obras concreto        complementarias </t>
  </si>
  <si>
    <t>600m2       400m2 200m2      600m2</t>
  </si>
  <si>
    <t>400m2     110m2      18m3       12m3</t>
  </si>
  <si>
    <t>450m2     130m2     16m3      14m3</t>
  </si>
  <si>
    <t>600m2      500m2     16m3       600m2</t>
  </si>
  <si>
    <t>500m2      300m2      14m3       12m3</t>
  </si>
  <si>
    <t>4 escenarios recreativos se les ha realizado mantenimineto a 31 de diciembre del 2015</t>
  </si>
  <si>
    <t>mantenimiento cancha multiplie barrio Cristobal Colon</t>
  </si>
  <si>
    <t xml:space="preserve">No. De escenarios recreativos </t>
  </si>
  <si>
    <t>No. De escenarios recreativos en mantenimiento</t>
  </si>
  <si>
    <t xml:space="preserve">700m2      500m2      20m3      700m2      </t>
  </si>
  <si>
    <t>500m2      120m2      17m3       12m3</t>
  </si>
  <si>
    <t>400m2     200m2      13m3      12m3</t>
  </si>
  <si>
    <t xml:space="preserve">Alcaldia   Distrital Direccion Técnica de Deportes </t>
  </si>
  <si>
    <t xml:space="preserve">Secretaria de Infraestructura </t>
  </si>
  <si>
    <t>LINEA BASE DIC/2012          (Valor Inicial)</t>
  </si>
  <si>
    <t>VALOR  ESPERADO DIC/2013</t>
  </si>
  <si>
    <t>se ha formulado el Plan del deporte a diciembre 31 del 2013</t>
  </si>
  <si>
    <t>formular el Plan Decenal del deporte a diciembre 31 del 2013</t>
  </si>
  <si>
    <t>COSTO TOTAL                        PROYECTO                               2013</t>
  </si>
  <si>
    <t>se ha formulado un programa de estímulo a deportitas destacados a 31 de diciembre del 2013</t>
  </si>
  <si>
    <t>se ha implementado un programa de estímulos a deportitas destacados a diciembre 31 del 2013</t>
  </si>
  <si>
    <t>0.50</t>
  </si>
  <si>
    <t>se firmado un convenio con organismos internacionales para el apoyo al deporte a diciembre 31 2013</t>
  </si>
  <si>
    <t>realizar la consecusion de la firma de un convenio internacional para el apoyo al deporte a 31 de diciembre de 2013</t>
  </si>
  <si>
    <t>20 disciplinas deportivas participaran en Juegos Deportivos Departamentales a 31 de diciembre de 2013</t>
  </si>
  <si>
    <t>participar en la preparacion de 20 disciplinas deportivas a diciembre 31 del 2013</t>
  </si>
  <si>
    <t>se ha formulado el plan para el funcionamiento de las 20  disciplinas deportivas a diciembre 31 de 2013</t>
  </si>
  <si>
    <t>Formular el plan para el funcionamiento de las 20 disciplinas deportivas a diciembre 31 del 2013</t>
  </si>
  <si>
    <t>Implementar el plan para el funcionamiento de las 20 disciplinas deportivas a diciembre 31 del 2013</t>
  </si>
  <si>
    <t>se ha implementado el plan para el funcionamiento de las 20  disciplinas deportivas a diciembre 31 de 2013</t>
  </si>
  <si>
    <t xml:space="preserve"> realizar 3 juegos                Intercolegiados    Festivales Escolares            Intejardines a diciembre 31 del 2013</t>
  </si>
  <si>
    <t>3 juegos                Intercolegiados    Festivales Escolares            Intejardines a diciembre 31 del 2013</t>
  </si>
  <si>
    <t>12 disciplinas deportivas han participado en los Juegos del Litoral Pacifico a diciembre 31 del 2015</t>
  </si>
  <si>
    <t>participacion en los Juegos del Litoral Pacifico 2013</t>
  </si>
  <si>
    <t>12 disciplinas deportivas participaran en losJuegos del Litoral Pacifico a diciembre 31 del 2013</t>
  </si>
  <si>
    <t>organización de 12 disciplinas deportivas   preparacion            fogueos</t>
  </si>
  <si>
    <t>participar en la preparacion de 12 disciplinas deportivas a diciembre 31 del 2013</t>
  </si>
  <si>
    <t>Coldeportes Indervalle</t>
  </si>
  <si>
    <t>se ha  incrimentado en 1 las escuelas de formacion deportivas a diciembre 31 de 2013</t>
  </si>
  <si>
    <t>No. De clubes reconocidos</t>
  </si>
  <si>
    <t xml:space="preserve">dar reconocimiento deportivo a las nuevas escuelas de formacion </t>
  </si>
  <si>
    <t xml:space="preserve">dar reconocimiento deportivo a los nuevos clubes </t>
  </si>
  <si>
    <t>se ha incrementado en 5  los  nuevos  clubes a diciembre 31 de 2013</t>
  </si>
  <si>
    <t>No. De comités</t>
  </si>
  <si>
    <t>creacion de clubes deportivos, comités y escuelas de formacion deportiva</t>
  </si>
  <si>
    <t>se ha incrementado en 2  los  comites deportivos a diciembre 31 de 2013</t>
  </si>
  <si>
    <t>reconocer deportivamente los nuevos comités</t>
  </si>
  <si>
    <t>dar reconocimiento deportivo a los nuevos comités</t>
  </si>
  <si>
    <t>No. De comites reconocidos</t>
  </si>
  <si>
    <t>se han capacitado 200 personas en 20 disciplinas deportivas a  diciembre 31 de 2013</t>
  </si>
  <si>
    <t xml:space="preserve">convocar 200 personas  capacitar 200 personas  entregar 200 certificado </t>
  </si>
  <si>
    <t xml:space="preserve">convocar 50 grupos especiales         programarles eventos deportivos  y recreativos  difundir actividades en medios  capacitar todos los grupos existentes  </t>
  </si>
  <si>
    <t xml:space="preserve">se ha implementado estrategia de promocion del deporte para  grupos especiales poblacion en discapàcidad y adultos mayores a diciembre 31 de 2013 </t>
  </si>
  <si>
    <t>un programa de fortalecimiento deportivo formulado e implementado a diciembre 31 de 2015</t>
  </si>
  <si>
    <t>programa de fortalecimiento deportivo</t>
  </si>
  <si>
    <t>se ha formulado un programa de fortalecimiento deportivo a diciembre 31 de 2013</t>
  </si>
  <si>
    <t>formulacion del programa de fortalecimiento</t>
  </si>
  <si>
    <t>formular el programa de fortalecimiento deportivo</t>
  </si>
  <si>
    <t>se ha implementado un programa de fortalecimiento deportivo a diciembre 31 de 2013</t>
  </si>
  <si>
    <t>implementacion  del programa de fortalecimiento</t>
  </si>
  <si>
    <t>implementar el programa de fortalecimiento deportivo</t>
  </si>
  <si>
    <t>No. De programas implementados</t>
  </si>
  <si>
    <t>10 escuelas de formacion deportiva implementadas a diciembre 31 del 2015</t>
  </si>
  <si>
    <t>escuelas implementadas</t>
  </si>
  <si>
    <t>escuelas de formacion deportiva</t>
  </si>
  <si>
    <t>se han implementado 4 nuevas  escuelas de formacion deportiva a diciembre 31 del 2013</t>
  </si>
  <si>
    <t>implementacion de escuelas de formacion deportiva</t>
  </si>
  <si>
    <t>No. De escuelas implementadas</t>
  </si>
  <si>
    <t>implementar nuevas escuelas de formacion deportiva</t>
  </si>
  <si>
    <t>Alcaldia Distrital Direccion Técnica de Deportes</t>
  </si>
  <si>
    <t xml:space="preserve">Coldeportes      Indervalle    </t>
  </si>
  <si>
    <t>052/07/2013</t>
  </si>
  <si>
    <t>330/12/2013</t>
  </si>
  <si>
    <t>09/910/2013</t>
  </si>
  <si>
    <t>construccion cancha multiple barrio el Progreso</t>
  </si>
  <si>
    <t>12 escenarios deportivos se construiran a diciembre 31 de 2013</t>
  </si>
  <si>
    <t xml:space="preserve">localizacion          replanteo             excavacion            relleno                                loza                             columna                         pintura                         porterias            </t>
  </si>
  <si>
    <t>400m2     120m2      22m3       16m3</t>
  </si>
  <si>
    <t>02/072013</t>
  </si>
  <si>
    <t>construccion cancha multiple corregimiento Sabaletas</t>
  </si>
  <si>
    <t xml:space="preserve">localizacion       replanteo          excavacion             relleno                          loza - columnas       pinturas             porterias </t>
  </si>
  <si>
    <t>500m2  140m2   25m3             20m3</t>
  </si>
  <si>
    <t>4 escenarios recreativos se construiran a dicembre 31 del 2013</t>
  </si>
  <si>
    <t>construccion cancha multiple barrio Seis de Enero</t>
  </si>
  <si>
    <t>450m2   130m2     30m3      20m3</t>
  </si>
  <si>
    <r>
      <t>FECHA:</t>
    </r>
    <r>
      <rPr>
        <sz val="9"/>
        <rFont val="Arial"/>
        <family val="2"/>
      </rPr>
      <t>01/01/2013</t>
    </r>
  </si>
  <si>
    <t>construccion cancha multiple barrio Rockefeller</t>
  </si>
  <si>
    <t>localizacion          replanteo           excavacion            relleno                               loza-columnas      pintura</t>
  </si>
  <si>
    <t>400m2     120m2      20m3       18m3</t>
  </si>
  <si>
    <t>preliminares           movimento de tierra     obras concreto        complementarias</t>
  </si>
  <si>
    <t>7 escenarios deportivos se han recuperado a 31 de diciembre del 2013</t>
  </si>
  <si>
    <t>recuperacion cancha de futbol corregimineto de Zacarias, río Dagua</t>
  </si>
  <si>
    <t>localizacion          replanteo           excavacion            relleno                               loza-columnas       porterias                           aseo</t>
  </si>
  <si>
    <t>500m2      300m2      17m3       14m3</t>
  </si>
  <si>
    <t>4 escenarios deportivos se han recuperado a diciembre 31 del 2015</t>
  </si>
  <si>
    <t>14 escenarios deportivos se le han realizado a noviembre mantenimienot a diciembre 31 del 2013</t>
  </si>
  <si>
    <t>500m2     300m2      14m3       12m3</t>
  </si>
  <si>
    <t>mantenimiento a cancha de futbol barrio Los Pinos</t>
  </si>
  <si>
    <t>400m2      140m2      24m3       20m3</t>
  </si>
  <si>
    <t xml:space="preserve">400m2      120m2      19m3       16m3    </t>
  </si>
  <si>
    <t>mantenimiento cancha múltiple barrio San Buenaventura</t>
  </si>
  <si>
    <t>mantenimiento cancha múltiple parque Jose Prudencio Padilla</t>
  </si>
  <si>
    <t>400m2      130m2      20m3       16m3</t>
  </si>
  <si>
    <t>450m2      130m2      22m3       18m3</t>
  </si>
  <si>
    <t>mantenimiento cancha de futbol barrio Simon Bolívar</t>
  </si>
  <si>
    <t>mantenimiento cancha multiple barrio Juan XXIII</t>
  </si>
  <si>
    <t>400M2     140m2     23m3      20m3</t>
  </si>
  <si>
    <t>500m2  200m2   160m3             140m3</t>
  </si>
  <si>
    <t>mantenimiento cancha sintetica Coliseo Cubierto Centro</t>
  </si>
  <si>
    <t>mantenimiento cancha de futbol barrio La Independencia</t>
  </si>
  <si>
    <t>4 escenarios recreativos se les ha realizado mantenimiento a diciembre 31 del 2013</t>
  </si>
  <si>
    <t>mantenimiento cancha multiplie barrio Grancolombiana</t>
  </si>
  <si>
    <t>mantenimiento cancha multiplie barrio La Inmaculada</t>
  </si>
  <si>
    <t>600m2      400m2      130m3      120m3</t>
  </si>
  <si>
    <t>3 escenarios recreativos se han recuperado a diciembre 31 del 2015</t>
  </si>
  <si>
    <t>No. De escenarios recreativos recuperados</t>
  </si>
  <si>
    <t>recuperacion Acuaparque Buenaventura</t>
  </si>
  <si>
    <t>1 escenario recreativo se ha recuperado a diceimbre 31 de 2013</t>
  </si>
  <si>
    <t>preliminares        movimiento de tierra    obras concreto       complementarias</t>
  </si>
  <si>
    <t>localizacion      replanteo excavacion  loza columnas    pintura  aseo</t>
  </si>
  <si>
    <t>1200m2     1200m2     400m3      200m3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</si>
</sst>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  <numFmt numFmtId="199" formatCode="[$-C0A]dddd\,\ dd&quot; de &quot;mmmm&quot; de &quot;yyyy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5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33" borderId="11" xfId="0" applyNumberFormat="1" applyFont="1" applyFill="1" applyBorder="1" applyAlignment="1">
      <alignment horizontal="center" vertical="center" wrapText="1"/>
    </xf>
    <xf numFmtId="3" fontId="0" fillId="33" borderId="11" xfId="5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vertical="center"/>
    </xf>
    <xf numFmtId="3" fontId="6" fillId="33" borderId="13" xfId="51" applyNumberFormat="1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3" fontId="6" fillId="33" borderId="15" xfId="51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3" fontId="0" fillId="33" borderId="15" xfId="51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right" vertical="center"/>
    </xf>
    <xf numFmtId="14" fontId="2" fillId="33" borderId="15" xfId="0" applyNumberFormat="1" applyFont="1" applyFill="1" applyBorder="1" applyAlignment="1">
      <alignment horizontal="left" vertical="center" wrapText="1"/>
    </xf>
    <xf numFmtId="3" fontId="0" fillId="33" borderId="15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3" fontId="6" fillId="33" borderId="14" xfId="51" applyNumberFormat="1" applyFont="1" applyFill="1" applyBorder="1" applyAlignment="1">
      <alignment horizontal="center" vertical="center"/>
    </xf>
    <xf numFmtId="3" fontId="0" fillId="33" borderId="14" xfId="51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4" xfId="51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4" fontId="2" fillId="33" borderId="21" xfId="0" applyNumberFormat="1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vertical="center"/>
    </xf>
    <xf numFmtId="3" fontId="0" fillId="33" borderId="18" xfId="51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4" fontId="2" fillId="33" borderId="18" xfId="0" applyNumberFormat="1" applyFont="1" applyFill="1" applyBorder="1" applyAlignment="1">
      <alignment horizontal="center" vertical="center" wrapText="1"/>
    </xf>
    <xf numFmtId="3" fontId="0" fillId="33" borderId="22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3" fontId="0" fillId="33" borderId="23" xfId="51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3" fontId="0" fillId="33" borderId="18" xfId="51" applyNumberFormat="1" applyFont="1" applyFill="1" applyBorder="1" applyAlignment="1">
      <alignment horizontal="right" vertical="center"/>
    </xf>
    <xf numFmtId="3" fontId="6" fillId="33" borderId="18" xfId="51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14" fontId="2" fillId="33" borderId="23" xfId="0" applyNumberFormat="1" applyFont="1" applyFill="1" applyBorder="1" applyAlignment="1">
      <alignment horizontal="center" vertical="center" wrapText="1"/>
    </xf>
    <xf numFmtId="3" fontId="0" fillId="33" borderId="23" xfId="51" applyNumberFormat="1" applyFont="1" applyFill="1" applyBorder="1" applyAlignment="1">
      <alignment horizontal="right" vertical="center"/>
    </xf>
    <xf numFmtId="3" fontId="6" fillId="33" borderId="23" xfId="51" applyNumberFormat="1" applyFont="1" applyFill="1" applyBorder="1" applyAlignment="1">
      <alignment horizontal="right" vertical="center"/>
    </xf>
    <xf numFmtId="3" fontId="3" fillId="33" borderId="24" xfId="0" applyNumberFormat="1" applyFont="1" applyFill="1" applyBorder="1" applyAlignment="1">
      <alignment vertical="center"/>
    </xf>
    <xf numFmtId="9" fontId="1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 wrapText="1"/>
    </xf>
    <xf numFmtId="3" fontId="0" fillId="33" borderId="14" xfId="51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14" fontId="2" fillId="33" borderId="30" xfId="0" applyNumberFormat="1" applyFont="1" applyFill="1" applyBorder="1" applyAlignment="1">
      <alignment horizontal="center" vertical="center" wrapText="1"/>
    </xf>
    <xf numFmtId="3" fontId="0" fillId="33" borderId="31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0" fillId="33" borderId="31" xfId="51" applyNumberFormat="1" applyFont="1" applyFill="1" applyBorder="1" applyAlignment="1">
      <alignment horizontal="center" vertical="center" wrapText="1"/>
    </xf>
    <xf numFmtId="3" fontId="0" fillId="33" borderId="30" xfId="51" applyNumberFormat="1" applyFont="1" applyFill="1" applyBorder="1" applyAlignment="1">
      <alignment horizontal="center" vertical="center" wrapText="1"/>
    </xf>
    <xf numFmtId="3" fontId="0" fillId="33" borderId="22" xfId="51" applyNumberFormat="1" applyFont="1" applyFill="1" applyBorder="1" applyAlignment="1">
      <alignment horizontal="right" vertical="center"/>
    </xf>
    <xf numFmtId="3" fontId="0" fillId="33" borderId="30" xfId="51" applyNumberFormat="1" applyFont="1" applyFill="1" applyBorder="1" applyAlignment="1">
      <alignment horizontal="center" vertical="center"/>
    </xf>
    <xf numFmtId="3" fontId="6" fillId="33" borderId="14" xfId="51" applyNumberFormat="1" applyFont="1" applyFill="1" applyBorder="1" applyAlignment="1">
      <alignment horizontal="right" vertical="center"/>
    </xf>
    <xf numFmtId="3" fontId="6" fillId="33" borderId="30" xfId="51" applyNumberFormat="1" applyFont="1" applyFill="1" applyBorder="1" applyAlignment="1">
      <alignment horizontal="center" vertical="center"/>
    </xf>
    <xf numFmtId="3" fontId="0" fillId="33" borderId="16" xfId="51" applyNumberFormat="1" applyFont="1" applyFill="1" applyBorder="1" applyAlignment="1">
      <alignment horizontal="right" vertical="center"/>
    </xf>
    <xf numFmtId="3" fontId="0" fillId="33" borderId="21" xfId="51" applyNumberFormat="1" applyFont="1" applyFill="1" applyBorder="1" applyAlignment="1">
      <alignment horizontal="center" vertical="center"/>
    </xf>
    <xf numFmtId="3" fontId="0" fillId="33" borderId="29" xfId="51" applyNumberFormat="1" applyFont="1" applyFill="1" applyBorder="1" applyAlignment="1">
      <alignment horizontal="right" vertical="center"/>
    </xf>
    <xf numFmtId="3" fontId="0" fillId="33" borderId="28" xfId="51" applyNumberFormat="1" applyFont="1" applyFill="1" applyBorder="1" applyAlignment="1">
      <alignment horizontal="right" vertical="center"/>
    </xf>
    <xf numFmtId="3" fontId="6" fillId="33" borderId="28" xfId="51" applyNumberFormat="1" applyFont="1" applyFill="1" applyBorder="1" applyAlignment="1">
      <alignment horizontal="right" vertical="center"/>
    </xf>
    <xf numFmtId="0" fontId="10" fillId="33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3" fontId="0" fillId="33" borderId="21" xfId="51" applyNumberFormat="1" applyFont="1" applyFill="1" applyBorder="1" applyAlignment="1">
      <alignment horizontal="right" vertical="center"/>
    </xf>
    <xf numFmtId="14" fontId="2" fillId="33" borderId="31" xfId="0" applyNumberFormat="1" applyFont="1" applyFill="1" applyBorder="1" applyAlignment="1">
      <alignment horizontal="center" vertical="center" wrapText="1"/>
    </xf>
    <xf numFmtId="3" fontId="0" fillId="33" borderId="23" xfId="51" applyNumberFormat="1" applyFont="1" applyFill="1" applyBorder="1" applyAlignment="1">
      <alignment vertical="center" wrapText="1"/>
    </xf>
    <xf numFmtId="3" fontId="0" fillId="33" borderId="31" xfId="51" applyNumberFormat="1" applyFont="1" applyFill="1" applyBorder="1" applyAlignment="1">
      <alignment vertical="center" wrapText="1"/>
    </xf>
    <xf numFmtId="3" fontId="0" fillId="33" borderId="25" xfId="51" applyNumberFormat="1" applyFont="1" applyFill="1" applyBorder="1" applyAlignment="1">
      <alignment vertical="center" wrapText="1"/>
    </xf>
    <xf numFmtId="3" fontId="0" fillId="33" borderId="23" xfId="51" applyNumberFormat="1" applyFont="1" applyFill="1" applyBorder="1" applyAlignment="1">
      <alignment vertical="center"/>
    </xf>
    <xf numFmtId="3" fontId="0" fillId="33" borderId="31" xfId="51" applyNumberFormat="1" applyFont="1" applyFill="1" applyBorder="1" applyAlignment="1">
      <alignment vertical="center"/>
    </xf>
    <xf numFmtId="3" fontId="0" fillId="33" borderId="25" xfId="51" applyNumberFormat="1" applyFont="1" applyFill="1" applyBorder="1" applyAlignment="1">
      <alignment vertical="center"/>
    </xf>
    <xf numFmtId="3" fontId="6" fillId="33" borderId="23" xfId="51" applyNumberFormat="1" applyFont="1" applyFill="1" applyBorder="1" applyAlignment="1">
      <alignment vertical="center"/>
    </xf>
    <xf numFmtId="3" fontId="6" fillId="33" borderId="31" xfId="51" applyNumberFormat="1" applyFont="1" applyFill="1" applyBorder="1" applyAlignment="1">
      <alignment vertical="center"/>
    </xf>
    <xf numFmtId="3" fontId="6" fillId="33" borderId="25" xfId="51" applyNumberFormat="1" applyFont="1" applyFill="1" applyBorder="1" applyAlignment="1">
      <alignment vertical="center"/>
    </xf>
    <xf numFmtId="0" fontId="2" fillId="33" borderId="23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3" fontId="0" fillId="33" borderId="25" xfId="51" applyNumberFormat="1" applyFont="1" applyFill="1" applyBorder="1" applyAlignment="1">
      <alignment horizontal="right" vertical="center" wrapText="1"/>
    </xf>
    <xf numFmtId="3" fontId="0" fillId="33" borderId="23" xfId="51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vertical="center" wrapText="1"/>
    </xf>
    <xf numFmtId="3" fontId="0" fillId="33" borderId="39" xfId="51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4" fontId="2" fillId="33" borderId="23" xfId="0" applyNumberFormat="1" applyFont="1" applyFill="1" applyBorder="1" applyAlignment="1">
      <alignment horizontal="center" vertical="center" wrapText="1"/>
    </xf>
    <xf numFmtId="14" fontId="2" fillId="33" borderId="25" xfId="0" applyNumberFormat="1" applyFont="1" applyFill="1" applyBorder="1" applyAlignment="1">
      <alignment horizontal="center" vertical="center" wrapText="1"/>
    </xf>
    <xf numFmtId="3" fontId="0" fillId="33" borderId="29" xfId="51" applyNumberFormat="1" applyFont="1" applyFill="1" applyBorder="1" applyAlignment="1">
      <alignment horizontal="right" vertical="center"/>
    </xf>
    <xf numFmtId="3" fontId="0" fillId="33" borderId="40" xfId="51" applyNumberFormat="1" applyFont="1" applyFill="1" applyBorder="1" applyAlignment="1">
      <alignment horizontal="right" vertical="center"/>
    </xf>
    <xf numFmtId="3" fontId="0" fillId="33" borderId="41" xfId="51" applyNumberFormat="1" applyFont="1" applyFill="1" applyBorder="1" applyAlignment="1">
      <alignment horizontal="right" vertical="center"/>
    </xf>
    <xf numFmtId="3" fontId="6" fillId="33" borderId="23" xfId="51" applyNumberFormat="1" applyFont="1" applyFill="1" applyBorder="1" applyAlignment="1">
      <alignment horizontal="center" vertical="center"/>
    </xf>
    <xf numFmtId="3" fontId="6" fillId="33" borderId="25" xfId="51" applyNumberFormat="1" applyFont="1" applyFill="1" applyBorder="1" applyAlignment="1">
      <alignment horizontal="center" vertical="center"/>
    </xf>
    <xf numFmtId="3" fontId="0" fillId="33" borderId="23" xfId="51" applyNumberFormat="1" applyFont="1" applyFill="1" applyBorder="1" applyAlignment="1">
      <alignment horizontal="right" vertical="center"/>
    </xf>
    <xf numFmtId="3" fontId="0" fillId="33" borderId="25" xfId="51" applyNumberFormat="1" applyFont="1" applyFill="1" applyBorder="1" applyAlignment="1">
      <alignment horizontal="right" vertical="center"/>
    </xf>
    <xf numFmtId="3" fontId="0" fillId="33" borderId="23" xfId="51" applyNumberFormat="1" applyFont="1" applyFill="1" applyBorder="1" applyAlignment="1">
      <alignment horizontal="center" vertical="center"/>
    </xf>
    <xf numFmtId="3" fontId="0" fillId="33" borderId="25" xfId="51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14" fontId="2" fillId="33" borderId="31" xfId="0" applyNumberFormat="1" applyFont="1" applyFill="1" applyBorder="1" applyAlignment="1">
      <alignment horizontal="center" vertical="center" wrapText="1"/>
    </xf>
    <xf numFmtId="3" fontId="0" fillId="33" borderId="23" xfId="0" applyNumberFormat="1" applyFont="1" applyFill="1" applyBorder="1" applyAlignment="1">
      <alignment horizontal="right" vertical="center"/>
    </xf>
    <xf numFmtId="3" fontId="0" fillId="33" borderId="31" xfId="0" applyNumberFormat="1" applyFont="1" applyFill="1" applyBorder="1" applyAlignment="1">
      <alignment horizontal="right" vertical="center"/>
    </xf>
    <xf numFmtId="3" fontId="0" fillId="33" borderId="25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/>
    </xf>
    <xf numFmtId="3" fontId="6" fillId="33" borderId="14" xfId="51" applyNumberFormat="1" applyFont="1" applyFill="1" applyBorder="1" applyAlignment="1">
      <alignment horizontal="center" vertical="center"/>
    </xf>
    <xf numFmtId="3" fontId="6" fillId="33" borderId="13" xfId="51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0" fillId="33" borderId="15" xfId="51" applyNumberFormat="1" applyFont="1" applyFill="1" applyBorder="1" applyAlignment="1">
      <alignment vertical="center"/>
    </xf>
    <xf numFmtId="3" fontId="0" fillId="33" borderId="14" xfId="51" applyNumberFormat="1" applyFont="1" applyFill="1" applyBorder="1" applyAlignment="1">
      <alignment vertical="center"/>
    </xf>
    <xf numFmtId="3" fontId="0" fillId="33" borderId="13" xfId="51" applyNumberFormat="1" applyFont="1" applyFill="1" applyBorder="1" applyAlignment="1">
      <alignment vertical="center"/>
    </xf>
    <xf numFmtId="3" fontId="0" fillId="33" borderId="15" xfId="51" applyNumberFormat="1" applyFont="1" applyFill="1" applyBorder="1" applyAlignment="1">
      <alignment horizontal="right" vertical="center"/>
    </xf>
    <xf numFmtId="3" fontId="0" fillId="33" borderId="14" xfId="51" applyNumberFormat="1" applyFont="1" applyFill="1" applyBorder="1" applyAlignment="1">
      <alignment horizontal="right" vertical="center"/>
    </xf>
    <xf numFmtId="3" fontId="0" fillId="33" borderId="13" xfId="51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3" fontId="0" fillId="33" borderId="15" xfId="51" applyNumberFormat="1" applyFont="1" applyFill="1" applyBorder="1" applyAlignment="1">
      <alignment horizontal="center" vertical="center"/>
    </xf>
    <xf numFmtId="3" fontId="0" fillId="33" borderId="14" xfId="51" applyNumberFormat="1" applyFont="1" applyFill="1" applyBorder="1" applyAlignment="1">
      <alignment horizontal="center" vertical="center"/>
    </xf>
    <xf numFmtId="3" fontId="0" fillId="33" borderId="13" xfId="51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3" fontId="0" fillId="33" borderId="15" xfId="50" applyNumberFormat="1" applyFont="1" applyFill="1" applyBorder="1" applyAlignment="1">
      <alignment horizontal="right" vertical="center"/>
    </xf>
    <xf numFmtId="3" fontId="0" fillId="33" borderId="13" xfId="50" applyNumberFormat="1" applyFont="1" applyFill="1" applyBorder="1" applyAlignment="1">
      <alignment horizontal="right" vertical="center"/>
    </xf>
    <xf numFmtId="3" fontId="0" fillId="33" borderId="15" xfId="50" applyNumberFormat="1" applyFont="1" applyFill="1" applyBorder="1" applyAlignment="1">
      <alignment horizontal="center" vertical="center"/>
    </xf>
    <xf numFmtId="3" fontId="0" fillId="33" borderId="13" xfId="5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1" wrapText="1"/>
    </xf>
    <xf numFmtId="0" fontId="3" fillId="33" borderId="14" xfId="0" applyFont="1" applyFill="1" applyBorder="1" applyAlignment="1">
      <alignment horizontal="center" vertical="center" textRotation="91" wrapText="1"/>
    </xf>
    <xf numFmtId="0" fontId="3" fillId="33" borderId="24" xfId="0" applyFont="1" applyFill="1" applyBorder="1" applyAlignment="1">
      <alignment horizontal="center" vertical="center" textRotation="91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6" fillId="33" borderId="31" xfId="51" applyNumberFormat="1" applyFont="1" applyFill="1" applyBorder="1" applyAlignment="1">
      <alignment horizontal="center" vertical="center"/>
    </xf>
    <xf numFmtId="3" fontId="0" fillId="33" borderId="31" xfId="51" applyNumberFormat="1" applyFont="1" applyFill="1" applyBorder="1" applyAlignment="1">
      <alignment horizontal="right" vertical="center"/>
    </xf>
    <xf numFmtId="3" fontId="0" fillId="33" borderId="15" xfId="51" applyNumberFormat="1" applyFont="1" applyFill="1" applyBorder="1" applyAlignment="1">
      <alignment horizontal="center" vertical="center" wrapText="1"/>
    </xf>
    <xf numFmtId="3" fontId="0" fillId="33" borderId="14" xfId="51" applyNumberFormat="1" applyFont="1" applyFill="1" applyBorder="1" applyAlignment="1">
      <alignment horizontal="center" vertical="center" wrapText="1"/>
    </xf>
    <xf numFmtId="3" fontId="0" fillId="33" borderId="13" xfId="51" applyNumberFormat="1" applyFont="1" applyFill="1" applyBorder="1" applyAlignment="1">
      <alignment horizontal="center" vertical="center" wrapText="1"/>
    </xf>
    <xf numFmtId="3" fontId="0" fillId="33" borderId="16" xfId="51" applyNumberFormat="1" applyFont="1" applyFill="1" applyBorder="1" applyAlignment="1">
      <alignment horizontal="center" vertical="center"/>
    </xf>
    <xf numFmtId="3" fontId="0" fillId="33" borderId="21" xfId="51" applyNumberFormat="1" applyFont="1" applyFill="1" applyBorder="1" applyAlignment="1">
      <alignment horizontal="center" vertical="center"/>
    </xf>
    <xf numFmtId="3" fontId="0" fillId="33" borderId="47" xfId="51" applyNumberFormat="1" applyFont="1" applyFill="1" applyBorder="1" applyAlignment="1">
      <alignment horizontal="center" vertical="center"/>
    </xf>
    <xf numFmtId="3" fontId="0" fillId="33" borderId="23" xfId="51" applyNumberFormat="1" applyFont="1" applyFill="1" applyBorder="1" applyAlignment="1">
      <alignment horizontal="center" vertical="center" wrapText="1"/>
    </xf>
    <xf numFmtId="3" fontId="0" fillId="33" borderId="31" xfId="51" applyNumberFormat="1" applyFont="1" applyFill="1" applyBorder="1" applyAlignment="1">
      <alignment horizontal="center" vertical="center" wrapText="1"/>
    </xf>
    <xf numFmtId="3" fontId="0" fillId="33" borderId="25" xfId="51" applyNumberFormat="1" applyFont="1" applyFill="1" applyBorder="1" applyAlignment="1">
      <alignment horizontal="center" vertical="center" wrapText="1"/>
    </xf>
    <xf numFmtId="3" fontId="0" fillId="33" borderId="31" xfId="51" applyNumberFormat="1" applyFont="1" applyFill="1" applyBorder="1" applyAlignment="1">
      <alignment horizontal="center" vertical="center"/>
    </xf>
    <xf numFmtId="3" fontId="0" fillId="33" borderId="55" xfId="51" applyNumberFormat="1" applyFont="1" applyFill="1" applyBorder="1" applyAlignment="1">
      <alignment horizontal="right" vertical="center"/>
    </xf>
    <xf numFmtId="3" fontId="0" fillId="33" borderId="56" xfId="51" applyNumberFormat="1" applyFont="1" applyFill="1" applyBorder="1" applyAlignment="1">
      <alignment horizontal="right" vertical="center"/>
    </xf>
    <xf numFmtId="3" fontId="0" fillId="33" borderId="23" xfId="0" applyNumberFormat="1" applyFont="1" applyFill="1" applyBorder="1" applyAlignment="1">
      <alignment vertical="center"/>
    </xf>
    <xf numFmtId="3" fontId="0" fillId="33" borderId="31" xfId="0" applyNumberFormat="1" applyFont="1" applyFill="1" applyBorder="1" applyAlignment="1">
      <alignment vertical="center"/>
    </xf>
    <xf numFmtId="3" fontId="0" fillId="33" borderId="25" xfId="0" applyNumberFormat="1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561975</xdr:colOff>
      <xdr:row>3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238125" y="285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="115" zoomScaleNormal="115" zoomScalePageLayoutView="0" workbookViewId="0" topLeftCell="A1">
      <selection activeCell="AB45" sqref="AB45:AB121"/>
    </sheetView>
  </sheetViews>
  <sheetFormatPr defaultColWidth="11.421875" defaultRowHeight="12.75"/>
  <cols>
    <col min="1" max="1" width="8.140625" style="2" customWidth="1"/>
    <col min="2" max="2" width="17.28125" style="2" customWidth="1"/>
    <col min="3" max="3" width="20.00390625" style="2" customWidth="1"/>
    <col min="4" max="4" width="14.421875" style="2" customWidth="1"/>
    <col min="5" max="5" width="13.421875" style="2" customWidth="1"/>
    <col min="6" max="8" width="14.421875" style="2" customWidth="1"/>
    <col min="9" max="9" width="20.57421875" style="2" customWidth="1"/>
    <col min="10" max="10" width="19.00390625" style="2" customWidth="1"/>
    <col min="11" max="11" width="26.00390625" style="2" bestFit="1" customWidth="1"/>
    <col min="12" max="17" width="11.421875" style="2" customWidth="1"/>
    <col min="18" max="18" width="17.7109375" style="2" customWidth="1"/>
    <col min="19" max="19" width="12.57421875" style="2" customWidth="1"/>
    <col min="20" max="27" width="11.421875" style="2" customWidth="1"/>
    <col min="28" max="28" width="11.140625" style="2" bestFit="1" customWidth="1"/>
    <col min="29" max="16384" width="11.421875" style="50" customWidth="1"/>
  </cols>
  <sheetData>
    <row r="1" spans="1:28" ht="18.75" customHeight="1">
      <c r="A1" s="227"/>
      <c r="B1" s="227"/>
      <c r="C1" s="228" t="s">
        <v>30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30"/>
      <c r="AB1" s="75" t="s">
        <v>31</v>
      </c>
    </row>
    <row r="2" spans="1:28" ht="20.25" customHeight="1">
      <c r="A2" s="227"/>
      <c r="B2" s="227"/>
      <c r="C2" s="231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3"/>
      <c r="AB2" s="76" t="s">
        <v>32</v>
      </c>
    </row>
    <row r="3" spans="1:28" ht="12.75" customHeight="1">
      <c r="A3" s="227"/>
      <c r="B3" s="227"/>
      <c r="C3" s="228" t="s">
        <v>34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30"/>
      <c r="AB3" s="76" t="s">
        <v>271</v>
      </c>
    </row>
    <row r="4" spans="1:28" ht="12.75" customHeight="1">
      <c r="A4" s="227"/>
      <c r="B4" s="227"/>
      <c r="C4" s="231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3"/>
      <c r="AB4" s="76" t="s">
        <v>33</v>
      </c>
    </row>
    <row r="5" spans="1:28" ht="12.75">
      <c r="A5" s="1" t="s">
        <v>12</v>
      </c>
      <c r="B5" s="1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3" t="s">
        <v>35</v>
      </c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1" t="s">
        <v>27</v>
      </c>
      <c r="C7" s="18"/>
      <c r="D7" s="4"/>
      <c r="E7" s="4"/>
      <c r="F7" s="4"/>
      <c r="G7" s="4"/>
      <c r="H7" s="4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3" t="s">
        <v>22</v>
      </c>
      <c r="B8" s="3"/>
      <c r="C8" s="4"/>
      <c r="D8" s="4"/>
      <c r="E8" s="4"/>
      <c r="F8" s="4"/>
      <c r="G8" s="4"/>
      <c r="H8" s="4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3" t="s">
        <v>13</v>
      </c>
      <c r="B9" s="3"/>
      <c r="C9" s="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3" t="s">
        <v>2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3.5" thickBot="1">
      <c r="A11" s="3" t="s">
        <v>3</v>
      </c>
      <c r="B11" s="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 customHeight="1" thickBot="1">
      <c r="A12" s="214" t="s">
        <v>4</v>
      </c>
      <c r="B12" s="216" t="s">
        <v>26</v>
      </c>
      <c r="C12" s="211" t="s">
        <v>28</v>
      </c>
      <c r="D12" s="211" t="s">
        <v>11</v>
      </c>
      <c r="E12" s="211"/>
      <c r="F12" s="211"/>
      <c r="G12" s="211" t="s">
        <v>23</v>
      </c>
      <c r="H12" s="211" t="s">
        <v>29</v>
      </c>
      <c r="I12" s="211" t="s">
        <v>5</v>
      </c>
      <c r="J12" s="211" t="s">
        <v>6</v>
      </c>
      <c r="K12" s="211" t="s">
        <v>14</v>
      </c>
      <c r="L12" s="211"/>
      <c r="M12" s="211"/>
      <c r="N12" s="211"/>
      <c r="O12" s="211"/>
      <c r="P12" s="211" t="s">
        <v>24</v>
      </c>
      <c r="Q12" s="211" t="s">
        <v>25</v>
      </c>
      <c r="R12" s="211" t="s">
        <v>204</v>
      </c>
      <c r="S12" s="224" t="s">
        <v>20</v>
      </c>
      <c r="T12" s="225"/>
      <c r="U12" s="225"/>
      <c r="V12" s="225"/>
      <c r="W12" s="225"/>
      <c r="X12" s="225"/>
      <c r="Y12" s="225"/>
      <c r="Z12" s="226"/>
      <c r="AA12" s="234" t="s">
        <v>7</v>
      </c>
      <c r="AB12" s="219" t="s">
        <v>8</v>
      </c>
    </row>
    <row r="13" spans="1:28" ht="13.5" thickBot="1">
      <c r="A13" s="215"/>
      <c r="B13" s="217"/>
      <c r="C13" s="212"/>
      <c r="D13" s="213"/>
      <c r="E13" s="213"/>
      <c r="F13" s="213"/>
      <c r="G13" s="212"/>
      <c r="H13" s="212"/>
      <c r="I13" s="212"/>
      <c r="J13" s="212"/>
      <c r="K13" s="213"/>
      <c r="L13" s="213"/>
      <c r="M13" s="213"/>
      <c r="N13" s="213"/>
      <c r="O13" s="213"/>
      <c r="P13" s="212"/>
      <c r="Q13" s="212"/>
      <c r="R13" s="212"/>
      <c r="S13" s="222" t="s">
        <v>40</v>
      </c>
      <c r="T13" s="222"/>
      <c r="U13" s="222"/>
      <c r="V13" s="222"/>
      <c r="W13" s="222"/>
      <c r="X13" s="222"/>
      <c r="Y13" s="222"/>
      <c r="Z13" s="222"/>
      <c r="AA13" s="235"/>
      <c r="AB13" s="220"/>
    </row>
    <row r="14" spans="1:28" ht="30" customHeight="1" thickBot="1">
      <c r="A14" s="215"/>
      <c r="B14" s="218"/>
      <c r="C14" s="212"/>
      <c r="D14" s="5" t="s">
        <v>0</v>
      </c>
      <c r="E14" s="5" t="s">
        <v>200</v>
      </c>
      <c r="F14" s="5" t="s">
        <v>201</v>
      </c>
      <c r="G14" s="213"/>
      <c r="H14" s="213"/>
      <c r="I14" s="212"/>
      <c r="J14" s="212"/>
      <c r="K14" s="10" t="s">
        <v>19</v>
      </c>
      <c r="L14" s="11" t="s">
        <v>15</v>
      </c>
      <c r="M14" s="11" t="s">
        <v>16</v>
      </c>
      <c r="N14" s="11" t="s">
        <v>17</v>
      </c>
      <c r="O14" s="11" t="s">
        <v>18</v>
      </c>
      <c r="P14" s="213"/>
      <c r="Q14" s="213"/>
      <c r="R14" s="212"/>
      <c r="S14" s="12" t="s">
        <v>21</v>
      </c>
      <c r="T14" s="12" t="s">
        <v>1</v>
      </c>
      <c r="U14" s="12" t="s">
        <v>36</v>
      </c>
      <c r="V14" s="12" t="s">
        <v>37</v>
      </c>
      <c r="W14" s="12" t="s">
        <v>38</v>
      </c>
      <c r="X14" s="12" t="s">
        <v>39</v>
      </c>
      <c r="Y14" s="13" t="s">
        <v>9</v>
      </c>
      <c r="Z14" s="13" t="s">
        <v>10</v>
      </c>
      <c r="AA14" s="236"/>
      <c r="AB14" s="221"/>
    </row>
    <row r="15" spans="1:28" ht="102">
      <c r="A15" s="14"/>
      <c r="B15" s="196" t="s">
        <v>41</v>
      </c>
      <c r="C15" s="15" t="s">
        <v>42</v>
      </c>
      <c r="D15" s="15" t="s">
        <v>43</v>
      </c>
      <c r="E15" s="15">
        <v>0</v>
      </c>
      <c r="F15" s="15">
        <v>1</v>
      </c>
      <c r="G15" s="15" t="s">
        <v>44</v>
      </c>
      <c r="H15" s="15" t="s">
        <v>202</v>
      </c>
      <c r="I15" s="6" t="s">
        <v>45</v>
      </c>
      <c r="J15" s="6" t="s">
        <v>203</v>
      </c>
      <c r="K15" s="6" t="s">
        <v>55</v>
      </c>
      <c r="L15" s="6"/>
      <c r="M15" s="6">
        <v>1</v>
      </c>
      <c r="N15" s="6"/>
      <c r="O15" s="6"/>
      <c r="P15" s="20">
        <v>41365</v>
      </c>
      <c r="Q15" s="20">
        <v>41455</v>
      </c>
      <c r="R15" s="22">
        <v>60000</v>
      </c>
      <c r="S15" s="21"/>
      <c r="T15" s="16"/>
      <c r="U15" s="16"/>
      <c r="V15" s="16"/>
      <c r="W15" s="16"/>
      <c r="X15" s="16"/>
      <c r="Y15" s="16">
        <v>60000</v>
      </c>
      <c r="Z15" s="16">
        <f>SUM(S15:Y15)</f>
        <v>60000</v>
      </c>
      <c r="AA15" s="23" t="s">
        <v>46</v>
      </c>
      <c r="AB15" s="106" t="s">
        <v>47</v>
      </c>
    </row>
    <row r="16" spans="1:28" ht="33" customHeight="1">
      <c r="A16" s="7"/>
      <c r="B16" s="181"/>
      <c r="C16" s="208" t="s">
        <v>133</v>
      </c>
      <c r="D16" s="208" t="s">
        <v>48</v>
      </c>
      <c r="E16" s="208">
        <v>0</v>
      </c>
      <c r="F16" s="208">
        <v>1</v>
      </c>
      <c r="G16" s="208" t="s">
        <v>50</v>
      </c>
      <c r="H16" s="208" t="s">
        <v>205</v>
      </c>
      <c r="I16" s="165" t="s">
        <v>51</v>
      </c>
      <c r="J16" s="165" t="s">
        <v>53</v>
      </c>
      <c r="K16" s="165" t="s">
        <v>56</v>
      </c>
      <c r="L16" s="165"/>
      <c r="M16" s="165"/>
      <c r="N16" s="25"/>
      <c r="O16" s="165">
        <v>1</v>
      </c>
      <c r="P16" s="153">
        <v>41548</v>
      </c>
      <c r="Q16" s="153">
        <v>41638</v>
      </c>
      <c r="R16" s="205">
        <v>15000</v>
      </c>
      <c r="S16" s="201"/>
      <c r="T16" s="201"/>
      <c r="U16" s="201"/>
      <c r="V16" s="201"/>
      <c r="W16" s="201"/>
      <c r="X16" s="201"/>
      <c r="Y16" s="199">
        <v>5000</v>
      </c>
      <c r="Z16" s="199">
        <v>5000</v>
      </c>
      <c r="AA16" s="174" t="s">
        <v>46</v>
      </c>
      <c r="AB16" s="150" t="s">
        <v>58</v>
      </c>
    </row>
    <row r="17" spans="1:28" ht="60" customHeight="1">
      <c r="A17" s="7"/>
      <c r="B17" s="181"/>
      <c r="C17" s="209"/>
      <c r="D17" s="210"/>
      <c r="E17" s="210"/>
      <c r="F17" s="210"/>
      <c r="G17" s="209"/>
      <c r="H17" s="210"/>
      <c r="I17" s="167"/>
      <c r="J17" s="167"/>
      <c r="K17" s="167"/>
      <c r="L17" s="167"/>
      <c r="M17" s="167"/>
      <c r="N17" s="26"/>
      <c r="O17" s="167"/>
      <c r="P17" s="167"/>
      <c r="Q17" s="167"/>
      <c r="R17" s="206"/>
      <c r="S17" s="202"/>
      <c r="T17" s="202"/>
      <c r="U17" s="202"/>
      <c r="V17" s="202"/>
      <c r="W17" s="202"/>
      <c r="X17" s="202"/>
      <c r="Y17" s="200"/>
      <c r="Z17" s="200"/>
      <c r="AA17" s="194"/>
      <c r="AB17" s="203"/>
    </row>
    <row r="18" spans="1:28" ht="16.5" customHeight="1">
      <c r="A18" s="9"/>
      <c r="B18" s="181"/>
      <c r="C18" s="209"/>
      <c r="D18" s="165" t="s">
        <v>49</v>
      </c>
      <c r="E18" s="165">
        <v>0.25</v>
      </c>
      <c r="F18" s="165">
        <v>0.5</v>
      </c>
      <c r="G18" s="209"/>
      <c r="H18" s="165" t="s">
        <v>206</v>
      </c>
      <c r="I18" s="165" t="s">
        <v>52</v>
      </c>
      <c r="J18" s="165" t="s">
        <v>54</v>
      </c>
      <c r="K18" s="165" t="s">
        <v>57</v>
      </c>
      <c r="L18" s="165"/>
      <c r="M18" s="165"/>
      <c r="N18" s="165"/>
      <c r="O18" s="165" t="s">
        <v>207</v>
      </c>
      <c r="P18" s="153">
        <v>41548</v>
      </c>
      <c r="Q18" s="153">
        <v>41638</v>
      </c>
      <c r="R18" s="206"/>
      <c r="S18" s="162"/>
      <c r="T18" s="162"/>
      <c r="U18" s="162"/>
      <c r="V18" s="28"/>
      <c r="W18" s="162"/>
      <c r="X18" s="162"/>
      <c r="Y18" s="168">
        <v>10000</v>
      </c>
      <c r="Z18" s="171">
        <v>10000</v>
      </c>
      <c r="AA18" s="194"/>
      <c r="AB18" s="203"/>
    </row>
    <row r="19" spans="1:28" ht="90" customHeight="1">
      <c r="A19" s="7"/>
      <c r="B19" s="181"/>
      <c r="C19" s="210"/>
      <c r="D19" s="167"/>
      <c r="E19" s="167"/>
      <c r="F19" s="167"/>
      <c r="G19" s="210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207"/>
      <c r="S19" s="164"/>
      <c r="T19" s="164"/>
      <c r="U19" s="164"/>
      <c r="V19" s="29"/>
      <c r="W19" s="164"/>
      <c r="X19" s="164"/>
      <c r="Y19" s="170"/>
      <c r="Z19" s="173"/>
      <c r="AA19" s="195"/>
      <c r="AB19" s="204"/>
    </row>
    <row r="20" spans="1:28" ht="42" customHeight="1">
      <c r="A20" s="7"/>
      <c r="B20" s="181"/>
      <c r="C20" s="165" t="s">
        <v>59</v>
      </c>
      <c r="D20" s="165" t="s">
        <v>73</v>
      </c>
      <c r="E20" s="165">
        <v>1</v>
      </c>
      <c r="F20" s="165">
        <v>2</v>
      </c>
      <c r="G20" s="165" t="s">
        <v>60</v>
      </c>
      <c r="H20" s="165" t="s">
        <v>208</v>
      </c>
      <c r="I20" s="165" t="s">
        <v>61</v>
      </c>
      <c r="J20" s="165" t="s">
        <v>209</v>
      </c>
      <c r="K20" s="165" t="s">
        <v>62</v>
      </c>
      <c r="L20" s="165"/>
      <c r="M20" s="165">
        <v>1</v>
      </c>
      <c r="N20" s="165">
        <v>1</v>
      </c>
      <c r="O20" s="165"/>
      <c r="P20" s="153">
        <v>41365</v>
      </c>
      <c r="Q20" s="153">
        <v>41547</v>
      </c>
      <c r="R20" s="156">
        <v>22000</v>
      </c>
      <c r="S20" s="162"/>
      <c r="T20" s="162"/>
      <c r="U20" s="162"/>
      <c r="V20" s="162"/>
      <c r="W20" s="162"/>
      <c r="X20" s="162"/>
      <c r="Y20" s="171">
        <v>22000</v>
      </c>
      <c r="Z20" s="171">
        <v>22000</v>
      </c>
      <c r="AA20" s="174" t="s">
        <v>46</v>
      </c>
      <c r="AB20" s="150" t="s">
        <v>63</v>
      </c>
    </row>
    <row r="21" spans="1:28" ht="30.75" customHeight="1">
      <c r="A21" s="31"/>
      <c r="B21" s="181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98"/>
      <c r="S21" s="163"/>
      <c r="T21" s="163"/>
      <c r="U21" s="163"/>
      <c r="V21" s="163"/>
      <c r="W21" s="163"/>
      <c r="X21" s="163"/>
      <c r="Y21" s="172"/>
      <c r="Z21" s="172"/>
      <c r="AA21" s="194"/>
      <c r="AB21" s="151"/>
    </row>
    <row r="22" spans="1:28" ht="12.75">
      <c r="A22" s="31"/>
      <c r="B22" s="181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98"/>
      <c r="S22" s="163"/>
      <c r="T22" s="163"/>
      <c r="U22" s="163"/>
      <c r="V22" s="163"/>
      <c r="W22" s="163"/>
      <c r="X22" s="163"/>
      <c r="Y22" s="172"/>
      <c r="Z22" s="172"/>
      <c r="AA22" s="194"/>
      <c r="AB22" s="151"/>
    </row>
    <row r="23" spans="1:28" ht="26.25" customHeight="1">
      <c r="A23" s="31"/>
      <c r="B23" s="18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97"/>
      <c r="S23" s="164"/>
      <c r="T23" s="164"/>
      <c r="U23" s="164"/>
      <c r="V23" s="164"/>
      <c r="W23" s="164"/>
      <c r="X23" s="164"/>
      <c r="Y23" s="173"/>
      <c r="Z23" s="173"/>
      <c r="AA23" s="195"/>
      <c r="AB23" s="152"/>
    </row>
    <row r="24" spans="1:28" ht="33.75" customHeight="1">
      <c r="A24" s="31"/>
      <c r="B24" s="181"/>
      <c r="C24" s="165" t="s">
        <v>64</v>
      </c>
      <c r="D24" s="165" t="s">
        <v>74</v>
      </c>
      <c r="E24" s="165">
        <v>0</v>
      </c>
      <c r="F24" s="165">
        <v>8</v>
      </c>
      <c r="G24" s="165" t="s">
        <v>65</v>
      </c>
      <c r="H24" s="165" t="s">
        <v>66</v>
      </c>
      <c r="I24" s="165" t="s">
        <v>67</v>
      </c>
      <c r="J24" s="165" t="s">
        <v>68</v>
      </c>
      <c r="K24" s="165" t="s">
        <v>69</v>
      </c>
      <c r="L24" s="165">
        <v>4</v>
      </c>
      <c r="M24" s="165">
        <v>4</v>
      </c>
      <c r="N24" s="165">
        <v>4</v>
      </c>
      <c r="O24" s="165">
        <v>4</v>
      </c>
      <c r="P24" s="153">
        <v>41275</v>
      </c>
      <c r="Q24" s="153">
        <v>41638</v>
      </c>
      <c r="R24" s="156">
        <v>34000</v>
      </c>
      <c r="S24" s="162"/>
      <c r="T24" s="162"/>
      <c r="U24" s="162"/>
      <c r="V24" s="162"/>
      <c r="W24" s="162"/>
      <c r="X24" s="162"/>
      <c r="Y24" s="177">
        <v>34000</v>
      </c>
      <c r="Z24" s="171">
        <v>34000</v>
      </c>
      <c r="AA24" s="174" t="s">
        <v>46</v>
      </c>
      <c r="AB24" s="150" t="s">
        <v>70</v>
      </c>
    </row>
    <row r="25" spans="1:28" ht="12.75">
      <c r="A25" s="31"/>
      <c r="B25" s="181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98"/>
      <c r="S25" s="163"/>
      <c r="T25" s="163"/>
      <c r="U25" s="163"/>
      <c r="V25" s="163"/>
      <c r="W25" s="163"/>
      <c r="X25" s="163"/>
      <c r="Y25" s="178"/>
      <c r="Z25" s="172"/>
      <c r="AA25" s="194"/>
      <c r="AB25" s="151"/>
    </row>
    <row r="26" spans="1:28" ht="24" customHeight="1">
      <c r="A26" s="31"/>
      <c r="B26" s="181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98"/>
      <c r="S26" s="163"/>
      <c r="T26" s="163"/>
      <c r="U26" s="163"/>
      <c r="V26" s="163"/>
      <c r="W26" s="163"/>
      <c r="X26" s="163"/>
      <c r="Y26" s="178"/>
      <c r="Z26" s="172"/>
      <c r="AA26" s="194"/>
      <c r="AB26" s="151"/>
    </row>
    <row r="27" spans="1:28" ht="41.25" customHeight="1">
      <c r="A27" s="31"/>
      <c r="B27" s="182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97"/>
      <c r="S27" s="164"/>
      <c r="T27" s="164"/>
      <c r="U27" s="164"/>
      <c r="V27" s="164"/>
      <c r="W27" s="164"/>
      <c r="X27" s="164"/>
      <c r="Y27" s="179"/>
      <c r="Z27" s="173"/>
      <c r="AA27" s="195"/>
      <c r="AB27" s="152"/>
    </row>
    <row r="28" spans="1:28" ht="112.5" customHeight="1">
      <c r="A28" s="31"/>
      <c r="B28" s="180" t="s">
        <v>71</v>
      </c>
      <c r="C28" s="24" t="s">
        <v>72</v>
      </c>
      <c r="D28" s="24" t="s">
        <v>75</v>
      </c>
      <c r="E28" s="24">
        <v>20</v>
      </c>
      <c r="F28" s="24">
        <v>20</v>
      </c>
      <c r="G28" s="24" t="s">
        <v>76</v>
      </c>
      <c r="H28" s="24" t="s">
        <v>210</v>
      </c>
      <c r="I28" s="24" t="s">
        <v>77</v>
      </c>
      <c r="J28" s="24" t="s">
        <v>211</v>
      </c>
      <c r="K28" s="24" t="s">
        <v>75</v>
      </c>
      <c r="L28" s="24">
        <v>20</v>
      </c>
      <c r="M28" s="24">
        <v>20</v>
      </c>
      <c r="N28" s="24">
        <v>20</v>
      </c>
      <c r="O28" s="24">
        <v>20</v>
      </c>
      <c r="P28" s="27">
        <v>41294</v>
      </c>
      <c r="Q28" s="27">
        <v>41638</v>
      </c>
      <c r="R28" s="36">
        <v>140000</v>
      </c>
      <c r="S28" s="33"/>
      <c r="T28" s="35">
        <v>60000</v>
      </c>
      <c r="U28" s="33"/>
      <c r="V28" s="33"/>
      <c r="W28" s="33"/>
      <c r="X28" s="33"/>
      <c r="Y28" s="35">
        <v>80000</v>
      </c>
      <c r="Z28" s="35">
        <v>140000</v>
      </c>
      <c r="AA28" s="30" t="s">
        <v>78</v>
      </c>
      <c r="AB28" s="107" t="s">
        <v>79</v>
      </c>
    </row>
    <row r="29" spans="1:28" ht="117" customHeight="1">
      <c r="A29" s="31"/>
      <c r="B29" s="181"/>
      <c r="C29" s="165" t="s">
        <v>80</v>
      </c>
      <c r="D29" s="32" t="s">
        <v>43</v>
      </c>
      <c r="E29" s="24">
        <v>0</v>
      </c>
      <c r="F29" s="24">
        <v>1</v>
      </c>
      <c r="G29" s="165" t="s">
        <v>82</v>
      </c>
      <c r="H29" s="24" t="s">
        <v>212</v>
      </c>
      <c r="I29" s="24" t="s">
        <v>83</v>
      </c>
      <c r="J29" s="24" t="s">
        <v>213</v>
      </c>
      <c r="K29" s="32" t="s">
        <v>55</v>
      </c>
      <c r="L29" s="24"/>
      <c r="M29" s="24"/>
      <c r="N29" s="24">
        <v>1</v>
      </c>
      <c r="O29" s="32"/>
      <c r="P29" s="37">
        <v>41457</v>
      </c>
      <c r="Q29" s="37">
        <v>41547</v>
      </c>
      <c r="R29" s="156">
        <v>60000</v>
      </c>
      <c r="S29" s="33"/>
      <c r="T29" s="33"/>
      <c r="U29" s="33"/>
      <c r="V29" s="33"/>
      <c r="W29" s="33"/>
      <c r="X29" s="33"/>
      <c r="Y29" s="35">
        <v>20000</v>
      </c>
      <c r="Z29" s="35">
        <v>20000</v>
      </c>
      <c r="AA29" s="174" t="s">
        <v>78</v>
      </c>
      <c r="AB29" s="150" t="s">
        <v>86</v>
      </c>
    </row>
    <row r="30" spans="1:28" ht="108">
      <c r="A30" s="31"/>
      <c r="B30" s="181"/>
      <c r="C30" s="167"/>
      <c r="D30" s="24" t="s">
        <v>81</v>
      </c>
      <c r="E30" s="24" t="s">
        <v>111</v>
      </c>
      <c r="F30" s="24" t="s">
        <v>207</v>
      </c>
      <c r="G30" s="167"/>
      <c r="H30" s="24" t="s">
        <v>215</v>
      </c>
      <c r="I30" s="24" t="s">
        <v>84</v>
      </c>
      <c r="J30" s="24" t="s">
        <v>214</v>
      </c>
      <c r="K30" s="24" t="s">
        <v>85</v>
      </c>
      <c r="L30" s="24"/>
      <c r="M30" s="24"/>
      <c r="N30" s="24" t="s">
        <v>207</v>
      </c>
      <c r="O30" s="32"/>
      <c r="P30" s="37">
        <v>41457</v>
      </c>
      <c r="Q30" s="37">
        <v>41547</v>
      </c>
      <c r="R30" s="197"/>
      <c r="S30" s="33"/>
      <c r="T30" s="33"/>
      <c r="U30" s="33"/>
      <c r="V30" s="33"/>
      <c r="W30" s="33"/>
      <c r="X30" s="33"/>
      <c r="Y30" s="35">
        <v>40000</v>
      </c>
      <c r="Z30" s="35">
        <v>40000</v>
      </c>
      <c r="AA30" s="176"/>
      <c r="AB30" s="152"/>
    </row>
    <row r="31" spans="1:28" ht="84">
      <c r="A31" s="31"/>
      <c r="B31" s="181"/>
      <c r="C31" s="24" t="s">
        <v>87</v>
      </c>
      <c r="D31" s="24" t="s">
        <v>88</v>
      </c>
      <c r="E31" s="24">
        <v>3</v>
      </c>
      <c r="F31" s="24">
        <v>6</v>
      </c>
      <c r="G31" s="24" t="s">
        <v>89</v>
      </c>
      <c r="H31" s="24" t="s">
        <v>217</v>
      </c>
      <c r="I31" s="24" t="s">
        <v>90</v>
      </c>
      <c r="J31" s="24" t="s">
        <v>216</v>
      </c>
      <c r="K31" s="32" t="s">
        <v>91</v>
      </c>
      <c r="L31" s="24">
        <v>1</v>
      </c>
      <c r="M31" s="24">
        <v>2</v>
      </c>
      <c r="N31" s="24"/>
      <c r="O31" s="32"/>
      <c r="P31" s="37">
        <v>41296</v>
      </c>
      <c r="Q31" s="37">
        <v>41455</v>
      </c>
      <c r="R31" s="38">
        <v>92000</v>
      </c>
      <c r="S31" s="33"/>
      <c r="T31" s="35">
        <v>60000</v>
      </c>
      <c r="U31" s="33"/>
      <c r="V31" s="33"/>
      <c r="W31" s="33"/>
      <c r="X31" s="33"/>
      <c r="Y31" s="35">
        <v>32000</v>
      </c>
      <c r="Z31" s="35">
        <v>92000</v>
      </c>
      <c r="AA31" s="30" t="s">
        <v>46</v>
      </c>
      <c r="AB31" s="107" t="s">
        <v>92</v>
      </c>
    </row>
    <row r="32" spans="1:28" ht="12.75">
      <c r="A32" s="50"/>
      <c r="B32" s="181"/>
      <c r="C32" s="165" t="s">
        <v>218</v>
      </c>
      <c r="D32" s="165" t="s">
        <v>75</v>
      </c>
      <c r="E32" s="165">
        <v>10</v>
      </c>
      <c r="F32" s="165">
        <v>12</v>
      </c>
      <c r="G32" s="165" t="s">
        <v>219</v>
      </c>
      <c r="H32" s="165" t="s">
        <v>220</v>
      </c>
      <c r="I32" s="165" t="s">
        <v>221</v>
      </c>
      <c r="J32" s="165" t="s">
        <v>222</v>
      </c>
      <c r="K32" s="165" t="s">
        <v>75</v>
      </c>
      <c r="L32" s="165"/>
      <c r="M32" s="165"/>
      <c r="N32" s="165"/>
      <c r="O32" s="165">
        <v>12</v>
      </c>
      <c r="P32" s="153">
        <v>41548</v>
      </c>
      <c r="Q32" s="153">
        <v>41638</v>
      </c>
      <c r="R32" s="156">
        <v>244000</v>
      </c>
      <c r="S32" s="162"/>
      <c r="T32" s="177"/>
      <c r="U32" s="162"/>
      <c r="V32" s="162"/>
      <c r="W32" s="162"/>
      <c r="X32" s="162"/>
      <c r="Y32" s="168">
        <v>244000</v>
      </c>
      <c r="Z32" s="171">
        <v>244000</v>
      </c>
      <c r="AA32" s="174" t="s">
        <v>46</v>
      </c>
      <c r="AB32" s="150" t="s">
        <v>223</v>
      </c>
    </row>
    <row r="33" spans="1:28" ht="12.75">
      <c r="A33" s="180"/>
      <c r="B33" s="181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54"/>
      <c r="Q33" s="154"/>
      <c r="R33" s="157"/>
      <c r="S33" s="163"/>
      <c r="T33" s="178"/>
      <c r="U33" s="163"/>
      <c r="V33" s="163"/>
      <c r="W33" s="163"/>
      <c r="X33" s="163"/>
      <c r="Y33" s="169"/>
      <c r="Z33" s="172"/>
      <c r="AA33" s="175"/>
      <c r="AB33" s="151"/>
    </row>
    <row r="34" spans="1:28" ht="12.75">
      <c r="A34" s="181"/>
      <c r="B34" s="181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54"/>
      <c r="Q34" s="154"/>
      <c r="R34" s="157"/>
      <c r="S34" s="163"/>
      <c r="T34" s="178"/>
      <c r="U34" s="163"/>
      <c r="V34" s="163"/>
      <c r="W34" s="163"/>
      <c r="X34" s="163"/>
      <c r="Y34" s="169"/>
      <c r="Z34" s="172"/>
      <c r="AA34" s="175"/>
      <c r="AB34" s="151"/>
    </row>
    <row r="35" spans="1:28" ht="53.25" customHeight="1">
      <c r="A35" s="182"/>
      <c r="B35" s="182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55"/>
      <c r="Q35" s="155"/>
      <c r="R35" s="158"/>
      <c r="S35" s="164"/>
      <c r="T35" s="179"/>
      <c r="U35" s="164"/>
      <c r="V35" s="164"/>
      <c r="W35" s="164"/>
      <c r="X35" s="164"/>
      <c r="Y35" s="170"/>
      <c r="Z35" s="173"/>
      <c r="AA35" s="176"/>
      <c r="AB35" s="152"/>
    </row>
    <row r="36" spans="1:28" ht="82.5" customHeight="1">
      <c r="A36" s="80"/>
      <c r="B36" s="144" t="s">
        <v>102</v>
      </c>
      <c r="C36" s="126" t="s">
        <v>96</v>
      </c>
      <c r="D36" s="51" t="s">
        <v>93</v>
      </c>
      <c r="E36" s="24">
        <v>7</v>
      </c>
      <c r="F36" s="24">
        <v>8</v>
      </c>
      <c r="G36" s="165" t="s">
        <v>95</v>
      </c>
      <c r="H36" s="24" t="s">
        <v>224</v>
      </c>
      <c r="I36" s="24" t="s">
        <v>97</v>
      </c>
      <c r="J36" s="24" t="s">
        <v>226</v>
      </c>
      <c r="K36" s="32" t="s">
        <v>99</v>
      </c>
      <c r="L36" s="24"/>
      <c r="M36" s="24"/>
      <c r="N36" s="24">
        <v>1</v>
      </c>
      <c r="O36" s="32"/>
      <c r="P36" s="37">
        <v>41456</v>
      </c>
      <c r="Q36" s="37">
        <v>41547</v>
      </c>
      <c r="R36" s="156">
        <v>15000</v>
      </c>
      <c r="S36" s="33"/>
      <c r="T36" s="35">
        <v>7000</v>
      </c>
      <c r="U36" s="33"/>
      <c r="V36" s="33"/>
      <c r="W36" s="33"/>
      <c r="X36" s="33"/>
      <c r="Y36" s="35"/>
      <c r="Z36" s="35">
        <v>7000</v>
      </c>
      <c r="AA36" s="174" t="s">
        <v>46</v>
      </c>
      <c r="AB36" s="150" t="s">
        <v>100</v>
      </c>
    </row>
    <row r="37" spans="1:28" ht="74.25" customHeight="1">
      <c r="A37" s="80"/>
      <c r="B37" s="145"/>
      <c r="C37" s="139"/>
      <c r="D37" s="51" t="s">
        <v>94</v>
      </c>
      <c r="E37" s="24">
        <v>90</v>
      </c>
      <c r="F37" s="24">
        <v>95</v>
      </c>
      <c r="G37" s="167"/>
      <c r="H37" s="24" t="s">
        <v>228</v>
      </c>
      <c r="I37" s="24" t="s">
        <v>98</v>
      </c>
      <c r="J37" s="24" t="s">
        <v>227</v>
      </c>
      <c r="K37" s="32" t="s">
        <v>225</v>
      </c>
      <c r="L37" s="24"/>
      <c r="M37" s="24">
        <v>2</v>
      </c>
      <c r="N37" s="24">
        <v>2</v>
      </c>
      <c r="O37" s="24">
        <v>1</v>
      </c>
      <c r="P37" s="37">
        <v>41366</v>
      </c>
      <c r="Q37" s="37">
        <v>41638</v>
      </c>
      <c r="R37" s="158"/>
      <c r="S37" s="33"/>
      <c r="T37" s="35">
        <v>8000</v>
      </c>
      <c r="U37" s="33"/>
      <c r="V37" s="33"/>
      <c r="W37" s="33"/>
      <c r="X37" s="33"/>
      <c r="Y37" s="35"/>
      <c r="Z37" s="35">
        <v>8000</v>
      </c>
      <c r="AA37" s="176"/>
      <c r="AB37" s="152"/>
    </row>
    <row r="38" spans="1:28" ht="100.5" customHeight="1">
      <c r="A38" s="80"/>
      <c r="B38" s="145"/>
      <c r="C38" s="127"/>
      <c r="D38" s="51" t="s">
        <v>229</v>
      </c>
      <c r="E38" s="24">
        <v>12</v>
      </c>
      <c r="F38" s="24">
        <v>14</v>
      </c>
      <c r="G38" s="34" t="s">
        <v>230</v>
      </c>
      <c r="H38" s="24" t="s">
        <v>231</v>
      </c>
      <c r="I38" s="24" t="s">
        <v>232</v>
      </c>
      <c r="J38" s="24" t="s">
        <v>233</v>
      </c>
      <c r="K38" s="32" t="s">
        <v>234</v>
      </c>
      <c r="L38" s="24"/>
      <c r="M38" s="24">
        <v>1</v>
      </c>
      <c r="N38" s="24">
        <v>1</v>
      </c>
      <c r="O38" s="24"/>
      <c r="P38" s="37">
        <v>41366</v>
      </c>
      <c r="Q38" s="37">
        <v>41547</v>
      </c>
      <c r="R38" s="48">
        <v>10000</v>
      </c>
      <c r="S38" s="33"/>
      <c r="T38" s="35"/>
      <c r="U38" s="33"/>
      <c r="V38" s="33"/>
      <c r="W38" s="33"/>
      <c r="X38" s="33"/>
      <c r="Y38" s="35">
        <v>10000</v>
      </c>
      <c r="Z38" s="35">
        <v>10000</v>
      </c>
      <c r="AA38" s="79" t="s">
        <v>46</v>
      </c>
      <c r="AB38" s="107" t="s">
        <v>100</v>
      </c>
    </row>
    <row r="39" spans="1:28" ht="105.75" customHeight="1" thickBot="1">
      <c r="A39" s="40"/>
      <c r="B39" s="145"/>
      <c r="C39" s="42" t="s">
        <v>103</v>
      </c>
      <c r="D39" s="24" t="s">
        <v>104</v>
      </c>
      <c r="E39" s="24">
        <v>100</v>
      </c>
      <c r="F39" s="24">
        <v>200</v>
      </c>
      <c r="G39" s="24" t="s">
        <v>105</v>
      </c>
      <c r="H39" s="24" t="s">
        <v>235</v>
      </c>
      <c r="I39" s="24" t="s">
        <v>106</v>
      </c>
      <c r="J39" s="24" t="s">
        <v>236</v>
      </c>
      <c r="K39" s="32" t="s">
        <v>107</v>
      </c>
      <c r="L39" s="24"/>
      <c r="M39" s="24"/>
      <c r="N39" s="24">
        <v>200</v>
      </c>
      <c r="O39" s="32"/>
      <c r="P39" s="37">
        <v>41457</v>
      </c>
      <c r="Q39" s="37">
        <v>41547</v>
      </c>
      <c r="R39" s="38">
        <v>73000</v>
      </c>
      <c r="S39" s="33"/>
      <c r="T39" s="35">
        <v>15000</v>
      </c>
      <c r="U39" s="33"/>
      <c r="V39" s="33"/>
      <c r="W39" s="33"/>
      <c r="X39" s="33"/>
      <c r="Y39" s="35">
        <v>58000</v>
      </c>
      <c r="Z39" s="35">
        <v>73000</v>
      </c>
      <c r="AA39" s="30" t="s">
        <v>101</v>
      </c>
      <c r="AB39" s="107" t="s">
        <v>108</v>
      </c>
    </row>
    <row r="40" spans="1:28" ht="149.25" customHeight="1">
      <c r="A40" s="40"/>
      <c r="B40" s="145"/>
      <c r="C40" s="42" t="s">
        <v>109</v>
      </c>
      <c r="D40" s="24" t="s">
        <v>110</v>
      </c>
      <c r="E40" s="24" t="s">
        <v>111</v>
      </c>
      <c r="F40" s="24" t="s">
        <v>207</v>
      </c>
      <c r="G40" s="24" t="s">
        <v>112</v>
      </c>
      <c r="H40" s="24" t="s">
        <v>238</v>
      </c>
      <c r="I40" s="24" t="s">
        <v>113</v>
      </c>
      <c r="J40" s="24" t="s">
        <v>237</v>
      </c>
      <c r="K40" s="32" t="s">
        <v>114</v>
      </c>
      <c r="L40" s="24"/>
      <c r="M40" s="24"/>
      <c r="N40" s="24"/>
      <c r="O40" s="24" t="s">
        <v>207</v>
      </c>
      <c r="P40" s="37">
        <v>41548</v>
      </c>
      <c r="Q40" s="37">
        <v>41638</v>
      </c>
      <c r="R40" s="38">
        <v>48000</v>
      </c>
      <c r="S40" s="33"/>
      <c r="T40" s="35"/>
      <c r="U40" s="33"/>
      <c r="V40" s="33"/>
      <c r="W40" s="33"/>
      <c r="X40" s="33"/>
      <c r="Y40" s="35">
        <v>48000</v>
      </c>
      <c r="Z40" s="94">
        <v>48000</v>
      </c>
      <c r="AA40" s="101" t="s">
        <v>198</v>
      </c>
      <c r="AB40" s="107" t="s">
        <v>115</v>
      </c>
    </row>
    <row r="41" spans="1:28" ht="69.75" customHeight="1">
      <c r="A41" s="40"/>
      <c r="B41" s="145"/>
      <c r="C41" s="183" t="s">
        <v>239</v>
      </c>
      <c r="D41" s="24" t="s">
        <v>48</v>
      </c>
      <c r="E41" s="24">
        <v>0</v>
      </c>
      <c r="F41" s="24">
        <v>1</v>
      </c>
      <c r="G41" s="165" t="s">
        <v>240</v>
      </c>
      <c r="H41" s="24" t="s">
        <v>241</v>
      </c>
      <c r="I41" s="24" t="s">
        <v>242</v>
      </c>
      <c r="J41" s="24" t="s">
        <v>243</v>
      </c>
      <c r="K41" s="32" t="s">
        <v>56</v>
      </c>
      <c r="L41" s="24"/>
      <c r="M41" s="24">
        <v>1</v>
      </c>
      <c r="N41" s="24"/>
      <c r="O41" s="24"/>
      <c r="P41" s="153">
        <v>41368</v>
      </c>
      <c r="Q41" s="153">
        <v>41455</v>
      </c>
      <c r="R41" s="156">
        <v>60000</v>
      </c>
      <c r="S41" s="33"/>
      <c r="T41" s="35"/>
      <c r="U41" s="33"/>
      <c r="V41" s="33"/>
      <c r="W41" s="33"/>
      <c r="X41" s="33"/>
      <c r="Y41" s="35">
        <v>20000</v>
      </c>
      <c r="Z41" s="94">
        <v>20000</v>
      </c>
      <c r="AA41" s="159" t="s">
        <v>198</v>
      </c>
      <c r="AB41" s="150" t="s">
        <v>86</v>
      </c>
    </row>
    <row r="42" spans="1:28" ht="51" customHeight="1">
      <c r="A42" s="40"/>
      <c r="B42" s="145"/>
      <c r="C42" s="184"/>
      <c r="D42" s="165" t="s">
        <v>49</v>
      </c>
      <c r="E42" s="165">
        <v>0</v>
      </c>
      <c r="F42" s="165">
        <v>1</v>
      </c>
      <c r="G42" s="166"/>
      <c r="H42" s="165" t="s">
        <v>244</v>
      </c>
      <c r="I42" s="165" t="s">
        <v>245</v>
      </c>
      <c r="J42" s="165" t="s">
        <v>246</v>
      </c>
      <c r="K42" s="165" t="s">
        <v>247</v>
      </c>
      <c r="L42" s="165"/>
      <c r="M42" s="165">
        <v>1</v>
      </c>
      <c r="N42" s="165"/>
      <c r="O42" s="165"/>
      <c r="P42" s="154"/>
      <c r="Q42" s="154"/>
      <c r="R42" s="157"/>
      <c r="S42" s="33"/>
      <c r="T42" s="35"/>
      <c r="U42" s="33"/>
      <c r="V42" s="33"/>
      <c r="W42" s="33"/>
      <c r="X42" s="33"/>
      <c r="Y42" s="168">
        <v>40000</v>
      </c>
      <c r="Z42" s="249">
        <v>40000</v>
      </c>
      <c r="AA42" s="160"/>
      <c r="AB42" s="151"/>
    </row>
    <row r="43" spans="1:28" ht="49.5" customHeight="1">
      <c r="A43" s="40"/>
      <c r="B43" s="145"/>
      <c r="C43" s="185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55"/>
      <c r="Q43" s="155"/>
      <c r="R43" s="158"/>
      <c r="S43" s="33"/>
      <c r="T43" s="35"/>
      <c r="U43" s="33"/>
      <c r="V43" s="33"/>
      <c r="W43" s="33"/>
      <c r="X43" s="33"/>
      <c r="Y43" s="170"/>
      <c r="Z43" s="250"/>
      <c r="AA43" s="161"/>
      <c r="AB43" s="152"/>
    </row>
    <row r="44" spans="1:28" ht="151.5" customHeight="1" thickBot="1">
      <c r="A44" s="40"/>
      <c r="B44" s="145" t="s">
        <v>116</v>
      </c>
      <c r="C44" s="81" t="s">
        <v>248</v>
      </c>
      <c r="D44" s="24" t="s">
        <v>249</v>
      </c>
      <c r="E44" s="24">
        <v>0</v>
      </c>
      <c r="F44" s="24">
        <v>4</v>
      </c>
      <c r="G44" s="34" t="s">
        <v>250</v>
      </c>
      <c r="H44" s="24" t="s">
        <v>251</v>
      </c>
      <c r="I44" s="24" t="s">
        <v>252</v>
      </c>
      <c r="J44" s="24" t="s">
        <v>254</v>
      </c>
      <c r="K44" s="32" t="s">
        <v>253</v>
      </c>
      <c r="L44" s="24"/>
      <c r="M44" s="24">
        <v>2</v>
      </c>
      <c r="N44" s="24">
        <v>1</v>
      </c>
      <c r="O44" s="24">
        <v>1</v>
      </c>
      <c r="P44" s="45">
        <v>41367</v>
      </c>
      <c r="Q44" s="45">
        <v>41638</v>
      </c>
      <c r="R44" s="48">
        <v>20000</v>
      </c>
      <c r="S44" s="33"/>
      <c r="T44" s="35"/>
      <c r="U44" s="33"/>
      <c r="V44" s="33"/>
      <c r="W44" s="33"/>
      <c r="X44" s="33"/>
      <c r="Y44" s="35">
        <v>20000</v>
      </c>
      <c r="Z44" s="94">
        <v>20000</v>
      </c>
      <c r="AA44" s="102" t="s">
        <v>255</v>
      </c>
      <c r="AB44" s="105" t="s">
        <v>256</v>
      </c>
    </row>
    <row r="45" spans="1:28" ht="87" customHeight="1">
      <c r="A45" s="40"/>
      <c r="B45" s="145"/>
      <c r="C45" s="189" t="s">
        <v>117</v>
      </c>
      <c r="D45" s="165" t="s">
        <v>118</v>
      </c>
      <c r="E45" s="165">
        <v>10</v>
      </c>
      <c r="F45" s="165">
        <v>12</v>
      </c>
      <c r="G45" s="82" t="s">
        <v>119</v>
      </c>
      <c r="H45" s="186" t="s">
        <v>261</v>
      </c>
      <c r="I45" s="51" t="s">
        <v>123</v>
      </c>
      <c r="J45" s="24" t="s">
        <v>124</v>
      </c>
      <c r="K45" s="165" t="s">
        <v>128</v>
      </c>
      <c r="L45" s="24"/>
      <c r="M45" s="24"/>
      <c r="N45" s="24" t="s">
        <v>129</v>
      </c>
      <c r="O45" s="32"/>
      <c r="P45" s="37">
        <v>41457</v>
      </c>
      <c r="Q45" s="37">
        <v>41547</v>
      </c>
      <c r="R45" s="38">
        <v>60000</v>
      </c>
      <c r="S45" s="33"/>
      <c r="T45" s="35"/>
      <c r="U45" s="33"/>
      <c r="V45" s="33"/>
      <c r="W45" s="33"/>
      <c r="X45" s="33"/>
      <c r="Y45" s="35">
        <v>60000</v>
      </c>
      <c r="Z45" s="94">
        <v>60000</v>
      </c>
      <c r="AA45" s="254" t="s">
        <v>198</v>
      </c>
      <c r="AB45" s="257" t="s">
        <v>199</v>
      </c>
    </row>
    <row r="46" spans="1:28" ht="91.5" customHeight="1">
      <c r="A46" s="40"/>
      <c r="B46" s="145"/>
      <c r="C46" s="190"/>
      <c r="D46" s="166"/>
      <c r="E46" s="166"/>
      <c r="F46" s="166"/>
      <c r="G46" s="82" t="s">
        <v>120</v>
      </c>
      <c r="H46" s="166"/>
      <c r="I46" s="51" t="s">
        <v>123</v>
      </c>
      <c r="J46" s="24" t="s">
        <v>125</v>
      </c>
      <c r="K46" s="166"/>
      <c r="L46" s="24"/>
      <c r="M46" s="24"/>
      <c r="N46" s="24" t="s">
        <v>130</v>
      </c>
      <c r="O46" s="32"/>
      <c r="P46" s="37" t="s">
        <v>257</v>
      </c>
      <c r="Q46" s="37">
        <v>41547</v>
      </c>
      <c r="R46" s="38">
        <v>70000</v>
      </c>
      <c r="S46" s="33"/>
      <c r="T46" s="35"/>
      <c r="U46" s="33"/>
      <c r="V46" s="33"/>
      <c r="W46" s="33"/>
      <c r="X46" s="33"/>
      <c r="Y46" s="35">
        <v>70000</v>
      </c>
      <c r="Z46" s="94">
        <v>70000</v>
      </c>
      <c r="AA46" s="255"/>
      <c r="AB46" s="258"/>
    </row>
    <row r="47" spans="1:28" ht="84">
      <c r="A47" s="40"/>
      <c r="B47" s="145"/>
      <c r="C47" s="190"/>
      <c r="D47" s="166"/>
      <c r="E47" s="166"/>
      <c r="F47" s="166"/>
      <c r="G47" s="82" t="s">
        <v>121</v>
      </c>
      <c r="H47" s="166"/>
      <c r="I47" s="51" t="s">
        <v>123</v>
      </c>
      <c r="J47" s="24" t="s">
        <v>126</v>
      </c>
      <c r="K47" s="166"/>
      <c r="L47" s="24"/>
      <c r="M47" s="24"/>
      <c r="N47" s="24"/>
      <c r="O47" s="32" t="s">
        <v>131</v>
      </c>
      <c r="P47" s="37">
        <v>41551</v>
      </c>
      <c r="Q47" s="37">
        <v>41638</v>
      </c>
      <c r="R47" s="38">
        <v>50000</v>
      </c>
      <c r="S47" s="33"/>
      <c r="T47" s="35"/>
      <c r="U47" s="33"/>
      <c r="V47" s="33"/>
      <c r="W47" s="33"/>
      <c r="X47" s="33"/>
      <c r="Y47" s="35">
        <v>50000</v>
      </c>
      <c r="Z47" s="94">
        <v>50000</v>
      </c>
      <c r="AA47" s="255"/>
      <c r="AB47" s="258"/>
    </row>
    <row r="48" spans="1:28" ht="92.25" customHeight="1">
      <c r="A48" s="40"/>
      <c r="B48" s="145"/>
      <c r="C48" s="190"/>
      <c r="D48" s="166"/>
      <c r="E48" s="166"/>
      <c r="F48" s="166"/>
      <c r="G48" s="82" t="s">
        <v>122</v>
      </c>
      <c r="H48" s="166"/>
      <c r="I48" s="51" t="s">
        <v>123</v>
      </c>
      <c r="J48" s="24" t="s">
        <v>127</v>
      </c>
      <c r="K48" s="166"/>
      <c r="L48" s="24"/>
      <c r="M48" s="24"/>
      <c r="N48" s="24"/>
      <c r="O48" s="32" t="s">
        <v>132</v>
      </c>
      <c r="P48" s="37">
        <v>41553</v>
      </c>
      <c r="Q48" s="37">
        <v>41638</v>
      </c>
      <c r="R48" s="38">
        <v>60000</v>
      </c>
      <c r="S48" s="33"/>
      <c r="T48" s="35"/>
      <c r="U48" s="33"/>
      <c r="V48" s="33"/>
      <c r="W48" s="33"/>
      <c r="X48" s="33"/>
      <c r="Y48" s="35">
        <v>60000</v>
      </c>
      <c r="Z48" s="94">
        <v>60000</v>
      </c>
      <c r="AA48" s="255"/>
      <c r="AB48" s="258"/>
    </row>
    <row r="49" spans="1:28" ht="90" customHeight="1">
      <c r="A49" s="40"/>
      <c r="B49" s="145"/>
      <c r="C49" s="190"/>
      <c r="D49" s="166"/>
      <c r="E49" s="166"/>
      <c r="F49" s="166"/>
      <c r="G49" s="82" t="s">
        <v>134</v>
      </c>
      <c r="H49" s="166"/>
      <c r="I49" s="51" t="s">
        <v>123</v>
      </c>
      <c r="J49" s="24" t="s">
        <v>135</v>
      </c>
      <c r="K49" s="166"/>
      <c r="L49" s="24"/>
      <c r="M49" s="24"/>
      <c r="N49" s="24" t="s">
        <v>136</v>
      </c>
      <c r="O49" s="32"/>
      <c r="P49" s="37">
        <v>41462</v>
      </c>
      <c r="Q49" s="37">
        <v>41547</v>
      </c>
      <c r="R49" s="38">
        <v>70000</v>
      </c>
      <c r="S49" s="33"/>
      <c r="T49" s="35"/>
      <c r="U49" s="33"/>
      <c r="V49" s="33"/>
      <c r="W49" s="33"/>
      <c r="X49" s="33"/>
      <c r="Y49" s="35">
        <v>70000</v>
      </c>
      <c r="Z49" s="94">
        <v>70000</v>
      </c>
      <c r="AA49" s="255"/>
      <c r="AB49" s="258"/>
    </row>
    <row r="50" spans="1:28" ht="94.5" customHeight="1">
      <c r="A50" s="41"/>
      <c r="B50" s="145"/>
      <c r="C50" s="190"/>
      <c r="D50" s="166"/>
      <c r="E50" s="166"/>
      <c r="F50" s="166"/>
      <c r="G50" s="82" t="s">
        <v>137</v>
      </c>
      <c r="H50" s="166"/>
      <c r="I50" s="51" t="s">
        <v>123</v>
      </c>
      <c r="J50" s="24" t="s">
        <v>138</v>
      </c>
      <c r="K50" s="166"/>
      <c r="L50" s="24"/>
      <c r="M50" s="24"/>
      <c r="N50" s="24" t="s">
        <v>139</v>
      </c>
      <c r="O50" s="32"/>
      <c r="P50" s="37">
        <v>41463</v>
      </c>
      <c r="Q50" s="37">
        <v>41547</v>
      </c>
      <c r="R50" s="38">
        <v>60000</v>
      </c>
      <c r="S50" s="33"/>
      <c r="T50" s="35"/>
      <c r="U50" s="33"/>
      <c r="V50" s="33"/>
      <c r="W50" s="33"/>
      <c r="X50" s="33"/>
      <c r="Y50" s="35">
        <v>60000</v>
      </c>
      <c r="Z50" s="94">
        <v>60000</v>
      </c>
      <c r="AA50" s="255"/>
      <c r="AB50" s="258"/>
    </row>
    <row r="51" spans="1:28" ht="87" customHeight="1">
      <c r="A51" s="39"/>
      <c r="B51" s="145"/>
      <c r="C51" s="190"/>
      <c r="D51" s="166"/>
      <c r="E51" s="166"/>
      <c r="F51" s="166"/>
      <c r="G51" s="82" t="s">
        <v>140</v>
      </c>
      <c r="H51" s="166"/>
      <c r="I51" s="51" t="s">
        <v>123</v>
      </c>
      <c r="J51" s="24" t="s">
        <v>138</v>
      </c>
      <c r="K51" s="166"/>
      <c r="L51" s="24"/>
      <c r="M51" s="24"/>
      <c r="N51" s="24"/>
      <c r="O51" s="24" t="s">
        <v>141</v>
      </c>
      <c r="P51" s="27">
        <v>41549</v>
      </c>
      <c r="Q51" s="37">
        <v>41638</v>
      </c>
      <c r="R51" s="38">
        <v>60000</v>
      </c>
      <c r="S51" s="33"/>
      <c r="T51" s="35"/>
      <c r="U51" s="33"/>
      <c r="V51" s="33"/>
      <c r="W51" s="33"/>
      <c r="X51" s="33"/>
      <c r="Y51" s="35">
        <v>60000</v>
      </c>
      <c r="Z51" s="94">
        <v>60000</v>
      </c>
      <c r="AA51" s="255"/>
      <c r="AB51" s="258"/>
    </row>
    <row r="52" spans="1:28" ht="24" customHeight="1">
      <c r="A52" s="39"/>
      <c r="B52" s="145"/>
      <c r="C52" s="190"/>
      <c r="D52" s="166"/>
      <c r="E52" s="166"/>
      <c r="F52" s="166"/>
      <c r="G52" s="192" t="s">
        <v>142</v>
      </c>
      <c r="H52" s="166"/>
      <c r="I52" s="189" t="s">
        <v>123</v>
      </c>
      <c r="J52" s="165" t="s">
        <v>138</v>
      </c>
      <c r="K52" s="166"/>
      <c r="L52" s="165"/>
      <c r="M52" s="165"/>
      <c r="N52" s="165"/>
      <c r="O52" s="165" t="s">
        <v>143</v>
      </c>
      <c r="P52" s="153">
        <v>41552</v>
      </c>
      <c r="Q52" s="153">
        <v>41638</v>
      </c>
      <c r="R52" s="38"/>
      <c r="S52" s="239"/>
      <c r="T52" s="177"/>
      <c r="U52" s="162"/>
      <c r="V52" s="162"/>
      <c r="W52" s="162"/>
      <c r="X52" s="162"/>
      <c r="Y52" s="177">
        <v>70000</v>
      </c>
      <c r="Z52" s="242">
        <v>70000</v>
      </c>
      <c r="AA52" s="255"/>
      <c r="AB52" s="258"/>
    </row>
    <row r="53" spans="1:28" ht="24" customHeight="1">
      <c r="A53" s="39"/>
      <c r="B53" s="145"/>
      <c r="C53" s="190"/>
      <c r="D53" s="166"/>
      <c r="E53" s="166"/>
      <c r="F53" s="166"/>
      <c r="G53" s="188"/>
      <c r="H53" s="166"/>
      <c r="I53" s="190"/>
      <c r="J53" s="166"/>
      <c r="K53" s="166"/>
      <c r="L53" s="166"/>
      <c r="M53" s="166"/>
      <c r="N53" s="166"/>
      <c r="O53" s="166"/>
      <c r="P53" s="154"/>
      <c r="Q53" s="154"/>
      <c r="R53" s="46"/>
      <c r="S53" s="240"/>
      <c r="T53" s="178"/>
      <c r="U53" s="163"/>
      <c r="V53" s="163"/>
      <c r="W53" s="163"/>
      <c r="X53" s="163"/>
      <c r="Y53" s="178"/>
      <c r="Z53" s="243"/>
      <c r="AA53" s="255"/>
      <c r="AB53" s="258"/>
    </row>
    <row r="54" spans="1:28" ht="24" customHeight="1">
      <c r="A54" s="39"/>
      <c r="B54" s="145"/>
      <c r="C54" s="190"/>
      <c r="D54" s="166"/>
      <c r="E54" s="166"/>
      <c r="F54" s="166"/>
      <c r="G54" s="188"/>
      <c r="H54" s="166"/>
      <c r="I54" s="190"/>
      <c r="J54" s="166"/>
      <c r="K54" s="166"/>
      <c r="L54" s="166"/>
      <c r="M54" s="166"/>
      <c r="N54" s="166"/>
      <c r="O54" s="166"/>
      <c r="P54" s="154"/>
      <c r="Q54" s="154"/>
      <c r="R54" s="48">
        <v>70000</v>
      </c>
      <c r="S54" s="240"/>
      <c r="T54" s="178"/>
      <c r="U54" s="163"/>
      <c r="V54" s="163"/>
      <c r="W54" s="163"/>
      <c r="X54" s="163"/>
      <c r="Y54" s="178"/>
      <c r="Z54" s="243"/>
      <c r="AA54" s="255"/>
      <c r="AB54" s="258"/>
    </row>
    <row r="55" spans="1:28" ht="24" customHeight="1">
      <c r="A55" s="39"/>
      <c r="B55" s="145"/>
      <c r="C55" s="190"/>
      <c r="D55" s="166"/>
      <c r="E55" s="166"/>
      <c r="F55" s="166"/>
      <c r="G55" s="193"/>
      <c r="H55" s="166"/>
      <c r="I55" s="191"/>
      <c r="J55" s="167"/>
      <c r="K55" s="166"/>
      <c r="L55" s="167"/>
      <c r="M55" s="167"/>
      <c r="N55" s="167"/>
      <c r="O55" s="167"/>
      <c r="P55" s="155"/>
      <c r="Q55" s="155"/>
      <c r="R55" s="47"/>
      <c r="S55" s="241"/>
      <c r="T55" s="179"/>
      <c r="U55" s="164"/>
      <c r="V55" s="164"/>
      <c r="W55" s="164"/>
      <c r="X55" s="164"/>
      <c r="Y55" s="179"/>
      <c r="Z55" s="244"/>
      <c r="AA55" s="255"/>
      <c r="AB55" s="258"/>
    </row>
    <row r="56" spans="1:28" ht="96.75" customHeight="1" thickBot="1">
      <c r="A56" s="39"/>
      <c r="B56" s="145"/>
      <c r="C56" s="190"/>
      <c r="D56" s="166"/>
      <c r="E56" s="166"/>
      <c r="F56" s="188"/>
      <c r="G56" s="83" t="s">
        <v>144</v>
      </c>
      <c r="H56" s="166"/>
      <c r="I56" s="74" t="s">
        <v>123</v>
      </c>
      <c r="J56" s="51" t="s">
        <v>127</v>
      </c>
      <c r="K56" s="166"/>
      <c r="L56" s="34"/>
      <c r="M56" s="34"/>
      <c r="N56" s="56"/>
      <c r="O56" s="65" t="s">
        <v>145</v>
      </c>
      <c r="P56" s="66">
        <v>41553</v>
      </c>
      <c r="Q56" s="66">
        <v>41638</v>
      </c>
      <c r="R56" s="58">
        <v>50000</v>
      </c>
      <c r="S56" s="49"/>
      <c r="T56" s="44"/>
      <c r="U56" s="43"/>
      <c r="V56" s="43"/>
      <c r="W56" s="43"/>
      <c r="X56" s="43"/>
      <c r="Y56" s="44">
        <v>50000</v>
      </c>
      <c r="Z56" s="95">
        <v>50000</v>
      </c>
      <c r="AA56" s="255"/>
      <c r="AB56" s="258"/>
    </row>
    <row r="57" spans="1:28" ht="96.75" customHeight="1" thickBot="1">
      <c r="A57" s="39"/>
      <c r="B57" s="145"/>
      <c r="C57" s="190"/>
      <c r="D57" s="166"/>
      <c r="E57" s="166"/>
      <c r="F57" s="188"/>
      <c r="G57" s="77" t="s">
        <v>260</v>
      </c>
      <c r="H57" s="166"/>
      <c r="I57" s="74" t="s">
        <v>123</v>
      </c>
      <c r="J57" s="51" t="s">
        <v>262</v>
      </c>
      <c r="K57" s="166"/>
      <c r="L57" s="84"/>
      <c r="M57" s="84"/>
      <c r="N57" s="84" t="s">
        <v>263</v>
      </c>
      <c r="O57" s="84"/>
      <c r="P57" s="85" t="s">
        <v>264</v>
      </c>
      <c r="Q57" s="85">
        <v>41547</v>
      </c>
      <c r="R57" s="87">
        <v>40000</v>
      </c>
      <c r="S57" s="89"/>
      <c r="T57" s="91"/>
      <c r="U57" s="93"/>
      <c r="V57" s="93"/>
      <c r="W57" s="93"/>
      <c r="X57" s="93"/>
      <c r="Y57" s="91">
        <v>40000</v>
      </c>
      <c r="Z57" s="124">
        <v>40000</v>
      </c>
      <c r="AA57" s="255"/>
      <c r="AB57" s="258"/>
    </row>
    <row r="58" spans="1:28" ht="96.75" customHeight="1" thickBot="1">
      <c r="A58" s="39"/>
      <c r="B58" s="145"/>
      <c r="C58" s="190"/>
      <c r="D58" s="166"/>
      <c r="E58" s="166"/>
      <c r="F58" s="188"/>
      <c r="G58" s="84" t="s">
        <v>265</v>
      </c>
      <c r="H58" s="166"/>
      <c r="I58" s="74" t="s">
        <v>123</v>
      </c>
      <c r="J58" s="51" t="s">
        <v>266</v>
      </c>
      <c r="K58" s="166"/>
      <c r="L58" s="84"/>
      <c r="M58" s="84"/>
      <c r="N58" s="84" t="s">
        <v>267</v>
      </c>
      <c r="O58" s="84"/>
      <c r="P58" s="45">
        <v>41461</v>
      </c>
      <c r="Q58" s="85">
        <v>41547</v>
      </c>
      <c r="R58" s="87">
        <v>40000</v>
      </c>
      <c r="S58" s="89"/>
      <c r="T58" s="91"/>
      <c r="U58" s="93"/>
      <c r="V58" s="93"/>
      <c r="W58" s="93"/>
      <c r="X58" s="93"/>
      <c r="Y58" s="91">
        <v>40000</v>
      </c>
      <c r="Z58" s="124">
        <v>40000</v>
      </c>
      <c r="AA58" s="255"/>
      <c r="AB58" s="258"/>
    </row>
    <row r="59" spans="1:28" ht="84.75" thickBot="1">
      <c r="A59" s="39"/>
      <c r="B59" s="145"/>
      <c r="C59" s="191"/>
      <c r="D59" s="167"/>
      <c r="E59" s="167"/>
      <c r="F59" s="167"/>
      <c r="G59" s="56" t="s">
        <v>148</v>
      </c>
      <c r="H59" s="187"/>
      <c r="I59" s="74" t="s">
        <v>123</v>
      </c>
      <c r="J59" s="51" t="s">
        <v>127</v>
      </c>
      <c r="K59" s="167"/>
      <c r="L59" s="34"/>
      <c r="M59" s="34"/>
      <c r="N59" s="34"/>
      <c r="O59" s="34" t="s">
        <v>146</v>
      </c>
      <c r="P59" s="85">
        <v>41551</v>
      </c>
      <c r="Q59" s="53">
        <v>41638</v>
      </c>
      <c r="R59" s="86">
        <v>115000</v>
      </c>
      <c r="S59" s="88"/>
      <c r="T59" s="90"/>
      <c r="U59" s="92"/>
      <c r="V59" s="92"/>
      <c r="W59" s="92"/>
      <c r="X59" s="92"/>
      <c r="Y59" s="78">
        <v>115000</v>
      </c>
      <c r="Z59" s="108">
        <v>115000</v>
      </c>
      <c r="AA59" s="255"/>
      <c r="AB59" s="258"/>
    </row>
    <row r="60" spans="1:28" ht="84">
      <c r="A60" s="64"/>
      <c r="B60" s="145"/>
      <c r="C60" s="144" t="s">
        <v>155</v>
      </c>
      <c r="D60" s="126" t="s">
        <v>149</v>
      </c>
      <c r="E60" s="126">
        <v>2</v>
      </c>
      <c r="F60" s="126">
        <v>4</v>
      </c>
      <c r="G60" s="65" t="s">
        <v>147</v>
      </c>
      <c r="H60" s="147" t="s">
        <v>268</v>
      </c>
      <c r="I60" s="52" t="s">
        <v>123</v>
      </c>
      <c r="J60" s="73" t="s">
        <v>151</v>
      </c>
      <c r="K60" s="126" t="s">
        <v>152</v>
      </c>
      <c r="L60" s="65"/>
      <c r="M60" s="65"/>
      <c r="N60" s="65"/>
      <c r="O60" s="65" t="s">
        <v>153</v>
      </c>
      <c r="P60" s="109">
        <v>41550</v>
      </c>
      <c r="Q60" s="66">
        <v>41638</v>
      </c>
      <c r="R60" s="59">
        <v>60000</v>
      </c>
      <c r="S60" s="60"/>
      <c r="T60" s="67"/>
      <c r="U60" s="68"/>
      <c r="V60" s="68"/>
      <c r="W60" s="68"/>
      <c r="X60" s="68"/>
      <c r="Y60" s="67">
        <v>60000</v>
      </c>
      <c r="Z60" s="96">
        <v>60000</v>
      </c>
      <c r="AA60" s="255"/>
      <c r="AB60" s="258"/>
    </row>
    <row r="61" spans="1:28" ht="84">
      <c r="A61" s="41"/>
      <c r="B61" s="145"/>
      <c r="C61" s="145"/>
      <c r="D61" s="139"/>
      <c r="E61" s="139"/>
      <c r="F61" s="139"/>
      <c r="G61" s="65" t="s">
        <v>150</v>
      </c>
      <c r="H61" s="148"/>
      <c r="I61" s="34" t="s">
        <v>123</v>
      </c>
      <c r="J61" s="73" t="s">
        <v>151</v>
      </c>
      <c r="K61" s="139"/>
      <c r="L61" s="52"/>
      <c r="M61" s="52"/>
      <c r="N61" s="52"/>
      <c r="O61" s="52" t="s">
        <v>154</v>
      </c>
      <c r="P61" s="57">
        <v>41549</v>
      </c>
      <c r="Q61" s="57">
        <v>41638</v>
      </c>
      <c r="R61" s="54">
        <v>50000</v>
      </c>
      <c r="S61" s="55"/>
      <c r="T61" s="62"/>
      <c r="U61" s="63"/>
      <c r="V61" s="63"/>
      <c r="W61" s="63"/>
      <c r="X61" s="63"/>
      <c r="Y61" s="62">
        <v>50000</v>
      </c>
      <c r="Z61" s="97">
        <v>50000</v>
      </c>
      <c r="AA61" s="255"/>
      <c r="AB61" s="258"/>
    </row>
    <row r="62" spans="1:28" ht="17.25" customHeight="1">
      <c r="A62" s="41"/>
      <c r="B62" s="145"/>
      <c r="C62" s="145"/>
      <c r="D62" s="139"/>
      <c r="E62" s="139"/>
      <c r="F62" s="139"/>
      <c r="G62" s="126" t="s">
        <v>269</v>
      </c>
      <c r="H62" s="148"/>
      <c r="I62" s="126" t="s">
        <v>123</v>
      </c>
      <c r="J62" s="126" t="s">
        <v>151</v>
      </c>
      <c r="K62" s="139"/>
      <c r="L62" s="126"/>
      <c r="M62" s="126"/>
      <c r="N62" s="126" t="s">
        <v>270</v>
      </c>
      <c r="O62" s="126"/>
      <c r="P62" s="128">
        <v>41456</v>
      </c>
      <c r="Q62" s="128">
        <v>41547</v>
      </c>
      <c r="R62" s="141">
        <v>50000</v>
      </c>
      <c r="S62" s="110"/>
      <c r="T62" s="113"/>
      <c r="U62" s="133"/>
      <c r="V62" s="133"/>
      <c r="W62" s="116"/>
      <c r="X62" s="133"/>
      <c r="Y62" s="135">
        <v>50000</v>
      </c>
      <c r="Z62" s="130">
        <v>50000</v>
      </c>
      <c r="AA62" s="255"/>
      <c r="AB62" s="258"/>
    </row>
    <row r="63" spans="1:28" ht="12.75">
      <c r="A63" s="41"/>
      <c r="B63" s="145"/>
      <c r="C63" s="145"/>
      <c r="D63" s="139"/>
      <c r="E63" s="139"/>
      <c r="F63" s="139"/>
      <c r="G63" s="139"/>
      <c r="H63" s="148"/>
      <c r="I63" s="139"/>
      <c r="J63" s="139"/>
      <c r="K63" s="139"/>
      <c r="L63" s="139"/>
      <c r="M63" s="139"/>
      <c r="N63" s="139"/>
      <c r="O63" s="139"/>
      <c r="P63" s="140"/>
      <c r="Q63" s="140"/>
      <c r="R63" s="142"/>
      <c r="S63" s="111"/>
      <c r="T63" s="114"/>
      <c r="U63" s="237"/>
      <c r="V63" s="237"/>
      <c r="W63" s="117"/>
      <c r="X63" s="237"/>
      <c r="Y63" s="238"/>
      <c r="Z63" s="131"/>
      <c r="AA63" s="255"/>
      <c r="AB63" s="258"/>
    </row>
    <row r="64" spans="1:28" ht="12.75">
      <c r="A64" s="41"/>
      <c r="B64" s="145"/>
      <c r="C64" s="145"/>
      <c r="D64" s="139"/>
      <c r="E64" s="139"/>
      <c r="F64" s="139"/>
      <c r="G64" s="139"/>
      <c r="H64" s="148"/>
      <c r="I64" s="139"/>
      <c r="J64" s="139"/>
      <c r="K64" s="139"/>
      <c r="L64" s="139"/>
      <c r="M64" s="139"/>
      <c r="N64" s="139"/>
      <c r="O64" s="139"/>
      <c r="P64" s="140"/>
      <c r="Q64" s="140"/>
      <c r="R64" s="142"/>
      <c r="S64" s="111"/>
      <c r="T64" s="114"/>
      <c r="U64" s="237"/>
      <c r="V64" s="237"/>
      <c r="W64" s="117"/>
      <c r="X64" s="237"/>
      <c r="Y64" s="238"/>
      <c r="Z64" s="131"/>
      <c r="AA64" s="255"/>
      <c r="AB64" s="258"/>
    </row>
    <row r="65" spans="1:28" ht="46.5" customHeight="1">
      <c r="A65" s="41"/>
      <c r="B65" s="145"/>
      <c r="C65" s="145"/>
      <c r="D65" s="139"/>
      <c r="E65" s="139"/>
      <c r="F65" s="139"/>
      <c r="G65" s="127"/>
      <c r="H65" s="148"/>
      <c r="I65" s="127"/>
      <c r="J65" s="127"/>
      <c r="K65" s="139"/>
      <c r="L65" s="127"/>
      <c r="M65" s="127"/>
      <c r="N65" s="127"/>
      <c r="O65" s="127"/>
      <c r="P65" s="129"/>
      <c r="Q65" s="129"/>
      <c r="R65" s="143"/>
      <c r="S65" s="112"/>
      <c r="T65" s="115"/>
      <c r="U65" s="134"/>
      <c r="V65" s="134"/>
      <c r="W65" s="118"/>
      <c r="X65" s="134"/>
      <c r="Y65" s="136"/>
      <c r="Z65" s="132"/>
      <c r="AA65" s="255"/>
      <c r="AB65" s="258"/>
    </row>
    <row r="66" spans="1:28" ht="38.25" customHeight="1">
      <c r="A66" s="41"/>
      <c r="B66" s="145"/>
      <c r="C66" s="145"/>
      <c r="D66" s="139"/>
      <c r="E66" s="139"/>
      <c r="F66" s="139"/>
      <c r="G66" s="126" t="s">
        <v>272</v>
      </c>
      <c r="H66" s="148"/>
      <c r="I66" s="126" t="s">
        <v>123</v>
      </c>
      <c r="J66" s="126" t="s">
        <v>273</v>
      </c>
      <c r="K66" s="139"/>
      <c r="L66" s="126"/>
      <c r="M66" s="119"/>
      <c r="N66" s="126" t="s">
        <v>274</v>
      </c>
      <c r="O66" s="126"/>
      <c r="P66" s="128">
        <v>41459</v>
      </c>
      <c r="Q66" s="128">
        <v>41547</v>
      </c>
      <c r="R66" s="141">
        <v>50000</v>
      </c>
      <c r="S66" s="122"/>
      <c r="T66" s="137"/>
      <c r="U66" s="133"/>
      <c r="V66" s="133"/>
      <c r="W66" s="116"/>
      <c r="X66" s="133"/>
      <c r="Y66" s="135">
        <v>50000</v>
      </c>
      <c r="Z66" s="130">
        <v>50000</v>
      </c>
      <c r="AA66" s="255"/>
      <c r="AB66" s="258"/>
    </row>
    <row r="67" spans="1:28" ht="38.25" customHeight="1">
      <c r="A67" s="41"/>
      <c r="B67" s="145"/>
      <c r="C67" s="146"/>
      <c r="D67" s="127"/>
      <c r="E67" s="127"/>
      <c r="F67" s="127"/>
      <c r="G67" s="127"/>
      <c r="H67" s="149"/>
      <c r="I67" s="127"/>
      <c r="J67" s="127"/>
      <c r="K67" s="127"/>
      <c r="L67" s="127"/>
      <c r="M67" s="120"/>
      <c r="N67" s="127"/>
      <c r="O67" s="127"/>
      <c r="P67" s="129"/>
      <c r="Q67" s="129"/>
      <c r="R67" s="143"/>
      <c r="S67" s="121"/>
      <c r="T67" s="138"/>
      <c r="U67" s="134"/>
      <c r="V67" s="134"/>
      <c r="W67" s="118"/>
      <c r="X67" s="134"/>
      <c r="Y67" s="136"/>
      <c r="Z67" s="132"/>
      <c r="AA67" s="255"/>
      <c r="AB67" s="258"/>
    </row>
    <row r="68" spans="1:28" ht="85.5" customHeight="1">
      <c r="A68" s="41"/>
      <c r="B68" s="145"/>
      <c r="C68" s="144" t="s">
        <v>280</v>
      </c>
      <c r="D68" s="126" t="s">
        <v>156</v>
      </c>
      <c r="E68" s="126">
        <v>6</v>
      </c>
      <c r="F68" s="126">
        <v>7</v>
      </c>
      <c r="G68" s="52" t="s">
        <v>157</v>
      </c>
      <c r="H68" s="126" t="s">
        <v>276</v>
      </c>
      <c r="I68" s="52" t="s">
        <v>123</v>
      </c>
      <c r="J68" s="74" t="s">
        <v>163</v>
      </c>
      <c r="K68" s="126" t="s">
        <v>156</v>
      </c>
      <c r="L68" s="52"/>
      <c r="M68" s="52"/>
      <c r="N68" s="52"/>
      <c r="O68" s="52" t="s">
        <v>165</v>
      </c>
      <c r="P68" s="57">
        <v>41548</v>
      </c>
      <c r="Q68" s="57">
        <v>41638</v>
      </c>
      <c r="R68" s="54">
        <v>45000</v>
      </c>
      <c r="S68" s="55"/>
      <c r="T68" s="62"/>
      <c r="U68" s="63"/>
      <c r="V68" s="63"/>
      <c r="W68" s="63"/>
      <c r="X68" s="63"/>
      <c r="Y68" s="62">
        <v>45000</v>
      </c>
      <c r="Z68" s="97">
        <v>45000</v>
      </c>
      <c r="AA68" s="255"/>
      <c r="AB68" s="258"/>
    </row>
    <row r="69" spans="1:28" ht="84">
      <c r="A69" s="41"/>
      <c r="B69" s="145"/>
      <c r="C69" s="145"/>
      <c r="D69" s="139"/>
      <c r="E69" s="139"/>
      <c r="F69" s="139"/>
      <c r="G69" s="52" t="s">
        <v>158</v>
      </c>
      <c r="H69" s="139"/>
      <c r="I69" s="52" t="s">
        <v>123</v>
      </c>
      <c r="J69" s="52" t="s">
        <v>164</v>
      </c>
      <c r="K69" s="139"/>
      <c r="L69" s="52"/>
      <c r="M69" s="52"/>
      <c r="N69" s="52"/>
      <c r="O69" s="52" t="s">
        <v>166</v>
      </c>
      <c r="P69" s="57">
        <v>41549</v>
      </c>
      <c r="Q69" s="57">
        <v>41638</v>
      </c>
      <c r="R69" s="54">
        <v>46000</v>
      </c>
      <c r="S69" s="55"/>
      <c r="T69" s="62"/>
      <c r="U69" s="63"/>
      <c r="V69" s="63"/>
      <c r="W69" s="63"/>
      <c r="X69" s="63"/>
      <c r="Y69" s="62">
        <v>46000</v>
      </c>
      <c r="Z69" s="97">
        <v>46000</v>
      </c>
      <c r="AA69" s="255"/>
      <c r="AB69" s="258"/>
    </row>
    <row r="70" spans="1:28" ht="84">
      <c r="A70" s="41"/>
      <c r="B70" s="145"/>
      <c r="C70" s="145"/>
      <c r="D70" s="139"/>
      <c r="E70" s="139"/>
      <c r="F70" s="139"/>
      <c r="G70" s="52" t="s">
        <v>159</v>
      </c>
      <c r="H70" s="139"/>
      <c r="I70" s="52" t="s">
        <v>123</v>
      </c>
      <c r="J70" s="73" t="s">
        <v>151</v>
      </c>
      <c r="K70" s="139"/>
      <c r="L70" s="52"/>
      <c r="M70" s="52"/>
      <c r="N70" s="52"/>
      <c r="O70" s="52" t="s">
        <v>167</v>
      </c>
      <c r="P70" s="57">
        <v>41552</v>
      </c>
      <c r="Q70" s="57" t="s">
        <v>258</v>
      </c>
      <c r="R70" s="54">
        <v>45000</v>
      </c>
      <c r="S70" s="55"/>
      <c r="T70" s="62"/>
      <c r="U70" s="63"/>
      <c r="V70" s="63"/>
      <c r="W70" s="63"/>
      <c r="X70" s="63"/>
      <c r="Y70" s="62">
        <v>45000</v>
      </c>
      <c r="Z70" s="97">
        <v>45000</v>
      </c>
      <c r="AA70" s="255"/>
      <c r="AB70" s="258"/>
    </row>
    <row r="71" spans="1:28" ht="84">
      <c r="A71" s="41"/>
      <c r="B71" s="145"/>
      <c r="C71" s="145"/>
      <c r="D71" s="139"/>
      <c r="E71" s="139"/>
      <c r="F71" s="139"/>
      <c r="G71" s="52" t="s">
        <v>160</v>
      </c>
      <c r="H71" s="139"/>
      <c r="I71" s="52" t="s">
        <v>123</v>
      </c>
      <c r="J71" s="52" t="s">
        <v>164</v>
      </c>
      <c r="K71" s="139"/>
      <c r="L71" s="52"/>
      <c r="M71" s="52"/>
      <c r="N71" s="52"/>
      <c r="O71" s="52" t="s">
        <v>168</v>
      </c>
      <c r="P71" s="57" t="s">
        <v>259</v>
      </c>
      <c r="Q71" s="57">
        <v>41638</v>
      </c>
      <c r="R71" s="54">
        <v>46000</v>
      </c>
      <c r="S71" s="55"/>
      <c r="T71" s="62"/>
      <c r="U71" s="63"/>
      <c r="V71" s="63"/>
      <c r="W71" s="63"/>
      <c r="X71" s="63"/>
      <c r="Y71" s="62">
        <v>46000</v>
      </c>
      <c r="Z71" s="97">
        <v>46000</v>
      </c>
      <c r="AA71" s="255"/>
      <c r="AB71" s="258"/>
    </row>
    <row r="72" spans="1:28" ht="84">
      <c r="A72" s="41"/>
      <c r="B72" s="145"/>
      <c r="C72" s="145"/>
      <c r="D72" s="139"/>
      <c r="E72" s="139"/>
      <c r="F72" s="139"/>
      <c r="G72" s="52" t="s">
        <v>161</v>
      </c>
      <c r="H72" s="139"/>
      <c r="I72" s="52" t="s">
        <v>123</v>
      </c>
      <c r="J72" s="73" t="s">
        <v>151</v>
      </c>
      <c r="K72" s="139"/>
      <c r="L72" s="52"/>
      <c r="M72" s="52"/>
      <c r="N72" s="52"/>
      <c r="O72" s="52" t="s">
        <v>169</v>
      </c>
      <c r="P72" s="57">
        <v>41555</v>
      </c>
      <c r="Q72" s="57">
        <v>41638</v>
      </c>
      <c r="R72" s="54">
        <v>47000</v>
      </c>
      <c r="S72" s="55"/>
      <c r="T72" s="62"/>
      <c r="U72" s="63"/>
      <c r="V72" s="63"/>
      <c r="W72" s="63"/>
      <c r="X72" s="63"/>
      <c r="Y72" s="62">
        <v>47000</v>
      </c>
      <c r="Z72" s="97">
        <v>47000</v>
      </c>
      <c r="AA72" s="255"/>
      <c r="AB72" s="258"/>
    </row>
    <row r="73" spans="1:28" ht="84">
      <c r="A73" s="41"/>
      <c r="B73" s="145"/>
      <c r="C73" s="145"/>
      <c r="D73" s="139"/>
      <c r="E73" s="139"/>
      <c r="F73" s="139"/>
      <c r="G73" s="52" t="s">
        <v>162</v>
      </c>
      <c r="H73" s="139"/>
      <c r="I73" s="52" t="s">
        <v>123</v>
      </c>
      <c r="J73" s="73" t="s">
        <v>151</v>
      </c>
      <c r="K73" s="139"/>
      <c r="L73" s="52"/>
      <c r="M73" s="52"/>
      <c r="N73" s="52"/>
      <c r="O73" s="52" t="s">
        <v>170</v>
      </c>
      <c r="P73" s="57">
        <v>41557</v>
      </c>
      <c r="Q73" s="57">
        <v>41638</v>
      </c>
      <c r="R73" s="54">
        <v>45000</v>
      </c>
      <c r="S73" s="55"/>
      <c r="T73" s="62"/>
      <c r="U73" s="63"/>
      <c r="V73" s="63"/>
      <c r="W73" s="63"/>
      <c r="X73" s="63"/>
      <c r="Y73" s="62">
        <v>45000</v>
      </c>
      <c r="Z73" s="97">
        <v>45000</v>
      </c>
      <c r="AA73" s="255"/>
      <c r="AB73" s="258"/>
    </row>
    <row r="74" spans="1:28" ht="24" customHeight="1">
      <c r="A74" s="41"/>
      <c r="B74" s="145"/>
      <c r="C74" s="145"/>
      <c r="D74" s="139"/>
      <c r="E74" s="139"/>
      <c r="F74" s="139"/>
      <c r="G74" s="126" t="s">
        <v>277</v>
      </c>
      <c r="H74" s="139"/>
      <c r="I74" s="126" t="s">
        <v>275</v>
      </c>
      <c r="J74" s="126" t="s">
        <v>278</v>
      </c>
      <c r="K74" s="139"/>
      <c r="L74" s="126"/>
      <c r="M74" s="126"/>
      <c r="N74" s="126"/>
      <c r="O74" s="126" t="s">
        <v>279</v>
      </c>
      <c r="P74" s="128">
        <v>41549</v>
      </c>
      <c r="Q74" s="128">
        <v>41638</v>
      </c>
      <c r="R74" s="141">
        <v>66411</v>
      </c>
      <c r="S74" s="245"/>
      <c r="T74" s="137"/>
      <c r="U74" s="116"/>
      <c r="V74" s="133"/>
      <c r="W74" s="133"/>
      <c r="X74" s="116"/>
      <c r="Y74" s="135">
        <v>66411</v>
      </c>
      <c r="Z74" s="130">
        <v>66411</v>
      </c>
      <c r="AA74" s="255"/>
      <c r="AB74" s="258"/>
    </row>
    <row r="75" spans="1:28" ht="21.75" customHeight="1">
      <c r="A75" s="41"/>
      <c r="B75" s="145"/>
      <c r="C75" s="145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40"/>
      <c r="R75" s="142"/>
      <c r="S75" s="246"/>
      <c r="T75" s="248"/>
      <c r="U75" s="117"/>
      <c r="V75" s="237"/>
      <c r="W75" s="237"/>
      <c r="X75" s="117"/>
      <c r="Y75" s="238"/>
      <c r="Z75" s="131"/>
      <c r="AA75" s="255"/>
      <c r="AB75" s="258"/>
    </row>
    <row r="76" spans="1:28" ht="12.75">
      <c r="A76" s="41"/>
      <c r="B76" s="145"/>
      <c r="C76" s="145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140"/>
      <c r="R76" s="142"/>
      <c r="S76" s="246"/>
      <c r="T76" s="248"/>
      <c r="U76" s="117"/>
      <c r="V76" s="237"/>
      <c r="W76" s="237"/>
      <c r="X76" s="117"/>
      <c r="Y76" s="238"/>
      <c r="Z76" s="131"/>
      <c r="AA76" s="255"/>
      <c r="AB76" s="258"/>
    </row>
    <row r="77" spans="1:28" ht="24.75" customHeight="1">
      <c r="A77" s="41"/>
      <c r="B77" s="145"/>
      <c r="C77" s="146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9"/>
      <c r="Q77" s="129"/>
      <c r="R77" s="143"/>
      <c r="S77" s="247"/>
      <c r="T77" s="138"/>
      <c r="U77" s="118"/>
      <c r="V77" s="134"/>
      <c r="W77" s="134"/>
      <c r="X77" s="118"/>
      <c r="Y77" s="136"/>
      <c r="Z77" s="132"/>
      <c r="AA77" s="255"/>
      <c r="AB77" s="258"/>
    </row>
    <row r="78" spans="1:28" ht="85.5" customHeight="1">
      <c r="A78" s="41"/>
      <c r="B78" s="145"/>
      <c r="C78" s="144" t="s">
        <v>174</v>
      </c>
      <c r="D78" s="126" t="s">
        <v>176</v>
      </c>
      <c r="E78" s="126">
        <v>8</v>
      </c>
      <c r="F78" s="126">
        <v>14</v>
      </c>
      <c r="G78" s="52" t="s">
        <v>171</v>
      </c>
      <c r="H78" s="126" t="s">
        <v>281</v>
      </c>
      <c r="I78" s="52" t="s">
        <v>123</v>
      </c>
      <c r="J78" s="52" t="s">
        <v>175</v>
      </c>
      <c r="K78" s="126" t="s">
        <v>176</v>
      </c>
      <c r="L78" s="52"/>
      <c r="M78" s="52"/>
      <c r="N78" s="52" t="s">
        <v>177</v>
      </c>
      <c r="O78" s="52"/>
      <c r="P78" s="57">
        <v>41459</v>
      </c>
      <c r="Q78" s="57">
        <v>41547</v>
      </c>
      <c r="R78" s="54">
        <v>33000</v>
      </c>
      <c r="S78" s="55"/>
      <c r="T78" s="62"/>
      <c r="U78" s="63"/>
      <c r="V78" s="63"/>
      <c r="W78" s="63"/>
      <c r="X78" s="63"/>
      <c r="Y78" s="62">
        <v>33000</v>
      </c>
      <c r="Z78" s="97">
        <v>33000</v>
      </c>
      <c r="AA78" s="255"/>
      <c r="AB78" s="258"/>
    </row>
    <row r="79" spans="1:28" ht="72">
      <c r="A79" s="41"/>
      <c r="B79" s="145"/>
      <c r="C79" s="145"/>
      <c r="D79" s="139"/>
      <c r="E79" s="139"/>
      <c r="F79" s="139"/>
      <c r="G79" s="52" t="s">
        <v>172</v>
      </c>
      <c r="H79" s="139"/>
      <c r="I79" s="52" t="s">
        <v>123</v>
      </c>
      <c r="J79" s="52" t="s">
        <v>175</v>
      </c>
      <c r="K79" s="139"/>
      <c r="L79" s="52"/>
      <c r="M79" s="52"/>
      <c r="N79" s="52" t="s">
        <v>178</v>
      </c>
      <c r="O79" s="52"/>
      <c r="P79" s="57">
        <v>41465</v>
      </c>
      <c r="Q79" s="57">
        <v>41547</v>
      </c>
      <c r="R79" s="54">
        <v>35000</v>
      </c>
      <c r="S79" s="55"/>
      <c r="T79" s="62"/>
      <c r="U79" s="63"/>
      <c r="V79" s="63"/>
      <c r="W79" s="63"/>
      <c r="X79" s="63"/>
      <c r="Y79" s="62">
        <v>35000</v>
      </c>
      <c r="Z79" s="97">
        <v>35000</v>
      </c>
      <c r="AA79" s="255"/>
      <c r="AB79" s="258"/>
    </row>
    <row r="80" spans="1:28" ht="72">
      <c r="A80" s="41"/>
      <c r="B80" s="145"/>
      <c r="C80" s="145"/>
      <c r="D80" s="139"/>
      <c r="E80" s="139"/>
      <c r="F80" s="139"/>
      <c r="G80" s="52" t="s">
        <v>173</v>
      </c>
      <c r="H80" s="139"/>
      <c r="I80" s="52" t="s">
        <v>123</v>
      </c>
      <c r="J80" s="52" t="s">
        <v>175</v>
      </c>
      <c r="K80" s="139"/>
      <c r="L80" s="52"/>
      <c r="M80" s="52"/>
      <c r="N80" s="52"/>
      <c r="O80" s="52" t="s">
        <v>179</v>
      </c>
      <c r="P80" s="57">
        <v>41554</v>
      </c>
      <c r="Q80" s="57">
        <v>41638</v>
      </c>
      <c r="R80" s="54">
        <v>34000</v>
      </c>
      <c r="S80" s="55"/>
      <c r="T80" s="62"/>
      <c r="U80" s="63"/>
      <c r="V80" s="63"/>
      <c r="W80" s="63"/>
      <c r="X80" s="63"/>
      <c r="Y80" s="62">
        <v>34000</v>
      </c>
      <c r="Z80" s="97">
        <v>34000</v>
      </c>
      <c r="AA80" s="255"/>
      <c r="AB80" s="258"/>
    </row>
    <row r="81" spans="1:28" ht="72">
      <c r="A81" s="41"/>
      <c r="B81" s="145"/>
      <c r="C81" s="145"/>
      <c r="D81" s="139"/>
      <c r="E81" s="139"/>
      <c r="F81" s="139"/>
      <c r="G81" s="52" t="s">
        <v>180</v>
      </c>
      <c r="H81" s="139"/>
      <c r="I81" s="52" t="s">
        <v>185</v>
      </c>
      <c r="J81" s="52" t="s">
        <v>175</v>
      </c>
      <c r="K81" s="139"/>
      <c r="L81" s="52"/>
      <c r="M81" s="52"/>
      <c r="N81" s="52" t="s">
        <v>186</v>
      </c>
      <c r="O81" s="52"/>
      <c r="P81" s="57">
        <v>41461</v>
      </c>
      <c r="Q81" s="57">
        <v>41547</v>
      </c>
      <c r="R81" s="54">
        <v>36000</v>
      </c>
      <c r="S81" s="55"/>
      <c r="T81" s="62"/>
      <c r="U81" s="63"/>
      <c r="V81" s="63"/>
      <c r="W81" s="63"/>
      <c r="X81" s="63"/>
      <c r="Y81" s="62">
        <v>36000</v>
      </c>
      <c r="Z81" s="97">
        <v>36000</v>
      </c>
      <c r="AA81" s="255"/>
      <c r="AB81" s="258"/>
    </row>
    <row r="82" spans="1:28" ht="72">
      <c r="A82" s="41"/>
      <c r="B82" s="145"/>
      <c r="C82" s="145"/>
      <c r="D82" s="139"/>
      <c r="E82" s="139"/>
      <c r="F82" s="139"/>
      <c r="G82" s="52" t="s">
        <v>181</v>
      </c>
      <c r="H82" s="139"/>
      <c r="I82" s="52" t="s">
        <v>185</v>
      </c>
      <c r="J82" s="52" t="s">
        <v>175</v>
      </c>
      <c r="K82" s="139"/>
      <c r="L82" s="52"/>
      <c r="M82" s="52"/>
      <c r="N82" s="52" t="s">
        <v>187</v>
      </c>
      <c r="O82" s="52"/>
      <c r="P82" s="57">
        <v>41465</v>
      </c>
      <c r="Q82" s="57">
        <v>41547</v>
      </c>
      <c r="R82" s="54">
        <v>35000</v>
      </c>
      <c r="S82" s="55"/>
      <c r="T82" s="62"/>
      <c r="U82" s="63"/>
      <c r="V82" s="63"/>
      <c r="W82" s="63"/>
      <c r="X82" s="63"/>
      <c r="Y82" s="62">
        <v>35000</v>
      </c>
      <c r="Z82" s="97">
        <v>35000</v>
      </c>
      <c r="AA82" s="255"/>
      <c r="AB82" s="258"/>
    </row>
    <row r="83" spans="1:28" ht="72">
      <c r="A83" s="41"/>
      <c r="B83" s="145"/>
      <c r="C83" s="145"/>
      <c r="D83" s="139"/>
      <c r="E83" s="139"/>
      <c r="F83" s="139"/>
      <c r="G83" s="52" t="s">
        <v>182</v>
      </c>
      <c r="H83" s="139"/>
      <c r="I83" s="52" t="s">
        <v>185</v>
      </c>
      <c r="J83" s="52" t="s">
        <v>175</v>
      </c>
      <c r="K83" s="139"/>
      <c r="L83" s="52"/>
      <c r="M83" s="52"/>
      <c r="N83" s="52"/>
      <c r="O83" s="52" t="s">
        <v>188</v>
      </c>
      <c r="P83" s="57">
        <v>41548</v>
      </c>
      <c r="Q83" s="57">
        <v>41638</v>
      </c>
      <c r="R83" s="54">
        <v>37000</v>
      </c>
      <c r="S83" s="55"/>
      <c r="T83" s="62"/>
      <c r="U83" s="63"/>
      <c r="V83" s="63"/>
      <c r="W83" s="63"/>
      <c r="X83" s="63"/>
      <c r="Y83" s="62">
        <v>37000</v>
      </c>
      <c r="Z83" s="97">
        <v>37000</v>
      </c>
      <c r="AA83" s="255"/>
      <c r="AB83" s="258"/>
    </row>
    <row r="84" spans="1:28" ht="72">
      <c r="A84" s="41"/>
      <c r="B84" s="145"/>
      <c r="C84" s="145"/>
      <c r="D84" s="139"/>
      <c r="E84" s="139"/>
      <c r="F84" s="139"/>
      <c r="G84" s="52" t="s">
        <v>183</v>
      </c>
      <c r="H84" s="139"/>
      <c r="I84" s="52" t="s">
        <v>185</v>
      </c>
      <c r="J84" s="52" t="s">
        <v>175</v>
      </c>
      <c r="K84" s="139"/>
      <c r="L84" s="52"/>
      <c r="M84" s="52"/>
      <c r="N84" s="52"/>
      <c r="O84" s="52" t="s">
        <v>189</v>
      </c>
      <c r="P84" s="57">
        <v>41556</v>
      </c>
      <c r="Q84" s="57">
        <v>41638</v>
      </c>
      <c r="R84" s="54">
        <v>34000</v>
      </c>
      <c r="S84" s="55"/>
      <c r="T84" s="62"/>
      <c r="U84" s="63"/>
      <c r="V84" s="63"/>
      <c r="W84" s="63"/>
      <c r="X84" s="63"/>
      <c r="Y84" s="62">
        <v>34000</v>
      </c>
      <c r="Z84" s="97">
        <v>34000</v>
      </c>
      <c r="AA84" s="255"/>
      <c r="AB84" s="258"/>
    </row>
    <row r="85" spans="1:28" ht="12.75">
      <c r="A85" s="41"/>
      <c r="B85" s="145"/>
      <c r="C85" s="145"/>
      <c r="D85" s="139"/>
      <c r="E85" s="139"/>
      <c r="F85" s="139"/>
      <c r="G85" s="126" t="s">
        <v>184</v>
      </c>
      <c r="H85" s="139"/>
      <c r="I85" s="126" t="s">
        <v>185</v>
      </c>
      <c r="J85" s="126" t="s">
        <v>175</v>
      </c>
      <c r="K85" s="139"/>
      <c r="L85" s="126"/>
      <c r="M85" s="126"/>
      <c r="N85" s="126"/>
      <c r="O85" s="126" t="s">
        <v>282</v>
      </c>
      <c r="P85" s="128">
        <v>41558</v>
      </c>
      <c r="Q85" s="128">
        <v>41638</v>
      </c>
      <c r="R85" s="141">
        <v>36000</v>
      </c>
      <c r="S85" s="245"/>
      <c r="T85" s="113"/>
      <c r="U85" s="133"/>
      <c r="V85" s="133"/>
      <c r="W85" s="133"/>
      <c r="X85" s="116"/>
      <c r="Y85" s="135">
        <v>36000</v>
      </c>
      <c r="Z85" s="130">
        <v>36000</v>
      </c>
      <c r="AA85" s="255"/>
      <c r="AB85" s="258"/>
    </row>
    <row r="86" spans="1:28" ht="12.75">
      <c r="A86" s="41"/>
      <c r="B86" s="145"/>
      <c r="C86" s="145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140"/>
      <c r="R86" s="142"/>
      <c r="S86" s="246"/>
      <c r="T86" s="114"/>
      <c r="U86" s="237"/>
      <c r="V86" s="237"/>
      <c r="W86" s="237"/>
      <c r="X86" s="117"/>
      <c r="Y86" s="238"/>
      <c r="Z86" s="131"/>
      <c r="AA86" s="255"/>
      <c r="AB86" s="258"/>
    </row>
    <row r="87" spans="1:28" ht="17.25" customHeight="1">
      <c r="A87" s="41"/>
      <c r="B87" s="145"/>
      <c r="C87" s="145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140"/>
      <c r="R87" s="142"/>
      <c r="S87" s="246"/>
      <c r="T87" s="114"/>
      <c r="U87" s="237"/>
      <c r="V87" s="237"/>
      <c r="W87" s="237"/>
      <c r="X87" s="117"/>
      <c r="Y87" s="238"/>
      <c r="Z87" s="131"/>
      <c r="AA87" s="255"/>
      <c r="AB87" s="258"/>
    </row>
    <row r="88" spans="1:28" ht="12.75">
      <c r="A88" s="41"/>
      <c r="B88" s="145"/>
      <c r="C88" s="145"/>
      <c r="D88" s="139"/>
      <c r="E88" s="139"/>
      <c r="F88" s="139"/>
      <c r="G88" s="127"/>
      <c r="H88" s="139"/>
      <c r="I88" s="127"/>
      <c r="J88" s="127"/>
      <c r="K88" s="139"/>
      <c r="L88" s="127"/>
      <c r="M88" s="127"/>
      <c r="N88" s="127"/>
      <c r="O88" s="127"/>
      <c r="P88" s="129"/>
      <c r="Q88" s="129"/>
      <c r="R88" s="143"/>
      <c r="S88" s="247"/>
      <c r="T88" s="115"/>
      <c r="U88" s="134"/>
      <c r="V88" s="134"/>
      <c r="W88" s="134"/>
      <c r="X88" s="118"/>
      <c r="Y88" s="136"/>
      <c r="Z88" s="132"/>
      <c r="AA88" s="255"/>
      <c r="AB88" s="258"/>
    </row>
    <row r="89" spans="1:28" ht="12.75">
      <c r="A89" s="41"/>
      <c r="B89" s="145"/>
      <c r="C89" s="145"/>
      <c r="D89" s="139"/>
      <c r="E89" s="139"/>
      <c r="F89" s="139"/>
      <c r="G89" s="126" t="s">
        <v>283</v>
      </c>
      <c r="H89" s="139"/>
      <c r="I89" s="126" t="s">
        <v>185</v>
      </c>
      <c r="J89" s="126" t="s">
        <v>175</v>
      </c>
      <c r="K89" s="139"/>
      <c r="L89" s="126"/>
      <c r="M89" s="126"/>
      <c r="N89" s="126" t="s">
        <v>284</v>
      </c>
      <c r="O89" s="119"/>
      <c r="P89" s="128">
        <v>41458</v>
      </c>
      <c r="Q89" s="128">
        <v>41547</v>
      </c>
      <c r="R89" s="141">
        <v>36000</v>
      </c>
      <c r="S89" s="245"/>
      <c r="T89" s="137"/>
      <c r="U89" s="133"/>
      <c r="V89" s="133"/>
      <c r="W89" s="133"/>
      <c r="X89" s="133"/>
      <c r="Y89" s="135">
        <v>36000</v>
      </c>
      <c r="Z89" s="130">
        <v>36000</v>
      </c>
      <c r="AA89" s="255"/>
      <c r="AB89" s="258"/>
    </row>
    <row r="90" spans="1:28" ht="12.75">
      <c r="A90" s="41"/>
      <c r="B90" s="145"/>
      <c r="C90" s="145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23"/>
      <c r="P90" s="140"/>
      <c r="Q90" s="140"/>
      <c r="R90" s="142"/>
      <c r="S90" s="246"/>
      <c r="T90" s="248"/>
      <c r="U90" s="237"/>
      <c r="V90" s="237"/>
      <c r="W90" s="237"/>
      <c r="X90" s="237"/>
      <c r="Y90" s="238"/>
      <c r="Z90" s="131"/>
      <c r="AA90" s="255"/>
      <c r="AB90" s="258"/>
    </row>
    <row r="91" spans="1:28" ht="18" customHeight="1">
      <c r="A91" s="41"/>
      <c r="B91" s="145"/>
      <c r="C91" s="145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23"/>
      <c r="P91" s="140"/>
      <c r="Q91" s="140"/>
      <c r="R91" s="142"/>
      <c r="S91" s="246"/>
      <c r="T91" s="248"/>
      <c r="U91" s="237"/>
      <c r="V91" s="237"/>
      <c r="W91" s="237"/>
      <c r="X91" s="237"/>
      <c r="Y91" s="238"/>
      <c r="Z91" s="131"/>
      <c r="AA91" s="255"/>
      <c r="AB91" s="258"/>
    </row>
    <row r="92" spans="1:28" ht="12.75">
      <c r="A92" s="41"/>
      <c r="B92" s="145"/>
      <c r="C92" s="145"/>
      <c r="D92" s="139"/>
      <c r="E92" s="139"/>
      <c r="F92" s="139"/>
      <c r="G92" s="127"/>
      <c r="H92" s="139"/>
      <c r="I92" s="127"/>
      <c r="J92" s="127"/>
      <c r="K92" s="139"/>
      <c r="L92" s="127"/>
      <c r="M92" s="127"/>
      <c r="N92" s="127"/>
      <c r="O92" s="120"/>
      <c r="P92" s="129"/>
      <c r="Q92" s="129"/>
      <c r="R92" s="143"/>
      <c r="S92" s="247"/>
      <c r="T92" s="138"/>
      <c r="U92" s="134"/>
      <c r="V92" s="134"/>
      <c r="W92" s="134"/>
      <c r="X92" s="134"/>
      <c r="Y92" s="136"/>
      <c r="Z92" s="132"/>
      <c r="AA92" s="255"/>
      <c r="AB92" s="258"/>
    </row>
    <row r="93" spans="1:28" ht="12.75">
      <c r="A93" s="41"/>
      <c r="B93" s="145"/>
      <c r="C93" s="145"/>
      <c r="D93" s="139"/>
      <c r="E93" s="139"/>
      <c r="F93" s="139"/>
      <c r="G93" s="126" t="s">
        <v>286</v>
      </c>
      <c r="H93" s="139"/>
      <c r="I93" s="126" t="s">
        <v>185</v>
      </c>
      <c r="J93" s="126" t="s">
        <v>175</v>
      </c>
      <c r="K93" s="139"/>
      <c r="L93" s="126"/>
      <c r="M93" s="126"/>
      <c r="N93" s="119"/>
      <c r="O93" s="126" t="s">
        <v>285</v>
      </c>
      <c r="P93" s="128">
        <v>41551</v>
      </c>
      <c r="Q93" s="128">
        <v>41638</v>
      </c>
      <c r="R93" s="141">
        <v>38000</v>
      </c>
      <c r="S93" s="245"/>
      <c r="T93" s="113"/>
      <c r="U93" s="116"/>
      <c r="V93" s="133"/>
      <c r="W93" s="133"/>
      <c r="X93" s="133"/>
      <c r="Y93" s="135">
        <v>38000</v>
      </c>
      <c r="Z93" s="130">
        <v>38000</v>
      </c>
      <c r="AA93" s="255"/>
      <c r="AB93" s="258"/>
    </row>
    <row r="94" spans="1:28" ht="12.75">
      <c r="A94" s="41"/>
      <c r="B94" s="145"/>
      <c r="C94" s="145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23"/>
      <c r="O94" s="139"/>
      <c r="P94" s="140"/>
      <c r="Q94" s="140"/>
      <c r="R94" s="142"/>
      <c r="S94" s="246"/>
      <c r="T94" s="114"/>
      <c r="U94" s="117"/>
      <c r="V94" s="237"/>
      <c r="W94" s="237"/>
      <c r="X94" s="237"/>
      <c r="Y94" s="238"/>
      <c r="Z94" s="131"/>
      <c r="AA94" s="255"/>
      <c r="AB94" s="258"/>
    </row>
    <row r="95" spans="1:28" ht="12.75">
      <c r="A95" s="41"/>
      <c r="B95" s="145"/>
      <c r="C95" s="145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23"/>
      <c r="O95" s="139"/>
      <c r="P95" s="140"/>
      <c r="Q95" s="140"/>
      <c r="R95" s="142"/>
      <c r="S95" s="246"/>
      <c r="T95" s="114"/>
      <c r="U95" s="117"/>
      <c r="V95" s="237"/>
      <c r="W95" s="237"/>
      <c r="X95" s="237"/>
      <c r="Y95" s="238"/>
      <c r="Z95" s="131"/>
      <c r="AA95" s="255"/>
      <c r="AB95" s="258"/>
    </row>
    <row r="96" spans="1:28" ht="12.75">
      <c r="A96" s="41"/>
      <c r="B96" s="145"/>
      <c r="C96" s="145"/>
      <c r="D96" s="139"/>
      <c r="E96" s="139"/>
      <c r="F96" s="139"/>
      <c r="G96" s="127"/>
      <c r="H96" s="139"/>
      <c r="I96" s="127"/>
      <c r="J96" s="127"/>
      <c r="K96" s="139"/>
      <c r="L96" s="127"/>
      <c r="M96" s="127"/>
      <c r="N96" s="120"/>
      <c r="O96" s="127"/>
      <c r="P96" s="129"/>
      <c r="Q96" s="129"/>
      <c r="R96" s="143"/>
      <c r="S96" s="247"/>
      <c r="T96" s="115"/>
      <c r="U96" s="118"/>
      <c r="V96" s="134"/>
      <c r="W96" s="134"/>
      <c r="X96" s="134"/>
      <c r="Y96" s="136"/>
      <c r="Z96" s="132"/>
      <c r="AA96" s="255"/>
      <c r="AB96" s="258"/>
    </row>
    <row r="97" spans="1:28" ht="12.75">
      <c r="A97" s="41"/>
      <c r="B97" s="145"/>
      <c r="C97" s="145"/>
      <c r="D97" s="139"/>
      <c r="E97" s="139"/>
      <c r="F97" s="139"/>
      <c r="G97" s="126" t="s">
        <v>287</v>
      </c>
      <c r="H97" s="139"/>
      <c r="I97" s="126" t="s">
        <v>185</v>
      </c>
      <c r="J97" s="126" t="s">
        <v>175</v>
      </c>
      <c r="K97" s="139"/>
      <c r="L97" s="126"/>
      <c r="M97" s="126"/>
      <c r="N97" s="126" t="s">
        <v>288</v>
      </c>
      <c r="O97" s="126"/>
      <c r="P97" s="128">
        <v>41461</v>
      </c>
      <c r="Q97" s="128">
        <v>41547</v>
      </c>
      <c r="R97" s="141">
        <v>40000</v>
      </c>
      <c r="S97" s="245"/>
      <c r="T97" s="137"/>
      <c r="U97" s="133"/>
      <c r="V97" s="133"/>
      <c r="W97" s="133"/>
      <c r="X97" s="133"/>
      <c r="Y97" s="135">
        <v>40000</v>
      </c>
      <c r="Z97" s="130">
        <v>40000</v>
      </c>
      <c r="AA97" s="255"/>
      <c r="AB97" s="258"/>
    </row>
    <row r="98" spans="1:28" ht="12.75">
      <c r="A98" s="41"/>
      <c r="B98" s="145"/>
      <c r="C98" s="145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40"/>
      <c r="Q98" s="140"/>
      <c r="R98" s="142"/>
      <c r="S98" s="246"/>
      <c r="T98" s="248"/>
      <c r="U98" s="237"/>
      <c r="V98" s="237"/>
      <c r="W98" s="237"/>
      <c r="X98" s="237"/>
      <c r="Y98" s="238"/>
      <c r="Z98" s="131"/>
      <c r="AA98" s="255"/>
      <c r="AB98" s="258"/>
    </row>
    <row r="99" spans="1:28" ht="12.75">
      <c r="A99" s="41"/>
      <c r="B99" s="145"/>
      <c r="C99" s="145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0"/>
      <c r="Q99" s="140"/>
      <c r="R99" s="142"/>
      <c r="S99" s="246"/>
      <c r="T99" s="248"/>
      <c r="U99" s="237"/>
      <c r="V99" s="237"/>
      <c r="W99" s="237"/>
      <c r="X99" s="237"/>
      <c r="Y99" s="238"/>
      <c r="Z99" s="131"/>
      <c r="AA99" s="255"/>
      <c r="AB99" s="258"/>
    </row>
    <row r="100" spans="1:28" ht="12.75">
      <c r="A100" s="41"/>
      <c r="B100" s="145"/>
      <c r="C100" s="145"/>
      <c r="D100" s="139"/>
      <c r="E100" s="139"/>
      <c r="F100" s="139"/>
      <c r="G100" s="127"/>
      <c r="H100" s="139"/>
      <c r="I100" s="127"/>
      <c r="J100" s="127"/>
      <c r="K100" s="139"/>
      <c r="L100" s="127"/>
      <c r="M100" s="127"/>
      <c r="N100" s="127"/>
      <c r="O100" s="127"/>
      <c r="P100" s="129"/>
      <c r="Q100" s="129"/>
      <c r="R100" s="143"/>
      <c r="S100" s="247"/>
      <c r="T100" s="138"/>
      <c r="U100" s="134"/>
      <c r="V100" s="134"/>
      <c r="W100" s="134"/>
      <c r="X100" s="134"/>
      <c r="Y100" s="136"/>
      <c r="Z100" s="132"/>
      <c r="AA100" s="255"/>
      <c r="AB100" s="258"/>
    </row>
    <row r="101" spans="1:28" ht="12.75">
      <c r="A101" s="41"/>
      <c r="B101" s="145"/>
      <c r="C101" s="145"/>
      <c r="D101" s="139"/>
      <c r="E101" s="139"/>
      <c r="F101" s="139"/>
      <c r="G101" s="126" t="s">
        <v>290</v>
      </c>
      <c r="H101" s="139"/>
      <c r="I101" s="126" t="s">
        <v>185</v>
      </c>
      <c r="J101" s="126" t="s">
        <v>175</v>
      </c>
      <c r="K101" s="139"/>
      <c r="L101" s="126"/>
      <c r="M101" s="126"/>
      <c r="N101" s="126"/>
      <c r="O101" s="126" t="s">
        <v>289</v>
      </c>
      <c r="P101" s="128">
        <v>41549</v>
      </c>
      <c r="Q101" s="128">
        <v>41638</v>
      </c>
      <c r="R101" s="141">
        <v>45000</v>
      </c>
      <c r="S101" s="245"/>
      <c r="T101" s="137"/>
      <c r="U101" s="133"/>
      <c r="V101" s="133"/>
      <c r="W101" s="133"/>
      <c r="X101" s="133"/>
      <c r="Y101" s="135">
        <v>45000</v>
      </c>
      <c r="Z101" s="130">
        <v>45000</v>
      </c>
      <c r="AA101" s="255"/>
      <c r="AB101" s="258"/>
    </row>
    <row r="102" spans="1:28" ht="12.75">
      <c r="A102" s="41"/>
      <c r="B102" s="145"/>
      <c r="C102" s="145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  <c r="Q102" s="140"/>
      <c r="R102" s="142"/>
      <c r="S102" s="246"/>
      <c r="T102" s="248"/>
      <c r="U102" s="237"/>
      <c r="V102" s="237"/>
      <c r="W102" s="237"/>
      <c r="X102" s="237"/>
      <c r="Y102" s="238"/>
      <c r="Z102" s="131"/>
      <c r="AA102" s="255"/>
      <c r="AB102" s="258"/>
    </row>
    <row r="103" spans="1:28" ht="12.75">
      <c r="A103" s="41"/>
      <c r="B103" s="145"/>
      <c r="C103" s="145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40"/>
      <c r="Q103" s="140"/>
      <c r="R103" s="142"/>
      <c r="S103" s="246"/>
      <c r="T103" s="248"/>
      <c r="U103" s="237"/>
      <c r="V103" s="237"/>
      <c r="W103" s="237"/>
      <c r="X103" s="237"/>
      <c r="Y103" s="238"/>
      <c r="Z103" s="131"/>
      <c r="AA103" s="255"/>
      <c r="AB103" s="258"/>
    </row>
    <row r="104" spans="1:28" ht="12.75">
      <c r="A104" s="41"/>
      <c r="B104" s="145"/>
      <c r="C104" s="145"/>
      <c r="D104" s="139"/>
      <c r="E104" s="139"/>
      <c r="F104" s="139"/>
      <c r="G104" s="127"/>
      <c r="H104" s="139"/>
      <c r="I104" s="127"/>
      <c r="J104" s="127"/>
      <c r="K104" s="139"/>
      <c r="L104" s="127"/>
      <c r="M104" s="127"/>
      <c r="N104" s="127"/>
      <c r="O104" s="127"/>
      <c r="P104" s="129"/>
      <c r="Q104" s="129"/>
      <c r="R104" s="143"/>
      <c r="S104" s="247"/>
      <c r="T104" s="138"/>
      <c r="U104" s="134"/>
      <c r="V104" s="134"/>
      <c r="W104" s="134"/>
      <c r="X104" s="134"/>
      <c r="Y104" s="136"/>
      <c r="Z104" s="132"/>
      <c r="AA104" s="255"/>
      <c r="AB104" s="258"/>
    </row>
    <row r="105" spans="1:28" ht="12.75">
      <c r="A105" s="41"/>
      <c r="B105" s="145"/>
      <c r="C105" s="145"/>
      <c r="D105" s="139"/>
      <c r="E105" s="139"/>
      <c r="F105" s="139"/>
      <c r="G105" s="126" t="s">
        <v>291</v>
      </c>
      <c r="H105" s="139"/>
      <c r="I105" s="126" t="s">
        <v>185</v>
      </c>
      <c r="J105" s="126" t="s">
        <v>175</v>
      </c>
      <c r="K105" s="139"/>
      <c r="L105" s="126"/>
      <c r="M105" s="126"/>
      <c r="N105" s="126" t="s">
        <v>292</v>
      </c>
      <c r="O105" s="126"/>
      <c r="P105" s="128">
        <v>41463</v>
      </c>
      <c r="Q105" s="128">
        <v>41547</v>
      </c>
      <c r="R105" s="251">
        <v>41000</v>
      </c>
      <c r="S105" s="245"/>
      <c r="T105" s="137"/>
      <c r="U105" s="133"/>
      <c r="V105" s="133"/>
      <c r="W105" s="133"/>
      <c r="X105" s="116"/>
      <c r="Y105" s="135">
        <v>41000</v>
      </c>
      <c r="Z105" s="130">
        <v>41000</v>
      </c>
      <c r="AA105" s="255"/>
      <c r="AB105" s="258"/>
    </row>
    <row r="106" spans="1:28" ht="12.75">
      <c r="A106" s="41"/>
      <c r="B106" s="145"/>
      <c r="C106" s="145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40"/>
      <c r="Q106" s="140"/>
      <c r="R106" s="252"/>
      <c r="S106" s="246"/>
      <c r="T106" s="248"/>
      <c r="U106" s="237"/>
      <c r="V106" s="237"/>
      <c r="W106" s="237"/>
      <c r="X106" s="117"/>
      <c r="Y106" s="238"/>
      <c r="Z106" s="131"/>
      <c r="AA106" s="255"/>
      <c r="AB106" s="258"/>
    </row>
    <row r="107" spans="1:28" ht="12.75">
      <c r="A107" s="41"/>
      <c r="B107" s="145"/>
      <c r="C107" s="145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40"/>
      <c r="Q107" s="140"/>
      <c r="R107" s="252"/>
      <c r="S107" s="246"/>
      <c r="T107" s="248"/>
      <c r="U107" s="237"/>
      <c r="V107" s="237"/>
      <c r="W107" s="237"/>
      <c r="X107" s="117"/>
      <c r="Y107" s="238"/>
      <c r="Z107" s="131"/>
      <c r="AA107" s="255"/>
      <c r="AB107" s="258"/>
    </row>
    <row r="108" spans="1:28" ht="16.5" customHeight="1">
      <c r="A108" s="41"/>
      <c r="B108" s="145"/>
      <c r="C108" s="145"/>
      <c r="D108" s="139"/>
      <c r="E108" s="139"/>
      <c r="F108" s="139"/>
      <c r="G108" s="127"/>
      <c r="H108" s="139"/>
      <c r="I108" s="127"/>
      <c r="J108" s="127"/>
      <c r="K108" s="139"/>
      <c r="L108" s="127"/>
      <c r="M108" s="127"/>
      <c r="N108" s="127"/>
      <c r="O108" s="127"/>
      <c r="P108" s="129"/>
      <c r="Q108" s="129"/>
      <c r="R108" s="253"/>
      <c r="S108" s="247"/>
      <c r="T108" s="138"/>
      <c r="U108" s="134"/>
      <c r="V108" s="134"/>
      <c r="W108" s="134"/>
      <c r="X108" s="118"/>
      <c r="Y108" s="136"/>
      <c r="Z108" s="132"/>
      <c r="AA108" s="255"/>
      <c r="AB108" s="258"/>
    </row>
    <row r="109" spans="1:28" ht="16.5" customHeight="1">
      <c r="A109" s="41"/>
      <c r="B109" s="145"/>
      <c r="C109" s="145"/>
      <c r="D109" s="139"/>
      <c r="E109" s="139"/>
      <c r="F109" s="139"/>
      <c r="G109" s="126" t="s">
        <v>294</v>
      </c>
      <c r="H109" s="139"/>
      <c r="I109" s="126" t="s">
        <v>185</v>
      </c>
      <c r="J109" s="126" t="s">
        <v>175</v>
      </c>
      <c r="K109" s="139"/>
      <c r="L109" s="126"/>
      <c r="M109" s="126"/>
      <c r="N109" s="126" t="s">
        <v>293</v>
      </c>
      <c r="O109" s="119"/>
      <c r="P109" s="128">
        <v>41461</v>
      </c>
      <c r="Q109" s="128">
        <v>41547</v>
      </c>
      <c r="R109" s="141">
        <v>60000</v>
      </c>
      <c r="S109" s="245"/>
      <c r="T109" s="137"/>
      <c r="U109" s="133"/>
      <c r="V109" s="133"/>
      <c r="W109" s="133"/>
      <c r="X109" s="133"/>
      <c r="Y109" s="135">
        <v>60000</v>
      </c>
      <c r="Z109" s="130">
        <v>60000</v>
      </c>
      <c r="AA109" s="255"/>
      <c r="AB109" s="258"/>
    </row>
    <row r="110" spans="1:28" ht="12.75">
      <c r="A110" s="41"/>
      <c r="B110" s="145"/>
      <c r="C110" s="145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23"/>
      <c r="P110" s="140"/>
      <c r="Q110" s="140"/>
      <c r="R110" s="142"/>
      <c r="S110" s="246"/>
      <c r="T110" s="248"/>
      <c r="U110" s="237"/>
      <c r="V110" s="237"/>
      <c r="W110" s="237"/>
      <c r="X110" s="237"/>
      <c r="Y110" s="238"/>
      <c r="Z110" s="131"/>
      <c r="AA110" s="255"/>
      <c r="AB110" s="258"/>
    </row>
    <row r="111" spans="1:28" ht="12.75">
      <c r="A111" s="41"/>
      <c r="B111" s="145"/>
      <c r="C111" s="145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23"/>
      <c r="P111" s="140"/>
      <c r="Q111" s="140"/>
      <c r="R111" s="142"/>
      <c r="S111" s="246"/>
      <c r="T111" s="248"/>
      <c r="U111" s="237"/>
      <c r="V111" s="237"/>
      <c r="W111" s="237"/>
      <c r="X111" s="237"/>
      <c r="Y111" s="238"/>
      <c r="Z111" s="131"/>
      <c r="AA111" s="255"/>
      <c r="AB111" s="258"/>
    </row>
    <row r="112" spans="1:28" ht="12.75">
      <c r="A112" s="41"/>
      <c r="B112" s="145"/>
      <c r="C112" s="145"/>
      <c r="D112" s="139"/>
      <c r="E112" s="139"/>
      <c r="F112" s="139"/>
      <c r="G112" s="127"/>
      <c r="H112" s="139"/>
      <c r="I112" s="127"/>
      <c r="J112" s="127"/>
      <c r="K112" s="139"/>
      <c r="L112" s="127"/>
      <c r="M112" s="127"/>
      <c r="N112" s="127"/>
      <c r="O112" s="120"/>
      <c r="P112" s="129"/>
      <c r="Q112" s="129"/>
      <c r="R112" s="143"/>
      <c r="S112" s="247"/>
      <c r="T112" s="138"/>
      <c r="U112" s="134"/>
      <c r="V112" s="134"/>
      <c r="W112" s="134"/>
      <c r="X112" s="134"/>
      <c r="Y112" s="136"/>
      <c r="Z112" s="132"/>
      <c r="AA112" s="255"/>
      <c r="AB112" s="258"/>
    </row>
    <row r="113" spans="1:28" ht="72">
      <c r="A113" s="41"/>
      <c r="B113" s="145"/>
      <c r="C113" s="146"/>
      <c r="D113" s="127"/>
      <c r="E113" s="127"/>
      <c r="F113" s="127"/>
      <c r="G113" s="52" t="s">
        <v>184</v>
      </c>
      <c r="H113" s="127"/>
      <c r="I113" s="52" t="s">
        <v>185</v>
      </c>
      <c r="J113" s="52" t="s">
        <v>175</v>
      </c>
      <c r="K113" s="127"/>
      <c r="L113" s="52"/>
      <c r="M113" s="52"/>
      <c r="N113" s="52"/>
      <c r="O113" s="52" t="s">
        <v>190</v>
      </c>
      <c r="P113" s="57">
        <v>41558</v>
      </c>
      <c r="Q113" s="57">
        <v>41638</v>
      </c>
      <c r="R113" s="54">
        <v>36000</v>
      </c>
      <c r="S113" s="55"/>
      <c r="T113" s="62"/>
      <c r="U113" s="63"/>
      <c r="V113" s="63"/>
      <c r="W113" s="63"/>
      <c r="X113" s="63"/>
      <c r="Y113" s="62">
        <v>36000</v>
      </c>
      <c r="Z113" s="97">
        <v>36000</v>
      </c>
      <c r="AA113" s="255"/>
      <c r="AB113" s="258"/>
    </row>
    <row r="114" spans="1:28" ht="78.75" customHeight="1">
      <c r="A114" s="41"/>
      <c r="B114" s="145"/>
      <c r="C114" s="144" t="s">
        <v>191</v>
      </c>
      <c r="D114" s="126" t="s">
        <v>193</v>
      </c>
      <c r="E114" s="126">
        <v>3</v>
      </c>
      <c r="F114" s="126">
        <v>4</v>
      </c>
      <c r="G114" s="52" t="s">
        <v>192</v>
      </c>
      <c r="H114" s="126" t="s">
        <v>296</v>
      </c>
      <c r="I114" s="52" t="s">
        <v>185</v>
      </c>
      <c r="J114" s="52" t="s">
        <v>175</v>
      </c>
      <c r="K114" s="126" t="s">
        <v>194</v>
      </c>
      <c r="L114" s="52"/>
      <c r="M114" s="52"/>
      <c r="N114" s="52"/>
      <c r="O114" s="52" t="s">
        <v>195</v>
      </c>
      <c r="P114" s="57">
        <v>41555</v>
      </c>
      <c r="Q114" s="57">
        <v>41638</v>
      </c>
      <c r="R114" s="54">
        <v>95000</v>
      </c>
      <c r="S114" s="55"/>
      <c r="T114" s="62"/>
      <c r="U114" s="63"/>
      <c r="V114" s="63"/>
      <c r="W114" s="63"/>
      <c r="X114" s="63"/>
      <c r="Y114" s="62">
        <v>95000</v>
      </c>
      <c r="Z114" s="97">
        <v>95000</v>
      </c>
      <c r="AA114" s="255"/>
      <c r="AB114" s="258"/>
    </row>
    <row r="115" spans="1:28" ht="72">
      <c r="A115" s="41"/>
      <c r="B115" s="145"/>
      <c r="C115" s="145"/>
      <c r="D115" s="139"/>
      <c r="E115" s="139"/>
      <c r="F115" s="139"/>
      <c r="G115" s="52" t="s">
        <v>297</v>
      </c>
      <c r="H115" s="139"/>
      <c r="I115" s="52" t="s">
        <v>185</v>
      </c>
      <c r="J115" s="52" t="s">
        <v>175</v>
      </c>
      <c r="K115" s="139"/>
      <c r="L115" s="52"/>
      <c r="M115" s="52"/>
      <c r="N115" s="52"/>
      <c r="O115" s="52" t="s">
        <v>196</v>
      </c>
      <c r="P115" s="57">
        <v>41551</v>
      </c>
      <c r="Q115" s="57">
        <v>41638</v>
      </c>
      <c r="R115" s="54">
        <v>97000</v>
      </c>
      <c r="S115" s="55"/>
      <c r="T115" s="62"/>
      <c r="U115" s="63"/>
      <c r="V115" s="63"/>
      <c r="W115" s="63"/>
      <c r="X115" s="63"/>
      <c r="Y115" s="62">
        <v>97000</v>
      </c>
      <c r="Z115" s="97">
        <v>97000</v>
      </c>
      <c r="AA115" s="255"/>
      <c r="AB115" s="258"/>
    </row>
    <row r="116" spans="1:28" ht="72">
      <c r="A116" s="41"/>
      <c r="B116" s="145"/>
      <c r="C116" s="145"/>
      <c r="D116" s="139"/>
      <c r="E116" s="139"/>
      <c r="F116" s="139"/>
      <c r="G116" s="52" t="s">
        <v>298</v>
      </c>
      <c r="H116" s="139"/>
      <c r="I116" s="52" t="s">
        <v>185</v>
      </c>
      <c r="J116" s="52" t="s">
        <v>175</v>
      </c>
      <c r="K116" s="139"/>
      <c r="L116" s="52"/>
      <c r="M116" s="52"/>
      <c r="N116" s="52"/>
      <c r="O116" s="52" t="s">
        <v>197</v>
      </c>
      <c r="P116" s="57">
        <v>41552</v>
      </c>
      <c r="Q116" s="57">
        <v>41638</v>
      </c>
      <c r="R116" s="54">
        <v>98000</v>
      </c>
      <c r="S116" s="55"/>
      <c r="T116" s="62"/>
      <c r="U116" s="63"/>
      <c r="V116" s="63"/>
      <c r="W116" s="63"/>
      <c r="X116" s="63"/>
      <c r="Y116" s="62">
        <v>98000</v>
      </c>
      <c r="Z116" s="97">
        <v>98000</v>
      </c>
      <c r="AA116" s="255"/>
      <c r="AB116" s="258"/>
    </row>
    <row r="117" spans="1:28" ht="12.75">
      <c r="A117" s="41"/>
      <c r="B117" s="145"/>
      <c r="C117" s="145"/>
      <c r="D117" s="139"/>
      <c r="E117" s="139"/>
      <c r="F117" s="139"/>
      <c r="G117" s="126" t="s">
        <v>295</v>
      </c>
      <c r="H117" s="139"/>
      <c r="I117" s="126" t="s">
        <v>185</v>
      </c>
      <c r="J117" s="126" t="s">
        <v>175</v>
      </c>
      <c r="K117" s="139"/>
      <c r="L117" s="119"/>
      <c r="M117" s="119"/>
      <c r="N117" s="126"/>
      <c r="O117" s="126" t="s">
        <v>299</v>
      </c>
      <c r="P117" s="128">
        <v>41463</v>
      </c>
      <c r="Q117" s="128">
        <v>41547</v>
      </c>
      <c r="R117" s="141">
        <v>108000</v>
      </c>
      <c r="S117" s="245"/>
      <c r="T117" s="137"/>
      <c r="U117" s="133"/>
      <c r="V117" s="116"/>
      <c r="W117" s="133"/>
      <c r="X117" s="133"/>
      <c r="Y117" s="135">
        <v>108000</v>
      </c>
      <c r="Z117" s="130">
        <v>108000</v>
      </c>
      <c r="AA117" s="255"/>
      <c r="AB117" s="258"/>
    </row>
    <row r="118" spans="1:28" ht="12.75">
      <c r="A118" s="41"/>
      <c r="B118" s="145"/>
      <c r="C118" s="145"/>
      <c r="D118" s="139"/>
      <c r="E118" s="139"/>
      <c r="F118" s="139"/>
      <c r="G118" s="139"/>
      <c r="H118" s="139"/>
      <c r="I118" s="139"/>
      <c r="J118" s="139"/>
      <c r="K118" s="139"/>
      <c r="L118" s="123"/>
      <c r="M118" s="123"/>
      <c r="N118" s="139"/>
      <c r="O118" s="139"/>
      <c r="P118" s="140"/>
      <c r="Q118" s="140"/>
      <c r="R118" s="142"/>
      <c r="S118" s="246"/>
      <c r="T118" s="248"/>
      <c r="U118" s="237"/>
      <c r="V118" s="117"/>
      <c r="W118" s="237"/>
      <c r="X118" s="237"/>
      <c r="Y118" s="238"/>
      <c r="Z118" s="131"/>
      <c r="AA118" s="255"/>
      <c r="AB118" s="258"/>
    </row>
    <row r="119" spans="1:28" ht="12.75">
      <c r="A119" s="41"/>
      <c r="B119" s="145"/>
      <c r="C119" s="145"/>
      <c r="D119" s="139"/>
      <c r="E119" s="139"/>
      <c r="F119" s="139"/>
      <c r="G119" s="139"/>
      <c r="H119" s="139"/>
      <c r="I119" s="139"/>
      <c r="J119" s="139"/>
      <c r="K119" s="139"/>
      <c r="L119" s="123"/>
      <c r="M119" s="123"/>
      <c r="N119" s="139"/>
      <c r="O119" s="139"/>
      <c r="P119" s="140"/>
      <c r="Q119" s="140"/>
      <c r="R119" s="142"/>
      <c r="S119" s="246"/>
      <c r="T119" s="248"/>
      <c r="U119" s="237"/>
      <c r="V119" s="117"/>
      <c r="W119" s="237"/>
      <c r="X119" s="237"/>
      <c r="Y119" s="238"/>
      <c r="Z119" s="131"/>
      <c r="AA119" s="255"/>
      <c r="AB119" s="258"/>
    </row>
    <row r="120" spans="1:28" ht="12.75">
      <c r="A120" s="41"/>
      <c r="B120" s="146"/>
      <c r="C120" s="146"/>
      <c r="D120" s="127"/>
      <c r="E120" s="127"/>
      <c r="F120" s="127"/>
      <c r="G120" s="127"/>
      <c r="H120" s="127"/>
      <c r="I120" s="127"/>
      <c r="J120" s="127"/>
      <c r="K120" s="127"/>
      <c r="L120" s="120"/>
      <c r="M120" s="120"/>
      <c r="N120" s="127"/>
      <c r="O120" s="127"/>
      <c r="P120" s="129"/>
      <c r="Q120" s="129"/>
      <c r="R120" s="143"/>
      <c r="S120" s="247"/>
      <c r="T120" s="138"/>
      <c r="U120" s="134"/>
      <c r="V120" s="118"/>
      <c r="W120" s="134"/>
      <c r="X120" s="134"/>
      <c r="Y120" s="136"/>
      <c r="Z120" s="132"/>
      <c r="AA120" s="255"/>
      <c r="AB120" s="258"/>
    </row>
    <row r="121" spans="1:28" ht="60">
      <c r="A121" s="41"/>
      <c r="B121" s="41"/>
      <c r="C121" s="125" t="s">
        <v>300</v>
      </c>
      <c r="D121" s="52" t="s">
        <v>301</v>
      </c>
      <c r="E121" s="52">
        <v>0</v>
      </c>
      <c r="F121" s="52">
        <v>1</v>
      </c>
      <c r="G121" s="52" t="s">
        <v>302</v>
      </c>
      <c r="H121" s="72" t="s">
        <v>303</v>
      </c>
      <c r="I121" s="52" t="s">
        <v>304</v>
      </c>
      <c r="J121" s="52" t="s">
        <v>305</v>
      </c>
      <c r="K121" s="72" t="s">
        <v>301</v>
      </c>
      <c r="L121" s="52"/>
      <c r="M121" s="52"/>
      <c r="N121" s="52" t="s">
        <v>306</v>
      </c>
      <c r="O121" s="52"/>
      <c r="P121" s="57">
        <v>41462</v>
      </c>
      <c r="Q121" s="57">
        <v>41547</v>
      </c>
      <c r="R121" s="54">
        <v>290000</v>
      </c>
      <c r="S121" s="55"/>
      <c r="T121" s="62"/>
      <c r="U121" s="63"/>
      <c r="V121" s="63"/>
      <c r="W121" s="63"/>
      <c r="X121" s="63"/>
      <c r="Y121" s="62">
        <v>290000</v>
      </c>
      <c r="Z121" s="97">
        <v>290000</v>
      </c>
      <c r="AA121" s="256"/>
      <c r="AB121" s="259"/>
    </row>
    <row r="122" spans="1:28" ht="12.75">
      <c r="A122" s="41"/>
      <c r="B122" s="41"/>
      <c r="C122" s="41"/>
      <c r="D122" s="52"/>
      <c r="E122" s="52"/>
      <c r="F122" s="52"/>
      <c r="G122" s="52"/>
      <c r="H122" s="72"/>
      <c r="I122" s="52"/>
      <c r="J122" s="52"/>
      <c r="K122" s="72"/>
      <c r="L122" s="52"/>
      <c r="M122" s="52"/>
      <c r="N122" s="52"/>
      <c r="O122" s="52"/>
      <c r="P122" s="57"/>
      <c r="Q122" s="57"/>
      <c r="R122" s="54"/>
      <c r="S122" s="55"/>
      <c r="T122" s="62"/>
      <c r="U122" s="63"/>
      <c r="V122" s="63"/>
      <c r="W122" s="63"/>
      <c r="X122" s="63"/>
      <c r="Y122" s="62"/>
      <c r="Z122" s="97"/>
      <c r="AA122" s="103"/>
      <c r="AB122" s="99"/>
    </row>
    <row r="123" spans="1:28" ht="12.75">
      <c r="A123" s="41"/>
      <c r="B123" s="41"/>
      <c r="C123" s="41"/>
      <c r="D123" s="52"/>
      <c r="E123" s="52"/>
      <c r="F123" s="52"/>
      <c r="G123" s="52"/>
      <c r="H123" s="52"/>
      <c r="I123" s="52"/>
      <c r="J123" s="52"/>
      <c r="K123" s="61"/>
      <c r="L123" s="52"/>
      <c r="M123" s="52"/>
      <c r="N123" s="52"/>
      <c r="O123" s="52"/>
      <c r="P123" s="57"/>
      <c r="Q123" s="57"/>
      <c r="R123" s="54"/>
      <c r="S123" s="55"/>
      <c r="T123" s="62"/>
      <c r="U123" s="63"/>
      <c r="V123" s="63"/>
      <c r="W123" s="63"/>
      <c r="X123" s="63"/>
      <c r="Y123" s="62"/>
      <c r="Z123" s="97"/>
      <c r="AA123" s="103"/>
      <c r="AB123" s="99"/>
    </row>
    <row r="124" spans="1:28" ht="13.5" thickBot="1">
      <c r="A124" s="61"/>
      <c r="B124" s="61"/>
      <c r="C124" s="61"/>
      <c r="D124" s="61"/>
      <c r="E124" s="61"/>
      <c r="F124" s="61"/>
      <c r="G124" s="61"/>
      <c r="H124" s="61"/>
      <c r="I124" s="61"/>
      <c r="J124" s="70"/>
      <c r="K124" s="61"/>
      <c r="L124" s="61"/>
      <c r="M124" s="61"/>
      <c r="N124" s="61"/>
      <c r="O124" s="61"/>
      <c r="P124" s="61"/>
      <c r="Q124" s="61"/>
      <c r="R124" s="71"/>
      <c r="S124" s="63"/>
      <c r="T124" s="63"/>
      <c r="U124" s="63"/>
      <c r="V124" s="63"/>
      <c r="W124" s="63"/>
      <c r="X124" s="63"/>
      <c r="Y124" s="63"/>
      <c r="Z124" s="98">
        <f>SUM(S124:Y124)</f>
        <v>0</v>
      </c>
      <c r="AA124" s="104"/>
      <c r="AB124" s="100"/>
    </row>
    <row r="125" spans="1:28" ht="13.5" thickBot="1">
      <c r="A125" s="4"/>
      <c r="B125" s="4"/>
      <c r="C125" s="4"/>
      <c r="D125" s="4"/>
      <c r="E125" s="4"/>
      <c r="F125" s="4"/>
      <c r="G125" s="4"/>
      <c r="H125" s="4"/>
      <c r="I125" s="4"/>
      <c r="J125" s="8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69">
        <f>SUM(Z15:Z124)</f>
        <v>3452411</v>
      </c>
      <c r="AA125" s="4"/>
      <c r="AB125" s="4"/>
    </row>
    <row r="126" spans="1:28" ht="12.75">
      <c r="A126" s="4"/>
      <c r="B126" s="4"/>
      <c r="C126" s="19"/>
      <c r="D126" s="4"/>
      <c r="E126" s="4"/>
      <c r="F126" s="4"/>
      <c r="G126" s="4"/>
      <c r="H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75">
      <c r="A127" s="4"/>
      <c r="B127" s="4"/>
      <c r="C127" s="19"/>
      <c r="D127" s="4"/>
      <c r="E127" s="4"/>
      <c r="F127" s="4"/>
      <c r="G127" s="4"/>
      <c r="H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75">
      <c r="A128" s="3"/>
      <c r="B128" s="3"/>
      <c r="C128" s="19"/>
      <c r="D128" s="4"/>
      <c r="E128" s="4"/>
      <c r="F128" s="4"/>
      <c r="G128" s="4"/>
      <c r="H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75">
      <c r="A129" s="3"/>
      <c r="B129" s="3"/>
      <c r="C129"/>
      <c r="D129" s="4"/>
      <c r="E129" s="4"/>
      <c r="F129" s="4"/>
      <c r="G129" s="4"/>
      <c r="H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4" spans="1:28" ht="12.75">
      <c r="A134" s="4"/>
      <c r="B134" s="4"/>
      <c r="C134" s="4"/>
      <c r="D134" s="4"/>
      <c r="E134" s="4"/>
      <c r="F134" s="4"/>
      <c r="G134" s="4"/>
      <c r="H134" s="4"/>
      <c r="I134" s="4"/>
      <c r="J134" s="8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75">
      <c r="A135" s="4"/>
      <c r="B135" s="4"/>
      <c r="C135" s="4"/>
      <c r="D135" s="4"/>
      <c r="E135" s="4"/>
      <c r="F135" s="4"/>
      <c r="G135" s="4"/>
      <c r="H135" s="4"/>
      <c r="I135" s="4"/>
      <c r="J135" s="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75">
      <c r="A136" s="4"/>
      <c r="B136" s="4"/>
      <c r="C136" s="4"/>
      <c r="D136" s="4"/>
      <c r="E136" s="4"/>
      <c r="F136" s="4"/>
      <c r="G136" s="4"/>
      <c r="H136" s="4"/>
      <c r="I136" s="4"/>
      <c r="J136" s="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75">
      <c r="A137" s="3"/>
      <c r="B137" s="3"/>
      <c r="C137" s="4"/>
      <c r="D137" s="4"/>
      <c r="E137" s="4"/>
      <c r="F137" s="4"/>
      <c r="G137" s="4"/>
      <c r="H137" s="4"/>
      <c r="I137" s="4"/>
      <c r="J137" s="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75">
      <c r="A138" s="3"/>
      <c r="B138" s="3"/>
      <c r="C138" s="4"/>
      <c r="D138" s="4"/>
      <c r="E138" s="4"/>
      <c r="F138" s="4"/>
      <c r="G138" s="4"/>
      <c r="H138" s="4"/>
      <c r="I138" s="4"/>
      <c r="J138" s="8"/>
      <c r="K138" s="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</sheetData>
  <sheetProtection/>
  <mergeCells count="406">
    <mergeCell ref="Y117:Y120"/>
    <mergeCell ref="Z117:Z120"/>
    <mergeCell ref="B44:B120"/>
    <mergeCell ref="AA45:AA121"/>
    <mergeCell ref="AB45:AB121"/>
    <mergeCell ref="S117:S120"/>
    <mergeCell ref="T117:T120"/>
    <mergeCell ref="U117:U120"/>
    <mergeCell ref="W117:W120"/>
    <mergeCell ref="X117:X120"/>
    <mergeCell ref="N117:N120"/>
    <mergeCell ref="O117:O120"/>
    <mergeCell ref="P117:P120"/>
    <mergeCell ref="Q117:Q120"/>
    <mergeCell ref="R117:R120"/>
    <mergeCell ref="G117:G120"/>
    <mergeCell ref="H114:H120"/>
    <mergeCell ref="I117:I120"/>
    <mergeCell ref="F114:F120"/>
    <mergeCell ref="E114:E120"/>
    <mergeCell ref="D114:D120"/>
    <mergeCell ref="C114:C120"/>
    <mergeCell ref="J117:J120"/>
    <mergeCell ref="K114:K120"/>
    <mergeCell ref="N109:N112"/>
    <mergeCell ref="M109:M112"/>
    <mergeCell ref="L109:L112"/>
    <mergeCell ref="J109:J112"/>
    <mergeCell ref="I109:I112"/>
    <mergeCell ref="G109:G112"/>
    <mergeCell ref="U109:U112"/>
    <mergeCell ref="T109:T112"/>
    <mergeCell ref="S109:S112"/>
    <mergeCell ref="R109:R112"/>
    <mergeCell ref="Q109:Q112"/>
    <mergeCell ref="P109:P112"/>
    <mergeCell ref="V105:V108"/>
    <mergeCell ref="W105:W108"/>
    <mergeCell ref="Y105:Y108"/>
    <mergeCell ref="Z105:Z108"/>
    <mergeCell ref="Z109:Z112"/>
    <mergeCell ref="Y109:Y112"/>
    <mergeCell ref="X109:X112"/>
    <mergeCell ref="W109:W112"/>
    <mergeCell ref="V109:V112"/>
    <mergeCell ref="P105:P108"/>
    <mergeCell ref="Q105:Q108"/>
    <mergeCell ref="R105:R108"/>
    <mergeCell ref="S105:S108"/>
    <mergeCell ref="T105:T108"/>
    <mergeCell ref="U105:U108"/>
    <mergeCell ref="I105:I108"/>
    <mergeCell ref="J105:J108"/>
    <mergeCell ref="L105:L108"/>
    <mergeCell ref="M105:M108"/>
    <mergeCell ref="N105:N108"/>
    <mergeCell ref="O105:O108"/>
    <mergeCell ref="P101:P104"/>
    <mergeCell ref="O101:O104"/>
    <mergeCell ref="N101:N104"/>
    <mergeCell ref="M101:M104"/>
    <mergeCell ref="L101:L104"/>
    <mergeCell ref="J101:J104"/>
    <mergeCell ref="V101:V104"/>
    <mergeCell ref="U101:U104"/>
    <mergeCell ref="T101:T104"/>
    <mergeCell ref="S101:S104"/>
    <mergeCell ref="R101:R104"/>
    <mergeCell ref="Q101:Q104"/>
    <mergeCell ref="Y97:Y100"/>
    <mergeCell ref="Z97:Z100"/>
    <mergeCell ref="Z101:Z104"/>
    <mergeCell ref="Y101:Y104"/>
    <mergeCell ref="X101:X104"/>
    <mergeCell ref="W101:W104"/>
    <mergeCell ref="S97:S100"/>
    <mergeCell ref="T97:T100"/>
    <mergeCell ref="U97:U100"/>
    <mergeCell ref="V97:V100"/>
    <mergeCell ref="W97:W100"/>
    <mergeCell ref="X97:X100"/>
    <mergeCell ref="P93:P96"/>
    <mergeCell ref="O93:O96"/>
    <mergeCell ref="M93:M96"/>
    <mergeCell ref="L93:L96"/>
    <mergeCell ref="J93:J96"/>
    <mergeCell ref="G97:G100"/>
    <mergeCell ref="I97:I100"/>
    <mergeCell ref="J97:J100"/>
    <mergeCell ref="L97:L100"/>
    <mergeCell ref="M97:M100"/>
    <mergeCell ref="V93:V96"/>
    <mergeCell ref="S93:S96"/>
    <mergeCell ref="R93:R96"/>
    <mergeCell ref="Q93:Q96"/>
    <mergeCell ref="I93:I96"/>
    <mergeCell ref="N97:N100"/>
    <mergeCell ref="O97:O100"/>
    <mergeCell ref="P97:P100"/>
    <mergeCell ref="Q97:Q100"/>
    <mergeCell ref="R97:R100"/>
    <mergeCell ref="Y89:Y92"/>
    <mergeCell ref="Z89:Z92"/>
    <mergeCell ref="Z93:Z96"/>
    <mergeCell ref="Y93:Y96"/>
    <mergeCell ref="X93:X96"/>
    <mergeCell ref="W93:W96"/>
    <mergeCell ref="R89:R92"/>
    <mergeCell ref="S89:S92"/>
    <mergeCell ref="T89:T92"/>
    <mergeCell ref="U89:U92"/>
    <mergeCell ref="W89:W92"/>
    <mergeCell ref="X89:X92"/>
    <mergeCell ref="Z85:Z88"/>
    <mergeCell ref="G89:G92"/>
    <mergeCell ref="I89:I92"/>
    <mergeCell ref="J89:J92"/>
    <mergeCell ref="L89:L92"/>
    <mergeCell ref="M89:M92"/>
    <mergeCell ref="N89:N92"/>
    <mergeCell ref="V89:V92"/>
    <mergeCell ref="P89:P92"/>
    <mergeCell ref="Q89:Q92"/>
    <mergeCell ref="Y42:Y43"/>
    <mergeCell ref="Z42:Z43"/>
    <mergeCell ref="L85:L88"/>
    <mergeCell ref="G85:G88"/>
    <mergeCell ref="I85:I88"/>
    <mergeCell ref="J85:J88"/>
    <mergeCell ref="M85:M88"/>
    <mergeCell ref="N85:N88"/>
    <mergeCell ref="H42:H43"/>
    <mergeCell ref="W85:W88"/>
    <mergeCell ref="O85:O88"/>
    <mergeCell ref="P85:P88"/>
    <mergeCell ref="Y74:Y77"/>
    <mergeCell ref="Q85:Q88"/>
    <mergeCell ref="R85:R88"/>
    <mergeCell ref="S85:S88"/>
    <mergeCell ref="U85:U88"/>
    <mergeCell ref="Y85:Y88"/>
    <mergeCell ref="V74:V77"/>
    <mergeCell ref="W74:W77"/>
    <mergeCell ref="J52:J55"/>
    <mergeCell ref="I42:I43"/>
    <mergeCell ref="J42:J43"/>
    <mergeCell ref="K42:K43"/>
    <mergeCell ref="O42:O43"/>
    <mergeCell ref="G74:G77"/>
    <mergeCell ref="H68:H77"/>
    <mergeCell ref="F78:F113"/>
    <mergeCell ref="Z74:Z77"/>
    <mergeCell ref="B36:B43"/>
    <mergeCell ref="D42:D43"/>
    <mergeCell ref="E42:E43"/>
    <mergeCell ref="F42:F43"/>
    <mergeCell ref="S74:S77"/>
    <mergeCell ref="T74:T77"/>
    <mergeCell ref="Y52:Y55"/>
    <mergeCell ref="Z52:Z55"/>
    <mergeCell ref="X52:X55"/>
    <mergeCell ref="V85:V88"/>
    <mergeCell ref="F68:F77"/>
    <mergeCell ref="J74:J77"/>
    <mergeCell ref="K68:K77"/>
    <mergeCell ref="L74:L77"/>
    <mergeCell ref="M74:M77"/>
    <mergeCell ref="N74:N77"/>
    <mergeCell ref="L52:L55"/>
    <mergeCell ref="M52:M55"/>
    <mergeCell ref="V52:V55"/>
    <mergeCell ref="I52:I55"/>
    <mergeCell ref="K45:K59"/>
    <mergeCell ref="W52:W55"/>
    <mergeCell ref="O52:O55"/>
    <mergeCell ref="P52:P55"/>
    <mergeCell ref="Q52:Q55"/>
    <mergeCell ref="S52:S55"/>
    <mergeCell ref="M62:M65"/>
    <mergeCell ref="I74:I77"/>
    <mergeCell ref="O74:O77"/>
    <mergeCell ref="P74:P77"/>
    <mergeCell ref="R36:R37"/>
    <mergeCell ref="AA36:AA37"/>
    <mergeCell ref="R66:R67"/>
    <mergeCell ref="V62:V65"/>
    <mergeCell ref="X62:X65"/>
    <mergeCell ref="Y62:Y65"/>
    <mergeCell ref="AB36:AB37"/>
    <mergeCell ref="AB41:AB43"/>
    <mergeCell ref="I62:I65"/>
    <mergeCell ref="J62:J65"/>
    <mergeCell ref="N62:N65"/>
    <mergeCell ref="L62:L65"/>
    <mergeCell ref="T52:T55"/>
    <mergeCell ref="U52:U55"/>
    <mergeCell ref="N52:N55"/>
    <mergeCell ref="U62:U65"/>
    <mergeCell ref="C11:O11"/>
    <mergeCell ref="S12:Z12"/>
    <mergeCell ref="C12:C14"/>
    <mergeCell ref="I12:I14"/>
    <mergeCell ref="A1:B4"/>
    <mergeCell ref="C1:AA2"/>
    <mergeCell ref="C3:AA4"/>
    <mergeCell ref="R12:R14"/>
    <mergeCell ref="P12:P14"/>
    <mergeCell ref="AA12:AA14"/>
    <mergeCell ref="Q12:Q14"/>
    <mergeCell ref="H12:H14"/>
    <mergeCell ref="A12:A14"/>
    <mergeCell ref="B12:B14"/>
    <mergeCell ref="AB12:AB14"/>
    <mergeCell ref="S13:Z13"/>
    <mergeCell ref="D12:F13"/>
    <mergeCell ref="J12:J14"/>
    <mergeCell ref="G12:G14"/>
    <mergeCell ref="K12:O13"/>
    <mergeCell ref="C16:C19"/>
    <mergeCell ref="D16:D17"/>
    <mergeCell ref="E16:E17"/>
    <mergeCell ref="F16:F17"/>
    <mergeCell ref="D18:D19"/>
    <mergeCell ref="E18:E19"/>
    <mergeCell ref="F18:F19"/>
    <mergeCell ref="G16:G19"/>
    <mergeCell ref="H16:H17"/>
    <mergeCell ref="N18:N19"/>
    <mergeCell ref="I16:I17"/>
    <mergeCell ref="H18:H19"/>
    <mergeCell ref="I18:I19"/>
    <mergeCell ref="J16:J17"/>
    <mergeCell ref="J18:J19"/>
    <mergeCell ref="K16:K17"/>
    <mergeCell ref="K18:K19"/>
    <mergeCell ref="K20:K23"/>
    <mergeCell ref="L20:L23"/>
    <mergeCell ref="N20:N23"/>
    <mergeCell ref="O20:O23"/>
    <mergeCell ref="L16:L17"/>
    <mergeCell ref="M16:M17"/>
    <mergeCell ref="O16:O17"/>
    <mergeCell ref="O18:O19"/>
    <mergeCell ref="L18:L19"/>
    <mergeCell ref="M18:M19"/>
    <mergeCell ref="P16:P17"/>
    <mergeCell ref="Q16:Q17"/>
    <mergeCell ref="R16:R19"/>
    <mergeCell ref="P18:P19"/>
    <mergeCell ref="Q18:Q19"/>
    <mergeCell ref="T18:T19"/>
    <mergeCell ref="S18:S19"/>
    <mergeCell ref="U16:U17"/>
    <mergeCell ref="V16:V17"/>
    <mergeCell ref="AA16:AA19"/>
    <mergeCell ref="Y16:Y17"/>
    <mergeCell ref="Y18:Y19"/>
    <mergeCell ref="X18:X19"/>
    <mergeCell ref="W18:W19"/>
    <mergeCell ref="U18:U19"/>
    <mergeCell ref="W16:W17"/>
    <mergeCell ref="X16:X17"/>
    <mergeCell ref="AB16:AB19"/>
    <mergeCell ref="C20:C23"/>
    <mergeCell ref="D20:D23"/>
    <mergeCell ref="E20:E23"/>
    <mergeCell ref="F20:F23"/>
    <mergeCell ref="G20:G23"/>
    <mergeCell ref="H20:H23"/>
    <mergeCell ref="I20:I23"/>
    <mergeCell ref="J20:J23"/>
    <mergeCell ref="P20:P23"/>
    <mergeCell ref="Z16:Z17"/>
    <mergeCell ref="Z18:Z19"/>
    <mergeCell ref="Q20:Q23"/>
    <mergeCell ref="R20:R23"/>
    <mergeCell ref="S20:S23"/>
    <mergeCell ref="T20:T23"/>
    <mergeCell ref="U20:U23"/>
    <mergeCell ref="V20:V23"/>
    <mergeCell ref="S16:S17"/>
    <mergeCell ref="T16:T17"/>
    <mergeCell ref="W20:W23"/>
    <mergeCell ref="X20:X23"/>
    <mergeCell ref="Y20:Y23"/>
    <mergeCell ref="AA20:AA23"/>
    <mergeCell ref="AB20:AB23"/>
    <mergeCell ref="Z20:Z23"/>
    <mergeCell ref="C24:C27"/>
    <mergeCell ref="D24:D27"/>
    <mergeCell ref="E24:E27"/>
    <mergeCell ref="F24:F27"/>
    <mergeCell ref="G24:G27"/>
    <mergeCell ref="H24:H27"/>
    <mergeCell ref="I24:I27"/>
    <mergeCell ref="J24:J27"/>
    <mergeCell ref="K24:K27"/>
    <mergeCell ref="M24:M27"/>
    <mergeCell ref="L24:L27"/>
    <mergeCell ref="N24:N27"/>
    <mergeCell ref="W24:W27"/>
    <mergeCell ref="X24:X27"/>
    <mergeCell ref="Y24:Y27"/>
    <mergeCell ref="Z24:Z27"/>
    <mergeCell ref="O24:O27"/>
    <mergeCell ref="P24:P27"/>
    <mergeCell ref="Q24:Q27"/>
    <mergeCell ref="R24:R27"/>
    <mergeCell ref="S24:S27"/>
    <mergeCell ref="T24:T27"/>
    <mergeCell ref="AA24:AA27"/>
    <mergeCell ref="AB24:AB27"/>
    <mergeCell ref="B15:B27"/>
    <mergeCell ref="C29:C30"/>
    <mergeCell ref="G29:G30"/>
    <mergeCell ref="R29:R30"/>
    <mergeCell ref="AA29:AA30"/>
    <mergeCell ref="AB29:AB30"/>
    <mergeCell ref="U24:U27"/>
    <mergeCell ref="V24:V27"/>
    <mergeCell ref="H45:H59"/>
    <mergeCell ref="F45:F59"/>
    <mergeCell ref="E45:E59"/>
    <mergeCell ref="D45:D59"/>
    <mergeCell ref="C45:C59"/>
    <mergeCell ref="G52:G55"/>
    <mergeCell ref="C68:C77"/>
    <mergeCell ref="D68:D77"/>
    <mergeCell ref="E68:E77"/>
    <mergeCell ref="Q74:Q77"/>
    <mergeCell ref="R74:R77"/>
    <mergeCell ref="H78:H113"/>
    <mergeCell ref="K78:K113"/>
    <mergeCell ref="C78:C113"/>
    <mergeCell ref="D78:D113"/>
    <mergeCell ref="E78:E113"/>
    <mergeCell ref="G93:G96"/>
    <mergeCell ref="I101:I104"/>
    <mergeCell ref="G101:G104"/>
    <mergeCell ref="G105:G108"/>
    <mergeCell ref="M20:M23"/>
    <mergeCell ref="B28:B35"/>
    <mergeCell ref="C32:C35"/>
    <mergeCell ref="I32:I35"/>
    <mergeCell ref="C36:C38"/>
    <mergeCell ref="C41:C43"/>
    <mergeCell ref="A33:A35"/>
    <mergeCell ref="D32:D35"/>
    <mergeCell ref="E32:E35"/>
    <mergeCell ref="F32:F35"/>
    <mergeCell ref="G32:G35"/>
    <mergeCell ref="H32:H35"/>
    <mergeCell ref="T32:T35"/>
    <mergeCell ref="U32:U35"/>
    <mergeCell ref="J32:J35"/>
    <mergeCell ref="K32:K35"/>
    <mergeCell ref="L32:L35"/>
    <mergeCell ref="M32:M35"/>
    <mergeCell ref="N32:N35"/>
    <mergeCell ref="O32:O35"/>
    <mergeCell ref="N42:N43"/>
    <mergeCell ref="W32:W35"/>
    <mergeCell ref="X32:X35"/>
    <mergeCell ref="Y32:Y35"/>
    <mergeCell ref="Z32:Z35"/>
    <mergeCell ref="AA32:AA35"/>
    <mergeCell ref="P32:P35"/>
    <mergeCell ref="Q32:Q35"/>
    <mergeCell ref="R32:R35"/>
    <mergeCell ref="S32:S35"/>
    <mergeCell ref="AB32:AB35"/>
    <mergeCell ref="Q41:Q43"/>
    <mergeCell ref="R41:R43"/>
    <mergeCell ref="AA41:AA43"/>
    <mergeCell ref="V32:V35"/>
    <mergeCell ref="G41:G43"/>
    <mergeCell ref="P41:P43"/>
    <mergeCell ref="G36:G37"/>
    <mergeCell ref="L42:L43"/>
    <mergeCell ref="M42:M43"/>
    <mergeCell ref="G62:G65"/>
    <mergeCell ref="C60:C67"/>
    <mergeCell ref="D60:D67"/>
    <mergeCell ref="E60:E67"/>
    <mergeCell ref="F60:F67"/>
    <mergeCell ref="H60:H67"/>
    <mergeCell ref="Z66:Z67"/>
    <mergeCell ref="G66:G67"/>
    <mergeCell ref="I66:I67"/>
    <mergeCell ref="J66:J67"/>
    <mergeCell ref="T66:T67"/>
    <mergeCell ref="O62:O65"/>
    <mergeCell ref="P62:P65"/>
    <mergeCell ref="Q62:Q65"/>
    <mergeCell ref="R62:R65"/>
    <mergeCell ref="K60:K67"/>
    <mergeCell ref="L66:L67"/>
    <mergeCell ref="N66:N67"/>
    <mergeCell ref="O66:O67"/>
    <mergeCell ref="P66:P67"/>
    <mergeCell ref="Q66:Q67"/>
    <mergeCell ref="Z62:Z65"/>
    <mergeCell ref="U66:U67"/>
    <mergeCell ref="V66:V67"/>
    <mergeCell ref="X66:X67"/>
    <mergeCell ref="Y66:Y67"/>
  </mergeCells>
  <printOptions/>
  <pageMargins left="0.7480314960629921" right="0.7480314960629921" top="0.984251968503937" bottom="0.984251968503937" header="0" footer="0"/>
  <pageSetup horizontalDpi="600" verticalDpi="600" orientation="landscape" paperSize="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2010-01-13T22:39:00Z</cp:lastPrinted>
  <dcterms:created xsi:type="dcterms:W3CDTF">2005-09-14T19:50:31Z</dcterms:created>
  <dcterms:modified xsi:type="dcterms:W3CDTF">2013-03-11T14:57:11Z</dcterms:modified>
  <cp:category/>
  <cp:version/>
  <cp:contentType/>
  <cp:contentStatus/>
</cp:coreProperties>
</file>