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<sst xmlns="http://schemas.openxmlformats.org/spreadsheetml/2006/main" count="89" uniqueCount="39">
  <si>
    <t>PROMOTORIA DE DESARROLLO COMUNITARIO</t>
  </si>
  <si>
    <t>PROGRAMACION ANUAL</t>
  </si>
  <si>
    <t>PROYECTO</t>
  </si>
  <si>
    <t>POND</t>
  </si>
  <si>
    <t>METAS</t>
  </si>
  <si>
    <t>ACTIVIDADES</t>
  </si>
  <si>
    <t xml:space="preserve">RECURSOS </t>
  </si>
  <si>
    <t>RESPONSABLES</t>
  </si>
  <si>
    <t>%</t>
  </si>
  <si>
    <t>Y FUENTES</t>
  </si>
  <si>
    <t>RP</t>
  </si>
  <si>
    <t>SGP</t>
  </si>
  <si>
    <t>DPTO</t>
  </si>
  <si>
    <t>OTROS</t>
  </si>
  <si>
    <t>X</t>
  </si>
  <si>
    <t>CREACION Y LEGALIZACION DE ORGANIZACIONES COMUNITARIAS</t>
  </si>
  <si>
    <t>ACTUALIZACION DE DOCUMENTACION DEACUERDO A LAS NORMATIVIDAD VIGENTE PARA TODAS LAS JUNTAS Y ORGANIZACIONES COMUNITARIAS EXISTENTES Y PARA  ORGANIZACIONES,NUEVAS.</t>
  </si>
  <si>
    <r>
      <rPr>
        <b/>
        <sz val="8"/>
        <rFont val="Arial"/>
        <family val="2"/>
      </rPr>
      <t>_DILIGENCIAMIENTO</t>
    </r>
    <r>
      <rPr>
        <sz val="8"/>
        <rFont val="Arial"/>
        <family val="2"/>
      </rPr>
      <t xml:space="preserve"> DE ACTAS DE  CAMBIOS TOTALES Y PARCIALES DEACUERDO A LA NORMATIVIDAD VIGENTE.              -</t>
    </r>
    <r>
      <rPr>
        <b/>
        <sz val="8"/>
        <rFont val="Arial"/>
        <family val="2"/>
      </rPr>
      <t>DILIEGENCIAMIENTO</t>
    </r>
    <r>
      <rPr>
        <sz val="8"/>
        <rFont val="Arial"/>
        <family val="2"/>
      </rPr>
      <t xml:space="preserve"> DE ACTAS DE CONSTITUCION Y APROBACION ESTATUTARI,PARA NUEVAS ORGANIZACIONES.         </t>
    </r>
    <r>
      <rPr>
        <b/>
        <sz val="8"/>
        <rFont val="Arial"/>
        <family val="2"/>
      </rPr>
      <t>-REVISION</t>
    </r>
    <r>
      <rPr>
        <sz val="8"/>
        <rFont val="Arial"/>
        <family val="2"/>
      </rPr>
      <t xml:space="preserve"> PERIODICA DE LOS REQUICITOS LEGALES EXIGIDOS POR LOS ENTES DE CONTROL PARA LAS ORGANIZACIONES COMUNITARIAS.</t>
    </r>
  </si>
  <si>
    <t>CREACION DE ESPACIOS DE PARTICIPACION COMUNITRARIA</t>
  </si>
  <si>
    <t>REALIZAR 5 MESAS COMUNITARIAS DE TRABAJO PARA LA PRIORIZACION DE PROYECTOS Y SOCIALIZACION DE ACTIVIDADES Y GESTIONES REALIZADAS POR LA ADMINISTRACION MUNICIPAL</t>
  </si>
  <si>
    <r>
      <rPr>
        <b/>
        <sz val="8"/>
        <rFont val="Arial"/>
        <family val="2"/>
      </rPr>
      <t xml:space="preserve">ORGANIZACION </t>
    </r>
    <r>
      <rPr>
        <sz val="8"/>
        <rFont val="Arial"/>
        <family val="2"/>
      </rPr>
      <t xml:space="preserve">LOGISTICA PARA LOS CONCEJOS COMUNITARIOS.               </t>
    </r>
    <r>
      <rPr>
        <b/>
        <sz val="8"/>
        <rFont val="Arial"/>
        <family val="2"/>
      </rPr>
      <t xml:space="preserve"> VISITAS</t>
    </r>
    <r>
      <rPr>
        <sz val="8"/>
        <rFont val="Arial"/>
        <family val="2"/>
      </rPr>
      <t xml:space="preserve"> Y ORGANIZACION EN LAS CABECERAS CORREGIMENTALES DE MESAS DE TRABAJO.             </t>
    </r>
    <r>
      <rPr>
        <b/>
        <sz val="8"/>
        <rFont val="Arial"/>
        <family val="2"/>
      </rPr>
      <t>SEGUIMIENTO</t>
    </r>
    <r>
      <rPr>
        <sz val="8"/>
        <rFont val="Arial"/>
        <family val="2"/>
      </rPr>
      <t xml:space="preserve"> ,ACOMPAÑAMIENTO Y EVALUACION A LAS ORGANIZACIONES COMUNITARIAS.</t>
    </r>
  </si>
  <si>
    <t xml:space="preserve"> CONVENIOS CON  INSTITUCIONES PARA LA FORMACION DE JOVES EN EL AMBITO LABORAL</t>
  </si>
  <si>
    <t>DAR CONTINUIDAAD A LOS CONVENIOS APACITAR A 100 JOVES PERMITIENDO MEJORAR SU CALIDA DE VIDA MEDIANTE NUEVAS POSIBILIDADES LABORALES</t>
  </si>
  <si>
    <r>
      <rPr>
        <b/>
        <sz val="8"/>
        <rFont val="Arial"/>
        <family val="2"/>
      </rPr>
      <t>GESTIONAR</t>
    </r>
    <r>
      <rPr>
        <sz val="8"/>
        <rFont val="Arial"/>
        <family val="2"/>
      </rPr>
      <t xml:space="preserve"> CURSOS DE FORMACION LABORAL CON ENTIDADES DEPARTAMENTALES O NACIONALES FACILITAR Y APOYAR  EL DESARROLLO LABORAL DE LOS JOVENES CAPACITADOS.                         </t>
    </r>
    <r>
      <rPr>
        <b/>
        <sz val="8"/>
        <rFont val="Arial"/>
        <family val="2"/>
      </rPr>
      <t>ORGANIZACIÓN</t>
    </r>
    <r>
      <rPr>
        <sz val="8"/>
        <rFont val="Arial"/>
        <family val="2"/>
      </rPr>
      <t xml:space="preserve"> LOGISTICA PARA LA EJCUCION DE LOS CONVENIOS.</t>
    </r>
  </si>
  <si>
    <t>CAPACITACION EN ESTRATEGIAS DE DESARROLLO</t>
  </si>
  <si>
    <t>ORIENTAR 50  HOMBRES Y/O MUJERES DE DIFERENTES EDADES PARA LA CREACION DE  MICROEMPRRESAS Y ORGANIZACIONES COMUNITARIAS PARA MEJORAR SU CALIDAD DE VIDA</t>
  </si>
  <si>
    <t>REALIZAR REUNIONES  MEDIANTE LAS CUALES SE DIRECCIONE A LA COMUNIDAD PARA QUE SE ORGANICEN Y ASI FACILITAR SU ACCESO A LOS RECURSOS  DEL ESTADO U OTRAS ENTIDADES QUE FINANCIEN PROYECTOS DE DESARROLLO PARA LAS FAMILIAS DE NUESTRO MUNICIPIO.       ATENCION  OFICINA ,PARA ASESORIA  A  LIDERES ,ORGANIZACIONES COMUNIATRIAS Y COMUNIDAD EN GENRAL</t>
  </si>
  <si>
    <t>DIRECCIONAMIENTO Y OPERATIVIDAD DE PROGRAMAS SOCIALES</t>
  </si>
  <si>
    <t xml:space="preserve">SOCIALIZACION DE LA NORMATIVIDAD VIGENTE EN CUANTO A LA PARTE COMUNAL REALIZANDO 20 TALLERES  TANTO A DIGNATARIOS COMO COMUNIDAD EN GENERAL </t>
  </si>
  <si>
    <t>8.000.000.</t>
  </si>
  <si>
    <t>ARLEY AÑASCO</t>
  </si>
  <si>
    <t>CAPACITACION A DIGNATARIOS Y JUNTAS DE ACCIOIN COMUNAL SOBRE LEY 743 DE 2002 SOBRE ORGANISMOS COMUNALES  Y SOCIALIZACION SOBRE ELECCION Y CAMBIO DE LAS NUEVAS JUNTAS COMUNALES</t>
  </si>
  <si>
    <t>DIRECCIONAR LA PARTE OPERATIVA DE LOS PROGRAMAS SOCIALES QUE MANEJA EL MUNICIPIO   EN CONVENIO CON ACCION SOCIAL Y LOS PROYECTADOS A EJECUTARSE  EN EL PLAN DE ACCION  DE LA ALCALDIA MUNICIPAL</t>
  </si>
  <si>
    <t>INTERVENTORIA Y ENLACE CON LOS BENEFICIARIOS PARA UNA BUENA EJECUCION DE LOS DIFERENTES PROGRAS.                             FORMULACION ,EJECUCION Y SEGUIMIENTO A PROGRAMAS SOCIALES FINANCIADOS POR EL MUNICIPIO DE SAN SEBASTIAN.</t>
  </si>
  <si>
    <r>
      <rPr>
        <b/>
        <sz val="8"/>
        <rFont val="Arial"/>
        <family val="2"/>
      </rPr>
      <t>ORGANIZAR</t>
    </r>
    <r>
      <rPr>
        <sz val="8"/>
        <rFont val="Arial"/>
        <family val="2"/>
      </rPr>
      <t xml:space="preserve"> LA LOGISTICA PARA LA REALIZACION DE LOS TRALLERES.                                 </t>
    </r>
    <r>
      <rPr>
        <b/>
        <sz val="8"/>
        <rFont val="Arial"/>
        <family val="2"/>
      </rPr>
      <t>CONVOCAR</t>
    </r>
    <r>
      <rPr>
        <sz val="8"/>
        <rFont val="Arial"/>
        <family val="2"/>
      </rPr>
      <t xml:space="preserve"> A JUNTAS DE ACCION  COMUNAL Y DIGNATARIOS INTERESADOS EN EL TRABAJO COMUNITARIO.              </t>
    </r>
    <r>
      <rPr>
        <b/>
        <sz val="8"/>
        <rFont val="Arial"/>
        <family val="2"/>
      </rPr>
      <t>REALIZAR</t>
    </r>
    <r>
      <rPr>
        <sz val="8"/>
        <rFont val="Arial"/>
        <family val="2"/>
      </rPr>
      <t xml:space="preserve"> TALLERES DE FORMACION EN 2 JORNADAS EN CADA UNO DE LOS 7 CORREGIMIENTOS  DEL MUNICIPIO.    SOCIALIZACION PARA CAMBIOS DE LAS NUEVAS JUNTAS COMUNALES                                </t>
    </r>
    <r>
      <rPr>
        <b/>
        <sz val="8"/>
        <rFont val="Arial"/>
        <family val="2"/>
      </rPr>
      <t>FACILITAR</t>
    </r>
    <r>
      <rPr>
        <sz val="8"/>
        <rFont val="Arial"/>
        <family val="2"/>
      </rPr>
      <t xml:space="preserve"> EL DESARROLLO Y PRACTICA DE LOS CONOCIMIENTOS  ADQUIRIDOS POR MIEMBROS DE ORGANIZACIONES COMUNITARIAS PARA QUE INTEGREN LAS NUEVAS JUNTAS COMUNALES</t>
    </r>
  </si>
  <si>
    <t>RESPONSABLE: ARLEY AÑASCO JIMENEZ</t>
  </si>
  <si>
    <t xml:space="preserve">                                           Promotor de Desarrollo Comunitario</t>
  </si>
  <si>
    <t xml:space="preserve">                                           arleyanasco68@hotmail.com</t>
  </si>
  <si>
    <t>PERIODO 2012_2015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</si>
</sst>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vertical="top" wrapText="1" readingOrder="1"/>
    </xf>
    <xf numFmtId="9" fontId="2" fillId="0" borderId="17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9" fontId="4" fillId="0" borderId="17" xfId="0" applyNumberFormat="1" applyFont="1" applyBorder="1" applyAlignment="1">
      <alignment vertical="center" wrapText="1"/>
    </xf>
    <xf numFmtId="9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top"/>
    </xf>
    <xf numFmtId="3" fontId="2" fillId="0" borderId="17" xfId="0" applyNumberFormat="1" applyFont="1" applyBorder="1" applyAlignment="1">
      <alignment vertical="top"/>
    </xf>
    <xf numFmtId="9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top"/>
    </xf>
    <xf numFmtId="3" fontId="2" fillId="0" borderId="16" xfId="0" applyNumberFormat="1" applyFont="1" applyBorder="1" applyAlignment="1">
      <alignment vertical="top"/>
    </xf>
    <xf numFmtId="9" fontId="2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 vertical="center" wrapText="1"/>
    </xf>
    <xf numFmtId="3" fontId="2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 horizontal="center"/>
    </xf>
    <xf numFmtId="0" fontId="36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view="pageBreakPreview" zoomScale="80" zoomScaleNormal="71" zoomScaleSheetLayoutView="80" zoomScalePageLayoutView="0" workbookViewId="0" topLeftCell="A1">
      <selection activeCell="B8" sqref="B8"/>
    </sheetView>
  </sheetViews>
  <sheetFormatPr defaultColWidth="9.140625" defaultRowHeight="15"/>
  <cols>
    <col min="1" max="1" width="21.421875" style="0" customWidth="1"/>
    <col min="2" max="2" width="9.140625" style="0" customWidth="1"/>
    <col min="3" max="3" width="20.00390625" style="0" customWidth="1"/>
    <col min="4" max="4" width="27.28125" style="0" customWidth="1"/>
    <col min="5" max="5" width="6.140625" style="0" customWidth="1"/>
    <col min="6" max="6" width="4.42187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14.00390625" style="0" customWidth="1"/>
    <col min="11" max="11" width="5.140625" style="0" customWidth="1"/>
    <col min="12" max="12" width="2.8515625" style="0" customWidth="1"/>
    <col min="13" max="13" width="3.140625" style="0" customWidth="1"/>
    <col min="14" max="14" width="3.28125" style="0" customWidth="1"/>
    <col min="15" max="15" width="3.57421875" style="0" customWidth="1"/>
    <col min="16" max="16" width="2.8515625" style="0" customWidth="1"/>
    <col min="17" max="17" width="3.140625" style="0" customWidth="1"/>
    <col min="18" max="18" width="3.28125" style="0" customWidth="1"/>
    <col min="19" max="19" width="3.7109375" style="0" customWidth="1"/>
    <col min="20" max="20" width="3.57421875" style="0" customWidth="1"/>
    <col min="21" max="21" width="3.28125" style="0" customWidth="1"/>
    <col min="22" max="22" width="3.7109375" style="0" customWidth="1"/>
  </cols>
  <sheetData>
    <row r="1" spans="1:22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>
      <c r="A2" s="1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2"/>
      <c r="B3" s="2"/>
      <c r="C3" s="2"/>
      <c r="D3" s="2"/>
      <c r="E3" s="2"/>
      <c r="F3" s="2"/>
      <c r="G3" s="2"/>
      <c r="H3" s="2"/>
      <c r="I3" s="2"/>
      <c r="J3" s="3"/>
      <c r="K3" s="35" t="s">
        <v>1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7"/>
    </row>
    <row r="4" spans="1:22" ht="15">
      <c r="A4" s="4" t="s">
        <v>2</v>
      </c>
      <c r="B4" s="5" t="s">
        <v>3</v>
      </c>
      <c r="C4" s="4" t="s">
        <v>4</v>
      </c>
      <c r="D4" s="33" t="s">
        <v>5</v>
      </c>
      <c r="E4" s="5" t="s">
        <v>3</v>
      </c>
      <c r="F4" s="38" t="s">
        <v>6</v>
      </c>
      <c r="G4" s="39"/>
      <c r="H4" s="39"/>
      <c r="I4" s="40"/>
      <c r="J4" s="5" t="s">
        <v>7</v>
      </c>
      <c r="K4" s="5">
        <v>1</v>
      </c>
      <c r="L4" s="5">
        <v>2</v>
      </c>
      <c r="M4" s="6">
        <v>3</v>
      </c>
      <c r="N4" s="5">
        <v>4</v>
      </c>
      <c r="O4" s="6">
        <v>5</v>
      </c>
      <c r="P4" s="5">
        <v>6</v>
      </c>
      <c r="Q4" s="6">
        <v>7</v>
      </c>
      <c r="R4" s="5">
        <v>8</v>
      </c>
      <c r="S4" s="6">
        <v>9</v>
      </c>
      <c r="T4" s="5">
        <v>10</v>
      </c>
      <c r="U4" s="5">
        <v>11</v>
      </c>
      <c r="V4" s="7">
        <v>12</v>
      </c>
    </row>
    <row r="5" spans="1:22" ht="15">
      <c r="A5" s="8"/>
      <c r="B5" s="8" t="s">
        <v>8</v>
      </c>
      <c r="C5" s="8"/>
      <c r="D5" s="9"/>
      <c r="E5" s="8" t="s">
        <v>8</v>
      </c>
      <c r="F5" s="41" t="s">
        <v>9</v>
      </c>
      <c r="G5" s="42"/>
      <c r="H5" s="42"/>
      <c r="I5" s="43"/>
      <c r="J5" s="10"/>
      <c r="K5" s="10"/>
      <c r="L5" s="10"/>
      <c r="M5" s="1"/>
      <c r="N5" s="10"/>
      <c r="O5" s="1"/>
      <c r="P5" s="10"/>
      <c r="Q5" s="1"/>
      <c r="R5" s="10"/>
      <c r="S5" s="1"/>
      <c r="T5" s="10"/>
      <c r="U5" s="10"/>
      <c r="V5" s="11"/>
    </row>
    <row r="6" spans="1:22" ht="15">
      <c r="A6" s="12"/>
      <c r="B6" s="13"/>
      <c r="C6" s="12"/>
      <c r="D6" s="13"/>
      <c r="E6" s="13"/>
      <c r="F6" s="14" t="s">
        <v>10</v>
      </c>
      <c r="G6" s="14" t="s">
        <v>11</v>
      </c>
      <c r="H6" s="14" t="s">
        <v>12</v>
      </c>
      <c r="I6" s="14" t="s">
        <v>13</v>
      </c>
      <c r="J6" s="13"/>
      <c r="K6" s="13"/>
      <c r="L6" s="13"/>
      <c r="M6" s="2"/>
      <c r="N6" s="13"/>
      <c r="O6" s="2"/>
      <c r="P6" s="13"/>
      <c r="Q6" s="2"/>
      <c r="R6" s="13"/>
      <c r="S6" s="2"/>
      <c r="T6" s="13"/>
      <c r="U6" s="13"/>
      <c r="V6" s="3"/>
    </row>
    <row r="7" spans="1:22" ht="223.5" customHeight="1">
      <c r="A7" s="15" t="s">
        <v>31</v>
      </c>
      <c r="B7" s="16"/>
      <c r="C7" s="15" t="s">
        <v>28</v>
      </c>
      <c r="D7" s="17" t="s">
        <v>34</v>
      </c>
      <c r="E7" s="18">
        <v>0.25</v>
      </c>
      <c r="F7" s="19"/>
      <c r="G7" s="19" t="s">
        <v>29</v>
      </c>
      <c r="H7" s="19"/>
      <c r="I7" s="19"/>
      <c r="J7" s="19" t="s">
        <v>30</v>
      </c>
      <c r="K7" s="20"/>
      <c r="L7" s="20" t="s">
        <v>14</v>
      </c>
      <c r="M7" s="20" t="s">
        <v>14</v>
      </c>
      <c r="N7" s="20" t="s">
        <v>14</v>
      </c>
      <c r="O7" s="20"/>
      <c r="P7" s="20"/>
      <c r="Q7" s="20"/>
      <c r="R7" s="20"/>
      <c r="S7" s="20"/>
      <c r="T7" s="20"/>
      <c r="U7" s="20"/>
      <c r="V7" s="20"/>
    </row>
    <row r="8" spans="1:22" ht="177" customHeight="1">
      <c r="A8" s="15" t="s">
        <v>15</v>
      </c>
      <c r="B8" s="16"/>
      <c r="C8" s="17" t="s">
        <v>16</v>
      </c>
      <c r="D8" s="15" t="s">
        <v>17</v>
      </c>
      <c r="E8" s="21">
        <v>0.2</v>
      </c>
      <c r="F8" s="19"/>
      <c r="G8" s="29">
        <v>2000000</v>
      </c>
      <c r="H8" s="19"/>
      <c r="I8" s="19"/>
      <c r="J8" s="19" t="s">
        <v>30</v>
      </c>
      <c r="K8" s="20"/>
      <c r="L8" s="20" t="s">
        <v>14</v>
      </c>
      <c r="M8" s="20" t="s">
        <v>14</v>
      </c>
      <c r="N8" s="20" t="s">
        <v>14</v>
      </c>
      <c r="O8" s="20" t="s">
        <v>14</v>
      </c>
      <c r="P8" s="20" t="s">
        <v>14</v>
      </c>
      <c r="Q8" s="20" t="s">
        <v>14</v>
      </c>
      <c r="R8" s="20" t="s">
        <v>14</v>
      </c>
      <c r="S8" s="20" t="s">
        <v>14</v>
      </c>
      <c r="T8" s="20" t="s">
        <v>14</v>
      </c>
      <c r="U8" s="20" t="s">
        <v>14</v>
      </c>
      <c r="V8" s="20"/>
    </row>
    <row r="9" spans="1:22" ht="154.5" customHeight="1">
      <c r="A9" s="15" t="s">
        <v>18</v>
      </c>
      <c r="B9" s="16"/>
      <c r="C9" s="15" t="s">
        <v>19</v>
      </c>
      <c r="D9" s="15" t="s">
        <v>20</v>
      </c>
      <c r="E9" s="21">
        <v>0.1</v>
      </c>
      <c r="F9" s="19"/>
      <c r="G9" s="29">
        <v>3000000</v>
      </c>
      <c r="H9" s="19"/>
      <c r="I9" s="19"/>
      <c r="J9" s="19"/>
      <c r="K9" s="20"/>
      <c r="L9" s="20"/>
      <c r="M9" s="20"/>
      <c r="N9" s="20"/>
      <c r="O9" s="20"/>
      <c r="P9" s="20" t="s">
        <v>14</v>
      </c>
      <c r="Q9" s="20"/>
      <c r="R9" s="20" t="s">
        <v>14</v>
      </c>
      <c r="S9" s="20" t="s">
        <v>14</v>
      </c>
      <c r="T9" s="20"/>
      <c r="U9" s="20"/>
      <c r="V9" s="20"/>
    </row>
    <row r="10" spans="1:22" ht="150" customHeight="1">
      <c r="A10" s="15" t="s">
        <v>21</v>
      </c>
      <c r="B10" s="14"/>
      <c r="C10" s="15" t="s">
        <v>22</v>
      </c>
      <c r="D10" s="15" t="s">
        <v>23</v>
      </c>
      <c r="E10" s="22">
        <v>0.1</v>
      </c>
      <c r="F10" s="23"/>
      <c r="G10" s="24">
        <v>7000000</v>
      </c>
      <c r="H10" s="23"/>
      <c r="I10" s="23"/>
      <c r="J10" s="23" t="s">
        <v>30</v>
      </c>
      <c r="K10" s="23"/>
      <c r="L10" s="23" t="s">
        <v>14</v>
      </c>
      <c r="M10" s="23" t="s">
        <v>14</v>
      </c>
      <c r="N10" s="23" t="s">
        <v>14</v>
      </c>
      <c r="O10" s="23" t="s">
        <v>14</v>
      </c>
      <c r="P10" s="23" t="s">
        <v>14</v>
      </c>
      <c r="Q10" s="23" t="s">
        <v>14</v>
      </c>
      <c r="R10" s="23" t="s">
        <v>14</v>
      </c>
      <c r="S10" s="23" t="s">
        <v>14</v>
      </c>
      <c r="T10" s="23"/>
      <c r="U10" s="23"/>
      <c r="V10" s="23"/>
    </row>
    <row r="11" spans="1:22" ht="179.25" customHeight="1">
      <c r="A11" s="15" t="s">
        <v>24</v>
      </c>
      <c r="B11" s="14"/>
      <c r="C11" s="15" t="s">
        <v>25</v>
      </c>
      <c r="D11" s="15" t="s">
        <v>26</v>
      </c>
      <c r="E11" s="25">
        <v>0.1</v>
      </c>
      <c r="F11" s="26"/>
      <c r="G11" s="27">
        <v>1000000</v>
      </c>
      <c r="H11" s="26"/>
      <c r="I11" s="26"/>
      <c r="J11" s="20" t="s">
        <v>30</v>
      </c>
      <c r="K11" s="20"/>
      <c r="L11" s="20"/>
      <c r="M11" s="20"/>
      <c r="N11" s="20" t="s">
        <v>14</v>
      </c>
      <c r="O11" s="20" t="s">
        <v>14</v>
      </c>
      <c r="P11" s="20" t="s">
        <v>14</v>
      </c>
      <c r="Q11" s="20" t="s">
        <v>14</v>
      </c>
      <c r="R11" s="20" t="s">
        <v>14</v>
      </c>
      <c r="S11" s="20" t="s">
        <v>14</v>
      </c>
      <c r="T11" s="20" t="s">
        <v>14</v>
      </c>
      <c r="U11" s="20" t="s">
        <v>14</v>
      </c>
      <c r="V11" s="20" t="s">
        <v>14</v>
      </c>
    </row>
    <row r="12" spans="1:22" ht="132.75" customHeight="1">
      <c r="A12" s="15" t="s">
        <v>27</v>
      </c>
      <c r="B12" s="14"/>
      <c r="C12" s="16" t="s">
        <v>32</v>
      </c>
      <c r="D12" s="15" t="s">
        <v>33</v>
      </c>
      <c r="E12" s="22">
        <v>0.25</v>
      </c>
      <c r="F12" s="14"/>
      <c r="G12" s="30">
        <v>7000000</v>
      </c>
      <c r="H12" s="14"/>
      <c r="I12" s="14"/>
      <c r="J12" s="20" t="s">
        <v>30</v>
      </c>
      <c r="K12" s="14" t="s">
        <v>14</v>
      </c>
      <c r="L12" s="14" t="s">
        <v>14</v>
      </c>
      <c r="M12" s="14" t="s">
        <v>14</v>
      </c>
      <c r="N12" s="14" t="s">
        <v>14</v>
      </c>
      <c r="O12" s="14" t="s">
        <v>14</v>
      </c>
      <c r="P12" s="14" t="s">
        <v>14</v>
      </c>
      <c r="Q12" s="14" t="s">
        <v>14</v>
      </c>
      <c r="R12" s="14" t="s">
        <v>14</v>
      </c>
      <c r="S12" s="14" t="s">
        <v>14</v>
      </c>
      <c r="T12" s="14" t="s">
        <v>14</v>
      </c>
      <c r="U12" s="14" t="s">
        <v>14</v>
      </c>
      <c r="V12" s="14" t="s">
        <v>14</v>
      </c>
    </row>
    <row r="13" spans="1:22" ht="15">
      <c r="A13" s="14"/>
      <c r="B13" s="14"/>
      <c r="C13" s="14"/>
      <c r="D13" s="16"/>
      <c r="E13" s="28">
        <f>SUM(E7:E12)</f>
        <v>1</v>
      </c>
      <c r="F13" s="14"/>
      <c r="G13" s="30">
        <v>28000000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ht="15">
      <c r="A14" s="1"/>
      <c r="B14" s="14"/>
      <c r="C14" s="14"/>
      <c r="D14" s="16"/>
      <c r="E14" s="14"/>
      <c r="F14" s="14"/>
      <c r="G14" s="32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ht="15">
      <c r="G15" s="31"/>
    </row>
    <row r="17" ht="15">
      <c r="H17" s="34" t="s">
        <v>35</v>
      </c>
    </row>
    <row r="18" ht="15">
      <c r="H18" t="s">
        <v>36</v>
      </c>
    </row>
    <row r="19" ht="15">
      <c r="H19" t="s">
        <v>37</v>
      </c>
    </row>
  </sheetData>
  <sheetProtection/>
  <mergeCells count="3">
    <mergeCell ref="K3:V3"/>
    <mergeCell ref="F4:I4"/>
    <mergeCell ref="F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2013-12-09T14:54:38Z</dcterms:modified>
  <cp:category/>
  <cp:version/>
  <cp:contentType/>
  <cp:contentStatus/>
</cp:coreProperties>
</file>