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65464" windowWidth="12504" windowHeight="8160" activeTab="0"/>
  </bookViews>
  <sheets>
    <sheet name="Hoja1" sheetId="1" r:id="rId1"/>
    <sheet name="Hoja2" sheetId="2" r:id="rId2"/>
  </sheets>
  <definedNames>
    <definedName name="_xlnm.Print_Titles" localSheetId="0">'Hoja1'!$3:$12</definedName>
    <definedName name="_xlnm.Print_Titles" localSheetId="1">'Hoja2'!$1:$5</definedName>
  </definedNames>
  <calcPr fullCalcOnLoad="1"/>
</workbook>
</file>

<file path=xl/sharedStrings.xml><?xml version="1.0" encoding="utf-8"?>
<sst xmlns="http://schemas.openxmlformats.org/spreadsheetml/2006/main" count="513" uniqueCount="195">
  <si>
    <t>PROYECTO</t>
  </si>
  <si>
    <t>METAS</t>
  </si>
  <si>
    <t>ACTIVIDADES</t>
  </si>
  <si>
    <t>RECURSOS Y FUENTES</t>
  </si>
  <si>
    <t>RP</t>
  </si>
  <si>
    <t>SGP</t>
  </si>
  <si>
    <t>DPTO</t>
  </si>
  <si>
    <t>OTROS</t>
  </si>
  <si>
    <t>RESPONSABLES</t>
  </si>
  <si>
    <t>PROGRAMACIÓN ANUAL</t>
  </si>
  <si>
    <t>X</t>
  </si>
  <si>
    <t>Secretaría de Hacienda</t>
  </si>
  <si>
    <t>SUBPROGRAMA</t>
  </si>
  <si>
    <t>COSTO MILES DE PESOS</t>
  </si>
  <si>
    <t xml:space="preserve">POND         %        </t>
  </si>
  <si>
    <t>E</t>
  </si>
  <si>
    <t>F</t>
  </si>
  <si>
    <t>M</t>
  </si>
  <si>
    <t>A</t>
  </si>
  <si>
    <t>J</t>
  </si>
  <si>
    <t>S</t>
  </si>
  <si>
    <t>O</t>
  </si>
  <si>
    <t>N</t>
  </si>
  <si>
    <t>D</t>
  </si>
  <si>
    <t>Municipio: POPAYÁN</t>
  </si>
  <si>
    <t>Elaboración de términos de referencia para contratar la identificación de los bienes inmuebles del Municipio . Evaluación de la propuesta presentada al Instituto Agustín Codazzi. Suscripción del convenio si la propuesta es favorable para el Municipio. De no ser favorable para el municipio el convenio con el IGAG evaluar otras alternativas.</t>
  </si>
  <si>
    <t>Secretaría de Hacienda: Deyfan Silva Meneses - Financiero: José Sidney Chamorro</t>
  </si>
  <si>
    <t>Verificación del estado actual de deudores morosos, elaboración y notificación de las resoluciones de cobro administrativo o persuasivo. Iniciación, trámite y terminación de cobros coactivos. Cumplimiento de la Ley 863 del 2,003, reporte de deudores morosos a la Contaduría General de la Nación.</t>
  </si>
  <si>
    <t>Secretaría de Hacienda: Deyfan Silva Meneses - Ejecuciones Fiscales: Nelly Becerra.</t>
  </si>
  <si>
    <t>Secretaria de Hacienda: Deyfan Silva Meneses  y Oficina Jurídica: Julio Hernán Tobar Ocampo.</t>
  </si>
  <si>
    <t>Secretaría de Hacienda: Deyfan Silva Meneses. Financiero: José Sidney Chamorro</t>
  </si>
  <si>
    <t>Jefe Oficina de Control Interno: Liliana Landázabal García. Secretaría General: Andrés José Cerón Medina. Secretaría de Hacienda: Deyfan Silva Meneses. Tesorero General: Victor Adolfo Solano Henao.</t>
  </si>
  <si>
    <t>Secretaria General: Andrés José Cerón Medina. Secretaría de Hacienda: Deyfan Silva Meneses. Oficina de Planeación: Derly Gutiérrez Vidal. Secretaría de Infraestructura: César Arcenio López Gómez. Secretario de Educación: Oswaldo Galíndez Velasco. Secretario de Salud: Adalberto Narváez Ñañez. Oficina de Contabilidad: Reynaldo Paredes. Tessorero: Victor Adolfo Solano Henao.</t>
  </si>
  <si>
    <t>Secretaría de Hacienda: Deyfan Silva Meneses. Oficina de Presupuesto: María Regina Ochoa. Tesorería: Victor Adolfo Solano Henao. Contabilidad: Reynaldo Paredes.</t>
  </si>
  <si>
    <t>Secretaría de Hacienda:Deyfan Silva Meneses. Oficina Jurídica: Julio Hernán Tobar Ocampo.</t>
  </si>
  <si>
    <t>Secretaría General: Andrés José Cerón Medina. Secretaría de Hacienda: Deyfan Silva Meneses. Tesorería: Victor Adolfo Solano Henao.</t>
  </si>
  <si>
    <t>Jefe Oficina Jurídica: Julio Hernán Tobar Ocampo. Secretaría de Hacienda: Deyfan Silva Meneses.</t>
  </si>
  <si>
    <t>Elaborar un estudio de conveniencia y oportunidad. Crear el centro de fomento si las condiciones legales, económicas y sociales lo permiten. Puesta en marcha y seguimiento del desarrollo de sus actividades.</t>
  </si>
  <si>
    <t xml:space="preserve">Revisión del estado actual de los contratos de arrendamiento en lo concerniente a la parte jurídica o financiera. Elaboración de nuevos contratos de Acuerdo a las fechas de vencimiento y el resultado de la revisión. </t>
  </si>
  <si>
    <t>Secretaría de Hacienda: Deyfan Silva Meneses. Jefe Oficina Jurídica: Julio Hernán Tobar Ocampo.Financiera: José Sidney Chamorro</t>
  </si>
  <si>
    <t>Legalización del 70% de predios en el 2006.                                                  1,1,2,3</t>
  </si>
  <si>
    <t>Montaje y capacitación del sistema de información financiera a diciembre de 2005.     1,1,8,3</t>
  </si>
  <si>
    <t>Reformulación y actualización de los contratos de arrendamiento de los bienes del  Municipio (locales comerciales, parqueaderos, etc.) a diciembre de 2004                      1,1,2,2</t>
  </si>
  <si>
    <t>Lograr un  20% más sobre la meta del  A.R.P. cada año                                           1,1,2,1</t>
  </si>
  <si>
    <r>
      <t xml:space="preserve">Recuperación de Cartera                                              1,1,2 </t>
    </r>
    <r>
      <rPr>
        <b/>
        <sz val="9"/>
        <rFont val="Arial"/>
        <family val="2"/>
      </rPr>
      <t xml:space="preserve"> </t>
    </r>
    <r>
      <rPr>
        <sz val="9"/>
        <rFont val="Arial"/>
        <family val="2"/>
      </rPr>
      <t xml:space="preserve">                              </t>
    </r>
  </si>
  <si>
    <t>Evaluación anual del Acuerdo de Reestructuración de Pasivos                                           1,1,1</t>
  </si>
  <si>
    <t>Renegociar la Deuda Pública                                    1,1,3</t>
  </si>
  <si>
    <t>Disminución de la Evasión Fiscal                       1,1,4</t>
  </si>
  <si>
    <t>Aplicar  políticas que generen cultura de pago en el período de gobierno.                                              1,1,4,1</t>
  </si>
  <si>
    <t>Actualización código de rentas                                      1,1,5</t>
  </si>
  <si>
    <t>Actualizar el Código de  Rentas en el 2004.                                                  1,1,5,1</t>
  </si>
  <si>
    <t>Optimizar procedimiento. para el trámite de cuentas y procesos                                                                1,1,6</t>
  </si>
  <si>
    <t>Optimizar  procedimientos en el trámite de cuentas en el 2004.                             1,1,6,1</t>
  </si>
  <si>
    <t>Saneamiento contable                                              1,1,7</t>
  </si>
  <si>
    <t>Contar con un sistema de información real de los bienes inmuebles del Municipio al 2005.          1,1,7,1</t>
  </si>
  <si>
    <t>Contar con un sistema de información contable actualizado al 2005.                                                                          1,1,7,2</t>
  </si>
  <si>
    <t>Terminar unilateralmente 17 contratos en comodato entre el 2004 y  2005                                            1,1,7,3</t>
  </si>
  <si>
    <t>Montaje  del sistema de Información Financiera                                                                 1,1,8</t>
  </si>
  <si>
    <t>Proyección demanda de la Firma Solarte Hermanos                                                                1,1,9</t>
  </si>
  <si>
    <t>Preveer un fallo en contra del Municipio con el litigio de la Firma Solarte Hermanos                                                                 1,1,9,1</t>
  </si>
  <si>
    <t>Competitividad para motivar nueva inversión        1,2,1</t>
  </si>
  <si>
    <t>Crear un centro de fomento y capacitación en el año 2004.                  1,2,1,1</t>
  </si>
  <si>
    <t>Proyecto: Jodé Sidney Chamorro</t>
  </si>
  <si>
    <t>Revisó:     Deyfan Silva Meneses</t>
  </si>
  <si>
    <t>Editó:        msm</t>
  </si>
  <si>
    <t>Ampliar en cinco (5) años el plazo para la cancelación de la deuda   reestructurada – ley de alivio 1986 deuda sísmica.                     1,1,3,1</t>
  </si>
  <si>
    <t>PLAN DE ACCIÓN - Año: 2005</t>
  </si>
  <si>
    <t xml:space="preserve">Evaluar mensualmente la situación financiera del Municipio.- Presentar propuesta al Comité de Vigilancia para determinar la viabilidad de  la reestructuración de la deuda. -Convocar a los acreedores para la reestructuración del acuerdo, si las circunstacias lo ameritan.   </t>
  </si>
  <si>
    <t>Ajuste contable de Activos y Pasivos del Municipio de acuerdo con las Ley 716 del 2001</t>
  </si>
  <si>
    <t>Perfeccionamiento de la implementación del Programa Finanzas Plus</t>
  </si>
  <si>
    <t xml:space="preserve">Continuación de la capacitación de los funcionarios en la implementación del Programa Finanzas Plus para la agilización del trámite de cuentas. </t>
  </si>
  <si>
    <t xml:space="preserve">Continuacion de la evisión del estado actual de los contratos de comodato en lo concerniente a la parte jurídica o financiera. Elaboración de nuevos contratos de acuerdo a las fechas de vencimiento y el resultado de la revisión. </t>
  </si>
  <si>
    <t xml:space="preserve">Seguimiento permanente al desarrollo de la demanda. Estimar el valor aproximado de un posible fallo en contra del Municipio. Iniciar la provisión de recursos. </t>
  </si>
  <si>
    <t>Secretaría de Educación: Norela Perdomo. Secretaría de Hacienda: Deyfan Silva Meneses.</t>
  </si>
  <si>
    <t>mantener la posibilidad de modificar el A.R.P de conformidad con las condiciones reales del Municipio en un año                                   1,1,1,</t>
  </si>
  <si>
    <t>Meta Suspendida.</t>
  </si>
  <si>
    <t>Campañas Publicitarias. Cobros persuasivos. Cobros coactivos. Aplicación de la Ley 863 de 2003. Eliminacion de Amnistias.</t>
  </si>
  <si>
    <t>Seguimiento y evaluación del trabajo relizado por la Universidad del Cauca a través de sus estudiantes</t>
  </si>
  <si>
    <t>Continuación de la implementación del Programa Finanzas Plus</t>
  </si>
  <si>
    <t>TOTAL</t>
  </si>
  <si>
    <t>OBJETIVO:</t>
  </si>
  <si>
    <t>PROGRAMA:</t>
  </si>
  <si>
    <t>FIRMA REPRESENTANTE LEGAL</t>
  </si>
  <si>
    <t>FIRMA JEFE DE DEPENDENCIA</t>
  </si>
  <si>
    <t>META DEL SUBPROGRAMA</t>
  </si>
  <si>
    <t>OBJETIVO DEL SUBPROGRAMA</t>
  </si>
  <si>
    <t>META DEL PROYECTO</t>
  </si>
  <si>
    <t>INDICADOR DEL SUBPROGRAMA</t>
  </si>
  <si>
    <t>INDICADOR DEL PROYECTO</t>
  </si>
  <si>
    <t>DEPARTAMENTO DEL CAUCA</t>
  </si>
  <si>
    <t>PLAN DE ACCION 2012</t>
  </si>
  <si>
    <t xml:space="preserve">PLAN DE DESARROLLO </t>
  </si>
  <si>
    <t xml:space="preserve">Dependencia: </t>
  </si>
  <si>
    <t>SECTOR</t>
  </si>
  <si>
    <t>MUNICIPIO DE  PUERTO  TEJADA</t>
  </si>
  <si>
    <t>2. SALUD</t>
  </si>
  <si>
    <t>1.1 Para Todos Un
Aseguramiento Confiable</t>
  </si>
  <si>
    <t>Norma Constanza Alvarez/ Luisa A. Carabalí (Sec. Salud)</t>
  </si>
  <si>
    <t>x</t>
  </si>
  <si>
    <t>Incrementar los afiliados al regimen subsidiado.</t>
  </si>
  <si>
    <t xml:space="preserve">ESE Norte3 Juan carlos Caicedo, Alcaldia Municipal Gustavo Alberto Hincapie, Secretaria de Salud Luisa Adriana Carabali </t>
  </si>
  <si>
    <t>ESE Norte3 Juan carlos Caicedo, Alcaldia Municipal Gustavo Alberto Hincapie, Secretaria de Salud Luisa Adriana Carabali, Coordinadora Salud Pública Diana Paola Sinisterra</t>
  </si>
  <si>
    <t>2.2 Salud Oral</t>
  </si>
  <si>
    <t>2.3 Salud sexual y reproductiva</t>
  </si>
  <si>
    <t>2.4 Enfermedades Cronicas no trasmisibles.</t>
  </si>
  <si>
    <t>2.5 Saneamiento Básico
Control De Zoonosis
Control De ETV</t>
  </si>
  <si>
    <t>2.6 Acciones De Vigilancia En
Salud Publica</t>
  </si>
  <si>
    <t>Porcentaje de brotes y epidemias presentes</t>
  </si>
  <si>
    <t>Numero de nuevos afiliados</t>
  </si>
  <si>
    <t>ASEGURAMIENTO</t>
  </si>
  <si>
    <t xml:space="preserve">1.La Administración Municipal por medio de la Secretaría de Salud Municipal, brindara, fomentara y promoverá el estado
de bienestar, contribuyendo a un Municipio, solidario, equitativo e incluyente, mejorando la calidad y estilo de vida de la población </t>
  </si>
  <si>
    <t>2.000 nuevos afiliados al regimen subsidiado</t>
  </si>
  <si>
    <t>1.1.1PROPUESTA PARA LA BUSQUEDA  DE LAS PERSONAS NO AFILIADAS AL REGIMEN SUBSIDIADO EN SALUD DEL MUNICIPIO DE PUERTO TEJADA  .</t>
  </si>
  <si>
    <t>Incrementar en 500 personas,  la población afiliada al regimen subsidiado</t>
  </si>
  <si>
    <t>numero de  personas nuevas  afiliadas al regimen subsidiado</t>
  </si>
  <si>
    <t>numero niños atendidos.</t>
  </si>
  <si>
    <t xml:space="preserve">contratacion </t>
  </si>
  <si>
    <t>vigilancia.</t>
  </si>
  <si>
    <t>contratacion.</t>
  </si>
  <si>
    <t>contratacion</t>
  </si>
  <si>
    <t>disminucion de las complicaciones por enfermedades crronicas no transmisibles</t>
  </si>
  <si>
    <t>Porcentaje de disminunciones de enfermedades cronicas no transmisibles</t>
  </si>
  <si>
    <t xml:space="preserve">disminuir en un 10% la aparicion de las enfermedades cronicas no transmisibles
</t>
  </si>
  <si>
    <t>disminuir en un 3% la aparicion de las enfermedades cronicas no transmisibles.</t>
  </si>
  <si>
    <t>vigilancia y control</t>
  </si>
  <si>
    <t>capacitacion</t>
  </si>
  <si>
    <t>dotacion de delantales</t>
  </si>
  <si>
    <t>jornada de desratizacion</t>
  </si>
  <si>
    <t>Porcentaje de disminución de enfermedades</t>
  </si>
  <si>
    <t>LOGROS</t>
  </si>
  <si>
    <t>vigilara atender 500 niños en actividades de salud oral.</t>
  </si>
  <si>
    <t>a. Promover de afiliación al regimen subsidiado en los diferentes sectores del municipio.</t>
  </si>
  <si>
    <t>b. Direcionar a la EPS-S del Municipio las personas que cumplen con los lineamientos para la afiliacion.</t>
  </si>
  <si>
    <t>c.  Inspeccion y vigilancia de las nuevas afiliaciones realizadas por la EPS-S.</t>
  </si>
  <si>
    <t>2.1 Salud infantil</t>
  </si>
  <si>
    <t>disminuir 
 las
mortalidad infantil en niños de 0 a 5</t>
  </si>
  <si>
    <t>2.1.1DESARROLLO E IMPLANTACIÒN DE PROGRAMAS PREVENCION Y PROMOCION EN PAI, AIEPI Y IAMI EN LA POBLACION DE 0 A 5 AÑOS</t>
  </si>
  <si>
    <t>Disminuir en 0.5% las muertes infantiles de 0 a 5 años.</t>
  </si>
  <si>
    <t>numero de muertes / total niños y niñas atendidos en los programas x 100</t>
  </si>
  <si>
    <t>2.2.1  Promover hábitos orales saludables en hogares infantiles,  jardines e instituciones educativas.</t>
  </si>
  <si>
    <t>Disminuir 
 las prevalencia
enfermedades prevenibles</t>
  </si>
  <si>
    <t>disminuir las  tasa de mortalidad en Salud sexual y reprodductiva.</t>
  </si>
  <si>
    <t xml:space="preserve">  2.3.Implementacion de promocion y prevencion en VIH, sifilis, cancer, maternidad segura,  y planificacion familiar.</t>
  </si>
  <si>
    <t>2.4.1   Desarrollo de una estrategia de Comunicación para el cambio de comportamiento, para la promoción de la actividad física y estilos de vida saludables.</t>
  </si>
  <si>
    <t>numero de personas nuevas que ingresaron al proyecto.</t>
  </si>
  <si>
    <t xml:space="preserve">  porcentaje de disminucion de muertes en niños de 0 a 5 años.</t>
  </si>
  <si>
    <t xml:space="preserve"> disminucion de mortalidad infantil en el Municipio,</t>
  </si>
  <si>
    <t xml:space="preserve"> porcentaje de disminucion de enfermedades prevenibles en salud oral</t>
  </si>
  <si>
    <r>
      <t xml:space="preserve"> Disminución del </t>
    </r>
    <r>
      <rPr>
        <sz val="11"/>
        <rFont val="Arial"/>
        <family val="2"/>
      </rPr>
      <t xml:space="preserve">
 de las
enfermedades prevenibles.</t>
    </r>
  </si>
  <si>
    <t xml:space="preserve"> disminución mortalidad por enfermedad de salud sexual y reproductiva.</t>
  </si>
  <si>
    <t>porcentaje de disminucion de mortalidad por   enfermedades del programa de salud sexual y reproductiva.</t>
  </si>
  <si>
    <t xml:space="preserve"> apoyar los programas de zoonosis y ETV departamentales.</t>
  </si>
  <si>
    <t xml:space="preserve">vigilar la disminuicion en la aparicion enfermedades de zoonosis y ETV.
</t>
  </si>
  <si>
    <t>2.5  Vigilar la implementacion de las acciones en saneamiento basico y ETV Departamental.</t>
  </si>
  <si>
    <t>100% de las actividades realizadas vigiladas.</t>
  </si>
  <si>
    <t>Porcentaje de actividades  vigiladas</t>
  </si>
  <si>
    <t>Inspeccion y vigilancia.</t>
  </si>
  <si>
    <t xml:space="preserve">Apoyo en jornadas de recoleccion de inservibles </t>
  </si>
  <si>
    <t>apoyo en jornadas de vacunacion canina y felina</t>
  </si>
  <si>
    <t xml:space="preserve">las jornadas de recoleccion de inservibles y desratizacion no se realizaron por que no habia financiacion para realizarlas, aunque se gestiono todo lo pertinente por la dependencia. </t>
  </si>
  <si>
    <t>Disminucion de la Propagación de brotes y epidemia</t>
  </si>
  <si>
    <t>disminuir la difusion  de  brotes y epidemias</t>
  </si>
  <si>
    <t>2.6.1 Implementacion de acciones para prevenir y evitar brotes y epidemias.</t>
  </si>
  <si>
    <t>numero de brotes o epidemias presentadas</t>
  </si>
  <si>
    <t>sensibilizacion adaptados en la cultura de la manipulacion de alimentos</t>
  </si>
  <si>
    <t>100% de los vendedores de productos carnicos, pescados de la galeria Municipal sensibilizados en  los requisitos minimos de la manipulacion de alimentos</t>
  </si>
  <si>
    <t>porcentages de vendedoers sensibilizados en la cultura de la manipulacion de alimentos</t>
  </si>
  <si>
    <t>100% de brotes y epidemias intervenidos para evitar propagacion.</t>
  </si>
  <si>
    <t>el programa tiene 650 ingresaron 25</t>
  </si>
  <si>
    <t>Observacion</t>
  </si>
  <si>
    <t>Se afiliaron 800 personas nuevas.</t>
  </si>
  <si>
    <t>Nutricion</t>
  </si>
  <si>
    <t>contrtacion</t>
  </si>
  <si>
    <t>salud mental</t>
  </si>
  <si>
    <t>implementar Plan de salud mental con sus programas</t>
  </si>
  <si>
    <t>Disminuir la desnutricion en niños menores de 5 años</t>
  </si>
  <si>
    <t>disminuir en un 2% la desnutricion en niños menores de 5 años</t>
  </si>
  <si>
    <t>porcentaje de niños con desnutricion</t>
  </si>
  <si>
    <t xml:space="preserve"> implementación de estrategias apoyadas en el Software antrop y vigilancia por personal capacitado.</t>
  </si>
  <si>
    <t>0.5 poblacion identificada  y con recuperacion nutricional</t>
  </si>
  <si>
    <t xml:space="preserve">Numero de niños  recuperados / total de niños con desnutricion x 100 </t>
  </si>
  <si>
    <t>15 con desnutricion y 2 recuperados</t>
  </si>
  <si>
    <t>Realizar programas de salud mental</t>
  </si>
  <si>
    <t>Plan de salud mental en el Municipio</t>
  </si>
  <si>
    <t>porcentaje de plan de salud mental implementados</t>
  </si>
  <si>
    <t>1 plan  de salud mental en el Municipio</t>
  </si>
  <si>
    <t>numero de planes en el Municipio</t>
  </si>
  <si>
    <t>12 casos presentados, 2600 atendidos</t>
  </si>
  <si>
    <t>disminuir el 0.5% enfermedades de salud sexual y reproductiva</t>
  </si>
  <si>
    <t>numero de muertes por evento de salud sexual y reproductiva / total poersonas atendidos en los programas x 100</t>
  </si>
  <si>
    <t>12 casos, 500 atendidos</t>
  </si>
  <si>
    <t>alcaldia Municipal</t>
  </si>
  <si>
    <t>Secretaria de salud -  profesional universitaria -  alcaldia Municipal</t>
  </si>
  <si>
    <t>secretaria de salud Municipal y departamental</t>
  </si>
  <si>
    <t>ESE Norte3 Juan carlos Caicedo, Alcaldia Municipal Gustavo Alberto Hincapie, Secretaria de Salud Luisa Adriana Carabali</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</si>
</sst>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240A]dddd\,\ dd&quot; de &quot;mmmm&quot; de &quot;yyyy"/>
    <numFmt numFmtId="199" formatCode="[$-240A]hh:mm:ss\ AM/PM"/>
    <numFmt numFmtId="200" formatCode="0.000%"/>
    <numFmt numFmtId="201" formatCode="0.0%"/>
  </numFmts>
  <fonts count="43">
    <font>
      <sz val="10"/>
      <name val="Arial"/>
      <family val="0"/>
    </font>
    <font>
      <b/>
      <sz val="11"/>
      <name val="Arial"/>
      <family val="2"/>
    </font>
    <font>
      <sz val="11"/>
      <name val="Arial"/>
      <family val="2"/>
    </font>
    <font>
      <u val="single"/>
      <sz val="10"/>
      <color indexed="12"/>
      <name val="Arial"/>
      <family val="2"/>
    </font>
    <font>
      <b/>
      <sz val="10"/>
      <name val="Arial"/>
      <family val="2"/>
    </font>
    <font>
      <sz val="9"/>
      <name val="Arial"/>
      <family val="2"/>
    </font>
    <font>
      <b/>
      <sz val="9"/>
      <name val="Arial"/>
      <family val="2"/>
    </font>
    <font>
      <sz val="8"/>
      <name val="Arial"/>
      <family val="2"/>
    </font>
    <font>
      <sz val="10"/>
      <color indexed="9"/>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thin"/>
      <top>
        <color indexed="63"/>
      </top>
      <bottom style="thin"/>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48">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center"/>
    </xf>
    <xf numFmtId="3" fontId="2" fillId="0" borderId="0" xfId="0" applyNumberFormat="1" applyFont="1" applyAlignment="1">
      <alignment/>
    </xf>
    <xf numFmtId="0" fontId="5" fillId="0" borderId="14" xfId="0" applyFont="1" applyBorder="1" applyAlignment="1">
      <alignment horizontal="justify" vertical="justify"/>
    </xf>
    <xf numFmtId="3" fontId="5" fillId="0" borderId="14" xfId="0" applyNumberFormat="1" applyFont="1" applyBorder="1" applyAlignment="1">
      <alignment horizontal="justify" vertical="justify"/>
    </xf>
    <xf numFmtId="0" fontId="5" fillId="0" borderId="14" xfId="0" applyFont="1" applyBorder="1" applyAlignment="1">
      <alignment horizontal="center"/>
    </xf>
    <xf numFmtId="0" fontId="5" fillId="0" borderId="14"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justify" vertical="justify"/>
    </xf>
    <xf numFmtId="3" fontId="5" fillId="0" borderId="16" xfId="0" applyNumberFormat="1" applyFont="1" applyBorder="1" applyAlignment="1">
      <alignment/>
    </xf>
    <xf numFmtId="0" fontId="5" fillId="0" borderId="16" xfId="0" applyFont="1" applyBorder="1" applyAlignment="1">
      <alignment horizontal="center"/>
    </xf>
    <xf numFmtId="0" fontId="5" fillId="0" borderId="16" xfId="0" applyFont="1" applyBorder="1" applyAlignment="1">
      <alignment/>
    </xf>
    <xf numFmtId="0" fontId="5" fillId="0" borderId="17" xfId="0" applyFont="1" applyBorder="1" applyAlignment="1">
      <alignment horizontal="center"/>
    </xf>
    <xf numFmtId="0" fontId="5" fillId="0" borderId="17" xfId="0" applyFont="1" applyBorder="1" applyAlignment="1">
      <alignment/>
    </xf>
    <xf numFmtId="0" fontId="6" fillId="0" borderId="12" xfId="0" applyFont="1" applyBorder="1" applyAlignment="1">
      <alignment horizontal="center" vertical="justify"/>
    </xf>
    <xf numFmtId="1" fontId="6" fillId="0" borderId="12" xfId="0" applyNumberFormat="1" applyFont="1" applyBorder="1" applyAlignment="1">
      <alignment horizontal="center" vertical="justify"/>
    </xf>
    <xf numFmtId="0" fontId="5" fillId="0" borderId="0" xfId="0" applyFont="1" applyBorder="1" applyAlignment="1">
      <alignment/>
    </xf>
    <xf numFmtId="3" fontId="5"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5" fillId="0" borderId="18" xfId="0" applyFont="1" applyBorder="1" applyAlignment="1">
      <alignment horizontal="justify" vertical="justify"/>
    </xf>
    <xf numFmtId="3" fontId="5" fillId="0" borderId="18" xfId="0" applyNumberFormat="1"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5" fillId="0" borderId="19" xfId="0" applyFont="1" applyBorder="1" applyAlignment="1">
      <alignment/>
    </xf>
    <xf numFmtId="0" fontId="7" fillId="0" borderId="0" xfId="0" applyFont="1" applyBorder="1" applyAlignment="1">
      <alignment/>
    </xf>
    <xf numFmtId="0" fontId="7" fillId="0" borderId="0" xfId="0" applyFont="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0" fontId="1" fillId="0" borderId="0" xfId="0" applyFont="1" applyBorder="1" applyAlignment="1">
      <alignment/>
    </xf>
    <xf numFmtId="0" fontId="1" fillId="0" borderId="22" xfId="0" applyFont="1" applyBorder="1" applyAlignment="1">
      <alignment/>
    </xf>
    <xf numFmtId="0" fontId="2" fillId="0" borderId="0" xfId="0" applyNumberFormat="1" applyFont="1" applyBorder="1" applyAlignment="1">
      <alignment/>
    </xf>
    <xf numFmtId="0" fontId="2" fillId="0" borderId="0" xfId="0" applyFont="1" applyBorder="1" applyAlignment="1">
      <alignment/>
    </xf>
    <xf numFmtId="0" fontId="2" fillId="0" borderId="16" xfId="0" applyFont="1" applyBorder="1" applyAlignment="1">
      <alignment vertical="top" wrapText="1"/>
    </xf>
    <xf numFmtId="1" fontId="2" fillId="0" borderId="14" xfId="0" applyNumberFormat="1" applyFont="1" applyBorder="1" applyAlignment="1">
      <alignment vertical="top" wrapText="1"/>
    </xf>
    <xf numFmtId="0" fontId="4" fillId="0" borderId="12" xfId="0" applyFont="1" applyBorder="1" applyAlignment="1">
      <alignment horizontal="center"/>
    </xf>
    <xf numFmtId="0" fontId="4" fillId="0" borderId="23" xfId="0" applyFont="1" applyBorder="1" applyAlignment="1">
      <alignment horizontal="center" vertical="justify"/>
    </xf>
    <xf numFmtId="0" fontId="4" fillId="0" borderId="13" xfId="0" applyFont="1" applyBorder="1" applyAlignment="1">
      <alignment horizontal="center"/>
    </xf>
    <xf numFmtId="0" fontId="4" fillId="0" borderId="0" xfId="0" applyFont="1" applyAlignment="1">
      <alignment/>
    </xf>
    <xf numFmtId="0" fontId="8" fillId="0" borderId="0" xfId="0" applyFont="1" applyFill="1" applyAlignment="1">
      <alignment/>
    </xf>
    <xf numFmtId="0" fontId="2" fillId="0" borderId="16" xfId="0" applyFont="1" applyBorder="1" applyAlignment="1">
      <alignment wrapText="1"/>
    </xf>
    <xf numFmtId="0" fontId="2" fillId="0" borderId="16" xfId="0" applyFont="1" applyBorder="1" applyAlignment="1">
      <alignment horizontal="left" vertical="center" wrapText="1"/>
    </xf>
    <xf numFmtId="0" fontId="4" fillId="0" borderId="16" xfId="0" applyFont="1" applyBorder="1" applyAlignment="1">
      <alignment horizontal="center"/>
    </xf>
    <xf numFmtId="0" fontId="1" fillId="0" borderId="16" xfId="0" applyFont="1" applyBorder="1" applyAlignment="1">
      <alignment horizontal="center" vertical="center" wrapText="1"/>
    </xf>
    <xf numFmtId="3" fontId="4" fillId="0" borderId="16" xfId="0" applyNumberFormat="1" applyFont="1" applyBorder="1" applyAlignment="1">
      <alignment horizontal="center"/>
    </xf>
    <xf numFmtId="0" fontId="1" fillId="0" borderId="12" xfId="0" applyFont="1" applyBorder="1" applyAlignment="1">
      <alignment horizontal="center" wrapText="1"/>
    </xf>
    <xf numFmtId="0" fontId="4" fillId="0" borderId="0" xfId="0" applyFont="1" applyAlignment="1">
      <alignment/>
    </xf>
    <xf numFmtId="0" fontId="2" fillId="0" borderId="16" xfId="0" applyFont="1" applyBorder="1" applyAlignment="1">
      <alignment/>
    </xf>
    <xf numFmtId="0" fontId="2" fillId="0" borderId="24" xfId="0" applyFont="1" applyBorder="1" applyAlignment="1">
      <alignment vertical="top" wrapText="1"/>
    </xf>
    <xf numFmtId="1" fontId="2" fillId="0" borderId="25" xfId="0" applyNumberFormat="1"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xf>
    <xf numFmtId="0" fontId="2" fillId="0" borderId="18" xfId="0" applyFont="1" applyBorder="1" applyAlignment="1">
      <alignment/>
    </xf>
    <xf numFmtId="0" fontId="2" fillId="33" borderId="16" xfId="0" applyFont="1" applyFill="1" applyBorder="1" applyAlignment="1">
      <alignment vertical="top" wrapText="1"/>
    </xf>
    <xf numFmtId="0" fontId="1" fillId="0" borderId="26" xfId="0" applyFont="1" applyBorder="1" applyAlignment="1">
      <alignment horizontal="center" vertical="center"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6" xfId="0" applyFont="1" applyBorder="1" applyAlignment="1">
      <alignment/>
    </xf>
    <xf numFmtId="0" fontId="2" fillId="0" borderId="28" xfId="0" applyFont="1" applyBorder="1" applyAlignment="1">
      <alignment/>
    </xf>
    <xf numFmtId="0" fontId="1" fillId="0" borderId="16" xfId="0" applyFont="1" applyBorder="1" applyAlignment="1">
      <alignment/>
    </xf>
    <xf numFmtId="9" fontId="2" fillId="0" borderId="16" xfId="0" applyNumberFormat="1" applyFont="1" applyBorder="1" applyAlignment="1">
      <alignment/>
    </xf>
    <xf numFmtId="0" fontId="2" fillId="0" borderId="29" xfId="0" applyFont="1" applyBorder="1" applyAlignment="1">
      <alignment vertical="top" wrapText="1"/>
    </xf>
    <xf numFmtId="3" fontId="2" fillId="0" borderId="16" xfId="0" applyNumberFormat="1" applyFont="1" applyBorder="1" applyAlignment="1">
      <alignment vertical="top" wrapText="1"/>
    </xf>
    <xf numFmtId="1" fontId="2" fillId="0" borderId="29" xfId="0" applyNumberFormat="1" applyFont="1" applyBorder="1" applyAlignment="1">
      <alignment vertical="top" wrapText="1"/>
    </xf>
    <xf numFmtId="0" fontId="2" fillId="0" borderId="30" xfId="0" applyFont="1" applyBorder="1" applyAlignment="1">
      <alignment vertical="top" wrapText="1"/>
    </xf>
    <xf numFmtId="0" fontId="1" fillId="0" borderId="20" xfId="0" applyFont="1" applyBorder="1" applyAlignment="1">
      <alignment horizontal="center"/>
    </xf>
    <xf numFmtId="0" fontId="1" fillId="0" borderId="31"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horizontal="center"/>
    </xf>
    <xf numFmtId="0" fontId="2" fillId="0" borderId="0" xfId="0" applyNumberFormat="1" applyFont="1" applyBorder="1" applyAlignment="1">
      <alignment vertical="top" wrapText="1"/>
    </xf>
    <xf numFmtId="0" fontId="2" fillId="0" borderId="22" xfId="0" applyNumberFormat="1" applyFont="1" applyBorder="1" applyAlignment="1">
      <alignment vertical="top" wrapText="1"/>
    </xf>
    <xf numFmtId="0" fontId="2" fillId="0" borderId="24" xfId="0" applyFont="1" applyBorder="1" applyAlignment="1">
      <alignment horizontal="center" vertical="center" wrapText="1"/>
    </xf>
    <xf numFmtId="0" fontId="0" fillId="0" borderId="32" xfId="0" applyBorder="1" applyAlignment="1">
      <alignment/>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31" xfId="0" applyBorder="1" applyAlignment="1">
      <alignment/>
    </xf>
    <xf numFmtId="0" fontId="0" fillId="0" borderId="23" xfId="0" applyBorder="1" applyAlignment="1">
      <alignment/>
    </xf>
    <xf numFmtId="0" fontId="4" fillId="0" borderId="35" xfId="0" applyFont="1" applyBorder="1" applyAlignment="1">
      <alignment horizontal="center" vertical="justify"/>
    </xf>
    <xf numFmtId="0" fontId="0" fillId="0" borderId="36" xfId="0" applyBorder="1" applyAlignment="1">
      <alignment/>
    </xf>
    <xf numFmtId="0" fontId="0" fillId="0" borderId="37" xfId="0" applyBorder="1" applyAlignment="1">
      <alignment/>
    </xf>
    <xf numFmtId="0" fontId="4" fillId="0" borderId="12" xfId="0" applyFont="1" applyBorder="1" applyAlignment="1">
      <alignment horizontal="center" vertical="center"/>
    </xf>
    <xf numFmtId="0" fontId="0" fillId="0" borderId="38" xfId="0" applyBorder="1" applyAlignment="1">
      <alignment/>
    </xf>
    <xf numFmtId="0" fontId="0" fillId="0" borderId="34" xfId="0" applyBorder="1" applyAlignment="1">
      <alignment/>
    </xf>
    <xf numFmtId="0" fontId="1" fillId="0" borderId="35" xfId="0" applyFont="1" applyBorder="1" applyAlignment="1">
      <alignment horizontal="center"/>
    </xf>
    <xf numFmtId="9" fontId="2" fillId="0" borderId="24" xfId="0" applyNumberFormat="1" applyFont="1" applyBorder="1" applyAlignment="1">
      <alignment horizontal="center"/>
    </xf>
    <xf numFmtId="0" fontId="2" fillId="0" borderId="32" xfId="0" applyFont="1" applyBorder="1" applyAlignment="1">
      <alignment horizontal="center"/>
    </xf>
    <xf numFmtId="0" fontId="2" fillId="0" borderId="29" xfId="0" applyFont="1" applyBorder="1" applyAlignment="1">
      <alignment horizontal="center"/>
    </xf>
    <xf numFmtId="0" fontId="2" fillId="0" borderId="24" xfId="0" applyFont="1" applyBorder="1" applyAlignment="1">
      <alignment horizontal="center" wrapText="1"/>
    </xf>
    <xf numFmtId="0" fontId="2" fillId="0" borderId="32" xfId="0" applyFont="1" applyBorder="1" applyAlignment="1">
      <alignment horizontal="center" wrapText="1"/>
    </xf>
    <xf numFmtId="0" fontId="2" fillId="0" borderId="29" xfId="0" applyFont="1" applyBorder="1" applyAlignment="1">
      <alignment horizontal="center" wrapText="1"/>
    </xf>
    <xf numFmtId="0" fontId="0" fillId="0" borderId="33" xfId="0" applyBorder="1" applyAlignment="1">
      <alignment horizontal="center"/>
    </xf>
    <xf numFmtId="0" fontId="0" fillId="0" borderId="39" xfId="0" applyBorder="1" applyAlignment="1">
      <alignment horizontal="center"/>
    </xf>
    <xf numFmtId="0" fontId="0" fillId="0" borderId="24" xfId="0" applyBorder="1" applyAlignment="1">
      <alignment horizontal="center" wrapText="1"/>
    </xf>
    <xf numFmtId="0" fontId="0" fillId="0" borderId="29" xfId="0" applyBorder="1" applyAlignment="1">
      <alignment horizontal="center" wrapText="1"/>
    </xf>
    <xf numFmtId="0" fontId="2" fillId="33" borderId="24"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0" borderId="24" xfId="0" applyFont="1" applyBorder="1" applyAlignment="1">
      <alignment horizontal="center" vertical="top" wrapText="1"/>
    </xf>
    <xf numFmtId="0" fontId="0" fillId="0" borderId="29" xfId="0" applyBorder="1" applyAlignment="1">
      <alignment/>
    </xf>
    <xf numFmtId="0" fontId="2" fillId="0" borderId="33" xfId="0" applyFont="1" applyBorder="1" applyAlignment="1">
      <alignment horizontal="center" vertical="top" wrapText="1"/>
    </xf>
    <xf numFmtId="0" fontId="0" fillId="0" borderId="39" xfId="0" applyBorder="1" applyAlignment="1">
      <alignment/>
    </xf>
    <xf numFmtId="0" fontId="2" fillId="0" borderId="32" xfId="0" applyFont="1" applyBorder="1" applyAlignment="1">
      <alignment horizontal="center" vertical="top" wrapText="1"/>
    </xf>
    <xf numFmtId="0" fontId="2" fillId="0" borderId="40" xfId="0" applyFont="1" applyBorder="1" applyAlignment="1">
      <alignment horizontal="center" vertical="top" wrapText="1"/>
    </xf>
    <xf numFmtId="0" fontId="2" fillId="0" borderId="0" xfId="0" applyFont="1" applyBorder="1" applyAlignment="1">
      <alignment horizontal="left" wrapText="1"/>
    </xf>
    <xf numFmtId="0" fontId="2" fillId="0" borderId="34" xfId="0" applyFont="1" applyBorder="1" applyAlignment="1">
      <alignment horizontal="center" vertical="top" wrapText="1"/>
    </xf>
    <xf numFmtId="0" fontId="2" fillId="0" borderId="41" xfId="0" applyFont="1" applyBorder="1" applyAlignment="1">
      <alignment horizontal="center" vertical="top" wrapText="1"/>
    </xf>
    <xf numFmtId="0" fontId="2" fillId="0" borderId="24" xfId="0" applyNumberFormat="1" applyFont="1" applyBorder="1" applyAlignment="1">
      <alignment horizontal="center" wrapText="1"/>
    </xf>
    <xf numFmtId="0" fontId="2" fillId="0" borderId="32" xfId="0" applyNumberFormat="1" applyFont="1" applyBorder="1" applyAlignment="1">
      <alignment horizontal="center" wrapText="1"/>
    </xf>
    <xf numFmtId="0" fontId="2" fillId="0" borderId="29" xfId="0" applyNumberFormat="1" applyFont="1" applyBorder="1" applyAlignment="1">
      <alignment horizontal="center" wrapText="1"/>
    </xf>
    <xf numFmtId="0" fontId="2" fillId="0" borderId="24" xfId="0" applyFont="1" applyBorder="1" applyAlignment="1">
      <alignment horizontal="center"/>
    </xf>
    <xf numFmtId="0" fontId="2" fillId="0" borderId="29" xfId="0" applyFont="1" applyBorder="1" applyAlignment="1">
      <alignment horizontal="center" vertical="top" wrapText="1"/>
    </xf>
    <xf numFmtId="0" fontId="0" fillId="0" borderId="32" xfId="0" applyBorder="1" applyAlignment="1">
      <alignment horizontal="center" wrapText="1"/>
    </xf>
    <xf numFmtId="0" fontId="2" fillId="0" borderId="32" xfId="0" applyNumberFormat="1" applyFont="1" applyBorder="1" applyAlignment="1">
      <alignment horizontal="center"/>
    </xf>
    <xf numFmtId="0" fontId="2" fillId="0" borderId="29" xfId="0" applyNumberFormat="1" applyFont="1" applyBorder="1" applyAlignment="1">
      <alignment horizontal="center"/>
    </xf>
    <xf numFmtId="9" fontId="2" fillId="0" borderId="24" xfId="0" applyNumberFormat="1" applyFont="1" applyBorder="1" applyAlignment="1">
      <alignment horizontal="center" wrapText="1"/>
    </xf>
    <xf numFmtId="9" fontId="2" fillId="0" borderId="32" xfId="0" applyNumberFormat="1" applyFont="1" applyBorder="1" applyAlignment="1">
      <alignment horizontal="center" wrapText="1"/>
    </xf>
    <xf numFmtId="9" fontId="2" fillId="0" borderId="29" xfId="0" applyNumberFormat="1" applyFont="1" applyBorder="1" applyAlignment="1">
      <alignment horizontal="center" wrapText="1"/>
    </xf>
    <xf numFmtId="0" fontId="0" fillId="0" borderId="34" xfId="0" applyBorder="1" applyAlignment="1">
      <alignment horizontal="center"/>
    </xf>
    <xf numFmtId="9" fontId="2" fillId="0" borderId="29" xfId="0" applyNumberFormat="1" applyFont="1" applyBorder="1" applyAlignment="1">
      <alignment horizont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11" xfId="0" applyFont="1" applyBorder="1" applyAlignment="1">
      <alignment horizontal="center"/>
    </xf>
    <xf numFmtId="0" fontId="4" fillId="0" borderId="43" xfId="0" applyFont="1" applyBorder="1" applyAlignment="1">
      <alignment horizontal="center"/>
    </xf>
    <xf numFmtId="0" fontId="6" fillId="0" borderId="21" xfId="0" applyFont="1" applyBorder="1" applyAlignment="1">
      <alignment horizontal="center" vertical="justify"/>
    </xf>
    <xf numFmtId="0" fontId="6" fillId="0" borderId="11" xfId="0" applyFont="1" applyBorder="1" applyAlignment="1">
      <alignment horizontal="center" vertical="justify"/>
    </xf>
    <xf numFmtId="0" fontId="6" fillId="0" borderId="43" xfId="0" applyFont="1" applyBorder="1" applyAlignment="1">
      <alignment horizontal="center" vertical="justify"/>
    </xf>
    <xf numFmtId="3" fontId="6" fillId="0" borderId="13" xfId="0" applyNumberFormat="1" applyFont="1" applyBorder="1" applyAlignment="1">
      <alignment horizontal="center" vertical="justify" wrapText="1"/>
    </xf>
    <xf numFmtId="3" fontId="6" fillId="0" borderId="42" xfId="0" applyNumberFormat="1" applyFont="1" applyBorder="1" applyAlignment="1">
      <alignment horizontal="center" vertical="justify" wrapText="1"/>
    </xf>
    <xf numFmtId="0" fontId="6" fillId="0" borderId="13" xfId="0" applyFont="1" applyBorder="1" applyAlignment="1">
      <alignment horizontal="center" vertical="justify"/>
    </xf>
    <xf numFmtId="0" fontId="6" fillId="0" borderId="42" xfId="0" applyFont="1" applyBorder="1" applyAlignment="1">
      <alignment horizontal="center" vertical="justify"/>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8"/>
  <sheetViews>
    <sheetView tabSelected="1" zoomScale="70" zoomScaleNormal="70" zoomScalePageLayoutView="0" workbookViewId="0" topLeftCell="H27">
      <selection activeCell="AA36" sqref="AA36"/>
    </sheetView>
  </sheetViews>
  <sheetFormatPr defaultColWidth="11.421875" defaultRowHeight="12.75"/>
  <cols>
    <col min="1" max="1" width="19.140625" style="1" customWidth="1"/>
    <col min="2" max="2" width="26.00390625" style="1" customWidth="1"/>
    <col min="3" max="4" width="20.421875" style="1" customWidth="1"/>
    <col min="5" max="5" width="21.421875" style="1" customWidth="1"/>
    <col min="6" max="6" width="17.421875" style="1" customWidth="1"/>
    <col min="7" max="7" width="26.7109375" style="1" customWidth="1"/>
    <col min="8" max="8" width="13.00390625" style="1" customWidth="1"/>
    <col min="9" max="9" width="11.7109375" style="1" customWidth="1"/>
    <col min="10" max="11" width="11.57421875" style="1" customWidth="1"/>
    <col min="12" max="12" width="10.8515625" style="1" customWidth="1"/>
    <col min="13" max="13" width="11.57421875" style="1" customWidth="1"/>
    <col min="14" max="14" width="17.8515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3" width="2.421875" style="1" customWidth="1"/>
    <col min="24" max="24" width="3.140625" style="1" customWidth="1"/>
    <col min="25" max="26" width="3.28125" style="1" customWidth="1"/>
    <col min="27" max="27" width="11.421875" style="1" customWidth="1"/>
    <col min="28" max="28" width="12.7109375" style="1" bestFit="1" customWidth="1"/>
    <col min="29" max="16384" width="11.421875" style="1" customWidth="1"/>
  </cols>
  <sheetData>
    <row r="1" spans="1:26" ht="13.5">
      <c r="A1" s="88" t="s">
        <v>89</v>
      </c>
      <c r="B1" s="89"/>
      <c r="C1" s="89"/>
      <c r="D1" s="89"/>
      <c r="E1" s="89"/>
      <c r="F1" s="89"/>
      <c r="G1" s="89"/>
      <c r="H1" s="89"/>
      <c r="I1" s="89"/>
      <c r="J1" s="89"/>
      <c r="K1" s="89"/>
      <c r="L1" s="89"/>
      <c r="M1" s="89"/>
      <c r="N1" s="89"/>
      <c r="O1" s="89"/>
      <c r="P1" s="89"/>
      <c r="Q1" s="89"/>
      <c r="R1" s="89"/>
      <c r="S1" s="89"/>
      <c r="T1" s="89"/>
      <c r="U1" s="89"/>
      <c r="V1" s="89"/>
      <c r="W1" s="89"/>
      <c r="X1" s="89"/>
      <c r="Y1" s="89"/>
      <c r="Z1" s="89"/>
    </row>
    <row r="2" spans="1:26" ht="14.25" thickBot="1">
      <c r="A2" s="86" t="s">
        <v>94</v>
      </c>
      <c r="B2" s="87"/>
      <c r="C2" s="87"/>
      <c r="D2" s="87"/>
      <c r="E2" s="87"/>
      <c r="F2" s="87"/>
      <c r="G2" s="87"/>
      <c r="H2" s="87"/>
      <c r="I2" s="87"/>
      <c r="J2" s="87"/>
      <c r="K2" s="87"/>
      <c r="L2" s="87"/>
      <c r="M2" s="87"/>
      <c r="N2" s="87"/>
      <c r="O2" s="87"/>
      <c r="P2" s="87"/>
      <c r="Q2" s="87"/>
      <c r="R2" s="87"/>
      <c r="S2" s="87"/>
      <c r="T2" s="87"/>
      <c r="U2" s="87"/>
      <c r="V2" s="87"/>
      <c r="W2" s="87"/>
      <c r="X2" s="87"/>
      <c r="Y2" s="87"/>
      <c r="Z2" s="87"/>
    </row>
    <row r="3" spans="1:26" ht="13.5">
      <c r="A3" s="73" t="s">
        <v>91</v>
      </c>
      <c r="B3" s="74"/>
      <c r="C3" s="74"/>
      <c r="D3" s="74"/>
      <c r="E3" s="74"/>
      <c r="F3" s="74"/>
      <c r="G3" s="74"/>
      <c r="H3" s="74"/>
      <c r="I3" s="74"/>
      <c r="J3" s="74"/>
      <c r="K3" s="74"/>
      <c r="L3" s="74"/>
      <c r="M3" s="74"/>
      <c r="N3" s="74"/>
      <c r="O3" s="74"/>
      <c r="P3" s="74"/>
      <c r="Q3" s="74"/>
      <c r="R3" s="74"/>
      <c r="S3" s="74"/>
      <c r="T3" s="74"/>
      <c r="U3" s="74"/>
      <c r="V3" s="74"/>
      <c r="W3" s="74"/>
      <c r="X3" s="74"/>
      <c r="Y3" s="74"/>
      <c r="Z3" s="75"/>
    </row>
    <row r="4" spans="1:26" ht="13.5">
      <c r="A4" s="76" t="s">
        <v>90</v>
      </c>
      <c r="B4" s="77"/>
      <c r="C4" s="77"/>
      <c r="D4" s="77"/>
      <c r="E4" s="77"/>
      <c r="F4" s="77"/>
      <c r="G4" s="77"/>
      <c r="H4" s="77"/>
      <c r="I4" s="77"/>
      <c r="J4" s="77"/>
      <c r="K4" s="77"/>
      <c r="L4" s="77"/>
      <c r="M4" s="77"/>
      <c r="N4" s="77"/>
      <c r="O4" s="77"/>
      <c r="P4" s="77"/>
      <c r="Q4" s="77"/>
      <c r="R4" s="77"/>
      <c r="S4" s="77"/>
      <c r="T4" s="77"/>
      <c r="U4" s="77"/>
      <c r="V4" s="77"/>
      <c r="W4" s="77"/>
      <c r="X4" s="77"/>
      <c r="Y4" s="77"/>
      <c r="Z4" s="78"/>
    </row>
    <row r="5" spans="1:26" ht="13.5">
      <c r="A5" s="76" t="s">
        <v>92</v>
      </c>
      <c r="B5" s="77"/>
      <c r="C5" s="77"/>
      <c r="D5" s="77"/>
      <c r="E5" s="77"/>
      <c r="F5" s="77"/>
      <c r="G5" s="77"/>
      <c r="H5" s="77"/>
      <c r="I5" s="77"/>
      <c r="J5" s="77"/>
      <c r="K5" s="77"/>
      <c r="L5" s="77"/>
      <c r="M5" s="77"/>
      <c r="N5" s="77"/>
      <c r="O5" s="77"/>
      <c r="P5" s="77"/>
      <c r="Q5" s="77"/>
      <c r="R5" s="77"/>
      <c r="S5" s="77"/>
      <c r="T5" s="77"/>
      <c r="U5" s="77"/>
      <c r="V5" s="77"/>
      <c r="W5" s="77"/>
      <c r="X5" s="77"/>
      <c r="Y5" s="77"/>
      <c r="Z5" s="78"/>
    </row>
    <row r="6" spans="1:26" ht="13.5">
      <c r="A6" s="2" t="s">
        <v>93</v>
      </c>
      <c r="B6" s="39" t="s">
        <v>95</v>
      </c>
      <c r="C6" s="37"/>
      <c r="D6" s="37"/>
      <c r="E6" s="37"/>
      <c r="F6" s="37"/>
      <c r="G6" s="37"/>
      <c r="H6" s="37"/>
      <c r="I6" s="37"/>
      <c r="J6" s="37"/>
      <c r="K6" s="37"/>
      <c r="L6" s="37"/>
      <c r="M6" s="37"/>
      <c r="N6" s="37"/>
      <c r="O6" s="37"/>
      <c r="P6" s="37"/>
      <c r="Q6" s="37"/>
      <c r="R6" s="37"/>
      <c r="S6" s="37"/>
      <c r="T6" s="37"/>
      <c r="U6" s="37"/>
      <c r="V6" s="37"/>
      <c r="W6" s="37"/>
      <c r="X6" s="37"/>
      <c r="Y6" s="37"/>
      <c r="Z6" s="38"/>
    </row>
    <row r="7" spans="1:29" ht="33" customHeight="1">
      <c r="A7" s="58" t="s">
        <v>81</v>
      </c>
      <c r="B7" s="79" t="s">
        <v>109</v>
      </c>
      <c r="C7" s="79"/>
      <c r="D7" s="79"/>
      <c r="E7" s="79"/>
      <c r="F7" s="79"/>
      <c r="G7" s="79"/>
      <c r="H7" s="79"/>
      <c r="I7" s="79"/>
      <c r="J7" s="79"/>
      <c r="K7" s="79"/>
      <c r="L7" s="79"/>
      <c r="M7" s="79"/>
      <c r="N7" s="79"/>
      <c r="O7" s="79"/>
      <c r="P7" s="79"/>
      <c r="Q7" s="79"/>
      <c r="R7" s="79"/>
      <c r="S7" s="79"/>
      <c r="T7" s="79"/>
      <c r="U7" s="79"/>
      <c r="V7" s="79"/>
      <c r="W7" s="79"/>
      <c r="X7" s="79"/>
      <c r="Y7" s="79"/>
      <c r="Z7" s="80"/>
      <c r="AB7" s="1">
        <v>500</v>
      </c>
      <c r="AC7" s="1">
        <v>100</v>
      </c>
    </row>
    <row r="8" spans="1:28" ht="31.5" customHeight="1">
      <c r="A8" s="2" t="s">
        <v>80</v>
      </c>
      <c r="B8" s="117" t="s">
        <v>110</v>
      </c>
      <c r="C8" s="117"/>
      <c r="D8" s="117"/>
      <c r="E8" s="117"/>
      <c r="F8" s="117"/>
      <c r="G8" s="117"/>
      <c r="H8" s="117"/>
      <c r="I8" s="117"/>
      <c r="J8" s="117"/>
      <c r="K8" s="37"/>
      <c r="L8" s="37"/>
      <c r="M8" s="37"/>
      <c r="N8" s="37"/>
      <c r="O8" s="37"/>
      <c r="P8" s="37"/>
      <c r="Q8" s="37"/>
      <c r="R8" s="37"/>
      <c r="S8" s="37"/>
      <c r="T8" s="37"/>
      <c r="U8" s="37"/>
      <c r="V8" s="37"/>
      <c r="W8" s="37"/>
      <c r="X8" s="37"/>
      <c r="Y8" s="37"/>
      <c r="Z8" s="38"/>
      <c r="AB8" s="1">
        <v>1200</v>
      </c>
    </row>
    <row r="9" spans="1:26" ht="14.25" thickBot="1">
      <c r="A9" s="2"/>
      <c r="B9" s="40"/>
      <c r="C9" s="37"/>
      <c r="D9" s="37"/>
      <c r="E9" s="37"/>
      <c r="F9" s="37"/>
      <c r="G9" s="37"/>
      <c r="H9" s="37"/>
      <c r="I9" s="37"/>
      <c r="J9" s="37"/>
      <c r="K9" s="37"/>
      <c r="L9" s="37"/>
      <c r="M9" s="37"/>
      <c r="N9" s="37"/>
      <c r="O9" s="37"/>
      <c r="P9" s="37"/>
      <c r="Q9" s="37"/>
      <c r="R9" s="37"/>
      <c r="S9" s="37"/>
      <c r="T9" s="37"/>
      <c r="U9" s="37"/>
      <c r="V9" s="37"/>
      <c r="W9" s="37"/>
      <c r="X9" s="37"/>
      <c r="Y9" s="37"/>
      <c r="Z9" s="38"/>
    </row>
    <row r="10" spans="1:26" ht="14.25" thickBot="1">
      <c r="A10" s="59"/>
      <c r="B10" s="3"/>
      <c r="C10" s="3"/>
      <c r="D10" s="3"/>
      <c r="E10" s="3"/>
      <c r="F10" s="3"/>
      <c r="G10" s="3"/>
      <c r="H10" s="3"/>
      <c r="I10" s="3"/>
      <c r="J10" s="3"/>
      <c r="K10" s="3"/>
      <c r="L10" s="3"/>
      <c r="M10" s="3"/>
      <c r="N10" s="3"/>
      <c r="O10" s="98" t="s">
        <v>9</v>
      </c>
      <c r="P10" s="93"/>
      <c r="Q10" s="93"/>
      <c r="R10" s="93"/>
      <c r="S10" s="93"/>
      <c r="T10" s="93"/>
      <c r="U10" s="93"/>
      <c r="V10" s="93"/>
      <c r="W10" s="93"/>
      <c r="X10" s="93"/>
      <c r="Y10" s="93"/>
      <c r="Z10" s="94"/>
    </row>
    <row r="11" spans="1:29" ht="44.25" customHeight="1" thickBot="1">
      <c r="A11" s="4" t="s">
        <v>12</v>
      </c>
      <c r="B11" s="53" t="s">
        <v>85</v>
      </c>
      <c r="C11" s="53" t="s">
        <v>84</v>
      </c>
      <c r="D11" s="53" t="s">
        <v>87</v>
      </c>
      <c r="E11" s="4" t="s">
        <v>0</v>
      </c>
      <c r="F11" s="53" t="s">
        <v>86</v>
      </c>
      <c r="G11" s="4" t="s">
        <v>2</v>
      </c>
      <c r="H11" s="53" t="s">
        <v>88</v>
      </c>
      <c r="I11" s="92" t="s">
        <v>3</v>
      </c>
      <c r="J11" s="93"/>
      <c r="K11" s="93"/>
      <c r="L11" s="94"/>
      <c r="M11" s="44" t="s">
        <v>79</v>
      </c>
      <c r="N11" s="95" t="s">
        <v>8</v>
      </c>
      <c r="O11" s="73">
        <v>1</v>
      </c>
      <c r="P11" s="90"/>
      <c r="Q11" s="91"/>
      <c r="R11" s="73">
        <v>2</v>
      </c>
      <c r="S11" s="90"/>
      <c r="T11" s="91"/>
      <c r="U11" s="73">
        <v>3</v>
      </c>
      <c r="V11" s="90"/>
      <c r="W11" s="91"/>
      <c r="X11" s="73">
        <v>4</v>
      </c>
      <c r="Y11" s="90"/>
      <c r="Z11" s="90"/>
      <c r="AA11" s="67" t="s">
        <v>129</v>
      </c>
      <c r="AB11" s="55"/>
      <c r="AC11" s="55"/>
    </row>
    <row r="12" spans="1:29" ht="13.5">
      <c r="A12" s="5"/>
      <c r="B12" s="5"/>
      <c r="C12" s="5"/>
      <c r="D12" s="5"/>
      <c r="E12" s="5"/>
      <c r="F12" s="5"/>
      <c r="G12" s="5"/>
      <c r="H12" s="6"/>
      <c r="I12" s="43" t="s">
        <v>4</v>
      </c>
      <c r="J12" s="43" t="s">
        <v>5</v>
      </c>
      <c r="K12" s="43" t="s">
        <v>6</v>
      </c>
      <c r="L12" s="43" t="s">
        <v>7</v>
      </c>
      <c r="M12" s="45"/>
      <c r="N12" s="96"/>
      <c r="O12" s="5">
        <v>1</v>
      </c>
      <c r="P12" s="5">
        <v>2</v>
      </c>
      <c r="Q12" s="5">
        <v>3</v>
      </c>
      <c r="R12" s="5">
        <v>4</v>
      </c>
      <c r="S12" s="5">
        <v>5</v>
      </c>
      <c r="T12" s="5">
        <v>6</v>
      </c>
      <c r="U12" s="5">
        <v>7</v>
      </c>
      <c r="V12" s="5">
        <v>8</v>
      </c>
      <c r="W12" s="5">
        <v>9</v>
      </c>
      <c r="X12" s="5">
        <v>10</v>
      </c>
      <c r="Y12" s="5">
        <v>11</v>
      </c>
      <c r="Z12" s="2">
        <v>12</v>
      </c>
      <c r="AA12" s="55"/>
      <c r="AB12" s="55" t="s">
        <v>169</v>
      </c>
      <c r="AC12" s="55"/>
    </row>
    <row r="13" spans="1:29" ht="54.75">
      <c r="A13" s="84" t="s">
        <v>96</v>
      </c>
      <c r="B13" s="81" t="s">
        <v>99</v>
      </c>
      <c r="C13" s="81" t="s">
        <v>111</v>
      </c>
      <c r="D13" s="81" t="s">
        <v>108</v>
      </c>
      <c r="E13" s="81" t="s">
        <v>112</v>
      </c>
      <c r="F13" s="109" t="s">
        <v>113</v>
      </c>
      <c r="G13" s="41" t="s">
        <v>131</v>
      </c>
      <c r="H13" s="81" t="s">
        <v>114</v>
      </c>
      <c r="I13" s="50">
        <v>0</v>
      </c>
      <c r="J13" s="50">
        <v>0</v>
      </c>
      <c r="K13" s="50">
        <v>0</v>
      </c>
      <c r="L13" s="50">
        <v>0</v>
      </c>
      <c r="M13" s="50">
        <v>0</v>
      </c>
      <c r="N13" s="41" t="s">
        <v>97</v>
      </c>
      <c r="O13" s="51"/>
      <c r="P13" s="51"/>
      <c r="Q13" s="51" t="s">
        <v>98</v>
      </c>
      <c r="R13" s="51"/>
      <c r="S13" s="51" t="s">
        <v>98</v>
      </c>
      <c r="T13" s="51"/>
      <c r="U13" s="51"/>
      <c r="V13" s="51" t="s">
        <v>98</v>
      </c>
      <c r="W13" s="51"/>
      <c r="X13" s="51"/>
      <c r="Y13" s="51" t="s">
        <v>98</v>
      </c>
      <c r="Z13" s="62"/>
      <c r="AA13" s="99">
        <v>1</v>
      </c>
      <c r="AB13" s="120" t="s">
        <v>170</v>
      </c>
      <c r="AC13" s="55"/>
    </row>
    <row r="14" spans="1:29" ht="72" customHeight="1">
      <c r="A14" s="85"/>
      <c r="B14" s="83"/>
      <c r="C14" s="83"/>
      <c r="D14" s="83"/>
      <c r="E14" s="83"/>
      <c r="F14" s="110"/>
      <c r="G14" s="48" t="s">
        <v>132</v>
      </c>
      <c r="H14" s="82"/>
      <c r="I14" s="50">
        <v>0</v>
      </c>
      <c r="J14" s="50">
        <v>0</v>
      </c>
      <c r="K14" s="50">
        <v>0</v>
      </c>
      <c r="L14" s="50">
        <v>0</v>
      </c>
      <c r="M14" s="50">
        <v>0</v>
      </c>
      <c r="N14" s="41" t="s">
        <v>97</v>
      </c>
      <c r="O14" s="51" t="s">
        <v>98</v>
      </c>
      <c r="P14" s="51" t="s">
        <v>98</v>
      </c>
      <c r="Q14" s="51" t="s">
        <v>98</v>
      </c>
      <c r="R14" s="51" t="s">
        <v>98</v>
      </c>
      <c r="S14" s="51" t="s">
        <v>98</v>
      </c>
      <c r="T14" s="51" t="s">
        <v>98</v>
      </c>
      <c r="U14" s="51" t="s">
        <v>98</v>
      </c>
      <c r="V14" s="51" t="s">
        <v>98</v>
      </c>
      <c r="W14" s="51" t="s">
        <v>98</v>
      </c>
      <c r="X14" s="51" t="s">
        <v>98</v>
      </c>
      <c r="Y14" s="51" t="s">
        <v>98</v>
      </c>
      <c r="Z14" s="62" t="s">
        <v>98</v>
      </c>
      <c r="AA14" s="126"/>
      <c r="AB14" s="121"/>
      <c r="AC14" s="55"/>
    </row>
    <row r="15" spans="1:29" ht="62.25" customHeight="1" thickBot="1">
      <c r="A15" s="85"/>
      <c r="B15" s="83"/>
      <c r="C15" s="83"/>
      <c r="D15" s="83"/>
      <c r="E15" s="83"/>
      <c r="F15" s="110"/>
      <c r="G15" s="49" t="s">
        <v>133</v>
      </c>
      <c r="H15" s="82"/>
      <c r="I15" s="52">
        <v>20000000</v>
      </c>
      <c r="J15" s="50">
        <v>0</v>
      </c>
      <c r="K15" s="50">
        <v>0</v>
      </c>
      <c r="L15" s="50">
        <v>0</v>
      </c>
      <c r="M15" s="52">
        <f>SUM(I15:L15)</f>
        <v>20000000</v>
      </c>
      <c r="N15" s="41" t="s">
        <v>97</v>
      </c>
      <c r="O15" s="51" t="s">
        <v>98</v>
      </c>
      <c r="P15" s="51" t="s">
        <v>98</v>
      </c>
      <c r="Q15" s="51" t="s">
        <v>98</v>
      </c>
      <c r="R15" s="51" t="s">
        <v>98</v>
      </c>
      <c r="S15" s="51" t="s">
        <v>98</v>
      </c>
      <c r="T15" s="51" t="s">
        <v>98</v>
      </c>
      <c r="U15" s="51" t="s">
        <v>98</v>
      </c>
      <c r="V15" s="51" t="s">
        <v>98</v>
      </c>
      <c r="W15" s="51" t="s">
        <v>98</v>
      </c>
      <c r="X15" s="51" t="s">
        <v>98</v>
      </c>
      <c r="Y15" s="51" t="s">
        <v>98</v>
      </c>
      <c r="Z15" s="62" t="s">
        <v>98</v>
      </c>
      <c r="AA15" s="127"/>
      <c r="AB15" s="122"/>
      <c r="AC15" s="55"/>
    </row>
    <row r="16" spans="1:29" ht="128.25" customHeight="1" thickBot="1">
      <c r="A16" s="84" t="s">
        <v>134</v>
      </c>
      <c r="B16" s="81" t="s">
        <v>135</v>
      </c>
      <c r="C16" s="81" t="s">
        <v>146</v>
      </c>
      <c r="D16" s="81" t="s">
        <v>145</v>
      </c>
      <c r="E16" s="81" t="s">
        <v>136</v>
      </c>
      <c r="F16" s="81" t="s">
        <v>137</v>
      </c>
      <c r="G16" s="41" t="s">
        <v>116</v>
      </c>
      <c r="H16" s="81" t="s">
        <v>138</v>
      </c>
      <c r="I16" s="41"/>
      <c r="J16" s="61">
        <v>90000000</v>
      </c>
      <c r="K16" s="41"/>
      <c r="L16" s="41"/>
      <c r="M16" s="42">
        <v>90000000</v>
      </c>
      <c r="N16" s="41" t="s">
        <v>194</v>
      </c>
      <c r="O16" s="41"/>
      <c r="P16" s="41" t="s">
        <v>98</v>
      </c>
      <c r="Q16" s="41" t="s">
        <v>98</v>
      </c>
      <c r="R16" s="41" t="s">
        <v>98</v>
      </c>
      <c r="S16" s="41" t="s">
        <v>98</v>
      </c>
      <c r="T16" s="41" t="s">
        <v>98</v>
      </c>
      <c r="U16" s="41" t="s">
        <v>98</v>
      </c>
      <c r="V16" s="41" t="s">
        <v>98</v>
      </c>
      <c r="W16" s="41" t="s">
        <v>98</v>
      </c>
      <c r="X16" s="41" t="s">
        <v>98</v>
      </c>
      <c r="Y16" s="41" t="s">
        <v>98</v>
      </c>
      <c r="Z16" s="63" t="s">
        <v>98</v>
      </c>
      <c r="AA16" s="123">
        <v>46</v>
      </c>
      <c r="AB16" s="102" t="s">
        <v>187</v>
      </c>
      <c r="AC16" s="55"/>
    </row>
    <row r="17" spans="1:29" ht="111" thickBot="1">
      <c r="A17" s="97"/>
      <c r="B17" s="82"/>
      <c r="C17" s="82"/>
      <c r="D17" s="82"/>
      <c r="E17" s="82"/>
      <c r="F17" s="82"/>
      <c r="G17" s="41" t="s">
        <v>117</v>
      </c>
      <c r="H17" s="82"/>
      <c r="I17" s="41"/>
      <c r="J17" s="41"/>
      <c r="K17" s="41"/>
      <c r="L17" s="41"/>
      <c r="M17" s="42"/>
      <c r="N17" s="41" t="s">
        <v>100</v>
      </c>
      <c r="O17" s="41"/>
      <c r="P17" s="41"/>
      <c r="Q17" s="41"/>
      <c r="R17" s="41"/>
      <c r="S17" s="41"/>
      <c r="T17" s="41"/>
      <c r="U17" s="41"/>
      <c r="V17" s="41" t="s">
        <v>98</v>
      </c>
      <c r="W17" s="41" t="s">
        <v>98</v>
      </c>
      <c r="X17" s="41" t="s">
        <v>98</v>
      </c>
      <c r="Y17" s="41" t="s">
        <v>98</v>
      </c>
      <c r="Z17" s="63" t="s">
        <v>98</v>
      </c>
      <c r="AA17" s="101"/>
      <c r="AB17" s="104"/>
      <c r="AC17" s="55"/>
    </row>
    <row r="18" spans="1:29" ht="73.5" customHeight="1" thickBot="1">
      <c r="A18" s="113" t="s">
        <v>102</v>
      </c>
      <c r="B18" s="111" t="s">
        <v>140</v>
      </c>
      <c r="C18" s="111" t="s">
        <v>148</v>
      </c>
      <c r="D18" s="111" t="s">
        <v>147</v>
      </c>
      <c r="E18" s="111" t="s">
        <v>139</v>
      </c>
      <c r="F18" s="111" t="s">
        <v>130</v>
      </c>
      <c r="G18" s="41" t="s">
        <v>118</v>
      </c>
      <c r="H18" s="111" t="s">
        <v>115</v>
      </c>
      <c r="I18" s="41"/>
      <c r="J18" s="41">
        <v>13000000</v>
      </c>
      <c r="K18" s="41"/>
      <c r="L18" s="41"/>
      <c r="M18" s="42">
        <v>13000000</v>
      </c>
      <c r="N18" s="41" t="s">
        <v>194</v>
      </c>
      <c r="O18" s="41"/>
      <c r="P18" s="41"/>
      <c r="Q18" s="41"/>
      <c r="R18" s="41"/>
      <c r="S18" s="41"/>
      <c r="T18" s="41"/>
      <c r="U18" s="41"/>
      <c r="V18" s="41" t="s">
        <v>98</v>
      </c>
      <c r="W18" s="41" t="s">
        <v>98</v>
      </c>
      <c r="X18" s="41" t="s">
        <v>98</v>
      </c>
      <c r="Y18" s="41" t="s">
        <v>98</v>
      </c>
      <c r="Z18" s="63" t="s">
        <v>98</v>
      </c>
      <c r="AA18" s="123">
        <v>100</v>
      </c>
      <c r="AB18" s="55"/>
      <c r="AC18" s="55"/>
    </row>
    <row r="19" spans="1:29" ht="87.75" customHeight="1" thickBot="1">
      <c r="A19" s="114"/>
      <c r="B19" s="112"/>
      <c r="C19" s="112"/>
      <c r="D19" s="112"/>
      <c r="E19" s="112"/>
      <c r="F19" s="112"/>
      <c r="G19" s="41" t="s">
        <v>117</v>
      </c>
      <c r="H19" s="112"/>
      <c r="I19" s="41"/>
      <c r="J19" s="41"/>
      <c r="K19" s="41"/>
      <c r="L19" s="41"/>
      <c r="M19" s="42"/>
      <c r="N19" s="41" t="s">
        <v>100</v>
      </c>
      <c r="O19" s="41"/>
      <c r="P19" s="41"/>
      <c r="Q19" s="41"/>
      <c r="R19" s="41"/>
      <c r="S19" s="41"/>
      <c r="T19" s="41"/>
      <c r="U19" s="41"/>
      <c r="V19" s="41" t="s">
        <v>98</v>
      </c>
      <c r="W19" s="41" t="s">
        <v>98</v>
      </c>
      <c r="X19" s="41" t="s">
        <v>98</v>
      </c>
      <c r="Y19" s="41" t="s">
        <v>98</v>
      </c>
      <c r="Z19" s="63" t="s">
        <v>98</v>
      </c>
      <c r="AA19" s="101"/>
      <c r="AB19" s="55"/>
      <c r="AC19" s="55"/>
    </row>
    <row r="20" spans="1:29" ht="100.5" customHeight="1">
      <c r="A20" s="113" t="s">
        <v>103</v>
      </c>
      <c r="B20" s="111" t="s">
        <v>141</v>
      </c>
      <c r="C20" s="111" t="s">
        <v>149</v>
      </c>
      <c r="D20" s="111" t="s">
        <v>150</v>
      </c>
      <c r="E20" s="111" t="s">
        <v>142</v>
      </c>
      <c r="F20" s="111" t="s">
        <v>188</v>
      </c>
      <c r="G20" s="41" t="s">
        <v>117</v>
      </c>
      <c r="H20" s="81" t="s">
        <v>189</v>
      </c>
      <c r="I20" s="41"/>
      <c r="J20" s="70"/>
      <c r="K20" s="41"/>
      <c r="L20" s="41"/>
      <c r="M20" s="42"/>
      <c r="N20" s="41" t="s">
        <v>101</v>
      </c>
      <c r="O20" s="41"/>
      <c r="P20" s="41"/>
      <c r="Q20" s="41"/>
      <c r="R20" s="41"/>
      <c r="S20" s="41"/>
      <c r="T20" s="41"/>
      <c r="U20" s="41"/>
      <c r="V20" s="41" t="s">
        <v>98</v>
      </c>
      <c r="W20" s="41" t="s">
        <v>98</v>
      </c>
      <c r="X20" s="41" t="s">
        <v>98</v>
      </c>
      <c r="Y20" s="41" t="s">
        <v>98</v>
      </c>
      <c r="Z20" s="63" t="s">
        <v>98</v>
      </c>
      <c r="AA20" s="123">
        <v>100</v>
      </c>
      <c r="AB20" s="55"/>
      <c r="AC20" s="55"/>
    </row>
    <row r="21" spans="1:29" ht="15" customHeight="1" thickBot="1">
      <c r="A21" s="97"/>
      <c r="B21" s="82"/>
      <c r="C21" s="82"/>
      <c r="D21" s="82"/>
      <c r="E21" s="82"/>
      <c r="F21" s="82"/>
      <c r="G21" s="41" t="s">
        <v>119</v>
      </c>
      <c r="H21" s="82"/>
      <c r="I21" s="41"/>
      <c r="J21" s="70">
        <v>65898000</v>
      </c>
      <c r="K21" s="41"/>
      <c r="L21" s="41"/>
      <c r="M21" s="70">
        <v>65898000</v>
      </c>
      <c r="N21" s="41" t="s">
        <v>194</v>
      </c>
      <c r="O21" s="41"/>
      <c r="P21" s="41"/>
      <c r="Q21" s="41"/>
      <c r="R21" s="41"/>
      <c r="S21" s="41"/>
      <c r="T21" s="41"/>
      <c r="U21" s="41"/>
      <c r="V21" s="41" t="s">
        <v>98</v>
      </c>
      <c r="W21" s="41" t="s">
        <v>98</v>
      </c>
      <c r="X21" s="41" t="s">
        <v>98</v>
      </c>
      <c r="Y21" s="41" t="s">
        <v>98</v>
      </c>
      <c r="Z21" s="63" t="s">
        <v>98</v>
      </c>
      <c r="AA21" s="101"/>
      <c r="AB21" s="55" t="s">
        <v>190</v>
      </c>
      <c r="AC21" s="55"/>
    </row>
    <row r="22" spans="1:29" ht="114.75" customHeight="1" thickBot="1">
      <c r="A22" s="113" t="s">
        <v>104</v>
      </c>
      <c r="B22" s="111" t="s">
        <v>120</v>
      </c>
      <c r="C22" s="111" t="s">
        <v>122</v>
      </c>
      <c r="D22" s="111" t="s">
        <v>121</v>
      </c>
      <c r="E22" s="111" t="s">
        <v>143</v>
      </c>
      <c r="F22" s="111" t="s">
        <v>123</v>
      </c>
      <c r="G22" s="41" t="s">
        <v>119</v>
      </c>
      <c r="H22" s="111" t="s">
        <v>144</v>
      </c>
      <c r="I22" s="41"/>
      <c r="J22" s="41">
        <v>26000000</v>
      </c>
      <c r="K22" s="41"/>
      <c r="L22" s="41"/>
      <c r="M22" s="42">
        <f>SUM(I22:L22)</f>
        <v>26000000</v>
      </c>
      <c r="N22" s="41" t="s">
        <v>194</v>
      </c>
      <c r="O22" s="41"/>
      <c r="P22" s="41"/>
      <c r="Q22" s="41"/>
      <c r="R22" s="41"/>
      <c r="S22" s="41"/>
      <c r="T22" s="41"/>
      <c r="U22" s="41"/>
      <c r="V22" s="41" t="s">
        <v>98</v>
      </c>
      <c r="W22" s="41" t="s">
        <v>98</v>
      </c>
      <c r="X22" s="41" t="s">
        <v>98</v>
      </c>
      <c r="Y22" s="41" t="s">
        <v>98</v>
      </c>
      <c r="Z22" s="63" t="s">
        <v>98</v>
      </c>
      <c r="AA22" s="123">
        <v>38</v>
      </c>
      <c r="AB22" s="102" t="s">
        <v>168</v>
      </c>
      <c r="AC22" s="55"/>
    </row>
    <row r="23" spans="1:29" ht="165.75" thickBot="1">
      <c r="A23" s="114"/>
      <c r="B23" s="112"/>
      <c r="C23" s="112"/>
      <c r="D23" s="112"/>
      <c r="E23" s="112"/>
      <c r="F23" s="112"/>
      <c r="G23" s="41" t="s">
        <v>117</v>
      </c>
      <c r="H23" s="124"/>
      <c r="I23" s="41"/>
      <c r="J23" s="41"/>
      <c r="K23" s="41"/>
      <c r="L23" s="41"/>
      <c r="M23" s="42"/>
      <c r="N23" s="41" t="s">
        <v>101</v>
      </c>
      <c r="O23" s="41"/>
      <c r="P23" s="41"/>
      <c r="Q23" s="41"/>
      <c r="R23" s="41"/>
      <c r="S23" s="41"/>
      <c r="T23" s="41"/>
      <c r="U23" s="41"/>
      <c r="V23" s="41" t="s">
        <v>98</v>
      </c>
      <c r="W23" s="41" t="s">
        <v>98</v>
      </c>
      <c r="X23" s="41" t="s">
        <v>98</v>
      </c>
      <c r="Y23" s="41" t="s">
        <v>98</v>
      </c>
      <c r="Z23" s="63" t="s">
        <v>98</v>
      </c>
      <c r="AA23" s="101"/>
      <c r="AB23" s="104"/>
      <c r="AC23" s="55"/>
    </row>
    <row r="24" spans="1:29" ht="111" thickBot="1">
      <c r="A24" s="105" t="s">
        <v>171</v>
      </c>
      <c r="B24" s="107" t="s">
        <v>175</v>
      </c>
      <c r="C24" s="107" t="s">
        <v>176</v>
      </c>
      <c r="D24" s="107" t="s">
        <v>177</v>
      </c>
      <c r="E24" s="107" t="s">
        <v>178</v>
      </c>
      <c r="F24" s="107" t="s">
        <v>179</v>
      </c>
      <c r="G24" s="41" t="s">
        <v>172</v>
      </c>
      <c r="H24" s="111" t="s">
        <v>180</v>
      </c>
      <c r="I24" s="41">
        <v>24000000</v>
      </c>
      <c r="J24" s="41"/>
      <c r="K24" s="41"/>
      <c r="L24" s="41"/>
      <c r="M24" s="42">
        <v>24000000</v>
      </c>
      <c r="N24" s="41" t="s">
        <v>194</v>
      </c>
      <c r="O24" s="41"/>
      <c r="P24" s="41"/>
      <c r="Q24" s="41"/>
      <c r="R24" s="41"/>
      <c r="S24" s="41"/>
      <c r="T24" s="41"/>
      <c r="U24" s="41"/>
      <c r="V24" s="41"/>
      <c r="W24" s="41"/>
      <c r="X24" s="41"/>
      <c r="Y24" s="41"/>
      <c r="Z24" s="63"/>
      <c r="AA24" s="128">
        <v>0.13</v>
      </c>
      <c r="AB24" s="123" t="s">
        <v>181</v>
      </c>
      <c r="AC24" s="55"/>
    </row>
    <row r="25" spans="1:29" ht="39" customHeight="1">
      <c r="A25" s="106"/>
      <c r="B25" s="108"/>
      <c r="C25" s="108"/>
      <c r="D25" s="108"/>
      <c r="E25" s="108"/>
      <c r="F25" s="108"/>
      <c r="G25" s="41" t="s">
        <v>117</v>
      </c>
      <c r="H25" s="124"/>
      <c r="I25" s="41"/>
      <c r="J25" s="41"/>
      <c r="K25" s="41"/>
      <c r="L25" s="41"/>
      <c r="M25" s="42"/>
      <c r="N25" s="41" t="s">
        <v>194</v>
      </c>
      <c r="O25" s="41"/>
      <c r="P25" s="41"/>
      <c r="Q25" s="41"/>
      <c r="R25" s="41"/>
      <c r="S25" s="41"/>
      <c r="T25" s="41"/>
      <c r="U25" s="41"/>
      <c r="V25" s="41"/>
      <c r="W25" s="41"/>
      <c r="X25" s="41"/>
      <c r="Y25" s="41"/>
      <c r="Z25" s="63"/>
      <c r="AA25" s="104"/>
      <c r="AB25" s="101"/>
      <c r="AC25" s="55"/>
    </row>
    <row r="26" spans="1:29" ht="111" thickBot="1">
      <c r="A26" s="131" t="s">
        <v>173</v>
      </c>
      <c r="B26" s="125" t="s">
        <v>182</v>
      </c>
      <c r="C26" s="125" t="s">
        <v>183</v>
      </c>
      <c r="D26" s="125" t="s">
        <v>184</v>
      </c>
      <c r="E26" s="125" t="s">
        <v>174</v>
      </c>
      <c r="F26" s="125" t="s">
        <v>185</v>
      </c>
      <c r="G26" s="69" t="s">
        <v>119</v>
      </c>
      <c r="H26" s="115" t="s">
        <v>186</v>
      </c>
      <c r="I26" s="69">
        <v>34000000</v>
      </c>
      <c r="J26" s="69"/>
      <c r="K26" s="69"/>
      <c r="L26" s="69"/>
      <c r="M26" s="71">
        <v>34000000</v>
      </c>
      <c r="N26" s="69" t="s">
        <v>194</v>
      </c>
      <c r="O26" s="69"/>
      <c r="P26" s="69"/>
      <c r="Q26" s="69"/>
      <c r="R26" s="69"/>
      <c r="S26" s="69"/>
      <c r="T26" s="69"/>
      <c r="U26" s="69"/>
      <c r="V26" s="69"/>
      <c r="W26" s="69"/>
      <c r="X26" s="69"/>
      <c r="Y26" s="69"/>
      <c r="Z26" s="72"/>
      <c r="AA26" s="99">
        <v>1</v>
      </c>
      <c r="AB26" s="102"/>
      <c r="AC26" s="55"/>
    </row>
    <row r="27" spans="1:29" ht="30" customHeight="1" thickBot="1">
      <c r="A27" s="131"/>
      <c r="B27" s="108"/>
      <c r="C27" s="108"/>
      <c r="D27" s="108"/>
      <c r="E27" s="125"/>
      <c r="F27" s="108"/>
      <c r="G27" s="41" t="s">
        <v>117</v>
      </c>
      <c r="H27" s="124"/>
      <c r="I27" s="41"/>
      <c r="J27" s="41"/>
      <c r="K27" s="41"/>
      <c r="L27" s="41"/>
      <c r="M27" s="42"/>
      <c r="N27" s="41" t="s">
        <v>194</v>
      </c>
      <c r="O27" s="41"/>
      <c r="P27" s="41"/>
      <c r="Q27" s="41"/>
      <c r="R27" s="41"/>
      <c r="S27" s="41"/>
      <c r="T27" s="41"/>
      <c r="U27" s="41"/>
      <c r="V27" s="41"/>
      <c r="W27" s="41"/>
      <c r="X27" s="41"/>
      <c r="Y27" s="41"/>
      <c r="Z27" s="63"/>
      <c r="AA27" s="132"/>
      <c r="AB27" s="104"/>
      <c r="AC27" s="55"/>
    </row>
    <row r="28" spans="1:29" ht="42" thickBot="1">
      <c r="A28" s="113" t="s">
        <v>105</v>
      </c>
      <c r="B28" s="111" t="s">
        <v>151</v>
      </c>
      <c r="C28" s="111" t="s">
        <v>152</v>
      </c>
      <c r="D28" s="111" t="s">
        <v>128</v>
      </c>
      <c r="E28" s="111" t="s">
        <v>153</v>
      </c>
      <c r="F28" s="111" t="s">
        <v>154</v>
      </c>
      <c r="G28" s="41" t="s">
        <v>156</v>
      </c>
      <c r="H28" s="111" t="s">
        <v>155</v>
      </c>
      <c r="I28" s="41"/>
      <c r="J28" s="41"/>
      <c r="K28" s="41"/>
      <c r="L28" s="41"/>
      <c r="M28" s="42"/>
      <c r="N28" s="41" t="s">
        <v>193</v>
      </c>
      <c r="O28" s="41"/>
      <c r="P28" s="41"/>
      <c r="Q28" s="41"/>
      <c r="R28" s="41"/>
      <c r="S28" s="41"/>
      <c r="T28" s="41"/>
      <c r="U28" s="41"/>
      <c r="V28" s="41"/>
      <c r="W28" s="41" t="s">
        <v>98</v>
      </c>
      <c r="X28" s="41"/>
      <c r="Y28" s="41"/>
      <c r="Z28" s="63"/>
      <c r="AA28" s="99">
        <v>1</v>
      </c>
      <c r="AB28" s="102" t="s">
        <v>159</v>
      </c>
      <c r="AC28" s="55"/>
    </row>
    <row r="29" spans="1:29" ht="27.75" thickBot="1">
      <c r="A29" s="97"/>
      <c r="B29" s="82"/>
      <c r="C29" s="82"/>
      <c r="D29" s="82"/>
      <c r="E29" s="82"/>
      <c r="F29" s="82"/>
      <c r="G29" s="41" t="s">
        <v>157</v>
      </c>
      <c r="H29" s="82"/>
      <c r="I29" s="41">
        <v>3000000</v>
      </c>
      <c r="J29" s="41"/>
      <c r="K29" s="41"/>
      <c r="L29" s="41"/>
      <c r="M29" s="42">
        <v>3000000</v>
      </c>
      <c r="N29" s="41" t="s">
        <v>191</v>
      </c>
      <c r="O29" s="41" t="s">
        <v>98</v>
      </c>
      <c r="P29" s="41" t="s">
        <v>98</v>
      </c>
      <c r="Q29" s="41" t="s">
        <v>98</v>
      </c>
      <c r="R29" s="41" t="s">
        <v>98</v>
      </c>
      <c r="S29" s="41" t="s">
        <v>98</v>
      </c>
      <c r="T29" s="41" t="s">
        <v>98</v>
      </c>
      <c r="U29" s="41" t="s">
        <v>98</v>
      </c>
      <c r="V29" s="41" t="s">
        <v>98</v>
      </c>
      <c r="W29" s="41" t="s">
        <v>98</v>
      </c>
      <c r="X29" s="41" t="s">
        <v>98</v>
      </c>
      <c r="Y29" s="41" t="s">
        <v>98</v>
      </c>
      <c r="Z29" s="63" t="s">
        <v>98</v>
      </c>
      <c r="AA29" s="100"/>
      <c r="AB29" s="103"/>
      <c r="AC29" s="55"/>
    </row>
    <row r="30" spans="1:29" ht="27.75" thickBot="1">
      <c r="A30" s="97"/>
      <c r="B30" s="82"/>
      <c r="C30" s="82"/>
      <c r="D30" s="82"/>
      <c r="E30" s="82"/>
      <c r="F30" s="82"/>
      <c r="G30" s="41" t="s">
        <v>158</v>
      </c>
      <c r="H30" s="82"/>
      <c r="I30" s="41">
        <v>3000000</v>
      </c>
      <c r="J30" s="41"/>
      <c r="K30" s="41"/>
      <c r="L30" s="41"/>
      <c r="M30" s="42">
        <v>3000000</v>
      </c>
      <c r="N30" s="41" t="s">
        <v>191</v>
      </c>
      <c r="O30" s="41" t="s">
        <v>98</v>
      </c>
      <c r="P30" s="41" t="s">
        <v>98</v>
      </c>
      <c r="Q30" s="41" t="s">
        <v>98</v>
      </c>
      <c r="R30" s="41" t="s">
        <v>98</v>
      </c>
      <c r="S30" s="41" t="s">
        <v>98</v>
      </c>
      <c r="T30" s="41" t="s">
        <v>98</v>
      </c>
      <c r="U30" s="41" t="s">
        <v>98</v>
      </c>
      <c r="V30" s="41" t="s">
        <v>98</v>
      </c>
      <c r="W30" s="41" t="s">
        <v>98</v>
      </c>
      <c r="X30" s="41" t="s">
        <v>98</v>
      </c>
      <c r="Y30" s="41" t="s">
        <v>98</v>
      </c>
      <c r="Z30" s="63" t="s">
        <v>98</v>
      </c>
      <c r="AA30" s="100"/>
      <c r="AB30" s="103"/>
      <c r="AC30" s="55"/>
    </row>
    <row r="31" spans="1:29" ht="14.25" thickBot="1">
      <c r="A31" s="114"/>
      <c r="B31" s="112"/>
      <c r="C31" s="112"/>
      <c r="D31" s="112"/>
      <c r="E31" s="112"/>
      <c r="F31" s="112"/>
      <c r="G31" s="41" t="s">
        <v>127</v>
      </c>
      <c r="H31" s="112"/>
      <c r="I31" s="41">
        <v>30000000</v>
      </c>
      <c r="J31" s="41"/>
      <c r="K31" s="41"/>
      <c r="L31" s="41"/>
      <c r="M31" s="42">
        <v>30000000</v>
      </c>
      <c r="N31" s="41" t="s">
        <v>191</v>
      </c>
      <c r="O31" s="41"/>
      <c r="P31" s="41"/>
      <c r="Q31" s="41"/>
      <c r="R31" s="41"/>
      <c r="S31" s="41"/>
      <c r="T31" s="41"/>
      <c r="U31" s="41"/>
      <c r="V31" s="41"/>
      <c r="W31" s="41"/>
      <c r="X31" s="41" t="s">
        <v>98</v>
      </c>
      <c r="Y31" s="41"/>
      <c r="Z31" s="63"/>
      <c r="AA31" s="101"/>
      <c r="AB31" s="104"/>
      <c r="AC31" s="55"/>
    </row>
    <row r="32" spans="1:29" ht="69" thickBot="1">
      <c r="A32" s="113" t="s">
        <v>106</v>
      </c>
      <c r="B32" s="111" t="s">
        <v>160</v>
      </c>
      <c r="C32" s="111" t="s">
        <v>161</v>
      </c>
      <c r="D32" s="111" t="s">
        <v>107</v>
      </c>
      <c r="E32" s="41" t="s">
        <v>162</v>
      </c>
      <c r="F32" s="41" t="s">
        <v>167</v>
      </c>
      <c r="G32" s="41" t="s">
        <v>124</v>
      </c>
      <c r="H32" s="41" t="s">
        <v>163</v>
      </c>
      <c r="I32" s="41"/>
      <c r="J32" s="41"/>
      <c r="K32" s="41"/>
      <c r="L32" s="41"/>
      <c r="M32" s="42">
        <f>SUM(I32:L32)</f>
        <v>0</v>
      </c>
      <c r="N32" s="41" t="s">
        <v>192</v>
      </c>
      <c r="O32" s="41" t="s">
        <v>98</v>
      </c>
      <c r="P32" s="41" t="s">
        <v>98</v>
      </c>
      <c r="Q32" s="41" t="s">
        <v>98</v>
      </c>
      <c r="R32" s="41" t="s">
        <v>98</v>
      </c>
      <c r="S32" s="41" t="s">
        <v>98</v>
      </c>
      <c r="T32" s="41" t="s">
        <v>98</v>
      </c>
      <c r="U32" s="41" t="s">
        <v>98</v>
      </c>
      <c r="V32" s="41" t="s">
        <v>98</v>
      </c>
      <c r="W32" s="41" t="s">
        <v>98</v>
      </c>
      <c r="X32" s="41" t="s">
        <v>98</v>
      </c>
      <c r="Y32" s="41" t="s">
        <v>98</v>
      </c>
      <c r="Z32" s="63" t="s">
        <v>98</v>
      </c>
      <c r="AA32" s="68">
        <v>1</v>
      </c>
      <c r="AB32" s="55"/>
      <c r="AC32" s="55"/>
    </row>
    <row r="33" spans="1:29" ht="128.25" customHeight="1">
      <c r="A33" s="118"/>
      <c r="B33" s="115"/>
      <c r="C33" s="115"/>
      <c r="D33" s="115"/>
      <c r="E33" s="111" t="s">
        <v>164</v>
      </c>
      <c r="F33" s="111" t="s">
        <v>165</v>
      </c>
      <c r="G33" s="56" t="s">
        <v>119</v>
      </c>
      <c r="H33" s="111" t="s">
        <v>166</v>
      </c>
      <c r="I33" s="56">
        <v>10000000</v>
      </c>
      <c r="J33" s="56"/>
      <c r="K33" s="56"/>
      <c r="L33" s="56"/>
      <c r="M33" s="57">
        <v>10000000</v>
      </c>
      <c r="N33" s="56" t="s">
        <v>191</v>
      </c>
      <c r="O33" s="56"/>
      <c r="P33" s="56"/>
      <c r="Q33" s="56"/>
      <c r="R33" s="56"/>
      <c r="S33" s="56"/>
      <c r="T33" s="56"/>
      <c r="U33" s="56"/>
      <c r="V33" s="56" t="s">
        <v>98</v>
      </c>
      <c r="W33" s="56" t="s">
        <v>98</v>
      </c>
      <c r="X33" s="56" t="s">
        <v>98</v>
      </c>
      <c r="Y33" s="56" t="s">
        <v>98</v>
      </c>
      <c r="Z33" s="64" t="s">
        <v>98</v>
      </c>
      <c r="AA33" s="128">
        <v>1</v>
      </c>
      <c r="AB33" s="123"/>
      <c r="AC33" s="55"/>
    </row>
    <row r="34" spans="1:29" ht="13.5">
      <c r="A34" s="118"/>
      <c r="B34" s="115"/>
      <c r="C34" s="115"/>
      <c r="D34" s="115"/>
      <c r="E34" s="115"/>
      <c r="F34" s="115"/>
      <c r="G34" s="41" t="s">
        <v>125</v>
      </c>
      <c r="H34" s="115"/>
      <c r="I34" s="55"/>
      <c r="J34" s="55"/>
      <c r="K34" s="55"/>
      <c r="L34" s="55"/>
      <c r="M34" s="55"/>
      <c r="N34" s="55"/>
      <c r="O34" s="55"/>
      <c r="P34" s="55"/>
      <c r="Q34" s="55"/>
      <c r="R34" s="55"/>
      <c r="S34" s="55"/>
      <c r="T34" s="55"/>
      <c r="U34" s="55"/>
      <c r="V34" s="55"/>
      <c r="W34" s="55"/>
      <c r="X34" s="55"/>
      <c r="Y34" s="55"/>
      <c r="Z34" s="65"/>
      <c r="AA34" s="129"/>
      <c r="AB34" s="100"/>
      <c r="AC34" s="55"/>
    </row>
    <row r="35" spans="1:29" ht="14.25" thickBot="1">
      <c r="A35" s="119"/>
      <c r="B35" s="116"/>
      <c r="C35" s="116"/>
      <c r="D35" s="116"/>
      <c r="E35" s="116"/>
      <c r="F35" s="116"/>
      <c r="G35" s="60" t="s">
        <v>126</v>
      </c>
      <c r="H35" s="116"/>
      <c r="I35" s="60"/>
      <c r="J35" s="60"/>
      <c r="K35" s="60"/>
      <c r="L35" s="60"/>
      <c r="M35" s="60"/>
      <c r="N35" s="60"/>
      <c r="O35" s="60"/>
      <c r="P35" s="60"/>
      <c r="Q35" s="60"/>
      <c r="R35" s="60"/>
      <c r="S35" s="60"/>
      <c r="T35" s="60"/>
      <c r="U35" s="60"/>
      <c r="V35" s="60"/>
      <c r="W35" s="60"/>
      <c r="X35" s="60"/>
      <c r="Y35" s="60"/>
      <c r="Z35" s="66"/>
      <c r="AA35" s="130"/>
      <c r="AB35" s="101"/>
      <c r="AC35" s="55"/>
    </row>
    <row r="36" spans="1:13" ht="13.5">
      <c r="A36" s="46" t="s">
        <v>82</v>
      </c>
      <c r="B36" s="46"/>
      <c r="C36"/>
      <c r="D36"/>
      <c r="E36"/>
      <c r="F36"/>
      <c r="H36" s="54"/>
      <c r="I36" s="54">
        <f>SUM(I13:I35)</f>
        <v>124000000</v>
      </c>
      <c r="J36" s="54">
        <f>SUM(J13:J35)</f>
        <v>194898000</v>
      </c>
      <c r="K36" s="47">
        <f>SUM(K13:K35)</f>
        <v>0</v>
      </c>
      <c r="L36">
        <f>SUM(L13:L35)</f>
        <v>0</v>
      </c>
      <c r="M36" s="54">
        <f>SUM(I36:L36)</f>
        <v>318898000</v>
      </c>
    </row>
    <row r="37" spans="1:13" ht="13.5">
      <c r="A37" s="46"/>
      <c r="B37" s="46"/>
      <c r="C37"/>
      <c r="D37"/>
      <c r="E37"/>
      <c r="F37"/>
      <c r="H37" s="54"/>
      <c r="I37" s="54"/>
      <c r="J37" s="54"/>
      <c r="K37" s="47"/>
      <c r="L37"/>
      <c r="M37" s="54"/>
    </row>
    <row r="38" ht="13.5">
      <c r="G38" s="54" t="s">
        <v>83</v>
      </c>
    </row>
  </sheetData>
  <sheetProtection/>
  <mergeCells count="93">
    <mergeCell ref="AA33:AA35"/>
    <mergeCell ref="AB33:AB35"/>
    <mergeCell ref="A26:A27"/>
    <mergeCell ref="H24:H25"/>
    <mergeCell ref="AA24:AA25"/>
    <mergeCell ref="AB24:AB25"/>
    <mergeCell ref="H26:H27"/>
    <mergeCell ref="AA26:AA27"/>
    <mergeCell ref="AB26:AB27"/>
    <mergeCell ref="F24:F25"/>
    <mergeCell ref="C26:C27"/>
    <mergeCell ref="B26:B27"/>
    <mergeCell ref="AA13:AA15"/>
    <mergeCell ref="E22:E23"/>
    <mergeCell ref="D22:D23"/>
    <mergeCell ref="C22:C23"/>
    <mergeCell ref="B22:B23"/>
    <mergeCell ref="AB13:AB15"/>
    <mergeCell ref="AA16:AA17"/>
    <mergeCell ref="AA18:AA19"/>
    <mergeCell ref="H22:H23"/>
    <mergeCell ref="AA22:AA23"/>
    <mergeCell ref="AA20:AA21"/>
    <mergeCell ref="AB22:AB23"/>
    <mergeCell ref="AB16:AB17"/>
    <mergeCell ref="H16:H17"/>
    <mergeCell ref="E33:E35"/>
    <mergeCell ref="F33:F35"/>
    <mergeCell ref="H33:H35"/>
    <mergeCell ref="B28:B31"/>
    <mergeCell ref="A28:A31"/>
    <mergeCell ref="B8:J8"/>
    <mergeCell ref="A32:A35"/>
    <mergeCell ref="B32:B35"/>
    <mergeCell ref="C32:C35"/>
    <mergeCell ref="D32:D35"/>
    <mergeCell ref="A22:A23"/>
    <mergeCell ref="H28:H31"/>
    <mergeCell ref="F28:F31"/>
    <mergeCell ref="E28:E31"/>
    <mergeCell ref="D28:D31"/>
    <mergeCell ref="C28:C31"/>
    <mergeCell ref="F22:F23"/>
    <mergeCell ref="F26:F27"/>
    <mergeCell ref="E26:E27"/>
    <mergeCell ref="D26:D27"/>
    <mergeCell ref="A18:A19"/>
    <mergeCell ref="H18:H19"/>
    <mergeCell ref="F20:F21"/>
    <mergeCell ref="E20:E21"/>
    <mergeCell ref="D20:D21"/>
    <mergeCell ref="C20:C21"/>
    <mergeCell ref="B20:B21"/>
    <mergeCell ref="A20:A21"/>
    <mergeCell ref="H20:H21"/>
    <mergeCell ref="F18:F19"/>
    <mergeCell ref="E18:E19"/>
    <mergeCell ref="D18:D19"/>
    <mergeCell ref="C18:C19"/>
    <mergeCell ref="B18:B19"/>
    <mergeCell ref="F16:F17"/>
    <mergeCell ref="E16:E17"/>
    <mergeCell ref="D16:D17"/>
    <mergeCell ref="C16:C17"/>
    <mergeCell ref="B16:B17"/>
    <mergeCell ref="A16:A17"/>
    <mergeCell ref="O10:Z10"/>
    <mergeCell ref="AA28:AA31"/>
    <mergeCell ref="AB28:AB31"/>
    <mergeCell ref="A24:A25"/>
    <mergeCell ref="B24:B25"/>
    <mergeCell ref="C24:C25"/>
    <mergeCell ref="D24:D25"/>
    <mergeCell ref="E24:E25"/>
    <mergeCell ref="F13:F15"/>
    <mergeCell ref="A2:Z2"/>
    <mergeCell ref="A1:Z1"/>
    <mergeCell ref="O11:Q11"/>
    <mergeCell ref="R11:T11"/>
    <mergeCell ref="U11:W11"/>
    <mergeCell ref="X11:Z11"/>
    <mergeCell ref="I11:L11"/>
    <mergeCell ref="N11:N12"/>
    <mergeCell ref="A3:Z3"/>
    <mergeCell ref="A4:Z4"/>
    <mergeCell ref="A5:Z5"/>
    <mergeCell ref="B7:Z7"/>
    <mergeCell ref="H13:H15"/>
    <mergeCell ref="C13:C15"/>
    <mergeCell ref="D13:D15"/>
    <mergeCell ref="E13:E15"/>
    <mergeCell ref="A13:A15"/>
    <mergeCell ref="B13:B15"/>
  </mergeCells>
  <printOptions/>
  <pageMargins left="0.25" right="0" top="0.5" bottom="0.5" header="0" footer="0"/>
  <pageSetup horizontalDpi="120" verticalDpi="120" orientation="landscape" paperSize="5" scale="70" r:id="rId1"/>
</worksheet>
</file>

<file path=xl/worksheets/sheet2.xml><?xml version="1.0" encoding="utf-8"?>
<worksheet xmlns="http://schemas.openxmlformats.org/spreadsheetml/2006/main" xmlns:r="http://schemas.openxmlformats.org/officeDocument/2006/relationships">
  <dimension ref="A1:V25"/>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21.28125" style="1" customWidth="1"/>
    <col min="2" max="2" width="18.421875" style="1" customWidth="1"/>
    <col min="3" max="3" width="12.421875" style="7" customWidth="1"/>
    <col min="4" max="4" width="3.421875" style="1" customWidth="1"/>
    <col min="5" max="5" width="4.28125" style="1" customWidth="1"/>
    <col min="6" max="6" width="5.28125" style="1" customWidth="1"/>
    <col min="7" max="7" width="6.421875" style="1" customWidth="1"/>
    <col min="8" max="8" width="5.421875" style="1" customWidth="1"/>
    <col min="9" max="9" width="32.00390625" style="1" customWidth="1"/>
    <col min="10" max="10" width="24.7109375" style="1" customWidth="1"/>
    <col min="11" max="22" width="2.7109375" style="1" customWidth="1"/>
    <col min="23" max="16384" width="11.421875" style="1" customWidth="1"/>
  </cols>
  <sheetData>
    <row r="1" spans="1:22" ht="13.5">
      <c r="A1" s="32"/>
      <c r="B1" s="135" t="s">
        <v>66</v>
      </c>
      <c r="C1" s="135"/>
      <c r="D1" s="135"/>
      <c r="E1" s="135"/>
      <c r="F1" s="135"/>
      <c r="G1" s="135"/>
      <c r="H1" s="135"/>
      <c r="I1" s="135"/>
      <c r="J1" s="135"/>
      <c r="K1" s="135"/>
      <c r="L1" s="135"/>
      <c r="M1" s="135"/>
      <c r="N1" s="135"/>
      <c r="O1" s="135"/>
      <c r="P1" s="135"/>
      <c r="Q1" s="135"/>
      <c r="R1" s="135"/>
      <c r="S1" s="135"/>
      <c r="T1" s="135"/>
      <c r="U1" s="135"/>
      <c r="V1" s="136"/>
    </row>
    <row r="2" spans="1:22" ht="13.5">
      <c r="A2" s="33"/>
      <c r="B2" s="137" t="s">
        <v>24</v>
      </c>
      <c r="C2" s="137"/>
      <c r="D2" s="137"/>
      <c r="E2" s="137"/>
      <c r="F2" s="137"/>
      <c r="G2" s="137"/>
      <c r="H2" s="137"/>
      <c r="I2" s="137"/>
      <c r="J2" s="137"/>
      <c r="K2" s="137"/>
      <c r="L2" s="137"/>
      <c r="M2" s="137"/>
      <c r="N2" s="137"/>
      <c r="O2" s="137"/>
      <c r="P2" s="137"/>
      <c r="Q2" s="137"/>
      <c r="R2" s="137"/>
      <c r="S2" s="137"/>
      <c r="T2" s="137"/>
      <c r="U2" s="137"/>
      <c r="V2" s="138"/>
    </row>
    <row r="3" spans="1:22" ht="14.25" thickBot="1">
      <c r="A3" s="34"/>
      <c r="B3" s="139" t="s">
        <v>11</v>
      </c>
      <c r="C3" s="139"/>
      <c r="D3" s="139"/>
      <c r="E3" s="139"/>
      <c r="F3" s="139"/>
      <c r="G3" s="139"/>
      <c r="H3" s="139"/>
      <c r="I3" s="139"/>
      <c r="J3" s="139"/>
      <c r="K3" s="139"/>
      <c r="L3" s="139"/>
      <c r="M3" s="139"/>
      <c r="N3" s="139"/>
      <c r="O3" s="139"/>
      <c r="P3" s="139"/>
      <c r="Q3" s="139"/>
      <c r="R3" s="139"/>
      <c r="S3" s="139"/>
      <c r="T3" s="139"/>
      <c r="U3" s="139"/>
      <c r="V3" s="140"/>
    </row>
    <row r="4" spans="1:22" ht="14.25" customHeight="1" thickBot="1">
      <c r="A4" s="133" t="s">
        <v>0</v>
      </c>
      <c r="B4" s="133" t="s">
        <v>1</v>
      </c>
      <c r="C4" s="144" t="s">
        <v>13</v>
      </c>
      <c r="D4" s="141" t="s">
        <v>3</v>
      </c>
      <c r="E4" s="142"/>
      <c r="F4" s="142"/>
      <c r="G4" s="143"/>
      <c r="H4" s="146" t="s">
        <v>14</v>
      </c>
      <c r="I4" s="133" t="s">
        <v>2</v>
      </c>
      <c r="J4" s="133" t="s">
        <v>8</v>
      </c>
      <c r="K4" s="133" t="s">
        <v>15</v>
      </c>
      <c r="L4" s="133" t="s">
        <v>16</v>
      </c>
      <c r="M4" s="133" t="s">
        <v>17</v>
      </c>
      <c r="N4" s="133" t="s">
        <v>18</v>
      </c>
      <c r="O4" s="133" t="s">
        <v>17</v>
      </c>
      <c r="P4" s="133" t="s">
        <v>19</v>
      </c>
      <c r="Q4" s="133" t="s">
        <v>19</v>
      </c>
      <c r="R4" s="133" t="s">
        <v>18</v>
      </c>
      <c r="S4" s="133" t="s">
        <v>20</v>
      </c>
      <c r="T4" s="133" t="s">
        <v>21</v>
      </c>
      <c r="U4" s="133" t="s">
        <v>22</v>
      </c>
      <c r="V4" s="133" t="s">
        <v>23</v>
      </c>
    </row>
    <row r="5" spans="1:22" ht="15" customHeight="1" thickBot="1">
      <c r="A5" s="134"/>
      <c r="B5" s="134"/>
      <c r="C5" s="145"/>
      <c r="D5" s="19" t="s">
        <v>4</v>
      </c>
      <c r="E5" s="19" t="s">
        <v>5</v>
      </c>
      <c r="F5" s="20" t="s">
        <v>6</v>
      </c>
      <c r="G5" s="19" t="s">
        <v>7</v>
      </c>
      <c r="H5" s="147"/>
      <c r="I5" s="134"/>
      <c r="J5" s="134"/>
      <c r="K5" s="134"/>
      <c r="L5" s="134"/>
      <c r="M5" s="134"/>
      <c r="N5" s="134"/>
      <c r="O5" s="134"/>
      <c r="P5" s="134"/>
      <c r="Q5" s="134"/>
      <c r="R5" s="134"/>
      <c r="S5" s="134"/>
      <c r="T5" s="134"/>
      <c r="U5" s="134"/>
      <c r="V5" s="134"/>
    </row>
    <row r="6" spans="1:22" ht="102" customHeight="1" thickBot="1">
      <c r="A6" s="8" t="s">
        <v>45</v>
      </c>
      <c r="B6" s="8" t="s">
        <v>74</v>
      </c>
      <c r="C6" s="9"/>
      <c r="D6" s="10" t="s">
        <v>10</v>
      </c>
      <c r="E6" s="11"/>
      <c r="F6" s="11"/>
      <c r="G6" s="11"/>
      <c r="H6" s="10">
        <v>100</v>
      </c>
      <c r="I6" s="8" t="s">
        <v>67</v>
      </c>
      <c r="J6" s="8" t="s">
        <v>26</v>
      </c>
      <c r="K6" s="10" t="s">
        <v>10</v>
      </c>
      <c r="L6" s="10" t="s">
        <v>10</v>
      </c>
      <c r="M6" s="10" t="s">
        <v>10</v>
      </c>
      <c r="N6" s="10" t="s">
        <v>10</v>
      </c>
      <c r="O6" s="10" t="s">
        <v>10</v>
      </c>
      <c r="P6" s="10" t="s">
        <v>10</v>
      </c>
      <c r="Q6" s="10" t="s">
        <v>10</v>
      </c>
      <c r="R6" s="10" t="s">
        <v>10</v>
      </c>
      <c r="S6" s="10" t="s">
        <v>10</v>
      </c>
      <c r="T6" s="10" t="s">
        <v>10</v>
      </c>
      <c r="U6" s="10" t="s">
        <v>10</v>
      </c>
      <c r="V6" s="12" t="s">
        <v>10</v>
      </c>
    </row>
    <row r="7" spans="1:22" ht="105.75" customHeight="1">
      <c r="A7" s="13" t="s">
        <v>44</v>
      </c>
      <c r="B7" s="13" t="s">
        <v>43</v>
      </c>
      <c r="C7" s="14">
        <v>300000000</v>
      </c>
      <c r="D7" s="15" t="s">
        <v>10</v>
      </c>
      <c r="E7" s="16"/>
      <c r="F7" s="16"/>
      <c r="G7" s="16"/>
      <c r="H7" s="15">
        <v>50</v>
      </c>
      <c r="I7" s="13" t="s">
        <v>27</v>
      </c>
      <c r="J7" s="8" t="s">
        <v>28</v>
      </c>
      <c r="K7" s="15" t="s">
        <v>10</v>
      </c>
      <c r="L7" s="15" t="s">
        <v>10</v>
      </c>
      <c r="M7" s="15" t="s">
        <v>10</v>
      </c>
      <c r="N7" s="15" t="s">
        <v>10</v>
      </c>
      <c r="O7" s="15" t="s">
        <v>10</v>
      </c>
      <c r="P7" s="15" t="s">
        <v>10</v>
      </c>
      <c r="Q7" s="15" t="s">
        <v>10</v>
      </c>
      <c r="R7" s="15" t="s">
        <v>10</v>
      </c>
      <c r="S7" s="15" t="s">
        <v>10</v>
      </c>
      <c r="T7" s="15" t="s">
        <v>10</v>
      </c>
      <c r="U7" s="15" t="s">
        <v>10</v>
      </c>
      <c r="V7" s="17" t="s">
        <v>10</v>
      </c>
    </row>
    <row r="8" spans="1:22" ht="114.75" customHeight="1">
      <c r="A8" s="16"/>
      <c r="B8" s="13" t="s">
        <v>42</v>
      </c>
      <c r="C8" s="14"/>
      <c r="D8" s="15" t="s">
        <v>10</v>
      </c>
      <c r="E8" s="16"/>
      <c r="F8" s="16"/>
      <c r="G8" s="16"/>
      <c r="H8" s="15">
        <v>50</v>
      </c>
      <c r="I8" s="13" t="s">
        <v>38</v>
      </c>
      <c r="J8" s="13" t="s">
        <v>29</v>
      </c>
      <c r="K8" s="16"/>
      <c r="L8" s="16"/>
      <c r="M8" s="16"/>
      <c r="N8" s="16"/>
      <c r="O8" s="16"/>
      <c r="P8" s="16"/>
      <c r="Q8" s="16"/>
      <c r="R8" s="16" t="s">
        <v>10</v>
      </c>
      <c r="S8" s="16" t="s">
        <v>10</v>
      </c>
      <c r="T8" s="16" t="s">
        <v>10</v>
      </c>
      <c r="U8" s="16" t="s">
        <v>10</v>
      </c>
      <c r="V8" s="18" t="s">
        <v>10</v>
      </c>
    </row>
    <row r="9" spans="1:22" ht="122.25" customHeight="1">
      <c r="A9" s="16"/>
      <c r="B9" s="13" t="s">
        <v>40</v>
      </c>
      <c r="C9" s="14">
        <v>1300000000</v>
      </c>
      <c r="D9" s="15"/>
      <c r="E9" s="15" t="s">
        <v>10</v>
      </c>
      <c r="F9" s="16"/>
      <c r="G9" s="16"/>
      <c r="H9" s="15"/>
      <c r="I9" s="13" t="s">
        <v>25</v>
      </c>
      <c r="J9" s="13" t="s">
        <v>29</v>
      </c>
      <c r="K9" s="16" t="s">
        <v>10</v>
      </c>
      <c r="L9" s="16" t="s">
        <v>10</v>
      </c>
      <c r="M9" s="16" t="s">
        <v>10</v>
      </c>
      <c r="N9" s="16" t="s">
        <v>10</v>
      </c>
      <c r="O9" s="16" t="s">
        <v>10</v>
      </c>
      <c r="P9" s="16" t="s">
        <v>10</v>
      </c>
      <c r="Q9" s="16"/>
      <c r="R9" s="16"/>
      <c r="S9" s="16"/>
      <c r="T9" s="16"/>
      <c r="U9" s="16"/>
      <c r="V9" s="18"/>
    </row>
    <row r="10" spans="1:22" ht="86.25" customHeight="1">
      <c r="A10" s="13" t="s">
        <v>46</v>
      </c>
      <c r="B10" s="13" t="s">
        <v>65</v>
      </c>
      <c r="C10" s="14"/>
      <c r="D10" s="15" t="s">
        <v>10</v>
      </c>
      <c r="E10" s="16"/>
      <c r="F10" s="16"/>
      <c r="G10" s="16"/>
      <c r="H10" s="15">
        <v>5</v>
      </c>
      <c r="I10" s="13" t="s">
        <v>75</v>
      </c>
      <c r="J10" s="13" t="s">
        <v>30</v>
      </c>
      <c r="K10" s="16" t="s">
        <v>10</v>
      </c>
      <c r="L10" s="16" t="s">
        <v>10</v>
      </c>
      <c r="M10" s="16" t="s">
        <v>10</v>
      </c>
      <c r="N10" s="16" t="s">
        <v>10</v>
      </c>
      <c r="O10" s="16" t="s">
        <v>10</v>
      </c>
      <c r="P10" s="16" t="s">
        <v>10</v>
      </c>
      <c r="Q10" s="16" t="s">
        <v>10</v>
      </c>
      <c r="R10" s="16" t="s">
        <v>10</v>
      </c>
      <c r="S10" s="16" t="s">
        <v>10</v>
      </c>
      <c r="T10" s="16" t="s">
        <v>10</v>
      </c>
      <c r="U10" s="16" t="s">
        <v>10</v>
      </c>
      <c r="V10" s="18" t="s">
        <v>10</v>
      </c>
    </row>
    <row r="11" spans="1:22" ht="144" customHeight="1">
      <c r="A11" s="13" t="s">
        <v>47</v>
      </c>
      <c r="B11" s="13" t="s">
        <v>48</v>
      </c>
      <c r="C11" s="14"/>
      <c r="D11" s="15"/>
      <c r="E11" s="16"/>
      <c r="F11" s="16"/>
      <c r="G11" s="16"/>
      <c r="H11" s="15">
        <v>50</v>
      </c>
      <c r="I11" s="13" t="s">
        <v>76</v>
      </c>
      <c r="J11" s="13" t="s">
        <v>29</v>
      </c>
      <c r="K11" s="16" t="s">
        <v>10</v>
      </c>
      <c r="L11" s="16" t="s">
        <v>10</v>
      </c>
      <c r="M11" s="16" t="s">
        <v>10</v>
      </c>
      <c r="N11" s="16" t="s">
        <v>10</v>
      </c>
      <c r="O11" s="16" t="s">
        <v>10</v>
      </c>
      <c r="P11" s="16" t="s">
        <v>10</v>
      </c>
      <c r="Q11" s="16" t="s">
        <v>10</v>
      </c>
      <c r="R11" s="16" t="s">
        <v>10</v>
      </c>
      <c r="S11" s="16" t="s">
        <v>10</v>
      </c>
      <c r="T11" s="16" t="s">
        <v>10</v>
      </c>
      <c r="U11" s="16" t="s">
        <v>10</v>
      </c>
      <c r="V11" s="18" t="s">
        <v>10</v>
      </c>
    </row>
    <row r="12" spans="1:22" ht="114" customHeight="1">
      <c r="A12" s="13" t="s">
        <v>49</v>
      </c>
      <c r="B12" s="13" t="s">
        <v>50</v>
      </c>
      <c r="C12" s="14">
        <v>20000000</v>
      </c>
      <c r="D12" s="15"/>
      <c r="E12" s="15" t="s">
        <v>10</v>
      </c>
      <c r="F12" s="16"/>
      <c r="G12" s="16"/>
      <c r="H12" s="15">
        <v>100</v>
      </c>
      <c r="I12" s="13" t="s">
        <v>77</v>
      </c>
      <c r="J12" s="13" t="s">
        <v>39</v>
      </c>
      <c r="K12" s="16" t="s">
        <v>10</v>
      </c>
      <c r="L12" s="16" t="s">
        <v>10</v>
      </c>
      <c r="M12" s="16" t="s">
        <v>10</v>
      </c>
      <c r="N12" s="16" t="s">
        <v>10</v>
      </c>
      <c r="O12" s="16" t="s">
        <v>10</v>
      </c>
      <c r="P12" s="16" t="s">
        <v>10</v>
      </c>
      <c r="Q12" s="16" t="s">
        <v>10</v>
      </c>
      <c r="R12" s="16" t="s">
        <v>10</v>
      </c>
      <c r="S12" s="16" t="s">
        <v>10</v>
      </c>
      <c r="T12" s="16" t="s">
        <v>10</v>
      </c>
      <c r="U12" s="16" t="s">
        <v>10</v>
      </c>
      <c r="V12" s="18" t="s">
        <v>10</v>
      </c>
    </row>
    <row r="13" spans="1:22" ht="93.75" customHeight="1">
      <c r="A13" s="13" t="s">
        <v>51</v>
      </c>
      <c r="B13" s="13" t="s">
        <v>52</v>
      </c>
      <c r="C13" s="14"/>
      <c r="D13" s="15" t="s">
        <v>10</v>
      </c>
      <c r="E13" s="16"/>
      <c r="F13" s="16"/>
      <c r="G13" s="16"/>
      <c r="H13" s="15">
        <v>100</v>
      </c>
      <c r="I13" s="13" t="s">
        <v>70</v>
      </c>
      <c r="J13" s="13" t="s">
        <v>31</v>
      </c>
      <c r="K13" s="16" t="s">
        <v>10</v>
      </c>
      <c r="L13" s="16" t="s">
        <v>10</v>
      </c>
      <c r="M13" s="16" t="s">
        <v>10</v>
      </c>
      <c r="N13" s="16" t="s">
        <v>10</v>
      </c>
      <c r="O13" s="16" t="s">
        <v>10</v>
      </c>
      <c r="P13" s="16" t="s">
        <v>10</v>
      </c>
      <c r="Q13" s="16" t="s">
        <v>10</v>
      </c>
      <c r="R13" s="16" t="s">
        <v>10</v>
      </c>
      <c r="S13" s="16" t="s">
        <v>10</v>
      </c>
      <c r="T13" s="16" t="s">
        <v>10</v>
      </c>
      <c r="U13" s="16" t="s">
        <v>10</v>
      </c>
      <c r="V13" s="18" t="s">
        <v>10</v>
      </c>
    </row>
    <row r="14" spans="1:22" ht="190.5" customHeight="1">
      <c r="A14" s="13" t="s">
        <v>53</v>
      </c>
      <c r="B14" s="13" t="s">
        <v>54</v>
      </c>
      <c r="C14" s="14">
        <v>100000000</v>
      </c>
      <c r="D14" s="15"/>
      <c r="E14" s="15" t="s">
        <v>10</v>
      </c>
      <c r="F14" s="16"/>
      <c r="G14" s="16"/>
      <c r="H14" s="15">
        <v>60</v>
      </c>
      <c r="I14" s="13" t="s">
        <v>68</v>
      </c>
      <c r="J14" s="13" t="s">
        <v>32</v>
      </c>
      <c r="K14" s="16" t="s">
        <v>10</v>
      </c>
      <c r="L14" s="16" t="s">
        <v>10</v>
      </c>
      <c r="M14" s="16" t="s">
        <v>10</v>
      </c>
      <c r="N14" s="16" t="s">
        <v>10</v>
      </c>
      <c r="O14" s="16" t="s">
        <v>10</v>
      </c>
      <c r="P14" s="16" t="s">
        <v>10</v>
      </c>
      <c r="Q14" s="16" t="s">
        <v>10</v>
      </c>
      <c r="R14" s="16" t="s">
        <v>10</v>
      </c>
      <c r="S14" s="16" t="s">
        <v>10</v>
      </c>
      <c r="T14" s="16" t="s">
        <v>10</v>
      </c>
      <c r="U14" s="16" t="s">
        <v>10</v>
      </c>
      <c r="V14" s="18" t="s">
        <v>10</v>
      </c>
    </row>
    <row r="15" spans="1:22" ht="78.75" customHeight="1">
      <c r="A15" s="16"/>
      <c r="B15" s="13" t="s">
        <v>55</v>
      </c>
      <c r="C15" s="14"/>
      <c r="D15" s="15"/>
      <c r="E15" s="15" t="s">
        <v>10</v>
      </c>
      <c r="F15" s="16"/>
      <c r="G15" s="16"/>
      <c r="H15" s="15">
        <v>20</v>
      </c>
      <c r="I15" s="13" t="s">
        <v>69</v>
      </c>
      <c r="J15" s="13" t="s">
        <v>33</v>
      </c>
      <c r="K15" s="16" t="s">
        <v>10</v>
      </c>
      <c r="L15" s="16" t="s">
        <v>10</v>
      </c>
      <c r="M15" s="16" t="s">
        <v>10</v>
      </c>
      <c r="N15" s="16" t="s">
        <v>10</v>
      </c>
      <c r="O15" s="16" t="s">
        <v>10</v>
      </c>
      <c r="P15" s="16" t="s">
        <v>10</v>
      </c>
      <c r="Q15" s="16" t="s">
        <v>10</v>
      </c>
      <c r="R15" s="16" t="s">
        <v>10</v>
      </c>
      <c r="S15" s="16" t="s">
        <v>10</v>
      </c>
      <c r="T15" s="16" t="s">
        <v>10</v>
      </c>
      <c r="U15" s="16" t="s">
        <v>10</v>
      </c>
      <c r="V15" s="18" t="s">
        <v>10</v>
      </c>
    </row>
    <row r="16" spans="1:22" ht="84.75" customHeight="1">
      <c r="A16" s="16"/>
      <c r="B16" s="13" t="s">
        <v>56</v>
      </c>
      <c r="C16" s="14"/>
      <c r="D16" s="15" t="s">
        <v>10</v>
      </c>
      <c r="E16" s="16"/>
      <c r="F16" s="16"/>
      <c r="G16" s="16"/>
      <c r="H16" s="15">
        <v>20</v>
      </c>
      <c r="I16" s="13" t="s">
        <v>71</v>
      </c>
      <c r="J16" s="13" t="s">
        <v>34</v>
      </c>
      <c r="K16" s="16" t="s">
        <v>10</v>
      </c>
      <c r="L16" s="16" t="s">
        <v>10</v>
      </c>
      <c r="M16" s="16" t="s">
        <v>10</v>
      </c>
      <c r="N16" s="16" t="s">
        <v>10</v>
      </c>
      <c r="O16" s="16" t="s">
        <v>10</v>
      </c>
      <c r="P16" s="16" t="s">
        <v>10</v>
      </c>
      <c r="Q16" s="16" t="s">
        <v>10</v>
      </c>
      <c r="R16" s="16" t="s">
        <v>10</v>
      </c>
      <c r="S16" s="16" t="s">
        <v>10</v>
      </c>
      <c r="T16" s="16" t="s">
        <v>10</v>
      </c>
      <c r="U16" s="16" t="s">
        <v>10</v>
      </c>
      <c r="V16" s="18" t="s">
        <v>10</v>
      </c>
    </row>
    <row r="17" spans="1:22" ht="72" customHeight="1">
      <c r="A17" s="13" t="s">
        <v>57</v>
      </c>
      <c r="B17" s="13" t="s">
        <v>41</v>
      </c>
      <c r="C17" s="14"/>
      <c r="D17" s="15" t="s">
        <v>10</v>
      </c>
      <c r="E17" s="15"/>
      <c r="F17" s="16"/>
      <c r="G17" s="16"/>
      <c r="H17" s="15">
        <v>60</v>
      </c>
      <c r="I17" s="13" t="s">
        <v>78</v>
      </c>
      <c r="J17" s="13" t="s">
        <v>35</v>
      </c>
      <c r="K17" s="16" t="s">
        <v>10</v>
      </c>
      <c r="L17" s="16" t="s">
        <v>10</v>
      </c>
      <c r="M17" s="16" t="s">
        <v>10</v>
      </c>
      <c r="N17" s="16" t="s">
        <v>10</v>
      </c>
      <c r="O17" s="16" t="s">
        <v>10</v>
      </c>
      <c r="P17" s="16" t="s">
        <v>10</v>
      </c>
      <c r="Q17" s="16" t="s">
        <v>10</v>
      </c>
      <c r="R17" s="16" t="s">
        <v>10</v>
      </c>
      <c r="S17" s="16" t="s">
        <v>10</v>
      </c>
      <c r="T17" s="16" t="s">
        <v>10</v>
      </c>
      <c r="U17" s="16" t="s">
        <v>10</v>
      </c>
      <c r="V17" s="18" t="s">
        <v>10</v>
      </c>
    </row>
    <row r="18" spans="1:22" ht="83.25" customHeight="1">
      <c r="A18" s="13" t="s">
        <v>58</v>
      </c>
      <c r="B18" s="13" t="s">
        <v>59</v>
      </c>
      <c r="C18" s="14"/>
      <c r="D18" s="15" t="s">
        <v>10</v>
      </c>
      <c r="E18" s="15"/>
      <c r="F18" s="16"/>
      <c r="G18" s="16"/>
      <c r="H18" s="15">
        <v>100</v>
      </c>
      <c r="I18" s="13" t="s">
        <v>72</v>
      </c>
      <c r="J18" s="13" t="s">
        <v>36</v>
      </c>
      <c r="K18" s="16" t="s">
        <v>10</v>
      </c>
      <c r="L18" s="16" t="s">
        <v>10</v>
      </c>
      <c r="M18" s="16" t="s">
        <v>10</v>
      </c>
      <c r="N18" s="16" t="s">
        <v>10</v>
      </c>
      <c r="O18" s="16" t="s">
        <v>10</v>
      </c>
      <c r="P18" s="16" t="s">
        <v>10</v>
      </c>
      <c r="Q18" s="16" t="s">
        <v>10</v>
      </c>
      <c r="R18" s="16" t="s">
        <v>10</v>
      </c>
      <c r="S18" s="16" t="s">
        <v>10</v>
      </c>
      <c r="T18" s="16" t="s">
        <v>10</v>
      </c>
      <c r="U18" s="16" t="s">
        <v>10</v>
      </c>
      <c r="V18" s="18" t="s">
        <v>10</v>
      </c>
    </row>
    <row r="19" spans="1:22" ht="73.5" customHeight="1" thickBot="1">
      <c r="A19" s="25" t="s">
        <v>60</v>
      </c>
      <c r="B19" s="25" t="s">
        <v>61</v>
      </c>
      <c r="C19" s="26"/>
      <c r="D19" s="27" t="s">
        <v>10</v>
      </c>
      <c r="E19" s="28"/>
      <c r="F19" s="28"/>
      <c r="G19" s="28"/>
      <c r="H19" s="27">
        <v>100</v>
      </c>
      <c r="I19" s="25" t="s">
        <v>37</v>
      </c>
      <c r="J19" s="25" t="s">
        <v>73</v>
      </c>
      <c r="K19" s="28" t="s">
        <v>10</v>
      </c>
      <c r="L19" s="28" t="s">
        <v>10</v>
      </c>
      <c r="M19" s="28" t="s">
        <v>10</v>
      </c>
      <c r="N19" s="28" t="s">
        <v>10</v>
      </c>
      <c r="O19" s="28" t="s">
        <v>10</v>
      </c>
      <c r="P19" s="28" t="s">
        <v>10</v>
      </c>
      <c r="Q19" s="28" t="s">
        <v>10</v>
      </c>
      <c r="R19" s="28" t="s">
        <v>10</v>
      </c>
      <c r="S19" s="28" t="s">
        <v>10</v>
      </c>
      <c r="T19" s="28" t="s">
        <v>10</v>
      </c>
      <c r="U19" s="28" t="s">
        <v>10</v>
      </c>
      <c r="V19" s="29" t="s">
        <v>10</v>
      </c>
    </row>
    <row r="20" spans="1:22" ht="15" customHeight="1">
      <c r="A20" s="35"/>
      <c r="B20" s="35"/>
      <c r="C20" s="22"/>
      <c r="D20" s="36"/>
      <c r="E20" s="21"/>
      <c r="F20" s="21"/>
      <c r="G20" s="21"/>
      <c r="H20" s="36"/>
      <c r="I20" s="35"/>
      <c r="J20" s="35"/>
      <c r="K20" s="21"/>
      <c r="L20" s="21"/>
      <c r="M20" s="21"/>
      <c r="N20" s="21"/>
      <c r="O20" s="21"/>
      <c r="P20" s="21"/>
      <c r="Q20" s="21"/>
      <c r="R20" s="21"/>
      <c r="S20" s="21"/>
      <c r="T20" s="21"/>
      <c r="U20" s="21"/>
      <c r="V20" s="21"/>
    </row>
    <row r="21" spans="1:22" ht="15" customHeight="1">
      <c r="A21" s="35"/>
      <c r="B21" s="35"/>
      <c r="C21" s="22"/>
      <c r="D21" s="36"/>
      <c r="E21" s="21"/>
      <c r="F21" s="21"/>
      <c r="G21" s="21"/>
      <c r="H21" s="36"/>
      <c r="I21" s="35"/>
      <c r="J21" s="35"/>
      <c r="K21" s="21"/>
      <c r="L21" s="21"/>
      <c r="M21" s="21"/>
      <c r="N21" s="21"/>
      <c r="O21" s="21"/>
      <c r="P21" s="21"/>
      <c r="Q21" s="21"/>
      <c r="R21" s="21"/>
      <c r="S21" s="21"/>
      <c r="T21" s="21"/>
      <c r="U21" s="21"/>
      <c r="V21" s="21"/>
    </row>
    <row r="22" spans="1:22" ht="15" customHeight="1">
      <c r="A22" s="21"/>
      <c r="B22" s="21"/>
      <c r="C22" s="22"/>
      <c r="D22" s="21"/>
      <c r="E22" s="21"/>
      <c r="F22" s="21"/>
      <c r="G22" s="21"/>
      <c r="H22" s="21"/>
      <c r="I22" s="21"/>
      <c r="J22" s="21"/>
      <c r="K22" s="21"/>
      <c r="L22" s="21"/>
      <c r="M22" s="21"/>
      <c r="N22" s="21"/>
      <c r="O22" s="21"/>
      <c r="P22" s="21"/>
      <c r="Q22" s="21"/>
      <c r="R22" s="21"/>
      <c r="S22" s="21"/>
      <c r="T22" s="21"/>
      <c r="U22" s="21"/>
      <c r="V22" s="21"/>
    </row>
    <row r="23" spans="1:22" ht="15" customHeight="1">
      <c r="A23" s="30" t="s">
        <v>62</v>
      </c>
      <c r="B23" s="30"/>
      <c r="C23" s="24"/>
      <c r="D23" s="23"/>
      <c r="E23" s="23"/>
      <c r="F23" s="23"/>
      <c r="G23" s="23"/>
      <c r="H23" s="23"/>
      <c r="I23" s="23"/>
      <c r="J23" s="23"/>
      <c r="K23" s="23"/>
      <c r="L23" s="23"/>
      <c r="M23" s="23"/>
      <c r="N23" s="23"/>
      <c r="O23" s="23"/>
      <c r="P23" s="23"/>
      <c r="Q23" s="23"/>
      <c r="R23" s="23"/>
      <c r="S23" s="23"/>
      <c r="T23" s="23"/>
      <c r="U23" s="23"/>
      <c r="V23" s="23"/>
    </row>
    <row r="24" spans="1:2" ht="15" customHeight="1">
      <c r="A24" s="31" t="s">
        <v>63</v>
      </c>
      <c r="B24" s="31"/>
    </row>
    <row r="25" spans="1:2" ht="15" customHeight="1">
      <c r="A25" s="31" t="s">
        <v>64</v>
      </c>
      <c r="B25" s="31"/>
    </row>
    <row r="26" ht="15" customHeight="1"/>
    <row r="27" ht="15" customHeight="1"/>
  </sheetData>
  <sheetProtection/>
  <mergeCells count="22">
    <mergeCell ref="J4:J5"/>
    <mergeCell ref="D4:G4"/>
    <mergeCell ref="C4:C5"/>
    <mergeCell ref="H4:H5"/>
    <mergeCell ref="K4:K5"/>
    <mergeCell ref="L4:L5"/>
    <mergeCell ref="M4:M5"/>
    <mergeCell ref="N4:N5"/>
    <mergeCell ref="A4:A5"/>
    <mergeCell ref="B1:V1"/>
    <mergeCell ref="B2:V2"/>
    <mergeCell ref="B3:V3"/>
    <mergeCell ref="B4:B5"/>
    <mergeCell ref="I4:I5"/>
    <mergeCell ref="O4:O5"/>
    <mergeCell ref="P4:P5"/>
    <mergeCell ref="Q4:Q5"/>
    <mergeCell ref="V4:V5"/>
    <mergeCell ref="R4:R5"/>
    <mergeCell ref="S4:S5"/>
    <mergeCell ref="T4:T5"/>
    <mergeCell ref="U4:U5"/>
  </mergeCells>
  <printOptions/>
  <pageMargins left="0.44" right="0.3" top="0.54" bottom="0.53" header="0" footer="0"/>
  <pageSetup horizontalDpi="120" verticalDpi="120" orientation="landscape" scale="80"/>
  <headerFooter alignWithMargins="0">
    <oddFooter>&amp;CPágina &amp;P&amp;RPLAN DE ACCION 2005.xls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User</cp:lastModifiedBy>
  <cp:lastPrinted>2012-06-09T20:34:43Z</cp:lastPrinted>
  <dcterms:created xsi:type="dcterms:W3CDTF">2004-06-28T21:59:23Z</dcterms:created>
  <dcterms:modified xsi:type="dcterms:W3CDTF">2013-02-27T14:50:25Z</dcterms:modified>
  <cp:category/>
  <cp:version/>
  <cp:contentType/>
  <cp:contentStatus/>
</cp:coreProperties>
</file>