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<sst xmlns="http://schemas.openxmlformats.org/spreadsheetml/2006/main" count="34" uniqueCount="33">
  <si>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(Cifras en miles de pesos)</t>
  </si>
  <si>
    <t>Alcalde Municipal</t>
  </si>
  <si>
    <t xml:space="preserve"> Anexo No. 3</t>
  </si>
  <si>
    <t>MUNICIPIO DE MIRANDA</t>
  </si>
  <si>
    <t>ESTADO DE ACTIVIDAD FINANCIERA, ECONÓMICA Y SOCIAL</t>
  </si>
  <si>
    <t>Ingresos fiscales</t>
  </si>
  <si>
    <t>Transferencias</t>
  </si>
  <si>
    <t>Otros ingresos</t>
  </si>
  <si>
    <t>De administración</t>
  </si>
  <si>
    <t>De operación</t>
  </si>
  <si>
    <t>Provisiones, agotamiento, amortización</t>
  </si>
  <si>
    <t>Gasto social</t>
  </si>
  <si>
    <t>Gasto de inversión social</t>
  </si>
  <si>
    <t>SALDO NETO DE CONSOLIDACIÓN EN CUENTAS DE RESULTADO (DB) (6) *</t>
  </si>
  <si>
    <t>Otros gastos</t>
  </si>
  <si>
    <t xml:space="preserve">Calle 6 No. 5-21  -  Conmutador (092)8476013  – Telefax:  (092)8476123 </t>
  </si>
  <si>
    <t>CODIGO</t>
  </si>
  <si>
    <t>CUENTAS</t>
  </si>
  <si>
    <t>NOTA</t>
  </si>
  <si>
    <t xml:space="preserve">INGRESOS OPERACIONALES </t>
  </si>
  <si>
    <t xml:space="preserve">EXCEDENTE (DÉFICIT) OPERACIONAL </t>
  </si>
  <si>
    <t xml:space="preserve">GASTOS  OPERACIONALES </t>
  </si>
  <si>
    <t>OTROS INGRESOS</t>
  </si>
  <si>
    <t xml:space="preserve">OTROS GASTOS  </t>
  </si>
  <si>
    <t xml:space="preserve">EXCEDENTE (DÉFICIT) DEL EJERCICIO </t>
  </si>
  <si>
    <t>DICIEMBRE 11</t>
  </si>
  <si>
    <t>COMPARATIVO AL 31 DE DICIEMBRE DE 2012 Y DICIEMBRE 31 DE 2011</t>
  </si>
  <si>
    <t>DICIEMBRE 12</t>
  </si>
  <si>
    <t>WALTER ZUÑIGA BARONA</t>
  </si>
  <si>
    <t>JHON JAIRO CABAL CAICEDO</t>
  </si>
  <si>
    <t>Contador Publico T.P. 70805-T</t>
  </si>
  <si>
    <t>Dirección Electrónica – despacho@mirandacauca.gov.co</t>
  </si>
  <si>
    <t>Unidos Por La Prosperidad…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</si>
</sst>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_-;\-* #,##0.00_-;_-* &quot;-&quot;??_-;_-@_-"/>
    <numFmt numFmtId="171" formatCode="_-* #,##0_-;\-* #,##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Colonna MT"/>
      <family val="5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2" fillId="0" borderId="0" xfId="0" applyNumberFormat="1" applyFont="1" applyAlignment="1">
      <alignment wrapText="1"/>
    </xf>
    <xf numFmtId="171" fontId="0" fillId="0" borderId="0" xfId="47" applyNumberFormat="1" applyFont="1" applyBorder="1" applyAlignment="1">
      <alignment/>
    </xf>
    <xf numFmtId="171" fontId="0" fillId="0" borderId="0" xfId="47" applyNumberFormat="1" applyFont="1" applyAlignment="1">
      <alignment/>
    </xf>
    <xf numFmtId="171" fontId="3" fillId="0" borderId="0" xfId="47" applyNumberFormat="1" applyFont="1" applyBorder="1" applyAlignment="1">
      <alignment horizontal="centerContinuous"/>
    </xf>
    <xf numFmtId="171" fontId="0" fillId="0" borderId="0" xfId="47" applyNumberFormat="1" applyFont="1" applyBorder="1" applyAlignment="1">
      <alignment horizontal="centerContinuous"/>
    </xf>
    <xf numFmtId="171" fontId="3" fillId="0" borderId="0" xfId="47" applyNumberFormat="1" applyFont="1" applyBorder="1" applyAlignment="1">
      <alignment/>
    </xf>
    <xf numFmtId="171" fontId="3" fillId="0" borderId="0" xfId="47" applyNumberFormat="1" applyFont="1" applyBorder="1" applyAlignment="1">
      <alignment horizontal="center"/>
    </xf>
    <xf numFmtId="171" fontId="3" fillId="0" borderId="0" xfId="47" applyNumberFormat="1" applyFont="1" applyBorder="1" applyAlignment="1">
      <alignment horizontal="left"/>
    </xf>
    <xf numFmtId="171" fontId="0" fillId="0" borderId="10" xfId="47" applyNumberFormat="1" applyFont="1" applyBorder="1" applyAlignment="1">
      <alignment horizontal="center"/>
    </xf>
    <xf numFmtId="171" fontId="0" fillId="0" borderId="0" xfId="47" applyNumberFormat="1" applyFont="1" applyBorder="1" applyAlignment="1">
      <alignment horizontal="center"/>
    </xf>
    <xf numFmtId="171" fontId="0" fillId="0" borderId="0" xfId="47" applyNumberFormat="1" applyFont="1" applyBorder="1" applyAlignment="1">
      <alignment horizontal="left"/>
    </xf>
    <xf numFmtId="171" fontId="3" fillId="0" borderId="11" xfId="47" applyNumberFormat="1" applyFont="1" applyBorder="1" applyAlignment="1">
      <alignment horizontal="center"/>
    </xf>
    <xf numFmtId="171" fontId="3" fillId="0" borderId="0" xfId="47" applyNumberFormat="1" applyFont="1" applyAlignment="1">
      <alignment/>
    </xf>
    <xf numFmtId="171" fontId="0" fillId="0" borderId="11" xfId="47" applyNumberFormat="1" applyFont="1" applyBorder="1" applyAlignment="1">
      <alignment horizontal="center"/>
    </xf>
    <xf numFmtId="171" fontId="2" fillId="0" borderId="0" xfId="47" applyNumberFormat="1" applyFont="1" applyBorder="1" applyAlignment="1">
      <alignment/>
    </xf>
    <xf numFmtId="171" fontId="2" fillId="0" borderId="0" xfId="47" applyNumberFormat="1" applyFont="1" applyAlignment="1">
      <alignment/>
    </xf>
    <xf numFmtId="171" fontId="4" fillId="0" borderId="0" xfId="47" applyNumberFormat="1" applyFont="1" applyBorder="1" applyAlignment="1">
      <alignment/>
    </xf>
    <xf numFmtId="171" fontId="4" fillId="0" borderId="0" xfId="47" applyNumberFormat="1" applyFont="1" applyAlignment="1">
      <alignment/>
    </xf>
    <xf numFmtId="3" fontId="0" fillId="0" borderId="0" xfId="0" applyNumberFormat="1" applyAlignment="1">
      <alignment wrapText="1"/>
    </xf>
    <xf numFmtId="171" fontId="3" fillId="0" borderId="12" xfId="47" applyNumberFormat="1" applyFont="1" applyBorder="1" applyAlignment="1">
      <alignment horizontal="center"/>
    </xf>
    <xf numFmtId="171" fontId="38" fillId="0" borderId="0" xfId="47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3" fillId="0" borderId="0" xfId="47" applyNumberFormat="1" applyFont="1" applyBorder="1" applyAlignment="1">
      <alignment/>
    </xf>
    <xf numFmtId="171" fontId="0" fillId="0" borderId="0" xfId="47" applyNumberFormat="1" applyFont="1" applyBorder="1" applyAlignment="1">
      <alignment/>
    </xf>
    <xf numFmtId="171" fontId="3" fillId="0" borderId="0" xfId="47" applyNumberFormat="1" applyFont="1" applyBorder="1" applyAlignment="1">
      <alignment horizontal="right"/>
    </xf>
    <xf numFmtId="49" fontId="3" fillId="0" borderId="0" xfId="47" applyNumberFormat="1" applyFont="1" applyBorder="1" applyAlignment="1">
      <alignment horizontal="center"/>
    </xf>
    <xf numFmtId="171" fontId="0" fillId="0" borderId="0" xfId="47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1" fontId="3" fillId="0" borderId="0" xfId="47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Sistjdzapata\e\ELEMENTOS\Imagenes en baja\escudo linea papeleria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0</xdr:col>
      <xdr:colOff>714375</xdr:colOff>
      <xdr:row>4</xdr:row>
      <xdr:rowOff>85725</xdr:rowOff>
    </xdr:to>
    <xdr:pic>
      <xdr:nvPicPr>
        <xdr:cNvPr id="1" name="Picture 1" descr="\\Sistjdzapata\e\ELEMENTOS\Imagenes en baja\escudo linea papeleria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381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9"/>
  <sheetViews>
    <sheetView tabSelected="1" zoomScalePageLayoutView="0" workbookViewId="0" topLeftCell="A1">
      <selection activeCell="A5" sqref="A5:G5"/>
    </sheetView>
  </sheetViews>
  <sheetFormatPr defaultColWidth="11.421875" defaultRowHeight="15"/>
  <cols>
    <col min="1" max="1" width="11.421875" style="3" customWidth="1"/>
    <col min="2" max="2" width="45.00390625" style="2" bestFit="1" customWidth="1"/>
    <col min="3" max="3" width="9.421875" style="2" customWidth="1"/>
    <col min="4" max="4" width="14.421875" style="2" customWidth="1"/>
    <col min="5" max="5" width="16.8515625" style="2" customWidth="1"/>
    <col min="6" max="6" width="3.00390625" style="2" customWidth="1"/>
    <col min="7" max="7" width="3.57421875" style="2" customWidth="1"/>
    <col min="8" max="8" width="11.421875" style="2" customWidth="1"/>
    <col min="9" max="9" width="46.8515625" style="2" bestFit="1" customWidth="1"/>
    <col min="10" max="10" width="16.28125" style="2" customWidth="1"/>
    <col min="11" max="12" width="11.421875" style="3" customWidth="1"/>
    <col min="13" max="13" width="11.421875" style="2" customWidth="1"/>
    <col min="14" max="16384" width="11.421875" style="3" customWidth="1"/>
  </cols>
  <sheetData>
    <row r="1" spans="1:14" ht="15">
      <c r="A1" s="2"/>
      <c r="K1" s="2"/>
      <c r="L1" s="2"/>
      <c r="N1" s="2"/>
    </row>
    <row r="2" spans="1:14" ht="15">
      <c r="A2" s="32" t="s">
        <v>2</v>
      </c>
      <c r="B2" s="32"/>
      <c r="C2" s="32"/>
      <c r="D2" s="32"/>
      <c r="E2" s="32"/>
      <c r="F2" s="32"/>
      <c r="G2" s="32"/>
      <c r="H2" s="4"/>
      <c r="I2" s="4"/>
      <c r="J2" s="4"/>
      <c r="K2" s="5"/>
      <c r="L2" s="4"/>
      <c r="M2" s="4"/>
      <c r="N2" s="5"/>
    </row>
    <row r="3" spans="1:14" ht="15">
      <c r="A3" s="32" t="s">
        <v>3</v>
      </c>
      <c r="B3" s="32"/>
      <c r="C3" s="32"/>
      <c r="D3" s="32"/>
      <c r="E3" s="32"/>
      <c r="F3" s="32"/>
      <c r="G3" s="32"/>
      <c r="H3" s="4"/>
      <c r="I3" s="4"/>
      <c r="J3" s="4"/>
      <c r="K3" s="5"/>
      <c r="L3" s="4"/>
      <c r="M3" s="4"/>
      <c r="N3" s="4"/>
    </row>
    <row r="4" spans="1:14" ht="15">
      <c r="A4" s="32" t="s">
        <v>4</v>
      </c>
      <c r="B4" s="32"/>
      <c r="C4" s="32"/>
      <c r="D4" s="32"/>
      <c r="E4" s="32"/>
      <c r="F4" s="32"/>
      <c r="G4" s="32"/>
      <c r="H4" s="4"/>
      <c r="I4" s="4"/>
      <c r="J4" s="4"/>
      <c r="K4" s="5"/>
      <c r="L4" s="4"/>
      <c r="M4" s="4"/>
      <c r="N4" s="4"/>
    </row>
    <row r="5" spans="1:14" ht="15">
      <c r="A5" s="32" t="s">
        <v>26</v>
      </c>
      <c r="B5" s="32"/>
      <c r="C5" s="32"/>
      <c r="D5" s="32"/>
      <c r="E5" s="32"/>
      <c r="F5" s="32"/>
      <c r="G5" s="32"/>
      <c r="H5" s="7"/>
      <c r="I5" s="7"/>
      <c r="J5" s="4"/>
      <c r="K5" s="5"/>
      <c r="L5" s="4"/>
      <c r="M5" s="4"/>
      <c r="N5" s="4"/>
    </row>
    <row r="6" spans="1:14" ht="15">
      <c r="A6" s="32" t="s">
        <v>0</v>
      </c>
      <c r="B6" s="32"/>
      <c r="C6" s="32"/>
      <c r="D6" s="32"/>
      <c r="E6" s="32"/>
      <c r="F6" s="32"/>
      <c r="G6" s="32"/>
      <c r="H6" s="4"/>
      <c r="I6" s="4"/>
      <c r="J6" s="4"/>
      <c r="K6" s="5"/>
      <c r="L6" s="5"/>
      <c r="M6" s="5"/>
      <c r="N6" s="5"/>
    </row>
    <row r="7" spans="1:14" ht="15">
      <c r="A7" s="6"/>
      <c r="B7" s="6"/>
      <c r="C7" s="6"/>
      <c r="D7" s="6"/>
      <c r="E7" s="6"/>
      <c r="F7" s="6"/>
      <c r="G7" s="6"/>
      <c r="H7" s="6"/>
      <c r="I7" s="6"/>
      <c r="J7" s="6"/>
      <c r="K7" s="2"/>
      <c r="L7" s="2"/>
      <c r="N7" s="2"/>
    </row>
    <row r="8" spans="1:14" ht="15">
      <c r="A8" s="7" t="s">
        <v>16</v>
      </c>
      <c r="B8" s="8" t="s">
        <v>17</v>
      </c>
      <c r="C8" s="27" t="s">
        <v>18</v>
      </c>
      <c r="D8" s="28" t="s">
        <v>27</v>
      </c>
      <c r="E8" s="28" t="s">
        <v>25</v>
      </c>
      <c r="F8" s="8"/>
      <c r="G8" s="8"/>
      <c r="H8" s="8"/>
      <c r="I8" s="8"/>
      <c r="J8" s="8"/>
      <c r="K8" s="2"/>
      <c r="M8" s="7"/>
      <c r="N8" s="7"/>
    </row>
    <row r="9" spans="1:15" ht="15">
      <c r="A9" s="2"/>
      <c r="C9" s="26"/>
      <c r="D9" s="9"/>
      <c r="E9" s="9"/>
      <c r="K9" s="2"/>
      <c r="M9" s="10"/>
      <c r="N9" s="10"/>
      <c r="O9" s="2"/>
    </row>
    <row r="10" spans="1:15" ht="15">
      <c r="A10" s="11"/>
      <c r="B10" s="6" t="s">
        <v>19</v>
      </c>
      <c r="C10" s="25"/>
      <c r="D10" s="12">
        <f>SUM(D11:D13)</f>
        <v>18089612</v>
      </c>
      <c r="E10" s="12">
        <f>SUM(E11:E13)</f>
        <v>16614470</v>
      </c>
      <c r="K10" s="2"/>
      <c r="M10" s="7"/>
      <c r="N10" s="7"/>
      <c r="O10" s="2"/>
    </row>
    <row r="11" spans="1:15" ht="15">
      <c r="A11" s="11">
        <v>41</v>
      </c>
      <c r="B11" s="2" t="s">
        <v>5</v>
      </c>
      <c r="C11" s="26">
        <v>13</v>
      </c>
      <c r="D11" s="19">
        <v>8088617</v>
      </c>
      <c r="E11" s="19">
        <v>8629319</v>
      </c>
      <c r="K11" s="2"/>
      <c r="M11" s="10"/>
      <c r="N11" s="10"/>
      <c r="O11" s="2"/>
    </row>
    <row r="12" spans="1:14" ht="15">
      <c r="A12" s="11">
        <v>44</v>
      </c>
      <c r="B12" s="2" t="s">
        <v>6</v>
      </c>
      <c r="C12" s="26">
        <v>14</v>
      </c>
      <c r="D12" s="19">
        <v>10000995</v>
      </c>
      <c r="E12" s="19">
        <v>7985151</v>
      </c>
      <c r="K12" s="2"/>
      <c r="M12" s="10"/>
      <c r="N12" s="10"/>
    </row>
    <row r="13" spans="1:14" ht="15">
      <c r="A13" s="11"/>
      <c r="C13" s="26"/>
      <c r="D13" s="19"/>
      <c r="E13" s="19"/>
      <c r="K13" s="2"/>
      <c r="M13" s="10"/>
      <c r="N13" s="10"/>
    </row>
    <row r="14" spans="1:14" ht="15">
      <c r="A14" s="11"/>
      <c r="B14" s="6" t="s">
        <v>21</v>
      </c>
      <c r="C14" s="25"/>
      <c r="D14" s="12">
        <f>SUM(D15:D21)</f>
        <v>15567724</v>
      </c>
      <c r="E14" s="12">
        <f>SUM(E15:E21)</f>
        <v>14136781</v>
      </c>
      <c r="K14" s="2"/>
      <c r="M14" s="7"/>
      <c r="N14" s="7"/>
    </row>
    <row r="15" spans="1:14" ht="15">
      <c r="A15" s="11">
        <v>51</v>
      </c>
      <c r="B15" s="2" t="s">
        <v>8</v>
      </c>
      <c r="C15" s="26">
        <v>16</v>
      </c>
      <c r="D15" s="19">
        <v>3527771</v>
      </c>
      <c r="E15" s="19">
        <v>4627747</v>
      </c>
      <c r="K15" s="2"/>
      <c r="M15" s="10"/>
      <c r="N15" s="10"/>
    </row>
    <row r="16" spans="1:14" ht="15">
      <c r="A16" s="11">
        <v>52</v>
      </c>
      <c r="B16" s="2" t="s">
        <v>9</v>
      </c>
      <c r="C16" s="26"/>
      <c r="D16" s="19"/>
      <c r="E16" s="19"/>
      <c r="K16" s="2"/>
      <c r="M16" s="10"/>
      <c r="N16" s="10"/>
    </row>
    <row r="17" spans="1:14" ht="15">
      <c r="A17" s="11">
        <v>53</v>
      </c>
      <c r="B17" s="2" t="s">
        <v>10</v>
      </c>
      <c r="C17" s="26"/>
      <c r="D17" s="10"/>
      <c r="E17" s="10"/>
      <c r="K17" s="2"/>
      <c r="M17" s="10"/>
      <c r="N17" s="10"/>
    </row>
    <row r="18" spans="1:14" ht="15">
      <c r="A18" s="11">
        <v>54</v>
      </c>
      <c r="B18" s="2" t="s">
        <v>6</v>
      </c>
      <c r="C18" s="26"/>
      <c r="D18" s="10"/>
      <c r="E18" s="10"/>
      <c r="K18" s="2"/>
      <c r="M18" s="10"/>
      <c r="N18" s="10"/>
    </row>
    <row r="19" spans="1:14" ht="15">
      <c r="A19" s="11">
        <v>55</v>
      </c>
      <c r="B19" s="2" t="s">
        <v>11</v>
      </c>
      <c r="C19" s="26">
        <v>17</v>
      </c>
      <c r="D19" s="19">
        <v>12039953</v>
      </c>
      <c r="E19" s="19">
        <v>9509034</v>
      </c>
      <c r="K19" s="2"/>
      <c r="M19" s="10"/>
      <c r="N19" s="10"/>
    </row>
    <row r="20" spans="1:14" ht="15">
      <c r="A20" s="11">
        <v>56</v>
      </c>
      <c r="B20" s="2" t="s">
        <v>12</v>
      </c>
      <c r="C20" s="26"/>
      <c r="D20" s="19"/>
      <c r="E20" s="19"/>
      <c r="K20" s="2"/>
      <c r="M20" s="10"/>
      <c r="N20" s="10"/>
    </row>
    <row r="21" spans="1:14" ht="15">
      <c r="A21" s="11"/>
      <c r="C21" s="26"/>
      <c r="D21" s="19"/>
      <c r="E21" s="19"/>
      <c r="K21" s="2"/>
      <c r="M21" s="10"/>
      <c r="N21" s="10"/>
    </row>
    <row r="22" spans="1:46" ht="15">
      <c r="A22" s="8"/>
      <c r="B22" s="6" t="s">
        <v>20</v>
      </c>
      <c r="C22" s="25"/>
      <c r="D22" s="12">
        <f>+D10-D14</f>
        <v>2521888</v>
      </c>
      <c r="E22" s="12">
        <f>+E10-E14</f>
        <v>2477689</v>
      </c>
      <c r="F22" s="6"/>
      <c r="G22" s="6"/>
      <c r="H22" s="6"/>
      <c r="K22" s="2"/>
      <c r="M22" s="7"/>
      <c r="N22" s="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s="13" customFormat="1" ht="15">
      <c r="A23" s="11"/>
      <c r="B23" s="2"/>
      <c r="C23" s="26"/>
      <c r="D23" s="9"/>
      <c r="E23" s="9"/>
      <c r="F23" s="2"/>
      <c r="G23" s="2"/>
      <c r="H23" s="2"/>
      <c r="I23" s="6"/>
      <c r="J23" s="6"/>
      <c r="K23" s="2"/>
      <c r="M23" s="10"/>
      <c r="N23" s="1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14" ht="15">
      <c r="A24" s="11"/>
      <c r="B24" s="6" t="s">
        <v>22</v>
      </c>
      <c r="C24" s="25"/>
      <c r="D24" s="12">
        <f>+D25</f>
        <v>182451</v>
      </c>
      <c r="E24" s="12">
        <f>+E25</f>
        <v>196782</v>
      </c>
      <c r="K24" s="2"/>
      <c r="M24" s="7"/>
      <c r="N24" s="7"/>
    </row>
    <row r="25" spans="1:14" ht="15">
      <c r="A25" s="11">
        <v>48</v>
      </c>
      <c r="B25" s="2" t="s">
        <v>7</v>
      </c>
      <c r="C25" s="26">
        <v>15</v>
      </c>
      <c r="D25" s="19">
        <v>182451</v>
      </c>
      <c r="E25" s="19">
        <v>196782</v>
      </c>
      <c r="K25" s="2"/>
      <c r="M25" s="10"/>
      <c r="N25" s="10"/>
    </row>
    <row r="26" spans="1:14" ht="15">
      <c r="A26" s="11"/>
      <c r="C26" s="26"/>
      <c r="D26" s="9"/>
      <c r="E26" s="9"/>
      <c r="K26" s="2"/>
      <c r="M26" s="10"/>
      <c r="N26" s="10"/>
    </row>
    <row r="27" spans="1:14" ht="15">
      <c r="A27" s="6" t="s">
        <v>13</v>
      </c>
      <c r="C27" s="25"/>
      <c r="D27" s="12">
        <f>+D22+D24</f>
        <v>2704339</v>
      </c>
      <c r="E27" s="12">
        <f>+E22+E24</f>
        <v>2674471</v>
      </c>
      <c r="K27" s="2"/>
      <c r="M27" s="7"/>
      <c r="N27" s="7"/>
    </row>
    <row r="28" spans="1:14" ht="15">
      <c r="A28" s="11"/>
      <c r="C28" s="26"/>
      <c r="D28" s="14"/>
      <c r="E28" s="14"/>
      <c r="K28" s="2"/>
      <c r="M28" s="10"/>
      <c r="N28" s="10"/>
    </row>
    <row r="29" spans="1:14" ht="15">
      <c r="A29" s="11"/>
      <c r="B29" s="6" t="s">
        <v>23</v>
      </c>
      <c r="C29" s="25"/>
      <c r="D29" s="12">
        <f>+D30</f>
        <v>410488</v>
      </c>
      <c r="E29" s="12">
        <f>+E30</f>
        <v>781094</v>
      </c>
      <c r="K29" s="2"/>
      <c r="M29" s="7"/>
      <c r="N29" s="7"/>
    </row>
    <row r="30" spans="1:14" ht="15">
      <c r="A30" s="11">
        <v>58</v>
      </c>
      <c r="B30" s="2" t="s">
        <v>14</v>
      </c>
      <c r="C30" s="26">
        <v>18</v>
      </c>
      <c r="D30" s="19">
        <v>410488</v>
      </c>
      <c r="E30" s="19">
        <v>781094</v>
      </c>
      <c r="K30" s="2"/>
      <c r="M30" s="10"/>
      <c r="N30" s="10"/>
    </row>
    <row r="31" spans="1:14" ht="15">
      <c r="A31" s="11"/>
      <c r="C31" s="26"/>
      <c r="D31" s="10"/>
      <c r="E31" s="10"/>
      <c r="K31" s="2"/>
      <c r="M31" s="10"/>
      <c r="N31" s="10"/>
    </row>
    <row r="32" spans="1:14" ht="15">
      <c r="A32" s="11"/>
      <c r="B32" s="6" t="s">
        <v>24</v>
      </c>
      <c r="C32" s="25"/>
      <c r="D32" s="20">
        <f>+D27-D29</f>
        <v>2293851</v>
      </c>
      <c r="E32" s="20">
        <f>+E27-E29</f>
        <v>1893377</v>
      </c>
      <c r="F32" s="6"/>
      <c r="G32" s="6"/>
      <c r="H32" s="6"/>
      <c r="I32" s="1"/>
      <c r="K32" s="2"/>
      <c r="M32" s="7"/>
      <c r="N32" s="7"/>
    </row>
    <row r="33" spans="1:14" ht="15">
      <c r="A33" s="11"/>
      <c r="I33" s="6"/>
      <c r="J33" s="6"/>
      <c r="K33" s="2"/>
      <c r="N33" s="2"/>
    </row>
    <row r="34" spans="1:14" ht="15">
      <c r="A34" s="11"/>
      <c r="B34" s="6"/>
      <c r="C34" s="6"/>
      <c r="D34" s="6"/>
      <c r="E34" s="7"/>
      <c r="K34" s="2"/>
      <c r="M34" s="7"/>
      <c r="N34" s="7"/>
    </row>
    <row r="35" spans="1:14" ht="15">
      <c r="A35" s="11"/>
      <c r="B35" s="15"/>
      <c r="C35" s="15"/>
      <c r="D35" s="15"/>
      <c r="E35" s="10"/>
      <c r="K35" s="2"/>
      <c r="M35" s="7"/>
      <c r="N35" s="10"/>
    </row>
    <row r="36" spans="1:14" ht="15">
      <c r="A36" s="11"/>
      <c r="B36" s="6" t="s">
        <v>28</v>
      </c>
      <c r="C36" s="6"/>
      <c r="D36" s="6"/>
      <c r="E36" s="10"/>
      <c r="K36" s="2"/>
      <c r="M36" s="10"/>
      <c r="N36" s="10"/>
    </row>
    <row r="37" spans="1:14" ht="15">
      <c r="A37" s="11"/>
      <c r="B37" s="15" t="s">
        <v>1</v>
      </c>
      <c r="C37" s="15"/>
      <c r="D37" s="15"/>
      <c r="E37" s="7"/>
      <c r="K37" s="2"/>
      <c r="M37" s="7"/>
      <c r="N37" s="7"/>
    </row>
    <row r="38" spans="1:14" ht="15">
      <c r="A38" s="11"/>
      <c r="B38" s="6"/>
      <c r="C38" s="6"/>
      <c r="D38" s="6"/>
      <c r="E38" s="10"/>
      <c r="K38" s="2"/>
      <c r="M38" s="10"/>
      <c r="N38" s="10"/>
    </row>
    <row r="39" spans="1:14" ht="15">
      <c r="A39" s="11"/>
      <c r="K39" s="2"/>
      <c r="N39" s="2"/>
    </row>
    <row r="40" spans="1:46" s="13" customFormat="1" ht="15">
      <c r="A40" s="2"/>
      <c r="B40" s="21" t="s">
        <v>29</v>
      </c>
      <c r="C40" s="21"/>
      <c r="D40" s="21"/>
      <c r="E40" s="2"/>
      <c r="F40" s="2"/>
      <c r="G40" s="2"/>
      <c r="H40" s="2"/>
      <c r="I40" s="6"/>
      <c r="J40" s="6"/>
      <c r="K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s="13" customFormat="1" ht="15">
      <c r="A41" s="2"/>
      <c r="B41" s="29" t="s">
        <v>30</v>
      </c>
      <c r="C41" s="2"/>
      <c r="D41" s="2"/>
      <c r="E41" s="2"/>
      <c r="F41" s="2"/>
      <c r="G41" s="2"/>
      <c r="H41" s="2"/>
      <c r="I41" s="6"/>
      <c r="J41" s="6"/>
      <c r="K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s="13" customFormat="1" ht="15">
      <c r="A42" s="2"/>
      <c r="B42" s="2"/>
      <c r="C42" s="2"/>
      <c r="D42" s="2"/>
      <c r="E42" s="2"/>
      <c r="F42" s="2"/>
      <c r="G42" s="2"/>
      <c r="H42" s="2"/>
      <c r="I42" s="6"/>
      <c r="J42" s="6"/>
      <c r="K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14" ht="15">
      <c r="A43" s="2"/>
      <c r="K43" s="2"/>
      <c r="N43" s="2"/>
    </row>
    <row r="44" spans="1:16" ht="15">
      <c r="A44" s="2"/>
      <c r="B44" s="15"/>
      <c r="C44" s="15"/>
      <c r="D44" s="15"/>
      <c r="F44" s="15"/>
      <c r="G44" s="15"/>
      <c r="H44" s="15"/>
      <c r="K44" s="2"/>
      <c r="M44" s="15"/>
      <c r="N44" s="2"/>
      <c r="O44" s="16"/>
      <c r="P44" s="16"/>
    </row>
    <row r="45" spans="2:16" ht="15">
      <c r="B45" s="6"/>
      <c r="C45" s="6"/>
      <c r="D45" s="6"/>
      <c r="E45" s="17"/>
      <c r="F45" s="15"/>
      <c r="G45" s="15"/>
      <c r="H45" s="15"/>
      <c r="I45" s="15"/>
      <c r="J45" s="15"/>
      <c r="K45" s="6"/>
      <c r="M45" s="17"/>
      <c r="N45" s="17"/>
      <c r="O45" s="16"/>
      <c r="P45" s="16"/>
    </row>
    <row r="46" spans="1:18" ht="15.75" thickBot="1">
      <c r="A46" s="30" t="s">
        <v>32</v>
      </c>
      <c r="B46" s="30"/>
      <c r="C46" s="30"/>
      <c r="D46" s="30"/>
      <c r="E46" s="30"/>
      <c r="F46" s="30"/>
      <c r="G46" s="30"/>
      <c r="H46" s="30"/>
      <c r="I46" s="24"/>
      <c r="J46" s="24"/>
      <c r="K46" s="24"/>
      <c r="L46" s="24"/>
      <c r="M46" s="24"/>
      <c r="N46" s="15"/>
      <c r="O46" s="15"/>
      <c r="P46" s="15"/>
      <c r="Q46" s="2"/>
      <c r="R46" s="2"/>
    </row>
    <row r="47" spans="1:16" ht="15">
      <c r="A47" s="31" t="s">
        <v>15</v>
      </c>
      <c r="B47" s="31"/>
      <c r="C47" s="31"/>
      <c r="D47" s="31"/>
      <c r="E47" s="31"/>
      <c r="F47" s="31"/>
      <c r="G47" s="31"/>
      <c r="H47" s="31"/>
      <c r="I47" s="23"/>
      <c r="J47" s="23"/>
      <c r="K47" s="23"/>
      <c r="L47" s="23"/>
      <c r="M47" s="23"/>
      <c r="N47" s="15"/>
      <c r="O47" s="18"/>
      <c r="P47" s="16"/>
    </row>
    <row r="48" spans="1:16" ht="15">
      <c r="A48" s="31" t="s">
        <v>31</v>
      </c>
      <c r="B48" s="31"/>
      <c r="C48" s="31"/>
      <c r="D48" s="31"/>
      <c r="E48" s="31"/>
      <c r="F48" s="31"/>
      <c r="G48" s="31"/>
      <c r="H48" s="31"/>
      <c r="I48" s="22"/>
      <c r="J48" s="22"/>
      <c r="K48" s="22"/>
      <c r="L48" s="22"/>
      <c r="M48" s="22"/>
      <c r="N48" s="15"/>
      <c r="O48" s="18"/>
      <c r="P48" s="16"/>
    </row>
    <row r="49" spans="2:16" ht="15">
      <c r="B49" s="17"/>
      <c r="C49" s="17"/>
      <c r="D49" s="17"/>
      <c r="E49" s="3"/>
      <c r="F49" s="17"/>
      <c r="G49" s="17"/>
      <c r="H49" s="17"/>
      <c r="I49" s="15"/>
      <c r="J49" s="15"/>
      <c r="K49" s="15"/>
      <c r="N49" s="17"/>
      <c r="O49" s="18"/>
      <c r="P49" s="18"/>
    </row>
    <row r="50" spans="2:16" ht="15">
      <c r="B50" s="17"/>
      <c r="C50" s="17"/>
      <c r="D50" s="17"/>
      <c r="E50" s="3"/>
      <c r="F50" s="17"/>
      <c r="G50" s="17"/>
      <c r="H50" s="17"/>
      <c r="I50" s="17"/>
      <c r="J50" s="17"/>
      <c r="K50" s="17"/>
      <c r="N50" s="17"/>
      <c r="O50" s="18"/>
      <c r="P50" s="18"/>
    </row>
    <row r="51" spans="2:16" ht="15">
      <c r="B51" s="17"/>
      <c r="C51" s="17"/>
      <c r="D51" s="17"/>
      <c r="E51" s="3"/>
      <c r="F51" s="17"/>
      <c r="G51" s="17"/>
      <c r="H51" s="17"/>
      <c r="I51" s="17"/>
      <c r="J51" s="17"/>
      <c r="K51" s="17"/>
      <c r="N51" s="17"/>
      <c r="O51" s="16"/>
      <c r="P51" s="18"/>
    </row>
    <row r="52" spans="2:16" ht="15">
      <c r="B52" s="3"/>
      <c r="C52" s="3"/>
      <c r="D52" s="3"/>
      <c r="E52" s="3"/>
      <c r="F52" s="15"/>
      <c r="G52" s="15"/>
      <c r="H52" s="6"/>
      <c r="I52" s="17"/>
      <c r="J52" s="17"/>
      <c r="K52" s="17"/>
      <c r="N52" s="15"/>
      <c r="O52" s="16"/>
      <c r="P52" s="16"/>
    </row>
    <row r="53" spans="2:16" ht="15">
      <c r="B53" s="3"/>
      <c r="C53" s="3"/>
      <c r="D53" s="3"/>
      <c r="E53" s="3"/>
      <c r="F53" s="15"/>
      <c r="G53" s="15"/>
      <c r="H53" s="15"/>
      <c r="I53" s="15"/>
      <c r="J53" s="15"/>
      <c r="K53" s="15"/>
      <c r="N53" s="15"/>
      <c r="O53" s="18"/>
      <c r="P53" s="16"/>
    </row>
    <row r="54" spans="2:16" ht="15">
      <c r="B54" s="15"/>
      <c r="C54" s="15"/>
      <c r="D54" s="15"/>
      <c r="E54" s="3"/>
      <c r="F54" s="15"/>
      <c r="G54" s="15"/>
      <c r="H54" s="15"/>
      <c r="I54" s="15"/>
      <c r="J54" s="15"/>
      <c r="K54" s="15"/>
      <c r="M54" s="15"/>
      <c r="N54" s="15"/>
      <c r="O54" s="18"/>
      <c r="P54" s="16"/>
    </row>
    <row r="55" spans="1:16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M55" s="15"/>
      <c r="N55" s="15"/>
      <c r="O55" s="18"/>
      <c r="P55" s="16"/>
    </row>
    <row r="56" spans="1:16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15"/>
      <c r="N56" s="15"/>
      <c r="O56" s="18"/>
      <c r="P56" s="16"/>
    </row>
    <row r="57" spans="1:16" ht="15">
      <c r="A57" s="2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15"/>
      <c r="N57" s="15"/>
      <c r="O57" s="18"/>
      <c r="P57" s="16"/>
    </row>
    <row r="58" spans="1:14" ht="15">
      <c r="A58" s="2"/>
      <c r="I58" s="15"/>
      <c r="J58" s="15"/>
      <c r="K58" s="15"/>
      <c r="N58" s="2"/>
    </row>
    <row r="59" spans="1:14" ht="15">
      <c r="A59" s="2"/>
      <c r="K59" s="2"/>
      <c r="N59" s="2"/>
    </row>
    <row r="60" spans="1:14" ht="15">
      <c r="A60" s="2"/>
      <c r="K60" s="2"/>
      <c r="N60" s="2"/>
    </row>
    <row r="61" spans="1:14" ht="15">
      <c r="A61" s="2"/>
      <c r="K61" s="2"/>
      <c r="N61" s="2"/>
    </row>
    <row r="62" spans="1:14" ht="15">
      <c r="A62" s="2"/>
      <c r="K62" s="2"/>
      <c r="N62" s="2"/>
    </row>
    <row r="63" spans="11:14" ht="15">
      <c r="K63" s="2"/>
      <c r="N63" s="2"/>
    </row>
    <row r="64" ht="15">
      <c r="E64" s="3"/>
    </row>
    <row r="65" ht="15">
      <c r="E65" s="3"/>
    </row>
    <row r="66" ht="15">
      <c r="E66" s="3"/>
    </row>
    <row r="67" ht="15">
      <c r="E67" s="3"/>
    </row>
    <row r="68" ht="15">
      <c r="E68" s="3"/>
    </row>
    <row r="69" ht="15">
      <c r="E69" s="3"/>
    </row>
    <row r="70" ht="15">
      <c r="E70" s="3"/>
    </row>
    <row r="71" ht="15">
      <c r="E71" s="3"/>
    </row>
    <row r="72" ht="15">
      <c r="E72" s="3"/>
    </row>
    <row r="73" ht="15">
      <c r="E73" s="3"/>
    </row>
    <row r="74" ht="15">
      <c r="E74" s="3"/>
    </row>
    <row r="75" ht="15">
      <c r="E75" s="3"/>
    </row>
    <row r="76" ht="15">
      <c r="E76" s="3"/>
    </row>
    <row r="77" ht="15">
      <c r="E77" s="3"/>
    </row>
    <row r="78" ht="15">
      <c r="E78" s="3"/>
    </row>
    <row r="79" ht="15">
      <c r="E79" s="3"/>
    </row>
    <row r="80" ht="15">
      <c r="E80" s="3"/>
    </row>
    <row r="81" ht="15">
      <c r="E81" s="3"/>
    </row>
    <row r="82" ht="15">
      <c r="E82" s="3"/>
    </row>
    <row r="83" ht="15">
      <c r="E83" s="3"/>
    </row>
    <row r="84" ht="15">
      <c r="E84" s="3"/>
    </row>
    <row r="85" ht="15">
      <c r="E85" s="3"/>
    </row>
    <row r="86" ht="15">
      <c r="E86" s="3"/>
    </row>
    <row r="87" ht="15">
      <c r="E87" s="3"/>
    </row>
    <row r="88" ht="15">
      <c r="E88" s="3"/>
    </row>
    <row r="89" ht="15">
      <c r="E89" s="3"/>
    </row>
    <row r="90" ht="15">
      <c r="E90" s="3"/>
    </row>
    <row r="91" ht="15">
      <c r="E91" s="3"/>
    </row>
    <row r="92" ht="15">
      <c r="E92" s="3"/>
    </row>
    <row r="93" ht="15">
      <c r="E93" s="3"/>
    </row>
    <row r="94" ht="15">
      <c r="E94" s="3"/>
    </row>
    <row r="95" ht="15">
      <c r="E95" s="3"/>
    </row>
    <row r="96" ht="15">
      <c r="E96" s="3"/>
    </row>
    <row r="97" ht="15">
      <c r="E97" s="3"/>
    </row>
    <row r="98" ht="15">
      <c r="E98" s="3"/>
    </row>
    <row r="99" ht="15">
      <c r="E99" s="3"/>
    </row>
    <row r="100" ht="15">
      <c r="E100" s="3"/>
    </row>
    <row r="101" ht="15">
      <c r="E101" s="3"/>
    </row>
    <row r="102" ht="15">
      <c r="E102" s="3"/>
    </row>
    <row r="103" ht="15">
      <c r="E103" s="3"/>
    </row>
    <row r="104" ht="15">
      <c r="E104" s="3"/>
    </row>
    <row r="105" ht="15">
      <c r="E105" s="3"/>
    </row>
    <row r="106" ht="15">
      <c r="E106" s="3"/>
    </row>
    <row r="107" ht="15">
      <c r="E107" s="3"/>
    </row>
    <row r="108" ht="15">
      <c r="E108" s="3"/>
    </row>
    <row r="109" ht="15">
      <c r="E109" s="3"/>
    </row>
    <row r="110" ht="15">
      <c r="E110" s="3"/>
    </row>
    <row r="111" ht="15">
      <c r="E111" s="3"/>
    </row>
    <row r="112" ht="15">
      <c r="E112" s="3"/>
    </row>
    <row r="113" ht="15">
      <c r="E113" s="3"/>
    </row>
    <row r="114" ht="15">
      <c r="E114" s="3"/>
    </row>
    <row r="115" ht="15">
      <c r="E115" s="3"/>
    </row>
    <row r="116" ht="15">
      <c r="E116" s="3"/>
    </row>
    <row r="117" ht="15">
      <c r="E117" s="3"/>
    </row>
    <row r="118" ht="15">
      <c r="E118" s="3"/>
    </row>
    <row r="119" ht="15">
      <c r="E119" s="3"/>
    </row>
    <row r="120" ht="15">
      <c r="E120" s="3"/>
    </row>
    <row r="121" ht="15">
      <c r="E121" s="3"/>
    </row>
    <row r="122" ht="15">
      <c r="E122" s="3"/>
    </row>
    <row r="123" ht="15">
      <c r="E123" s="3"/>
    </row>
    <row r="124" ht="15">
      <c r="E124" s="3"/>
    </row>
    <row r="125" ht="15">
      <c r="E125" s="3"/>
    </row>
    <row r="126" ht="15">
      <c r="E126" s="3"/>
    </row>
    <row r="127" ht="15">
      <c r="E127" s="3"/>
    </row>
    <row r="128" ht="15">
      <c r="E128" s="3"/>
    </row>
    <row r="129" ht="15">
      <c r="E129" s="3"/>
    </row>
    <row r="130" ht="15">
      <c r="E130" s="3"/>
    </row>
    <row r="131" ht="15">
      <c r="E131" s="3"/>
    </row>
    <row r="132" ht="15">
      <c r="E132" s="3"/>
    </row>
    <row r="133" ht="15">
      <c r="E133" s="3"/>
    </row>
    <row r="134" ht="15">
      <c r="E134" s="3"/>
    </row>
    <row r="135" ht="15">
      <c r="E135" s="3"/>
    </row>
    <row r="136" ht="15">
      <c r="E136" s="3"/>
    </row>
    <row r="137" ht="15">
      <c r="E137" s="3"/>
    </row>
    <row r="138" ht="15">
      <c r="E138" s="3"/>
    </row>
    <row r="139" ht="15">
      <c r="E139" s="3"/>
    </row>
    <row r="140" ht="15">
      <c r="E140" s="3"/>
    </row>
    <row r="141" ht="15">
      <c r="E141" s="3"/>
    </row>
    <row r="142" ht="15">
      <c r="E142" s="3"/>
    </row>
    <row r="143" ht="15">
      <c r="E143" s="3"/>
    </row>
    <row r="144" ht="15">
      <c r="E144" s="3"/>
    </row>
    <row r="145" ht="15">
      <c r="E145" s="3"/>
    </row>
    <row r="146" ht="15">
      <c r="E146" s="3"/>
    </row>
    <row r="147" ht="15">
      <c r="E147" s="3"/>
    </row>
    <row r="148" ht="15">
      <c r="E148" s="3"/>
    </row>
    <row r="149" ht="15">
      <c r="E149" s="3"/>
    </row>
    <row r="150" ht="15">
      <c r="E150" s="3"/>
    </row>
    <row r="151" ht="15">
      <c r="E151" s="3"/>
    </row>
    <row r="152" ht="15">
      <c r="E152" s="3"/>
    </row>
    <row r="153" ht="15">
      <c r="E153" s="3"/>
    </row>
    <row r="154" ht="15">
      <c r="E154" s="3"/>
    </row>
    <row r="155" ht="15">
      <c r="E155" s="3"/>
    </row>
    <row r="156" ht="15">
      <c r="E156" s="3"/>
    </row>
    <row r="157" ht="15">
      <c r="E157" s="3"/>
    </row>
    <row r="158" ht="15">
      <c r="E158" s="3"/>
    </row>
    <row r="159" ht="15">
      <c r="E159" s="3"/>
    </row>
    <row r="160" ht="15">
      <c r="E160" s="3"/>
    </row>
    <row r="161" ht="15">
      <c r="E161" s="3"/>
    </row>
    <row r="162" ht="15">
      <c r="E162" s="3"/>
    </row>
    <row r="163" ht="15">
      <c r="E163" s="3"/>
    </row>
    <row r="164" ht="15">
      <c r="E164" s="3"/>
    </row>
    <row r="165" ht="15">
      <c r="E165" s="3"/>
    </row>
    <row r="166" ht="15">
      <c r="E166" s="3"/>
    </row>
    <row r="167" ht="15">
      <c r="E167" s="3"/>
    </row>
    <row r="168" ht="15">
      <c r="E168" s="3"/>
    </row>
    <row r="169" ht="15">
      <c r="E169" s="3"/>
    </row>
  </sheetData>
  <sheetProtection/>
  <mergeCells count="8">
    <mergeCell ref="A46:H46"/>
    <mergeCell ref="A47:H47"/>
    <mergeCell ref="A48:H48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MIRANDA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Jose Hebert Riascos Riascos</cp:lastModifiedBy>
  <cp:lastPrinted>2010-03-02T17:20:07Z</cp:lastPrinted>
  <dcterms:created xsi:type="dcterms:W3CDTF">2009-02-21T15:09:28Z</dcterms:created>
  <dcterms:modified xsi:type="dcterms:W3CDTF">2013-04-25T14:45:07Z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