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30" yWindow="150" windowWidth="10140" windowHeight="8010" firstSheet="10" activeTab="15"/>
  </bookViews>
  <sheets>
    <sheet name="EDUCACION " sheetId="26" r:id="rId1"/>
    <sheet name="GRUPOS VULNERABLE" sheetId="8" r:id="rId2"/>
    <sheet name="CULTURA" sheetId="6" r:id="rId3"/>
    <sheet name="DEPORTE REC" sheetId="5" r:id="rId4"/>
    <sheet name="AGUA POTABLE SB" sheetId="31" r:id="rId5"/>
    <sheet name=" SS PUBLICOS" sheetId="11" r:id="rId6"/>
    <sheet name="VIVIENDA" sheetId="12" r:id="rId7"/>
    <sheet name="SECTOR AGROPECUARIO" sheetId="32" r:id="rId8"/>
    <sheet name="CRECIMIENTO ECONOMICO" sheetId="20" r:id="rId9"/>
    <sheet name="DESARROLLO COMUNITARIO" sheetId="27" r:id="rId10"/>
    <sheet name="JUST SEG CONVIV" sheetId="24" r:id="rId11"/>
    <sheet name="FORT INSITUC" sheetId="22" r:id="rId12"/>
    <sheet name="TIC" sheetId="15" r:id="rId13"/>
    <sheet name="EQUIPAMIENTO" sheetId="14" r:id="rId14"/>
    <sheet name="VIAS Y TRANSPORTE" sheetId="13" r:id="rId15"/>
    <sheet name="ambiental - riesgo" sheetId="33" r:id="rId16"/>
    <sheet name="Hoja1" sheetId="28" r:id="rId17"/>
  </sheets>
  <externalReferences>
    <externalReference r:id="rId18"/>
    <externalReference r:id="rId19"/>
    <externalReference r:id="rId20"/>
  </externalReferences>
  <definedNames>
    <definedName name="_INC2003" localSheetId="4">#REF!</definedName>
    <definedName name="_INC2003" localSheetId="0">#REF!</definedName>
    <definedName name="_INC2003" localSheetId="1">#REF!</definedName>
    <definedName name="_INC2003">#REF!</definedName>
    <definedName name="_xlnm.Print_Area" localSheetId="5">' SS PUBLICOS'!$A$1:$P$16</definedName>
    <definedName name="_xlnm.Print_Area" localSheetId="4">'AGUA POTABLE SB'!$A$5:$P$48</definedName>
    <definedName name="_xlnm.Print_Area" localSheetId="15">'ambiental - riesgo'!$A$1:$R$38</definedName>
    <definedName name="_xlnm.Print_Area" localSheetId="8">'CRECIMIENTO ECONOMICO'!$A$1:$P$30</definedName>
    <definedName name="_xlnm.Print_Area" localSheetId="2">CULTURA!$A$1:$P$42</definedName>
    <definedName name="_xlnm.Print_Area" localSheetId="3">'DEPORTE REC'!$A$1:$P$22</definedName>
    <definedName name="_xlnm.Print_Area" localSheetId="9">'DESARROLLO COMUNITARIO'!$A$1:$P$21</definedName>
    <definedName name="_xlnm.Print_Area" localSheetId="0">'EDUCACION '!$A$1:$P$50</definedName>
    <definedName name="_xlnm.Print_Area" localSheetId="13">EQUIPAMIENTO!$A$1:$P$26</definedName>
    <definedName name="_xlnm.Print_Area" localSheetId="11">'FORT INSITUC'!$A$1:$P$41</definedName>
    <definedName name="_xlnm.Print_Area" localSheetId="1">'GRUPOS VULNERABLE'!$A$1:$P$66</definedName>
    <definedName name="_xlnm.Print_Area" localSheetId="10">'JUST SEG CONVIV'!$A$1:$P$25</definedName>
    <definedName name="_xlnm.Print_Area" localSheetId="7">'SECTOR AGROPECUARIO'!$A$1:$S$57</definedName>
    <definedName name="_xlnm.Print_Area" localSheetId="12">TIC!$A$5:$P$24</definedName>
    <definedName name="_xlnm.Print_Area" localSheetId="14">'VIAS Y TRANSPORTE'!$A$1:$P$31</definedName>
    <definedName name="_xlnm.Print_Area" localSheetId="6">VIVIENDA!$A$1:$P$17</definedName>
    <definedName name="asigbas" localSheetId="4">#REF!</definedName>
    <definedName name="asigbas" localSheetId="0">#REF!</definedName>
    <definedName name="asigbas" localSheetId="1">#REF!</definedName>
    <definedName name="asigbas">#REF!</definedName>
    <definedName name="asigmen" localSheetId="4">#REF!</definedName>
    <definedName name="asigmen" localSheetId="0">#REF!</definedName>
    <definedName name="asigmen" localSheetId="1">#REF!</definedName>
    <definedName name="asigmen">#REF!</definedName>
    <definedName name="auxalm" localSheetId="0">#REF!</definedName>
    <definedName name="auxalm" localSheetId="1">#REF!</definedName>
    <definedName name="auxalm">#REF!</definedName>
    <definedName name="bonant" localSheetId="1">#REF!</definedName>
    <definedName name="bonant">#REF!</definedName>
    <definedName name="boncom" localSheetId="1">#REF!</definedName>
    <definedName name="boncom">#REF!</definedName>
    <definedName name="bonrec" localSheetId="1">#REF!</definedName>
    <definedName name="bonrec">#REF!</definedName>
    <definedName name="bonser" localSheetId="1">#REF!</definedName>
    <definedName name="bonser">#REF!</definedName>
    <definedName name="cargo" localSheetId="1">#REF!</definedName>
    <definedName name="cargo">#REF!</definedName>
    <definedName name="cesfna" localSheetId="1">#REF!</definedName>
    <definedName name="cesfna">#REF!</definedName>
    <definedName name="comfam" localSheetId="1">#REF!</definedName>
    <definedName name="comfam">#REF!</definedName>
    <definedName name="confam" localSheetId="1">#REF!</definedName>
    <definedName name="confam">#REF!</definedName>
    <definedName name="CONTRATO" localSheetId="1">#REF!</definedName>
    <definedName name="CONTRATO">#REF!</definedName>
    <definedName name="emppln" localSheetId="1">#REF!</definedName>
    <definedName name="emppln">#REF!</definedName>
    <definedName name="escala" localSheetId="1">#REF!</definedName>
    <definedName name="escala">#REF!</definedName>
    <definedName name="gasrep" localSheetId="1">#REF!</definedName>
    <definedName name="gasrep">#REF!</definedName>
    <definedName name="grado" localSheetId="1">#REF!</definedName>
    <definedName name="grado">#REF!</definedName>
    <definedName name="horext" localSheetId="1">#REF!</definedName>
    <definedName name="horext">#REF!</definedName>
    <definedName name="icbf" localSheetId="1">#REF!</definedName>
    <definedName name="icbf">#REF!</definedName>
    <definedName name="INC_DOCENTES" localSheetId="1">#REF!</definedName>
    <definedName name="INC_DOCENTES">#REF!</definedName>
    <definedName name="INC_INGRESOS" localSheetId="0">[1]SGP!#REF!</definedName>
    <definedName name="INC_INGRESOS" localSheetId="1">[2]SGP!#REF!</definedName>
    <definedName name="INC_INGRESOS">[3]SGP!#REF!</definedName>
    <definedName name="incremento" localSheetId="4">#REF!</definedName>
    <definedName name="incremento" localSheetId="0">#REF!</definedName>
    <definedName name="incremento" localSheetId="1">#REF!</definedName>
    <definedName name="incremento">#REF!</definedName>
    <definedName name="INCSAL" localSheetId="4">#REF!</definedName>
    <definedName name="INCSAL" localSheetId="0">#REF!</definedName>
    <definedName name="INCSAL" localSheetId="1">#REF!</definedName>
    <definedName name="INCSAL">#REF!</definedName>
    <definedName name="indvac" localSheetId="0">#REF!</definedName>
    <definedName name="indvac" localSheetId="1">#REF!</definedName>
    <definedName name="indvac">#REF!</definedName>
    <definedName name="INFLACION" localSheetId="1">#REF!</definedName>
    <definedName name="INFLACION">#REF!</definedName>
    <definedName name="instec" localSheetId="1">#REF!</definedName>
    <definedName name="instec">#REF!</definedName>
    <definedName name="nivcar" localSheetId="1">#REF!</definedName>
    <definedName name="nivcar">#REF!</definedName>
    <definedName name="NOMBRAMIENTO" localSheetId="1">#REF!</definedName>
    <definedName name="NOMBRAMIENTO">#REF!</definedName>
    <definedName name="nomcar" localSheetId="1">#REF!</definedName>
    <definedName name="nomcar">#REF!</definedName>
    <definedName name="prevarp" localSheetId="1">#REF!</definedName>
    <definedName name="prevarp">#REF!</definedName>
    <definedName name="prevpen" localSheetId="1">#REF!</definedName>
    <definedName name="prevpen">#REF!</definedName>
    <definedName name="prevsal" localSheetId="1">#REF!</definedName>
    <definedName name="prevsal">#REF!</definedName>
    <definedName name="primant" localSheetId="1">#REF!</definedName>
    <definedName name="primant">#REF!</definedName>
    <definedName name="primfas" localSheetId="1">#REF!</definedName>
    <definedName name="primfas">#REF!</definedName>
    <definedName name="primfns" localSheetId="1">#REF!</definedName>
    <definedName name="primfns">#REF!</definedName>
    <definedName name="primnav" localSheetId="1">#REF!</definedName>
    <definedName name="primnav">#REF!</definedName>
    <definedName name="primniv" localSheetId="1">#REF!</definedName>
    <definedName name="primniv">#REF!</definedName>
    <definedName name="primser" localSheetId="1">#REF!</definedName>
    <definedName name="primser">#REF!</definedName>
    <definedName name="primtec" localSheetId="1">#REF!</definedName>
    <definedName name="primtec">#REF!</definedName>
    <definedName name="primtecf" localSheetId="1">#REF!</definedName>
    <definedName name="primtecf">#REF!</definedName>
    <definedName name="primtecn" localSheetId="1">#REF!</definedName>
    <definedName name="primtecn">#REF!</definedName>
    <definedName name="primtect" localSheetId="1">#REF!</definedName>
    <definedName name="primtect">#REF!</definedName>
    <definedName name="primvac" localSheetId="1">#REF!</definedName>
    <definedName name="primvac">#REF!</definedName>
    <definedName name="reccor" localSheetId="1">#REF!</definedName>
    <definedName name="reccor">#REF!</definedName>
    <definedName name="recnoc" localSheetId="1">#REF!</definedName>
    <definedName name="recnoc">#REF!</definedName>
    <definedName name="renoc" localSheetId="1">#REF!</definedName>
    <definedName name="renoc">#REF!</definedName>
    <definedName name="RP_FUNCIONAMIENTO" localSheetId="1">#REF!</definedName>
    <definedName name="RP_FUNCIONAMIENTO">#REF!</definedName>
    <definedName name="RP_INVERSION" localSheetId="1">#REF!</definedName>
    <definedName name="RP_INVERSION">#REF!</definedName>
    <definedName name="RURAL" localSheetId="1">#REF!</definedName>
    <definedName name="RURAL">#REF!</definedName>
    <definedName name="SAL_MIN2002" localSheetId="1">#REF!</definedName>
    <definedName name="SAL_MIN2002">#REF!</definedName>
    <definedName name="SAL_MINIMO" localSheetId="1">#REF!</definedName>
    <definedName name="SAL_MINIMO">#REF!</definedName>
    <definedName name="SALPROF" localSheetId="1">#REF!</definedName>
    <definedName name="SALPROF">#REF!</definedName>
    <definedName name="seccion" localSheetId="1">#REF!</definedName>
    <definedName name="seccion">#REF!</definedName>
    <definedName name="sena" localSheetId="1">#REF!</definedName>
    <definedName name="sena">#REF!</definedName>
    <definedName name="subtrn" localSheetId="1">#REF!</definedName>
    <definedName name="subtrn">#REF!</definedName>
    <definedName name="_xlnm.Print_Titles" localSheetId="5">' SS PUBLICOS'!$12:$12</definedName>
    <definedName name="_xlnm.Print_Titles" localSheetId="4">'AGUA POTABLE SB'!$16:$16</definedName>
    <definedName name="_xlnm.Print_Titles" localSheetId="8">'CRECIMIENTO ECONOMICO'!$12:$12</definedName>
    <definedName name="_xlnm.Print_Titles" localSheetId="2">CULTURA!$13:$13</definedName>
    <definedName name="_xlnm.Print_Titles" localSheetId="3">'DEPORTE REC'!$12:$12</definedName>
    <definedName name="_xlnm.Print_Titles" localSheetId="0">'EDUCACION '!$2:$13</definedName>
    <definedName name="_xlnm.Print_Titles" localSheetId="13">EQUIPAMIENTO!$12:$12</definedName>
    <definedName name="_xlnm.Print_Titles" localSheetId="11">'FORT INSITUC'!$12:$12</definedName>
    <definedName name="_xlnm.Print_Titles" localSheetId="1">'GRUPOS VULNERABLE'!$13:$13</definedName>
    <definedName name="_xlnm.Print_Titles" localSheetId="10">'JUST SEG CONVIV'!$12:$12</definedName>
    <definedName name="_xlnm.Print_Titles" localSheetId="7">'SECTOR AGROPECUARIO'!$A$1:$IV$11</definedName>
    <definedName name="_xlnm.Print_Titles" localSheetId="12">TIC!$15:$15</definedName>
    <definedName name="_xlnm.Print_Titles" localSheetId="14">'VIAS Y TRANSPORTE'!$12:$12</definedName>
    <definedName name="_xlnm.Print_Titles" localSheetId="6">VIVIENDA!$12:$12</definedName>
    <definedName name="URBANO" localSheetId="4">#REF!</definedName>
    <definedName name="URBANO" localSheetId="0">#REF!</definedName>
    <definedName name="URBANO" localSheetId="1">#REF!</definedName>
    <definedName name="URBANO">#REF!</definedName>
  </definedNames>
  <calcPr calcId="125725"/>
</workbook>
</file>

<file path=xl/calcChain.xml><?xml version="1.0" encoding="utf-8"?>
<calcChain xmlns="http://schemas.openxmlformats.org/spreadsheetml/2006/main">
  <c r="K27" i="33"/>
  <c r="D27"/>
  <c r="K17"/>
  <c r="D17"/>
  <c r="C17"/>
  <c r="B17"/>
  <c r="B27" s="1"/>
  <c r="A17"/>
  <c r="A27" s="1"/>
  <c r="A21" i="31"/>
  <c r="B21"/>
  <c r="D21"/>
  <c r="A37"/>
  <c r="B37"/>
  <c r="B41" s="1"/>
  <c r="D37"/>
  <c r="A41"/>
  <c r="D41"/>
  <c r="C17" i="5"/>
  <c r="B17"/>
  <c r="A17"/>
  <c r="D17"/>
  <c r="A24" i="6"/>
  <c r="D24"/>
  <c r="C24"/>
  <c r="B24"/>
  <c r="J13" i="13" l="1"/>
  <c r="F21" i="8"/>
  <c r="K21"/>
</calcChain>
</file>

<file path=xl/sharedStrings.xml><?xml version="1.0" encoding="utf-8"?>
<sst xmlns="http://schemas.openxmlformats.org/spreadsheetml/2006/main" count="2269" uniqueCount="1020">
  <si>
    <t>MUNICIPIO DE GUALMATÁN</t>
  </si>
  <si>
    <t>ND</t>
  </si>
  <si>
    <t>Realizar un convenio para formalizacion de hogares sustitutos</t>
  </si>
  <si>
    <t>No. De hogares sustitutos</t>
  </si>
  <si>
    <t>Crear un hogar de Paso en el Municipio</t>
  </si>
  <si>
    <t>No. De hogares de Paso formalizados y operando</t>
  </si>
  <si>
    <t>realizar un convenio para formalizacion centro transitorio para la formación SRPA (sistema de responsabilidad penal para adolescentes)</t>
  </si>
  <si>
    <t>No. Convenios firmados para que opere un centro transitorio para la formación SRPA</t>
  </si>
  <si>
    <t>Formular una política  participativa  dentro del Municipio para la EQUIDAD DE GENERO</t>
  </si>
  <si>
    <t>1 Plan de Equidad de Genero Formulado participativamente y en ejecución</t>
  </si>
  <si>
    <t>No. Proyectos productivos incluyentes</t>
  </si>
  <si>
    <t>Código Dimensión</t>
  </si>
  <si>
    <t>Dimensión</t>
  </si>
  <si>
    <t>Código Sector</t>
  </si>
  <si>
    <t>Sector</t>
  </si>
  <si>
    <t>Código Objetivo Resultado</t>
  </si>
  <si>
    <t xml:space="preserve">Objetivo de Resultado </t>
  </si>
  <si>
    <t>Código Indicador de Resultado</t>
  </si>
  <si>
    <t>Indicador de Resultado</t>
  </si>
  <si>
    <t>Línea de Base</t>
  </si>
  <si>
    <t>Meta de Resultado</t>
  </si>
  <si>
    <t>Programa</t>
  </si>
  <si>
    <t>Código Objetivo Producto</t>
  </si>
  <si>
    <t>Objetivo Producto</t>
  </si>
  <si>
    <t>Código Indicador de Producto</t>
  </si>
  <si>
    <t>Indicador de Producto</t>
  </si>
  <si>
    <t>Meta de Producto</t>
  </si>
  <si>
    <t>Proyecto</t>
  </si>
  <si>
    <t>Código FUT</t>
  </si>
  <si>
    <t>Gasto Presupuestal</t>
  </si>
  <si>
    <t>05</t>
  </si>
  <si>
    <t>001</t>
  </si>
  <si>
    <t>A.14.1</t>
  </si>
  <si>
    <t>PROTECCIÓN INTEGRAL A LA PRIMERA INFANCIA</t>
  </si>
  <si>
    <t>002</t>
  </si>
  <si>
    <t>A.14.2</t>
  </si>
  <si>
    <t>PROTECCIÓN INTEGRAL DE LA NIÑEZ</t>
  </si>
  <si>
    <t>003</t>
  </si>
  <si>
    <t>A.14.3</t>
  </si>
  <si>
    <t>PROTECCIÓN INTEGRAL A LA ADOLESCENCIA</t>
  </si>
  <si>
    <t>004</t>
  </si>
  <si>
    <t>A.14.4</t>
  </si>
  <si>
    <t>ATENCIÓN Y APOYO AL ADULTO MAYOR</t>
  </si>
  <si>
    <t>005</t>
  </si>
  <si>
    <t>A.14.5</t>
  </si>
  <si>
    <t xml:space="preserve">ATENCIÓN Y APOYO A MADRES/PADRES CABEZA DE HOGAR  </t>
  </si>
  <si>
    <t>006</t>
  </si>
  <si>
    <t>A.14.6</t>
  </si>
  <si>
    <t xml:space="preserve">ATENCIÓN Y APOYO A LA POBLACIÓN DESPLAZADA POR LA VIOLENCIA </t>
  </si>
  <si>
    <t>007</t>
  </si>
  <si>
    <t>A.14.7</t>
  </si>
  <si>
    <t>PROGRAMAS DE DISCAPACIDAD ( EXLCUYENDO ACCIONES DE SALUD PÚBLICA)</t>
  </si>
  <si>
    <t>008</t>
  </si>
  <si>
    <t>A.14.8</t>
  </si>
  <si>
    <t>ATENCIÓN Y APOYO A LA POBLACIÓN REINSERTADA</t>
  </si>
  <si>
    <t>009</t>
  </si>
  <si>
    <t>A.14.9</t>
  </si>
  <si>
    <t>ATENCIÓN Y APOYO A LOS GRUPOS INDÍGENAS</t>
  </si>
  <si>
    <t>010</t>
  </si>
  <si>
    <t>011</t>
  </si>
  <si>
    <t>A.14.11</t>
  </si>
  <si>
    <t xml:space="preserve">ATENCIÓN Y APOYO AL PUEBLO ROM </t>
  </si>
  <si>
    <t>012</t>
  </si>
  <si>
    <t>A.14.13</t>
  </si>
  <si>
    <t>PROGRAMAS DISEÑADOS  PARA LA SUPERACIÓN DE LA POBREZA  EXTREMA EN EL MARCO DE LA RED JUNTOS - FAMILIAS EN ACCIÓN</t>
  </si>
  <si>
    <t>013</t>
  </si>
  <si>
    <t>A.14.17</t>
  </si>
  <si>
    <t>ATENCIÓN Y APOYO A LA POBLACIÓN L.G.T.B.</t>
  </si>
  <si>
    <t>Garantizar el derecho de las mujeres a una vida libre de violencias</t>
  </si>
  <si>
    <t>Porcentaje de mujeres que han sido protegidas y atendidas integralmente ante hechos de violencia en su contra.</t>
  </si>
  <si>
    <t xml:space="preserve">Difundir las normas para la protección de las mujeres </t>
  </si>
  <si>
    <t>014</t>
  </si>
  <si>
    <t xml:space="preserve">Número de capacitaciones realizadas a la comunidad social e institucional  sobre derechos de las mujeres </t>
  </si>
  <si>
    <t>015</t>
  </si>
  <si>
    <t>Número de campañas realizadas en instituciones educativas sobre derechos de las mujeres</t>
  </si>
  <si>
    <t>016</t>
  </si>
  <si>
    <t xml:space="preserve">Número de programas a favor de la detección, prevención y atención de violencia contra la mujer </t>
  </si>
  <si>
    <t>Lograr la igualdad de género y autonomía de la mujer</t>
  </si>
  <si>
    <t>Crear espacios de participación y desarrollo con equidad entre mujeres y hombres</t>
  </si>
  <si>
    <t>017</t>
  </si>
  <si>
    <t>Número de espacios de participación y desarrollo con equidad de género creados</t>
  </si>
  <si>
    <t xml:space="preserve">Realizar eventos para formar a la mujer sobre liderazgo político </t>
  </si>
  <si>
    <t>018</t>
  </si>
  <si>
    <t>Número de eventos realizados</t>
  </si>
  <si>
    <t>Brecha de ingresos laborales</t>
  </si>
  <si>
    <t>019</t>
  </si>
  <si>
    <t>Número de alianzas creadas</t>
  </si>
  <si>
    <t>Crear estímulos a las empresas que vinculen mujeres en la actividad laboral</t>
  </si>
  <si>
    <t>020</t>
  </si>
  <si>
    <r>
      <t xml:space="preserve">Número de estímulos creados a las empresas que vinculen mujeres en la actividad laboral </t>
    </r>
    <r>
      <rPr>
        <b/>
        <sz val="11"/>
        <color rgb="FFFF0000"/>
        <rFont val="Candara"/>
        <family val="2"/>
      </rPr>
      <t/>
    </r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</si>
  <si>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</si>
  <si>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</si>
  <si>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</si>
  <si>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</si>
  <si>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</si>
  <si>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</si>
  <si>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</si>
  <si>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</si>
  <si>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</si>
  <si>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</si>
  <si>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</si>
  <si>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</si>
  <si>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</si>
  <si>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</si>
  <si>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</si>
  <si>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</si>
  <si>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</si>
  <si>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</si>
  <si>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</si>
  <si>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</si>
  <si>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</si>
  <si>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Porcentaje de niños y niñas registrados en el primer mes de vida</t>
  </si>
  <si>
    <t>Porcentaje  de niñ@s y adolescentes  identificados con tarjeta de identidad</t>
  </si>
  <si>
    <t>Número de campañas para que los niñ@s y adolecentes  obtengan su tarjeta de identidad</t>
  </si>
  <si>
    <t xml:space="preserve">Numero de parques infantiles adecuados y dotados </t>
  </si>
  <si>
    <t>Porcentaje de niños que disfrutan del juego como elemento insustituible  en su desarrollo infantil y aprovechamiento del tiempo libre</t>
  </si>
  <si>
    <t>Numero de celebraciones del día del niño</t>
  </si>
  <si>
    <t>Proveer de espacios adecuados y dotados para la recreacion infantil</t>
  </si>
  <si>
    <t>Crear en los ciudadanos una cultura en la que se manifieste "los niños primero" en cualquier espacio publico, incluidas la madres gestantes</t>
  </si>
  <si>
    <t>Numero de Vacaciones recreativas programadas  por  la Administración Municipal</t>
  </si>
  <si>
    <t>Porcentaje de instituciones publicas en las que se implemente la Cultura de "los niños primero en  cualquier espacio publico"</t>
  </si>
  <si>
    <t>Promover  proyectos   de educación sexual y construccion de ciudadania  para niñ@s y adolescentes</t>
  </si>
  <si>
    <t>Numero de instituciones educativas que promueven proyectos de educación sexual y construccion de ciudadania  para niñ@s y adolescentes</t>
  </si>
  <si>
    <t>Numero de programas  que promuevan la comunicación y expresión cultural</t>
  </si>
  <si>
    <t xml:space="preserve">Porcentaje de  escenarios publicos utilizados para promover  expresiones cuturales </t>
  </si>
  <si>
    <t>Numero de  actividades culturales artísticas teatrales anuales con los niñ@s y adolescentes  para la promoción y reconocimiento como sujetos de Derecho</t>
  </si>
  <si>
    <t xml:space="preserve">Tasa de incremento en el cumplimiento de las actividades que promueven el Desarrollo de los niñ@s y adolescentes </t>
  </si>
  <si>
    <t xml:space="preserve">Porcentaje de Niñ@s y adolecentes creciendo dentro de su familia o una que la sustituya </t>
  </si>
  <si>
    <t>Activar  mecanismos  de identificación de  situaciones  de  riesgo de abandono</t>
  </si>
  <si>
    <t>Numero de actividades  para fortalecer y restaurar los vinculos familiares</t>
  </si>
  <si>
    <t>Porcentaje de niños, niñas y adolescentes, por grupos de edad, que han
perdido los vínculos con una familia a los que se les restituye  a su familia o  a una  familia sustituta</t>
  </si>
  <si>
    <t xml:space="preserve">
Garantizar el derecho de los niñ@s y adolescentes  al desarrollo
</t>
  </si>
  <si>
    <t>examinar la capacidad de respuesta de las instituciones a cargo de la protección integral en caso de vulneración, ante cualquier emergencia individual o grupal.</t>
  </si>
  <si>
    <t>definir los procedimientos que se seguirán en cada caso de despojo de derechos, hasta lograr su restablecimiento.</t>
  </si>
  <si>
    <t xml:space="preserve">Garantizar la restitución de derechos a los niñ@s y adolescentes a los que se les haya vulnerado o despojado de sus derechos </t>
  </si>
  <si>
    <t>Diagnóstico de la situación de vulnerabilidad y riesgo de  los niños, niñas y adolescentes por parte de grupos armados legales en el Municipio</t>
  </si>
  <si>
    <t>Diagnostico de la capacidad de respuesta  de las insituciones  a cargo de la protección  integral en caso de vulneración, ante cualquier emergencia individual o grupal.</t>
  </si>
  <si>
    <t>01</t>
  </si>
  <si>
    <t>Tasa de cobertura bruta en transición.</t>
  </si>
  <si>
    <t>Tasa de cobertura bruta en educación media.</t>
  </si>
  <si>
    <t>Tasa de analfabetismo</t>
  </si>
  <si>
    <t>Disminuir la tasa de deserción escolar</t>
  </si>
  <si>
    <t>Tasa de deserción escolar intra-anual</t>
  </si>
  <si>
    <t>No. De Instituciones educativas con acceso a Internet inalámbrico</t>
  </si>
  <si>
    <t xml:space="preserve">DIMENSION SOCIAL: EQUIDAD Y OPORTUNIDAD PARA TODOS </t>
  </si>
  <si>
    <t xml:space="preserve">Tasa de extraedad escolar en educacion básica secundaria </t>
  </si>
  <si>
    <t xml:space="preserve">Tasa de extraedad escolar en educacion media </t>
  </si>
  <si>
    <t xml:space="preserve">Tasa de extraedad escolar en educacion basica primaria </t>
  </si>
  <si>
    <t xml:space="preserve">Tasa de extraedad escolar en transición </t>
  </si>
  <si>
    <t xml:space="preserve">Número de actividades de promoción para fomentar la inclusion de los niñ@s al sistema educativo en el nivel basica primaria en el rango de edad 6 a 10 años </t>
  </si>
  <si>
    <t xml:space="preserve">Número de  actividades de promoción para fomentar la inclusion de los niñ@s al sistema educativo en el nivel transicion a los 5 años de edad </t>
  </si>
  <si>
    <t xml:space="preserve">Número de actividades de promoción para fomentar la inclusion de los niñ@s y adolescentes al sistema educativo en el nivel básica secundaria en el rango de edad 11 a 14 años </t>
  </si>
  <si>
    <t>Número de actividades de promoción para fomentar la inclusion de los adolescentes al sistema educativo en el nivel educación media en el rango de edad 15 a 16 años</t>
  </si>
  <si>
    <t>Garantizar a la  poblacion infantil y adolescente en situacion de discapacidad la vinculación a la educación básica (preescolar, básica primaria, básica secundaria y media)</t>
  </si>
  <si>
    <t>Porcentaje de la poblacion infantil y adolescente en situacion de discapacidad vinculada al Sistema Educativo</t>
  </si>
  <si>
    <t>SECTOR: EDUCACION</t>
  </si>
  <si>
    <t>Mejorar las condiciones de Saneamiento Básico de los Establecimientos Educativos</t>
  </si>
  <si>
    <t>Mejorar el desempeño escolar y  la evaluación de calidad educativa</t>
  </si>
  <si>
    <t xml:space="preserve"> fomentar la inclusion de los niñ@s al sistema educativo en el nivel transicion a los 5 años de edad </t>
  </si>
  <si>
    <t xml:space="preserve">fomentar la inclusion de los niñ@s al sistema educativo en el nivel basica primaria en el rango de edad 6 a 10 años </t>
  </si>
  <si>
    <t xml:space="preserve"> fomentar la inclusion de los niñ@s y adolescentes al sistema educativo en el nivel básica secundaria en el rango de edad 11 a 14 años </t>
  </si>
  <si>
    <t xml:space="preserve"> fomentar la inclusion de los adolescentes al sistema educativo en el nivel educación media en el rango de edad 15 a 16 años</t>
  </si>
  <si>
    <t>EDUCACIÓN</t>
  </si>
  <si>
    <t xml:space="preserve">Tasa de cobertura bruta en educación Basica primaria </t>
  </si>
  <si>
    <t>Tasa de cobertura bruta en educación Basica secundaria</t>
  </si>
  <si>
    <t xml:space="preserve">Censo municipal de discapacidad con enfasis en niñ@s y adolescentes </t>
  </si>
  <si>
    <t>Garantizar a la  poblacion infantil y adolescente en situacion de desplazamiento la vinculación a la educación básica (preescolar, básica primaria, básica secundaria y media)</t>
  </si>
  <si>
    <t>Porcentaje de la poblacion infantil y adolescente en situacion de desplazamiento vinculada al Sistema Educativo</t>
  </si>
  <si>
    <t>Número de establecimientos educativos oficiales que prestan el servicio  de educacion gratuita.</t>
  </si>
  <si>
    <t xml:space="preserve">Fomentar la permanencia de los niñ@s y adolescentes en el Sistema Educativo </t>
  </si>
  <si>
    <t>No. de juegos infantiles construidos dentro de las instituciones educativas del municipio</t>
  </si>
  <si>
    <t>Garantizar que los establecimientos educativos oficiales presten el servicio de educación gratuita</t>
  </si>
  <si>
    <t>Número de estudiantes hasta grado séptimo de las tres instituciones, beneficiados con el servicio de restaurante escolar, en el cuatrenio.</t>
  </si>
  <si>
    <t>Número de estudiantes de bajos recursos de grados superiores a séptimo de las tres instituciones, beneficiados con el servicio de restaurante escolar en el cuatrenio.</t>
  </si>
  <si>
    <t xml:space="preserve">Número de proyectos de construcción para la renovacion de infraestructura institucional educativa, ejecutados en el cuatrenio. </t>
  </si>
  <si>
    <t xml:space="preserve">Número de proyectos de construcción para la renovacion de infraestructura institucional educativa, gestionados en el cuatrenio. </t>
  </si>
  <si>
    <t>Numero de sedes  construidas para prestar el servicio de educacion preescolar en un establecimiento educativo</t>
  </si>
  <si>
    <t>Número  de aulas didacticas con TIC's</t>
  </si>
  <si>
    <t xml:space="preserve">Numero de proyectos gestionados para capacitacion de docentes en TIC's </t>
  </si>
  <si>
    <t>Números de proyectos gestionados para capacitacion de estudiantes en TIC`s</t>
  </si>
  <si>
    <t>Fortalecer la infraestructura fisica en los Establecimientos Educativos del municipio</t>
  </si>
  <si>
    <t xml:space="preserve">Disminuir la tasa de analfabetismo  </t>
  </si>
  <si>
    <t>Número de programas de educacion para adolescentes, jovenes y adultos que tengan problemas de analfabetismo, durante el cuatrenio.</t>
  </si>
  <si>
    <t>Número  de convenios gestionados con instituciones, prestadoras  del servicio de educación para adultos.</t>
  </si>
  <si>
    <t xml:space="preserve">Gestionar convenios con instituciones prestadoras del servicio de educacion  para adultos. </t>
  </si>
  <si>
    <t>Número de estudiantes hasta grado octavo de las tres instituciones, beneficiados con el servicio de kit escolar, en el cuatrenio.</t>
  </si>
  <si>
    <t>MEDIO</t>
  </si>
  <si>
    <t>MEDIO - ALTO</t>
  </si>
  <si>
    <t>Promedio de pruebas SABER 5º LENGUAJE</t>
  </si>
  <si>
    <t>Promedio de pruebas SABER 5º MATEMATICAS</t>
  </si>
  <si>
    <t>Promedio de pruebas SABER 9º  LENGUAJE</t>
  </si>
  <si>
    <t>Promedio de pruebas SABER 9º  MATEMÁTICAS</t>
  </si>
  <si>
    <t xml:space="preserve">Nº de hogares FAMI funcionando en el municipio </t>
  </si>
  <si>
    <t xml:space="preserve">Nº de hogares grupales urbanos y comunitarios rurales, funcionando en el municipio </t>
  </si>
  <si>
    <t>Numero anual de niñ@s menores de 2 años, vinculados al programa FAMI  en el municipio.</t>
  </si>
  <si>
    <t xml:space="preserve">numero anual de ni@s  menores de 5 años, vinculados a los hogares grupales y comunitarios del municipio. </t>
  </si>
  <si>
    <t xml:space="preserve">Garantizar la vinculación de niñ@s menores de 5 años a la atencion prestada por los hogares grupales urbanos y comunitarios rurales. </t>
  </si>
  <si>
    <t>Garantizar la vinculación de niñ@s menores de 2 años al programa FAMI, tanto a nivel urbano como rural</t>
  </si>
  <si>
    <t>Porcentaje de estudiantes capacitados  en nuevas tecnologias</t>
  </si>
  <si>
    <t>Porcentaje de docentes capacitados  en nuevas tecnologias</t>
  </si>
  <si>
    <t>Tasa de cobertura en educacion superior para adolescentes y jovenes  en el rango de edad (15-24 años)</t>
  </si>
  <si>
    <t>Brindar oportunidades a los jovenes, para acceder a programas de articulación con la educación superior y/o educación para el trabajo y desarrollo humano</t>
  </si>
  <si>
    <t>Número de estudiantes de educación media que ingresen  anualmanete, a programas de aprendizaje en articulación con la educación superior y/o educación para el trabajo y desarrollo humano</t>
  </si>
  <si>
    <t>Número de  convenios gestionados para la presencia de universidades  e Instituciones de Educación formal y no formal  funcionen en el Municipio</t>
  </si>
  <si>
    <t>Cobertura porcentual  de estudiantes vinculados a proyectos educativos transversales (educación ambiental, para la sexualidad, para los derechos humanos y la democracia).</t>
  </si>
  <si>
    <t>Garantizar la aplicación de proyectos educativos transversales  en: Educacion Ambiental, Educación sexual, Educacion en Derechos humanos y democracia)</t>
  </si>
  <si>
    <t xml:space="preserve">Número de proyectos educativos transversales ejecutados en el cuatrenio. </t>
  </si>
  <si>
    <t xml:space="preserve">DEPARTAMENTO DE NARIÑO  </t>
  </si>
  <si>
    <t>COMPONENTE ESTRATEGICO</t>
  </si>
  <si>
    <t>"Gualmatán de TODOS"</t>
  </si>
  <si>
    <t>PLAN DE DESARROLLO  2012 - 2015</t>
  </si>
  <si>
    <r>
      <t xml:space="preserve">EDUCACIÓN PARA TOD@S LOS GUALMATENSES CON CALIDAD - </t>
    </r>
    <r>
      <rPr>
        <b/>
        <sz val="11"/>
        <rFont val="Arial"/>
        <family val="2"/>
      </rPr>
      <t>ESPACIOS FISICOS DE CALIDAD</t>
    </r>
  </si>
  <si>
    <r>
      <t>EDUCACIÓN PARA TOD@S LOS GUALMATENSES CON CALIDAD  -</t>
    </r>
    <r>
      <rPr>
        <b/>
        <sz val="11"/>
        <rFont val="Arial"/>
        <family val="2"/>
      </rPr>
      <t xml:space="preserve"> TOD@S A ESTUDIAR</t>
    </r>
  </si>
  <si>
    <r>
      <t xml:space="preserve">EDUCACIÓN PARA TOD@S LOS GUALMATENSES CON CALIDAD  - </t>
    </r>
    <r>
      <rPr>
        <b/>
        <sz val="11"/>
        <rFont val="Arial"/>
        <family val="2"/>
      </rPr>
      <t>TOD@S A ESTUDIAR</t>
    </r>
  </si>
  <si>
    <r>
      <t xml:space="preserve">EDUCACIÓN PARA TOD@S LOS GUALMATENSES CON CALIDAD - </t>
    </r>
    <r>
      <rPr>
        <b/>
        <sz val="11"/>
        <rFont val="Arial"/>
        <family val="2"/>
      </rPr>
      <t>CALIDAD EDUCATIVA PARA TOD@S</t>
    </r>
  </si>
  <si>
    <r>
      <t xml:space="preserve">EDUCACIÓN PARA TOD@S LOS GUALMATENSES CON CALIDAD - </t>
    </r>
    <r>
      <rPr>
        <b/>
        <sz val="11"/>
        <rFont val="Arial"/>
        <family val="2"/>
      </rPr>
      <t>TOD@S A ESTUDIAR</t>
    </r>
  </si>
  <si>
    <t>04</t>
  </si>
  <si>
    <t>03</t>
  </si>
  <si>
    <t>02</t>
  </si>
  <si>
    <t>Fortalecer  el Sistema Municipal de Cultura</t>
  </si>
  <si>
    <t>SECTOR: CULTURA</t>
  </si>
  <si>
    <t>DIMENSIÓN SOCIAL: EQUIDAD Y OPORTUNIDAD PARA TODOS</t>
  </si>
  <si>
    <t>Personas de la comunidad escolar y ciudadana,  que utilizan las bibliotecas publicas del municipio (Urbano y rural)</t>
  </si>
  <si>
    <t>Fortalecer las acciones encaminadas al  fomento de la lectura y la generación de espacios literarios</t>
  </si>
  <si>
    <t xml:space="preserve">Nº de talleres de fomento literario  realizados en las  instituciones educativas, en el año. </t>
  </si>
  <si>
    <t>Número de dotaciones de medios audiovisuales para las biblioteca públicas en el cuatrenio</t>
  </si>
  <si>
    <t>Número de dotaciones de equipamiento para las bibliotecas públicas en el cuatrenio</t>
  </si>
  <si>
    <t>Aumentar el número de dotaciones de medios audiovisuales y  de equipamiento para las bibliotecas públicas</t>
  </si>
  <si>
    <t xml:space="preserve">Actualizar y mejorar el banco de libros de las bibliotescas públicas  de los sectores urbano y rural  </t>
  </si>
  <si>
    <t>Numero de proyectos gestionados para la adquisiscion de  material audiovisual para bibliotecas publicas.</t>
  </si>
  <si>
    <t>Fomentar la lectura y la escritura y facilitar el acceso a la información y el conocimiento</t>
  </si>
  <si>
    <t>Facilitar el acceso a la informacion y el conocimiento a traves del uso de las nuevas tecnologias.</t>
  </si>
  <si>
    <t>No de bibliotecas publicas con salas de computo en buen funcionamiento y con conexión a internet</t>
  </si>
  <si>
    <t xml:space="preserve">Número de libros adquiridos para las bibliotecas públicas </t>
  </si>
  <si>
    <t>Nº de proyectos gestionados  para la adquisición de libros para las bibliotecas publicas</t>
  </si>
  <si>
    <t>Contribuir al desarrollo integral de los niñ@s de la primera infancia (0-5 años), promoviendo el ejercicio de los derechos culturales, a través de los lenguajes expresivos y estéticos</t>
  </si>
  <si>
    <t>Porcentaje de niñ@s de la primera infancia (0-5 años), beneficiados con  programas que promueven los derechos culturales</t>
  </si>
  <si>
    <t>Dotar a hogares FAMI, comunitarios y grupales de atención a la primera infancia, con material bibliográfico, audiovisual, musical y lúdico.</t>
  </si>
  <si>
    <t>Número de dotaciones a hogares FAMI, comunitarios y grupales de atención a la primera infancia, con material bibliográfico, audiovisual, musical y lúdico</t>
  </si>
  <si>
    <t>Agendas culturales implementadas en las bibliotecas publicas.</t>
  </si>
  <si>
    <t>Incluir a niñ@s de la primera infancia en programas de lectura ofrecidos por las bibliotecas publicas.</t>
  </si>
  <si>
    <r>
      <t xml:space="preserve">GUALMATÁN ARRAIGADO A SU CULTURA - </t>
    </r>
    <r>
      <rPr>
        <b/>
        <sz val="11"/>
        <color indexed="8"/>
        <rFont val="Arial"/>
        <family val="2"/>
      </rPr>
      <t>APRENDIENDO  A SER PARTE DE LA CULTURA</t>
    </r>
  </si>
  <si>
    <r>
      <t xml:space="preserve">GUALMATÁN ARRAIGADO A SU CULTURA - </t>
    </r>
    <r>
      <rPr>
        <b/>
        <sz val="11"/>
        <color indexed="8"/>
        <rFont val="Arial"/>
        <family val="2"/>
      </rPr>
      <t>ESPACIOS DE CONVIVENCIA PARA LA DIVERSIDAD CULTURAL</t>
    </r>
  </si>
  <si>
    <t xml:space="preserve">Garantizar la operatividad del Consejo Municipal de Cultura </t>
  </si>
  <si>
    <t xml:space="preserve">Consejo Municipal de Cultura operando y ejerciendo sus funciones </t>
  </si>
  <si>
    <t xml:space="preserve">Vincular a niñ@s de la primera infancia a participar en las actividades culturales del municipio. </t>
  </si>
  <si>
    <t>Porcentaje de participación de  la comunidad , en actividades culturales programadas</t>
  </si>
  <si>
    <t>Número de horas dedicadas a los procesos formativos en música a la semana</t>
  </si>
  <si>
    <t>Número de dotaciones para el funcionamiento de la Escuela de formación musical  al año</t>
  </si>
  <si>
    <t>Numero de mantenimientos  del equipamiento instrumental de la escuela de formación musical en el cuatrenio</t>
  </si>
  <si>
    <t>Fortalecer las expresiones culturales y de tradición del pueblo gualmatense</t>
  </si>
  <si>
    <t>Porcentaje de personas  de los grupos de vulnerabilidad participantes de los eventos culturales desarrollados en el municipio  (adulto mayor, Situacion de discapacidad, desplazamiento forzado, mujer genero)</t>
  </si>
  <si>
    <t xml:space="preserve">Porcentaje de niñ@s y adolescentes  participantes de los eventos culturales desarrollados en el municipio </t>
  </si>
  <si>
    <t>Gestionar recursos para crear una escuela de formacion artistica de Danza en el municipio</t>
  </si>
  <si>
    <t>Construir la CASA DE LA CULTURA</t>
  </si>
  <si>
    <t xml:space="preserve">Consejo Municipal de cultura </t>
  </si>
  <si>
    <t>Plan  de cultura municipal</t>
  </si>
  <si>
    <t>Casa de la Cultura  Municipal</t>
  </si>
  <si>
    <r>
      <t xml:space="preserve">GUALMATÁN ARRAIGADO A SU CULTURA - </t>
    </r>
    <r>
      <rPr>
        <b/>
        <sz val="11"/>
        <color indexed="8"/>
        <rFont val="Arial"/>
        <family val="2"/>
      </rPr>
      <t xml:space="preserve">TOD@S ENGALANANDO LA CULTURA GUALMATENSE </t>
    </r>
  </si>
  <si>
    <t>SECTOR: DEPORTE Y RECREACIÓN</t>
  </si>
  <si>
    <t>Número de participantes en actividades de recreación, actividad fisica, deporte escolar y social comunitario realizadas en el municipio.</t>
  </si>
  <si>
    <t>Número de eventos deportivos y recreacionales que involucren deportes como: futbol, futbol de salon, baloncesto, voleibol y juegos tradicionales, realizados anualmente para involucrar la participacion comunitaria.</t>
  </si>
  <si>
    <t>Organizar y apoyar encuentros deportivos de carácter regional, realizados en el municipio.</t>
  </si>
  <si>
    <t>Brindar apoyo para incluir equipos municipales en torneos intermunicipales.</t>
  </si>
  <si>
    <t>Número de equipos deportivos del municipio, enviados a participar en torneos intermunicipales</t>
  </si>
  <si>
    <t xml:space="preserve">Número de programas de actividad física dirigidos a poblaciones en condición de vulnerabilidad (adulto mayor, mujer genero, situacion de discapacidad, situación de desplazamiento) </t>
  </si>
  <si>
    <t>Fomentar el uso y la apropiación de tecnologías TIC's</t>
  </si>
  <si>
    <t>Realizar programas de actividad física y recreación dirigidos a la población de infancia y adolescencia del municipio.</t>
  </si>
  <si>
    <t>Número de programas anuales de actividad física y recreación dirigidos a la población de infancia y adolescencia del municipio, organizados en las Instituciones educativas y de atención a primera infancia.</t>
  </si>
  <si>
    <t xml:space="preserve">Numero de clubes deportivos conformados y activos en el municipio </t>
  </si>
  <si>
    <t>Adecuar integralmente la infraestructura para el aprovechamiento de la actividad física, la recreación y el tiempo libre</t>
  </si>
  <si>
    <t>Numero de escenarios deportivos urbanos y rurales del municipio</t>
  </si>
  <si>
    <t>Adecuar y realizar mantenimiento a escenarios deportivos.</t>
  </si>
  <si>
    <t>Numero de mantenimientos y adecuaciones de escenarios deportivos ejecutados.</t>
  </si>
  <si>
    <t xml:space="preserve">Número de proyectos gestionados para la consecución de recursos para la renovación, adecuación, y mantenimiento de los escenarios deportivos del municipio. </t>
  </si>
  <si>
    <t>Gestionar recursos para la renovación, adecuación y mantenimiento de los escenarios deportivos del sector urbano y rural.</t>
  </si>
  <si>
    <r>
      <t xml:space="preserve">DEPORTE Y RECREACIÓN POR UN GUALMATÁN SALUDABLE -  </t>
    </r>
    <r>
      <rPr>
        <b/>
        <sz val="11"/>
        <color indexed="8"/>
        <rFont val="Arial"/>
        <family val="2"/>
      </rPr>
      <t>GUALMATÁN AL RITMO DEL DEPORTE Y LA RECREACIÓN</t>
    </r>
    <r>
      <rPr>
        <sz val="11"/>
        <color indexed="8"/>
        <rFont val="Arial"/>
        <family val="2"/>
      </rPr>
      <t xml:space="preserve">
</t>
    </r>
  </si>
  <si>
    <r>
      <t xml:space="preserve">DEPORTE Y RECREACIÓN POR UN GUALMATÁN SALUDABLE -  </t>
    </r>
    <r>
      <rPr>
        <b/>
        <sz val="11"/>
        <color indexed="8"/>
        <rFont val="Arial"/>
        <family val="2"/>
      </rPr>
      <t xml:space="preserve">GUALMATÁN APOYA A TOD@S SUS DEPORTISTAS </t>
    </r>
    <r>
      <rPr>
        <sz val="11"/>
        <color indexed="8"/>
        <rFont val="Arial"/>
        <family val="2"/>
      </rPr>
      <t xml:space="preserve">
</t>
    </r>
  </si>
  <si>
    <r>
      <t xml:space="preserve">DEPORTE Y RECREACIÓN POR UN GUALMATÁN SALUDABLE -  </t>
    </r>
    <r>
      <rPr>
        <b/>
        <sz val="11"/>
        <color indexed="8"/>
        <rFont val="Arial"/>
        <family val="2"/>
      </rPr>
      <t>ESCENARIOS  DE CALIDAD PARA EL DEPORTE Y LA RECREACIÓN</t>
    </r>
    <r>
      <rPr>
        <sz val="11"/>
        <color indexed="8"/>
        <rFont val="Arial"/>
        <family val="2"/>
      </rPr>
      <t xml:space="preserve">
</t>
    </r>
  </si>
  <si>
    <t xml:space="preserve">Porcentaje de  personas en situación de desplazamiento forzado  en el Programa  de protección social para la superacion de la pobreza extrema Red Unidos </t>
  </si>
  <si>
    <t>043</t>
  </si>
  <si>
    <t xml:space="preserve">Garantizar  la inclusión  de las personas o familias  en situación de desplazamiento   a los programas  de Red de Protección  social para la superación de la pobreza  extrema  Red unidos. </t>
  </si>
  <si>
    <t>Plan Integral Único (PIU) de población víctima del desplazamiento forzado
vigente en la entidad territorial</t>
  </si>
  <si>
    <t>042</t>
  </si>
  <si>
    <t>Porcentaje de casos atendidos en  el momento en que se presenten personas o familias en victimas  de desplazamiento forzado en el Municipio.</t>
  </si>
  <si>
    <t xml:space="preserve">Implementar  el Plan Integral Único (PIU) de población víctima del desplazamiento forzado para definir las herramientas para planificar, implementar y hacer seguimiento a la política pública de prevención y atención al desplazamiento forzado
</t>
  </si>
  <si>
    <t xml:space="preserve">Promover la inclusión  de las personas victimas  del desplazamiento forzado en proyectos productivos </t>
  </si>
  <si>
    <t xml:space="preserve"> ATENCION CON CALIDAD Y CALIDEZ A GRUPOS EN SITUACION DE VULNERABILIDAD - GUALMATAN ACOGE CON CALIDAD Y CALIDEZ  A LA  POBLACIÓN VICTIMA DEL DESPLAZAMIENTO FORZADO</t>
  </si>
  <si>
    <t>Porcentaje de Personas victimas de desplazamiento forzado a las que se les presta  atención humanitaria de emergencia que les permita satisfacer las necesidades básicas de alimentación, albergue temporal, abastecimiento de cocina, atención en salud física y mental, control de los factores de riesgo para la salud y saneamiento básico.</t>
  </si>
  <si>
    <t>brindar asistencia humanitaria de emergencia a la población desplazada y desarrollar estrategias que permitan la reparación de los derechos vulnerados y la estabilización socioeconómica de la población.</t>
  </si>
  <si>
    <t>Realizar encuentros intergeneracionales  que permitan la trasmisión de la historia y la cultura  y su permanencia en las nuevas generaciones Gualmatenses.</t>
  </si>
  <si>
    <t xml:space="preserve">Porcentaje  de  de adultos mayores que participan en eventos culturales de alta importancia en el Municipio (desfile historico anual) </t>
  </si>
  <si>
    <t xml:space="preserve">Numero de Celebraciones  del dia del Adulto Mayor </t>
  </si>
  <si>
    <t>Difundir  la cultura, el rescate y la preservación del patrimonio, tangible e intangible, al igual que los bienes en culturas e historia de la ciudad.</t>
  </si>
  <si>
    <t xml:space="preserve">Numero de   jornadas de salud focalizadas en la atención a Adultos mayores </t>
  </si>
  <si>
    <t xml:space="preserve">Porcentaje de incremento en el numero de adultos mayores beneficiados con el programa del ministerio deprotección social  para el  adulto mayor  </t>
  </si>
  <si>
    <t>Ampliar la cobertura en programas sociales y de promoción y prevención de la salud para adultos mayores.</t>
  </si>
  <si>
    <t xml:space="preserve">encuentro anual   de integración y vinculación afectiva intergeneracional Coordinado entre las diferentes instituciones que funcionan en el Municipio </t>
  </si>
  <si>
    <t>No de sistemas productivos apoyados para y con personas mayores</t>
  </si>
  <si>
    <t>Reconocer y potenciar el papel de las personas mayores en los procesos de acercamiento intergeneracional,  dinámica, crecimiento, fortalecimiento de la familia y la sociedad</t>
  </si>
  <si>
    <t>Crear Comité de Veeduría y control con adultos mayores de los sectores urbanos y rurales  para el adecuado cumplimiento de los programas que benefician esta población</t>
  </si>
  <si>
    <t>Impulsar el comportamiento participativo de las personas mayores en todos los sectores sociales</t>
  </si>
  <si>
    <t>Politica de atención integral al adulto Mayor</t>
  </si>
  <si>
    <t>Elaborar e implementar una politica de atención  integral  al  adulto mayor.</t>
  </si>
  <si>
    <t>ATENCION CON CALIDAD Y CALIDEZ A GRUPOS EN SITUACION DE VULNERABILIDAD -  ADULTO MAYOR, RAIZ DEL PUEBLO GUALMATENSE</t>
  </si>
  <si>
    <t xml:space="preserve">Numero anual  de adultos mayores que acceden a bienes y servicios  sociales </t>
  </si>
  <si>
    <t>Implementar una Politica Municipal en discapacidad  que garanticen la plena integración de las personas con discapacidad.</t>
  </si>
  <si>
    <t>Proyectos productivos que vinculen a personas en situacion de discapacidad</t>
  </si>
  <si>
    <t>propiciar la inclusión de las personas en situación de discapacidad en el ambito laboral y productivo</t>
  </si>
  <si>
    <t>Censo Municipal de la población en situacion de discapacidad tanto en la zona urbana  y rural</t>
  </si>
  <si>
    <t>identificar,  localizar , caracterizar a la poblacion  en situación de discapacidad  y su grado de inclusión en todas  las dimensiones  sociales</t>
  </si>
  <si>
    <t>Politica participativa de Equidad de Genero</t>
  </si>
  <si>
    <t>Numero de mujeres capacitadas  durante el cuatrenio  en formulación de proyectos productivos  y microempresa</t>
  </si>
  <si>
    <t xml:space="preserve"> Porcentaje  de  Población femenina integrada a proyectos de  Asociatividad entre las mujeres Gualmatenses</t>
  </si>
  <si>
    <t xml:space="preserve">Numero campañas publicitarias y radiales encaminadas a resaltar  la importancia de la Mujer Dentro de la Sociedad Gualmatense </t>
  </si>
  <si>
    <t>ATENCION CON CALIDAD Y CALIDEZ A GRUPOS EN SITUACION DE VULNERABILIDAD - 
MUJER CORAZON DE LA SOCIEDAD GUALMATENSE</t>
  </si>
  <si>
    <t xml:space="preserve">Elaborar un manual en el  que  se describan  los procedimientos para atender los casos de despojo de derechos hasta el lograr su restablecimiento. </t>
  </si>
  <si>
    <t>ATENCION CON CALIDAD Y CALIDEZ A GRUPOS EN SITUACION DE VULNERABILIDAD - GUALMATÁN UNIDO POR LA RESTITUCION DE LOS DERECHOS DE LOS NIÑ@S Y ADOLESCENTES</t>
  </si>
  <si>
    <t>Numero de actividades realizadas por la Red  de apoyo social para la infancia Red Municipal del Buen Trato</t>
  </si>
  <si>
    <t>Red  de apoyo social para la infancia Red Municipal del Buen Trato conformada y en operatividad</t>
  </si>
  <si>
    <t>Generar en la comunidad Gualmatense una cultura de aprecio y prioridad de los niñ@s y adolescentes</t>
  </si>
  <si>
    <t>ATENCION CON CALIDAD Y CALIDEZ A GRUPOS EN SITUACION DE VULNERABILIDAD - 
 NIÑAS NIÑOS Y ADOLESCENTES CIUDADANOS COLOMBIANOS</t>
  </si>
  <si>
    <t>ATENCION CON CALIDAD Y CALIDEZ A GRUPOS EN SITUACION DE VULNERABILIDAD -  NIÑAS NIÑOS Y ADOLESCENTES CIUDADANOS COLOMBIANOS</t>
  </si>
  <si>
    <t>SOCIAL - EQUIDAD Y OPORTUNIDAD PARA TODOS</t>
  </si>
  <si>
    <t>0501</t>
  </si>
  <si>
    <t>0503</t>
  </si>
  <si>
    <t>050301</t>
  </si>
  <si>
    <t>050302</t>
  </si>
  <si>
    <t>050304</t>
  </si>
  <si>
    <t>050308</t>
  </si>
  <si>
    <t>050309</t>
  </si>
  <si>
    <t>050311</t>
  </si>
  <si>
    <t>06</t>
  </si>
  <si>
    <t>A.2.3 Alcantarillado- Tratamiento</t>
  </si>
  <si>
    <t xml:space="preserve">No. De proyectos radicados </t>
  </si>
  <si>
    <t xml:space="preserve">Gestionar los recursos para para la implementación del Plan de Saneamiento y manejo de vertimientos </t>
  </si>
  <si>
    <t>Porcentaje de avance de la ejecución del Plan de Saneamiento y manejo de vertimientos implementado</t>
  </si>
  <si>
    <t>Aumentar el avance en la ejecución del Plan de Saneamiento y manejo de vertimientos implementado</t>
  </si>
  <si>
    <t>07</t>
  </si>
  <si>
    <t>A.3.5 Aseo-Interventoría</t>
  </si>
  <si>
    <t>A.3.4 Aseo- Preinversión y estudios</t>
  </si>
  <si>
    <t>A.3.3 Aseo- Disposición Final</t>
  </si>
  <si>
    <t>No de campañas realizadas</t>
  </si>
  <si>
    <t>Realizar campañas en pro del reciclaje, con el fin de hacer separación y clasificación de basuras desde su origen.</t>
  </si>
  <si>
    <t>A.3.2 Aseo- Maquinaria y equipos</t>
  </si>
  <si>
    <t>Tasa de cobertura de recoleccion de residuos solidos zona rural</t>
  </si>
  <si>
    <t>Aumentar la tasa de cobertura de recolección de residuos sólidos en el sector rural del 30 % actual</t>
  </si>
  <si>
    <t>A.3.1 Aseo- Proyecto de tratamiento y aprovechamiento de residuos solidos</t>
  </si>
  <si>
    <t>la tasa de cobertura de recoleccion de residuos solidos zona urbana</t>
  </si>
  <si>
    <t>Aumentar la tasa de cobertura de recolección de residuos sólidos en el casco urbano del 97% actual</t>
  </si>
  <si>
    <t>Porcentaje de avance en la implementación del Plan de Gestión Integral de Residuos Sólidos</t>
  </si>
  <si>
    <t xml:space="preserve">Mejorar la Gestión Integral de Residuos Sólidos con el fin de minimizar los riesgos del medio ambiente y salud </t>
  </si>
  <si>
    <t>A.2.5 Alcantarillado-Preinversiones, estudios</t>
  </si>
  <si>
    <t xml:space="preserve">Numero de Baterias sanitarias  construidas en área rural dispersa </t>
  </si>
  <si>
    <t xml:space="preserve">Beneficiar a comunidades rurales dispersas con la construcción de Baterías sanitarias </t>
  </si>
  <si>
    <t>Porcentaje de avance en la ejecución del Plan de Saneamiento y manejo de
vertimientos implementado</t>
  </si>
  <si>
    <t>Implementar el Plan de Saneamiento y Manejo de Vertimientos en el Municipio</t>
  </si>
  <si>
    <t>A.2.4 Alcantarillado- Disposición</t>
  </si>
  <si>
    <t>No de personas beneficiadas</t>
  </si>
  <si>
    <t>Dotar de aparatos sanitarios y accesorios para mejorar las baterías sanitarias en el área rural</t>
  </si>
  <si>
    <t>Mejorar las condiciones sanidad  en el Municipio</t>
  </si>
  <si>
    <t>Gestionar los recursos  para la ejecución de proyectos de construccion y reposicion de alcantarillados</t>
  </si>
  <si>
    <t>bueno</t>
  </si>
  <si>
    <t>regular</t>
  </si>
  <si>
    <t xml:space="preserve">Calidad de la infraestructura de los alcantarillados rurales y urbanos </t>
  </si>
  <si>
    <t>A.2.1 Alcantarillado- Recolección</t>
  </si>
  <si>
    <t>Metros de Reposición de red de alcantarillado rural</t>
  </si>
  <si>
    <t>A.1.2 Acueducto- Aducción</t>
  </si>
  <si>
    <t xml:space="preserve">Metros de red de alcantarillado rural construidos </t>
  </si>
  <si>
    <t xml:space="preserve"> Aumentar y Reponer  el número de metros lineales de red de alcantarillado (rural)
construido en el Municipio.</t>
  </si>
  <si>
    <t>Porcentaje de cobertura de alcantarillado rural</t>
  </si>
  <si>
    <t>No de conexiones domiciliarias  de alcantarillado urbanas  instaladas</t>
  </si>
  <si>
    <t>Aumentar las conexiones domiciliarias de alcantarillado  instaladas en el sector urbano</t>
  </si>
  <si>
    <t xml:space="preserve">Metros de Reposición de red de alcantarillado </t>
  </si>
  <si>
    <t>A.1.1 Acueducto -Captación</t>
  </si>
  <si>
    <t xml:space="preserve">Metros de red de alcantarillado urbano construidos </t>
  </si>
  <si>
    <t xml:space="preserve"> Aumentar y Reponer  el número de metros lineales de red de alcantarillado (urbano)
construido en el Municipio.</t>
  </si>
  <si>
    <t>Porcentaje de cobertura de alcantarillado urbano</t>
  </si>
  <si>
    <t>Incrementar la  cobertura y calidad del servicio de alcantarillado</t>
  </si>
  <si>
    <t xml:space="preserve">AGUA POTABLE Y SANEAMIENTO BÁSICO </t>
  </si>
  <si>
    <t>A.1.11 Acueducto-Interventoría</t>
  </si>
  <si>
    <t>A.1.3 Acueducto- Almacenamiento</t>
  </si>
  <si>
    <t xml:space="preserve">No. De Matenimientos a las redes de distribución </t>
  </si>
  <si>
    <t>realizar un matenimiento periodico a las redes de distribución y a la infraestructura fisica del las estructuras de la Planta de tratamiento</t>
  </si>
  <si>
    <t>24h</t>
  </si>
  <si>
    <t>Promedio de horas de prestación del servicio diario</t>
  </si>
  <si>
    <t>A.1.4 Acueducto- Tratamiento</t>
  </si>
  <si>
    <t xml:space="preserve">Numero de Puntos de Muestreo  construidos </t>
  </si>
  <si>
    <t>Concertación de puntos de muestreo  para el control y vigiancia de la calidad del agua (Resolucón 0811 de 2008)</t>
  </si>
  <si>
    <t xml:space="preserve">Porcentaje de avance en el Proceso de Certificación </t>
  </si>
  <si>
    <t>Certificación de proceso operativos  en planta de tratamiento de agua</t>
  </si>
  <si>
    <t>Riesgo medio</t>
  </si>
  <si>
    <t>Riesgo alto</t>
  </si>
  <si>
    <t>Cumplir con el Índice de rieso de calidad de  agua IRCA (Decreto 1575 de 2007)</t>
  </si>
  <si>
    <t>Suministrar agua apta para el consumo humano</t>
  </si>
  <si>
    <t xml:space="preserve">Gestionar los recursos ante el Plan Departamental de Aguas para la ejecución de proyectos </t>
  </si>
  <si>
    <t>Calidad de la infraestructura de los acueductos rurales y de  la planta de tratamiento urbana</t>
  </si>
  <si>
    <t xml:space="preserve">Número de acueductos veredales Adecuados </t>
  </si>
  <si>
    <t>Mantener y/o adecuar  la infraestrutura de los acueductos rurales para su correcto  funcionamiento</t>
  </si>
  <si>
    <t>No de conexiones domiciliarias rurales instaladas</t>
  </si>
  <si>
    <t>Aumentar las conexiones domiciliarias instaladas en sector rural</t>
  </si>
  <si>
    <t xml:space="preserve">Metros de red de acueducto rural construidos </t>
  </si>
  <si>
    <t xml:space="preserve"> Aumentar el número de metros lineales de red de acueducto (rural)
construido en el Municipio.</t>
  </si>
  <si>
    <t>Porcentaje de cobertura de acueducto rural</t>
  </si>
  <si>
    <t>Mantener y/o adecuar  la infraestrutura de los acueductos urbanos para su correcto el funcionamiento</t>
  </si>
  <si>
    <t>´002</t>
  </si>
  <si>
    <t xml:space="preserve">Metros de red de acueducto urbano construidos </t>
  </si>
  <si>
    <t xml:space="preserve"> Aumentar el número de metros lineales de red de acueducto (urbano)
construido en el Municipio.</t>
  </si>
  <si>
    <t>´001</t>
  </si>
  <si>
    <t>Porcentaje de cobertura de acueducto urbano</t>
  </si>
  <si>
    <t>Incrementar la  cobertura y calidad del servicio de acueducto</t>
  </si>
  <si>
    <t>SECTOR: AGUA POTABLE SANEAMIENTO BASICO</t>
  </si>
  <si>
    <t>DIMENSION: BIENESTAR SOCIAL</t>
  </si>
  <si>
    <t>Cofinanciación, preinversion, mantenimiento y mejoramiento del servicio de Energia Eléctrica</t>
  </si>
  <si>
    <t xml:space="preserve">No. De Proyectos gestionados CEDENAR </t>
  </si>
  <si>
    <t>Gestionar la ampliacion de la cobertura en el alumbrado publico</t>
  </si>
  <si>
    <t>SERVICIOS PUBLICOS DOMICILIARIOS DE CALIDAD - ENERGIA ELECTRICA</t>
  </si>
  <si>
    <t>Porcentaje de cobertura en Alumbrado publico en el Municipio</t>
  </si>
  <si>
    <t>Aumentar y mejorar  la cobertura en servicio de Alumbrado publico</t>
  </si>
  <si>
    <t xml:space="preserve">No. De Proyectos gestionados ante CEDENAR </t>
  </si>
  <si>
    <t>Reposición de la posteadura a nivel general del Municipio</t>
  </si>
  <si>
    <t xml:space="preserve">No. De Proyectos ejecutados en convenio con  CEDENAR </t>
  </si>
  <si>
    <t>Gestionar la ampliacion de redes y el incremento de transformadores en la red  electrica Municipal</t>
  </si>
  <si>
    <t>Porcentaje de cobertura en servicio de energía eléctrica en el Sistema Interconectado Nacional</t>
  </si>
  <si>
    <t>Aumentar y mejorar  la cobertura en servicio de energía eléctrica</t>
  </si>
  <si>
    <t>DIMENSION: DESARROLLO FISICO</t>
  </si>
  <si>
    <t>Número de viviendas legalizados</t>
  </si>
  <si>
    <t>Gestionar la legalización de títulos de propiedad en la zona urbana y rural del Municipio</t>
  </si>
  <si>
    <t>Número de familias que obtienen la titulación de sus viviendas</t>
  </si>
  <si>
    <t>Solucionar problemas de titulacion de predios ubicados en zona rural y urbana del municipio</t>
  </si>
  <si>
    <t>No de viviendas reubicadas</t>
  </si>
  <si>
    <t>Gestionar recursos de programas que ayuden a la reubicación de viviendas que se ubican en zonas de alto riesgo.</t>
  </si>
  <si>
    <t>No de lotes adquiridos</t>
  </si>
  <si>
    <t>Gestionar recursos para la compra de terrenos para proyectos de vivienda.</t>
  </si>
  <si>
    <t>Vivienda digna para tod@s los gualmatenses - Espacios habitables, libres de riesgo y legalizados</t>
  </si>
  <si>
    <t>Número de familias reubicadas</t>
  </si>
  <si>
    <t xml:space="preserve">Brindar soluciones de vivienda  destinados a personas vulnerables por amenazas naturales </t>
  </si>
  <si>
    <t>Gestionar recursos para que la población vulnerable urbana y rural pueda acceder a mejoramiento de vivienda,</t>
  </si>
  <si>
    <t>Número de subsidios para mejoramiento de vivienda aignados.</t>
  </si>
  <si>
    <t>Brindar soluciones de mejoramiento de vivienda, para que las familias de escasos recursos económicos puedan mejorar las condiciones de su vivienda, haciendo énfasis en grupos vulnerables.</t>
  </si>
  <si>
    <t>Número de proyectos formulados</t>
  </si>
  <si>
    <t>Gestionar recursos para que la población vulnerable urbana y rural pueda acceder a créditos de vivienda de interés social</t>
  </si>
  <si>
    <t>Vivienda digna para tod@s los gualmatenses - Vivienda digna y habitable</t>
  </si>
  <si>
    <t>Número de subsidio de vivienda asignados.</t>
  </si>
  <si>
    <t>Brindar soluciones de vivienda de interés social VIS y/o prioritaria VIP, para que las familias de escasos recursos económicos puedan acceder a una vivienda digna, haciendo énfasis en grupos vulnerables.</t>
  </si>
  <si>
    <t>Vivienda</t>
  </si>
  <si>
    <t>SECTOR: VIVIENDA</t>
  </si>
  <si>
    <t>SECTOR: AGUA POTABLE Y SANEAMIENTO BÁSICO</t>
  </si>
  <si>
    <t>ENERGIA ELECTRICA</t>
  </si>
  <si>
    <t>PROPOSITO GENERAL - DEPORTE Y RECREACIÓN</t>
  </si>
  <si>
    <t>PROPOSITO GENERAL - CULTURA</t>
  </si>
  <si>
    <t>0502</t>
  </si>
  <si>
    <t>SECTOR: TRANSPORTE</t>
  </si>
  <si>
    <t>Mejorar las vias secundarias del Municipio.</t>
  </si>
  <si>
    <t>Km. De vias secundarias en buen estado</t>
  </si>
  <si>
    <t>Conservar y mejorar la red vial secundaria</t>
  </si>
  <si>
    <t>Kilómetros de vias secundarias pavimentados</t>
  </si>
  <si>
    <t>Mantenimiento, Mejoramiento y Rehabilitación de las vias del Municipio.</t>
  </si>
  <si>
    <t>Kilometros de vias secundarias rehabilitadas</t>
  </si>
  <si>
    <t>Kilómetros de vias secundarias afirmadas</t>
  </si>
  <si>
    <t>Gestionar recursos para mejorar la red vial secundaria</t>
  </si>
  <si>
    <t>Mejorar las vias terciarias del Municipio.</t>
  </si>
  <si>
    <t>Km. De vias terciarias en buen estado</t>
  </si>
  <si>
    <t>Conservar y mejorar la red vial terciaria</t>
  </si>
  <si>
    <t>Incrementar el inventario de las vias terciarias en la
entidad territorial responsable</t>
  </si>
  <si>
    <t>Kilómetros de vias terciarias incluidas en el inventario vial del INVIAS</t>
  </si>
  <si>
    <t>Aumentar la movilidad con apertura de nuevas vias</t>
  </si>
  <si>
    <t xml:space="preserve">Kilometros de apertura de vias </t>
  </si>
  <si>
    <t>Gestionar recursos para mejorar la red vial terciaria</t>
  </si>
  <si>
    <t>Mejorar la malla vial urbana Municipio.</t>
  </si>
  <si>
    <t>Km. De vias urbanas en buen estado</t>
  </si>
  <si>
    <t>Conservar y mejorar la malla vial urbana</t>
  </si>
  <si>
    <t>Kilómetros pavimentados de la malla vial urbana</t>
  </si>
  <si>
    <t>Kilometros de malla vial urbana rehabilitados</t>
  </si>
  <si>
    <t>Kilómetros de malla vial urbana  mejorados con adicón de material</t>
  </si>
  <si>
    <t>Kilómetros de malla vial urbana  mejorados sin adicón de material</t>
  </si>
  <si>
    <t>Gestionar recursos para mejorar la malla vial urbana</t>
  </si>
  <si>
    <t>Reducir la tasa de accidentalidad en las vias urbanas y rurales del Municipio</t>
  </si>
  <si>
    <t>Tasa de accidentalidad vial del Municipio.</t>
  </si>
  <si>
    <t>Elaborar una linea de base de accidentabilidad, caracterizando las causas mas frecuentes de casos ocurridos</t>
  </si>
  <si>
    <t xml:space="preserve">linea de Base </t>
  </si>
  <si>
    <t xml:space="preserve">Promover campañas de seguridad vial </t>
  </si>
  <si>
    <t>Implementar señalización vial</t>
  </si>
  <si>
    <t>Senales viales instaladas</t>
  </si>
  <si>
    <t>Mejorar, dotar, mantener y ampliar la infraestructura  física  del municipio y bienes de uso público.</t>
  </si>
  <si>
    <t>Número de  sedes administrativas  en buen estado</t>
  </si>
  <si>
    <t>Adecuar y mantener  las instalaciones de las  sedes administrativas</t>
  </si>
  <si>
    <t>Número de manrenimientos a las sedes administrativas</t>
  </si>
  <si>
    <t>Número de equipamientos a las sedes administrativas</t>
  </si>
  <si>
    <t>Número de parques existentes  en buen estado</t>
  </si>
  <si>
    <t>Mantener,dotar, adecuar y construir parques</t>
  </si>
  <si>
    <t>Numero de mantenimientos de parques</t>
  </si>
  <si>
    <t>Numero de dotaciones  juegos infantiles</t>
  </si>
  <si>
    <t>Número de construcciones de parques</t>
  </si>
  <si>
    <t>Número de plazas de mercado  en buen estado.</t>
  </si>
  <si>
    <t>Mantener y adecuar las instalaciones de la plaza de mercado</t>
  </si>
  <si>
    <t>Número de mantenimientos en las instalaciones de la plaza de mercado</t>
  </si>
  <si>
    <t>Número de adecuaciones en las instalaciones de la plaza de mercado</t>
  </si>
  <si>
    <t>Número de centros de acopio</t>
  </si>
  <si>
    <t>Brindar un espacio para fortalecer los canales de distribución de los productos agrícolas</t>
  </si>
  <si>
    <t>Número de construcciones de centros de acopio</t>
  </si>
  <si>
    <t>Número de  cementerios en buen estado</t>
  </si>
  <si>
    <t>Mantener en buenas condiciones el cementerio municipal</t>
  </si>
  <si>
    <t>Número de estaciones de policia en buen estado</t>
  </si>
  <si>
    <t>Mantener y dotar las instalaciones de la estación de policia para fortalecer la seguridad ciudadana</t>
  </si>
  <si>
    <t>Número de mantenimientos de las instalaciones de la estación de policia</t>
  </si>
  <si>
    <t>Número de dotaciones para funcionamiento</t>
  </si>
  <si>
    <t>SECTOR: SECTOR DE TECNOLOGIAS DE LA INFORMACION Y LAS COMUNICACIONES</t>
  </si>
  <si>
    <t>FORTALECIMIENTO INSTITUCIONAL</t>
  </si>
  <si>
    <t>Implementar la Estrategia de Gobierno en línea en la entidad territorial</t>
  </si>
  <si>
    <t>Nivel de avance alto en el Índice de Gobierno en línea</t>
  </si>
  <si>
    <t>ALTO</t>
  </si>
  <si>
    <t>Mejorar la calidad de la información y de los servicios prestados por medios electrónicos de tal forma que respondan a las necesidades de los ciudadanos, empresas y servidores públicos</t>
  </si>
  <si>
    <t>Manual de Gobierno en Línea formulado e implementado</t>
  </si>
  <si>
    <t>Promover escenarios de participación en línea para la toma de decisiones de política pública (Ej. Construcción de políticas públicas, discusión de normas, Presupuesto, otros programas de las entidad territorial)</t>
  </si>
  <si>
    <t xml:space="preserve">Espacios de participación en línea en elcuatrenio habilitados para que la ciudadanía e interesados tengan voz y voto en decisiones de política y en los ejercicios de rendición de cuentas y de planeación  </t>
  </si>
  <si>
    <t xml:space="preserve">Servicios en línea </t>
  </si>
  <si>
    <t>% de contratos publicados en el SECOP</t>
  </si>
  <si>
    <t>Adelantar la contratación de la entidad a través del SECOP transaccional</t>
  </si>
  <si>
    <t>Porcentaje de procesos contractuales realizados en línea</t>
  </si>
  <si>
    <t>Cumplir con los compromisos de capacitación y acompañamiento en  el desarrollo de la Estrategia de Gobierno en línea</t>
  </si>
  <si>
    <t>Número de funcionarios formados en  temas relacionados con Gobierno en línea</t>
  </si>
  <si>
    <t>Articular la Estrategia de Gobierno en línea con el Modelo Estándar de Control Interno de la entidad territorial (Subsistema de Control Estratégico, Subsistema de Control de Gestión y Subsistema de Control de Evaluación)</t>
  </si>
  <si>
    <t>Subsistemas del MECI articulados con la Estrategia de Gobierno en línea</t>
  </si>
  <si>
    <t>Implementar políticas para la reducción del consumo de papel</t>
  </si>
  <si>
    <t>Política para la reducción del consumo de papel implementada</t>
  </si>
  <si>
    <t>Implementar  sistemas electrónicos de gestión documental, siguiendo los lineamientos de la Política Anti-trámites y cero papel de Gobierno en línea  y el uso de intranet</t>
  </si>
  <si>
    <t>Porcentaje de reducción del uso del Papel al interior de La Entidad Administrativa  Territorial</t>
  </si>
  <si>
    <t>Garantizar el adecuado manejo de residuos electrónicos</t>
  </si>
  <si>
    <t>Equipos de cómputo y electronicos obsoletos dispuestos apropiadamente</t>
  </si>
  <si>
    <t>Capacitar a la población en el manejo de residuos de equipos electrónicos obsoletsos</t>
  </si>
  <si>
    <t>Número de campanas  en la disposición y manejo de equipos de cómputo y electronicos obsoletos</t>
  </si>
  <si>
    <t>SECTOR: ENERGIA ELECTRICA</t>
  </si>
  <si>
    <t xml:space="preserve">SECTOR:ATENCION A GRUPOS VULNERABLES - PROMOCION SOCIAL  </t>
  </si>
  <si>
    <t>TRANSPORTE</t>
  </si>
  <si>
    <t>SECTOR: EQUIPAMIENTO</t>
  </si>
  <si>
    <t>SECTOR: FORTALECIMIENTO INSTITUCIONAL</t>
  </si>
  <si>
    <t xml:space="preserve">Dimensión </t>
  </si>
  <si>
    <t xml:space="preserve">Objetivo Producto </t>
  </si>
  <si>
    <t>Incrementar las
acciones de protección de
ecosistemas estratégicos</t>
  </si>
  <si>
    <t>Comprar predios en la zona de Páramo</t>
  </si>
  <si>
    <t xml:space="preserve">A.10.9    </t>
  </si>
  <si>
    <t xml:space="preserve">ADQUISICION DE PREDIOS DE RESERVA HIDRICA Y ZONAS DE RESERVA NATURALES                                                                                                                                           </t>
  </si>
  <si>
    <t>Número de predios adquiridos en nacimientos de quebradas</t>
  </si>
  <si>
    <t>A.10.4</t>
  </si>
  <si>
    <t>MANEJO Y APROVECHAMIENTO DE CUENCAS Y MICROCUENCAS HIDROGRÁFICAS</t>
  </si>
  <si>
    <t>A.10.5</t>
  </si>
  <si>
    <t>CONSERVACIÓN DE MICROCUENCAS QUE ABASTECEN EL ACUEDUCTO, PROTECCIÓN DE FUENTES Y REFORESTACIÓN DE DICHAS CUENCAS</t>
  </si>
  <si>
    <t xml:space="preserve">Promover la educación y
cultura ambiental </t>
  </si>
  <si>
    <t>A.10.6</t>
  </si>
  <si>
    <t xml:space="preserve">EDUCACION AMBIENTAL NO FORMAL </t>
  </si>
  <si>
    <t>Número de Juntas Administradoras de Acueducto y Alcantarillado capacitadas</t>
  </si>
  <si>
    <t>Operatividad del componente ambiental en los PEI de las Instituciones Educativas</t>
  </si>
  <si>
    <t>Apoyar la ejecución de los PEI Ambientales en las 3
Instituciones Educativas</t>
  </si>
  <si>
    <t>Número de PEI Ambientales  ejecutados</t>
  </si>
  <si>
    <t>Cumplimiento de las normas ambientales establecidas dentro del territorio</t>
  </si>
  <si>
    <t xml:space="preserve">Contribuir a la disminución de la vulnerabilidad de la
población frente al riesgo y
amenazas de
tipo físico, antrópico y
tecnológico, a
través de actividades de reconocimiento y caracterizacion  de las areas ubicadas en zona de riesgo 
</t>
  </si>
  <si>
    <t>Creación y actualizacion  de la base datos de las familias que se encuentran en zona de riesgo</t>
  </si>
  <si>
    <t>Censo de familias en zona de riesgo</t>
  </si>
  <si>
    <t xml:space="preserve">A.12.5                                                                                                                                       </t>
  </si>
  <si>
    <t xml:space="preserve">MONITOREO, EVALUACION Y ZONIFICACION DE RIESGO PARA FINES DE PLANIFICACION     </t>
  </si>
  <si>
    <t xml:space="preserve">Creacion de una base de datos de perjuicios materiales en infraestructura </t>
  </si>
  <si>
    <t>Censo de perjuicios materiales en infraestructura</t>
  </si>
  <si>
    <t>Evaluación, caracterización y Zonificacion de las areas expuestas a riesgos</t>
  </si>
  <si>
    <t xml:space="preserve">Fortalecer de manera integral a las instituciones y la comunidad en la gestión del riesgo </t>
  </si>
  <si>
    <t>Capacitación en gestión del riesgo para integrantes del CLOPAD y empleados institucionales</t>
  </si>
  <si>
    <t xml:space="preserve">A.12.9                                                                                                                                                              </t>
  </si>
  <si>
    <t xml:space="preserve">EDUCACION PARA LA PREVENCION Y ATENCION DE DESASTRES    </t>
  </si>
  <si>
    <t>Capacitación en fenómenos amenazantes y aspectos de la vulnerabilidad municipal</t>
  </si>
  <si>
    <t>Implementación del Sistema Integrado de Información para la Gestión del Riesgo</t>
  </si>
  <si>
    <t>Sistema Integrado de Informacion para la gestion del riesgo implementado</t>
  </si>
  <si>
    <t xml:space="preserve">A.12.7                                                                                                                                                 </t>
  </si>
  <si>
    <t xml:space="preserve">FORTALECIMIENTO DE LOS COMITES DE PREVENCION Y ATENCION DE DESASTRES </t>
  </si>
  <si>
    <t>Promoción, capacitación, organización e implementación de comités comunitarios para la gestión del riesgo en barrios, corregimientos y veredas</t>
  </si>
  <si>
    <t>Número de cómites conformados, dotados y operando (barrios, corregimientos y veredas)</t>
  </si>
  <si>
    <t>Atender oportunamente los incidentes originados por efecto de emergencias o desastres, fortaleciendo de manera integral a los actores que participan la gestion  del Riesgo</t>
  </si>
  <si>
    <t>Gestión para la realización de estudios técnicos orientados a la identificación de zonas aptas para reubicacion de las familias que habitan en zona de riesgo</t>
  </si>
  <si>
    <t>Estudio tecnico de zonas aptas para la reubicación</t>
  </si>
  <si>
    <t xml:space="preserve">A.12.4     </t>
  </si>
  <si>
    <t xml:space="preserve">REUBICACION DE ASENTAMIENTOS ESTABLECIDOS EN ZONAS DE ALTO RIESGO                                                                                                                                                </t>
  </si>
  <si>
    <t>Gestión para la construcción de un plan de reubicacion</t>
  </si>
  <si>
    <t>Plan de reubicación para las familias asentadas en zonas de riesgo</t>
  </si>
  <si>
    <t>Objetivo de Resultado  (suprograma)</t>
  </si>
  <si>
    <t>Sensibilizar y socializar sobre la nueva cultura empresarial rural y su inclusión en el proyecto de mercados
campesinos</t>
  </si>
  <si>
    <t>Número de productores agropecuarios sensibilizados</t>
  </si>
  <si>
    <t xml:space="preserve">A.8.4     </t>
  </si>
  <si>
    <t>Minicadenas productivas para la comercializacion</t>
  </si>
  <si>
    <t>Numero de puestos de mercados campesinos establecidos en la plaza de mercado</t>
  </si>
  <si>
    <t>Operativizar y promocionar las actividades agrocomerciales en la plaza de mercado municipal</t>
  </si>
  <si>
    <t>Numero de eventos agrocomerciales por año</t>
  </si>
  <si>
    <t xml:space="preserve">Granjas y huertas Escolares fortalecidas </t>
  </si>
  <si>
    <t>Numero de granjas capacitadas y asistidas técnicamente</t>
  </si>
  <si>
    <t>Proyecto de seguridad alimentaria mediante la implementacion de unidades produtivas agricolas</t>
  </si>
  <si>
    <t xml:space="preserve">A.8.2    </t>
  </si>
  <si>
    <t xml:space="preserve"> MONTAJE, DOTACION Y MANTENIMIENTO DE GRANJAS EXPERIMENTALES  </t>
  </si>
  <si>
    <t>Implementar y Fortalecer sistemas productivos Agropecuarios  sostenibles, rentables y amigables con el medio ambiente mediante prácticas de producción limpia</t>
  </si>
  <si>
    <t xml:space="preserve">Proyecto cultivos limpios y saludables </t>
  </si>
  <si>
    <t xml:space="preserve">A.8.5    </t>
  </si>
  <si>
    <t xml:space="preserve"> PROGRAMAS Y PROYECTOS DE ASISTENCIA TECNICA DIRECTA RURAL   </t>
  </si>
  <si>
    <t xml:space="preserve">A.8.8     </t>
  </si>
  <si>
    <t xml:space="preserve">DESARROLLO DE PROGRAMAS Y PROYECTOS PRODUCTIVOS EN EL MARCO DEL PLAN AGROPECUARIO                                                                                                                                 </t>
  </si>
  <si>
    <t>Proyecto empresarial para la competitividad</t>
  </si>
  <si>
    <t xml:space="preserve">PROMOCION DE ALIANZAS, ASOCIACIONES U OTRAS FORMAS ASOCIATIVAS DE PRODUCTORES  </t>
  </si>
  <si>
    <t xml:space="preserve">Brindar asistencia técnica a
productores mediante
paquetes tecnológicos
</t>
  </si>
  <si>
    <t xml:space="preserve">Proyecto Asistencia tecnica para la implementacion de Buenas Practicas </t>
  </si>
  <si>
    <t>Numero de productores capacitados</t>
  </si>
  <si>
    <t xml:space="preserve">Proyecto Generacion de valor en los productos agropecuarios </t>
  </si>
  <si>
    <t xml:space="preserve">A.8.1     </t>
  </si>
  <si>
    <t xml:space="preserve">PREINVERSION EN INFRAESTRUCTURA      </t>
  </si>
  <si>
    <t>GUALMATAN AMIGABLE CON EL MEDIO AMBIENTE Y LIBRE DE RIESGO</t>
  </si>
  <si>
    <t>DIMENSION AMBIENTAL:  GUALMATAN AMIGABLE CON EL MEDIO AMBIENTE Y LIBRE DE RIESGO</t>
  </si>
  <si>
    <t>SECTOR: AMBIENTAL - PREVENCIÓN Y ATENCIÓN DE DESASTRES</t>
  </si>
  <si>
    <t>DIMENSION ECONOMICA: GUALMATÁN GENERADOR DE DESARROLLO</t>
  </si>
  <si>
    <t>AGROPECUARIO</t>
  </si>
  <si>
    <t>SECTOR: AGROPECUARIO</t>
  </si>
  <si>
    <t>No de Eventos, encuentros y talleres de promoción del emprendimiento realizados</t>
  </si>
  <si>
    <t>Propuestas de emprendimiento presentadas</t>
  </si>
  <si>
    <t>DIMENSION ECONÓMICA: GUALMATÁN GENERADOR DE DESARROLLO ECONÓMICO Y COMUNITARIO</t>
  </si>
  <si>
    <t>SECTOR: ECONÓMICO</t>
  </si>
  <si>
    <t>DIMENSIÓN ECONÓMICA: GUALMATÁN GENERADOR DE DESARROLLO ECONÓMICO Y COMUNITARIO</t>
  </si>
  <si>
    <t xml:space="preserve">Tasa de Desempleo Bruta (Datos SISBEN) </t>
  </si>
  <si>
    <t>Numero de mujeres capacitadas en competencias laborales anualmente.</t>
  </si>
  <si>
    <r>
      <t xml:space="preserve">GUALMATÁN HACIA EL DESARROLLO ECONÓMICO - </t>
    </r>
    <r>
      <rPr>
        <b/>
        <sz val="11"/>
        <color indexed="8"/>
        <rFont val="Arial"/>
        <family val="2"/>
      </rPr>
      <t>GUALMATÁN EMPRENDEDOR, PRODUCTIVO Y COMPETITIVO</t>
    </r>
  </si>
  <si>
    <t>Número de personas incluidas laboralmente en obras publicas.</t>
  </si>
  <si>
    <t xml:space="preserve">Política y objetivos de calidad definidos </t>
  </si>
  <si>
    <t xml:space="preserve">Equipo SGC conformado </t>
  </si>
  <si>
    <t>Avanzar en la implementación del Sistema de Gestión de Calidad -SGC</t>
  </si>
  <si>
    <t>Porcentaje de implementación del Sistema de Gestión de Calidad</t>
  </si>
  <si>
    <t>Número de jornadas de capacitación al recurso humano de la entidad territorial sobre  la implementación del MECI</t>
  </si>
  <si>
    <t>Número de capacitaciones realizadas sobre destinación de recursos del SGP conforme a la Ley (Leyes 715 de 2001, 1176 de 2007 y sus decretos reglamentario)</t>
  </si>
  <si>
    <t>% de Cumplimiento optimo de la incorporación y ejecución de los recursos del SGP</t>
  </si>
  <si>
    <t>Incorporar y ejecutar los recursos del Sistema General de Participaciones –SGP- asignados por el Conpes Social acorde con los objetivos definidos por la Ley</t>
  </si>
  <si>
    <t>Número de capacitaciones realizadas sobre planeación y finanzas públicas</t>
  </si>
  <si>
    <t>Cualificar al recurso humano de la administración territorial para desarrollar sus funciones</t>
  </si>
  <si>
    <t xml:space="preserve">Índice de desempeño integral municipal </t>
  </si>
  <si>
    <t>Mejorar el índice de desempeño integral municipal durante el cuatrenio</t>
  </si>
  <si>
    <t>Ajustar o reducir los gastos de funcionamiento de la entidad territorial</t>
  </si>
  <si>
    <t>Cumplimiento del límite de gasto de funcionamiento</t>
  </si>
  <si>
    <t xml:space="preserve">Indicador de Desempeño Fiscal  </t>
  </si>
  <si>
    <t>Mejorar el desempeño fiscal durante el cuatrenio</t>
  </si>
  <si>
    <t>Mejorar la focalizacion del gasto social</t>
  </si>
  <si>
    <t>No de proyectos impulsados por la nacion con continuidad en el Municipio</t>
  </si>
  <si>
    <t>% de elementos suministrados de acuerdo a plan de compras</t>
  </si>
  <si>
    <t>Suministrar dotaciones solicitadas de acuerdo a plan de compras.</t>
  </si>
  <si>
    <t xml:space="preserve">Mejorar el servicio de atención al ciudadano con enfoque diferencial, atendiendo sus requerimientos y solicitudes </t>
  </si>
  <si>
    <t>% de cumplimiento del Manual de funciones de la entidad territorial.</t>
  </si>
  <si>
    <t>Manual de funciones actualizado</t>
  </si>
  <si>
    <t>Definir e implementar la estructura administrativa apropiada a la entidad territorial</t>
  </si>
  <si>
    <t>Fortalecer una gestión pública orientada a resultados</t>
  </si>
  <si>
    <t xml:space="preserve">Número de campañas realizadas, </t>
  </si>
  <si>
    <t>Realizar campañas para la prevención del hurto</t>
  </si>
  <si>
    <t>Número de acciones y campañas realizadas para la prevención de la violencia intrafamiliar (contra niños y niñas, entre la pareja y adultos mayores)</t>
  </si>
  <si>
    <t>Realizar acciones y campañas masivas destinadas a la prevención de la violencia intrafamiliar (contra niños y niñas, entre la pareja y adultos mayores)</t>
  </si>
  <si>
    <t>Promover campañas de solución pacifica a conflictos.</t>
  </si>
  <si>
    <t xml:space="preserve">Numero de personas  instruidas en  formación laboral y empresarial </t>
  </si>
  <si>
    <t>Promover  la asociatividad  empresarial en el municipio</t>
  </si>
  <si>
    <t>Numero de convenios gestionados para la capacitación en asociatividad empresarial</t>
  </si>
  <si>
    <t>Número de personas capacitadas en  asociatividad empresarial</t>
  </si>
  <si>
    <t>Número de asociaciones productivas conformadas y en funcionamiento</t>
  </si>
  <si>
    <t xml:space="preserve">Promover el fortalecimiento de la capacidad  competitiva , empresarial y productiva del municipio </t>
  </si>
  <si>
    <t xml:space="preserve">Numero de gestiones realizadas para involucrar al municipio en el desarrollo de proyectos productivos regionales </t>
  </si>
  <si>
    <t>Número de proyectos formulados que sean de concertación e integración con otros municipios</t>
  </si>
  <si>
    <t xml:space="preserve">Involucrar al municipio de gualmatán en los procesos de desarrollo economico regional </t>
  </si>
  <si>
    <t>Número de proyectos regionales que involucreen al municipio  de Gualmatán</t>
  </si>
  <si>
    <t xml:space="preserve">Numero de convenios gestionados con instituciones para implementar semilleros de investigación </t>
  </si>
  <si>
    <r>
      <t xml:space="preserve">GUALMATÁN HACIA EL DESARROLLO ECONÓMICO - </t>
    </r>
    <r>
      <rPr>
        <b/>
        <sz val="11"/>
        <rFont val="Arial"/>
        <family val="2"/>
      </rPr>
      <t xml:space="preserve"> TOD@S ASOCIADOS POR GUALMATÁN </t>
    </r>
  </si>
  <si>
    <r>
      <t xml:space="preserve">GUALMATÁN HACIA EL DESARROLLO ECONÓMICO - </t>
    </r>
    <r>
      <rPr>
        <b/>
        <sz val="11"/>
        <rFont val="Arial"/>
        <family val="2"/>
      </rPr>
      <t>GUALMATÁN EMPRENDEDOR, PRODUCTIVO Y COMPETITIVO</t>
    </r>
  </si>
  <si>
    <r>
      <t xml:space="preserve">GUALMATÁN HACIA EL DESARROLLO ECONÓMICO - </t>
    </r>
    <r>
      <rPr>
        <b/>
        <sz val="11"/>
        <rFont val="Arial"/>
        <family val="2"/>
      </rPr>
      <t>GUALMATÁN INNOVADOR</t>
    </r>
  </si>
  <si>
    <t xml:space="preserve">Articular la proyección productiva municipal con  la proyección de desarrollo de la región. </t>
  </si>
  <si>
    <t>Disminuir en un 5% la Tasa Bruta de desempleo en el municipio de Gualmatán.</t>
  </si>
  <si>
    <t>Convenios gestionados con instituciones publicas y/O privadas, para la promoción de la iniciativa empresarial.</t>
  </si>
  <si>
    <t>Capacitar a jóvenes del municipio sobre competencias laborales y empresariales.</t>
  </si>
  <si>
    <t>Numero de jóvenes del municipio capacitados sobre competencias laborales y empresariales</t>
  </si>
  <si>
    <t>incluir laboralmente a personas desempleadas en los trabajos temporales que se crean en la administración por concepto de obras publicas. (Enfatizando en poblaciones de bajos recursos económicos y en poblaciones vulnerables)</t>
  </si>
  <si>
    <t>Promover la equidad social de genero  en el ámbito laboral.</t>
  </si>
  <si>
    <t>Promover la sostenibilidad, el fortalecimiento  y el desarrollo de la economía Gualmatense,  a través de acciones que fomenten una cultura de emprendimiento empresarial y asociativo</t>
  </si>
  <si>
    <t xml:space="preserve">Fomentar el desarrollo de las capacidades laborales y empresariales  en los jóvenes y adultos de la comunidad Gualmatense </t>
  </si>
  <si>
    <t xml:space="preserve">Número de convenios con instituciones que desarrollan Unidades de Emprendimiento, para la inclusión de proyectos productivos de Gualmatán </t>
  </si>
  <si>
    <t xml:space="preserve">Gestionar convenios  con Instituciones, para el desarrollo de proyectos de investigación para la adopción de sistemas de tecnificación en la producción </t>
  </si>
  <si>
    <t xml:space="preserve">Promover  a nivel departamental,  la inclusión del municipio de Gualmatán en los procesos  de desarrollo departamentales. </t>
  </si>
  <si>
    <t>Garantizar a la población  Adulto Mayor, los derechos de acceder a los bienes y servicios sociales  en funcion de su bienestar y desempeño  integral</t>
  </si>
  <si>
    <t>Identificar situaciones de despojo de derechos más frecuentes en el municipio</t>
  </si>
  <si>
    <t>Porcentaje de  acciones y procedimientos implementadas por el Consejo Municipal de politica Social para atender casos de vulneracion de derechos de los niñ@s y adolescentes hasta lograr su restablecimiento</t>
  </si>
  <si>
    <t>Informe sobre los procesos implementados para la  erradicación del trabajo infantil en el municipio.</t>
  </si>
  <si>
    <t xml:space="preserve">Informe sobre las acciones llevadas a cabo para dar apoyo y atención a las familias en las cuales se identificó casos de trabajo infantil, por parte de RED UNIDOS. </t>
  </si>
  <si>
    <t>CRECIMIENTO DE LA ECONOMÍA</t>
  </si>
  <si>
    <t>GUALMATAN SE ACERCA AL DESARROLLO CON VIAS DE CALIDAD - RED VIAL PARA EL DESARROLLO</t>
  </si>
  <si>
    <t>GUALMATAN SE ACERCA AL DESARROLLO CON VIAS DE CALIDAD -GUALMATAN SE MUEVE SIN ACCIDENTES</t>
  </si>
  <si>
    <t>INFRAESTRUCTURA Y CONVIVENCIA CIUDADANA: GUALMATAN SEGURO Y FORTALECIDO INSTITUCIONAL Y TERRITORIALMENTE</t>
  </si>
  <si>
    <t xml:space="preserve">Objetivo de Resultado  </t>
  </si>
  <si>
    <t xml:space="preserve">Indicador de Resultado </t>
  </si>
  <si>
    <t>Numero de proyectos departamentales de promoción turistica que integren al municipio de Gualmatán.</t>
  </si>
  <si>
    <t>Planes de promoción turistica formulados y/o ejecutados.</t>
  </si>
  <si>
    <t>Gestionar la articulación del municipio en los procesos de Desarrollo departamentales, sobre la Promoción del turismo regional.</t>
  </si>
  <si>
    <t>Promover los atractivos turisticos tangibles e intangibles de Gualmatán, con el fin de lograr posicionar al municipio dentro de la region como:  Destino de turismo destacado</t>
  </si>
  <si>
    <t xml:space="preserve">Formular y gestionar un proyecto de ecoturismo para consolidar al paramo Paja Blanca, como sitio turistico. En concertación con los municipios que tambien tienen parte en el Páramo. </t>
  </si>
  <si>
    <t xml:space="preserve">Numero de proyectos  formulados y gestionados, para la consolidación del Páramo Paja Blanca como destino eco-turistico, a nivel intermunicipal. </t>
  </si>
  <si>
    <t xml:space="preserve">TODOS AMIGABLES CON LA BIODIVERSIDAD </t>
  </si>
  <si>
    <t>% de participación femenina en la administración municipal.</t>
  </si>
  <si>
    <t>Numero de capacitaciones impartidas en la administración, para fortalecer la gestion publica</t>
  </si>
  <si>
    <t>Fortalecer la capacidad administrativa  y de gestión de la entidad municipal</t>
  </si>
  <si>
    <t xml:space="preserve">GESTIÓN PUBLICA FORTALECIDA CON CALIDAD Y CALIDEZ - FORTALECIMIENTO INSTITUCIONAL INTEGRAL </t>
  </si>
  <si>
    <t>% de participación femenina en la administración municipal</t>
  </si>
  <si>
    <t>&lt;50%</t>
  </si>
  <si>
    <t>Promover la equidad de genero,  a través del mantenimiento del porcentaje de participación femenina en la administración municipal.</t>
  </si>
  <si>
    <t>%  de incorporación de personal de nivel profesional en la administración de la entidad territorial</t>
  </si>
  <si>
    <t xml:space="preserve">% de participación de profesionales en la administración municipal. </t>
  </si>
  <si>
    <t>% de metas alcalzadas por dependencia en cumplimiento del Plan de Desarrollo</t>
  </si>
  <si>
    <t>Fortalecer y promover la rendición de cuentas por parte de la Administración municipal a la comunidad</t>
  </si>
  <si>
    <t xml:space="preserve">Número de rendiciones de cuentas realizadas en la vigencia. </t>
  </si>
  <si>
    <t>Adoptar un sistema transparente de contratación y licitaciones públicas</t>
  </si>
  <si>
    <t xml:space="preserve">Capacitar al recurso humano de la administración territorial para brindar un mejor servicio a la comunidad. </t>
  </si>
  <si>
    <t xml:space="preserve">Capacitar al recurso humano de la administración territorial para fortalecer el desempeño de la función publica. </t>
  </si>
  <si>
    <t xml:space="preserve">% de funcionarios que hacen parte de la administración Municipal capacitados en Servicio al Cliente. </t>
  </si>
  <si>
    <t xml:space="preserve">Implementar el Control Interno y el Sistema de Gestión de Calidad en la Administración Municipal. </t>
  </si>
  <si>
    <t>Porcentaje de implementación  del MECI</t>
  </si>
  <si>
    <t>Avanzar en la implementación del Modelo Estandar de Control Interno</t>
  </si>
  <si>
    <t>Número de campañas realizadas con funcionarios publicos, de sensibilización sobre la importancia de avanzar en el MECI</t>
  </si>
  <si>
    <t>Misión y visión  de la entidad concertadas</t>
  </si>
  <si>
    <t xml:space="preserve">Procesos construidos, según la Norma Técnica de Calidad en la Gestión Pública NTCGP 1000:2009 </t>
  </si>
  <si>
    <t>Número de campañas de sensibilización de cambio de cultura organizacional.</t>
  </si>
  <si>
    <t xml:space="preserve">Porcentaje de dotación de hardware necesario para el desarrollo de las funciones en la administración municipal. </t>
  </si>
  <si>
    <t xml:space="preserve">Porcentaje de dotación de software necesario para el desarrollo de las funciones en la administración municipal. </t>
  </si>
  <si>
    <t xml:space="preserve">Suministrar hardware necesario en las oficinas de la administración municipal, para el desarrollo de las funciones. </t>
  </si>
  <si>
    <t>Porcentaje de dotación suministrada de acuerdo al plan de compras</t>
  </si>
  <si>
    <t xml:space="preserve">Adquirir software necesario para garantizar la veracidad y actualización de la información en las diferentes dependencias de la administración, ademas de la garantía de la eficiencia en los procesos. </t>
  </si>
  <si>
    <t>% de equipos de computo adquiridos.</t>
  </si>
  <si>
    <t xml:space="preserve">Porcentaje de publicaciones e información sobre procesos de contratación del ente, colgadas en la pagina web, durante la vigencia. </t>
  </si>
  <si>
    <t xml:space="preserve">Porcentaje de software necesario para el desarrollo de las funciones adquirido durante la vigencia. </t>
  </si>
  <si>
    <t>GESTIÓN PUBLICA FORTALECIDA CON CALIDAD Y CALIDEZ - EQUIPAMIENTO MUNICIPAL</t>
  </si>
  <si>
    <t>Indicador de solvencia para pagar el servicio a la deuda</t>
  </si>
  <si>
    <t>Indicador de dependencia del Sistema General de Participaciones y de regalías</t>
  </si>
  <si>
    <t>Indicador esfuerzo fiscal propio</t>
  </si>
  <si>
    <t>indicador de magnitud de la inversión</t>
  </si>
  <si>
    <t>Indicador de capacidad de ahorro</t>
  </si>
  <si>
    <t xml:space="preserve">Porcentaje de actualización de SISBEN </t>
  </si>
  <si>
    <t>SZ</t>
  </si>
  <si>
    <t>Base de Datos Sisben actualizada</t>
  </si>
  <si>
    <t>LIBRE INVERSION Y OTROS SECTORES - JUSTICIA , SEGURIDAD Y CONVIVENCIA</t>
  </si>
  <si>
    <t>Número de casos de lesiones personales (Anual)</t>
  </si>
  <si>
    <t xml:space="preserve">No de capacitaciones dirigidas a Padres de familia en las I.E. sobre resolución pacifica de conflictos </t>
  </si>
  <si>
    <t xml:space="preserve">No de capacitaciones dirigidas a la comunidad sobre resolución pacifica de conflictos </t>
  </si>
  <si>
    <t>Apoyar la promoción y  ejecución del Plan Integral de Seguridad y Convivencia Ciudadana, en coordinación con las entidades pertinentes</t>
  </si>
  <si>
    <t xml:space="preserve">Plan de Seguridad y Convivencia Ciudadana Ejecutado </t>
  </si>
  <si>
    <t>No. De capacitaciones a padres para prevenir actos de violencia e intolerancia.</t>
  </si>
  <si>
    <t xml:space="preserve">SECTOR: JUSTICIA, SEGURIDAD Y CONVIVENCIA </t>
  </si>
  <si>
    <t>Promover el respeto por la vida y los derechos humanos,  por medio de campañas.</t>
  </si>
  <si>
    <t>No de campañas sobre el respeto a la vida y los derechos humanos realizadas.</t>
  </si>
  <si>
    <r>
      <t xml:space="preserve">EDUCACIÓN PARA TOD@S LOS GUALMATENSES CON CALIDAD - </t>
    </r>
    <r>
      <rPr>
        <b/>
        <sz val="11"/>
        <rFont val="Arial"/>
        <family val="2"/>
      </rPr>
      <t xml:space="preserve">TOD@S CREANDO ESPACIOS DE CONVIVENCIA Y PARTICIPACIÓN </t>
    </r>
  </si>
  <si>
    <t>044</t>
  </si>
  <si>
    <t>045</t>
  </si>
  <si>
    <t xml:space="preserve">ATENCION A GRUPOS VULNERABLES - PROMOCION SOCIAL  </t>
  </si>
  <si>
    <r>
      <t xml:space="preserve">% de metas por dependencia alcanzadas, en cumplimiento del </t>
    </r>
    <r>
      <rPr>
        <b/>
        <sz val="11"/>
        <color theme="1"/>
        <rFont val="Arial"/>
        <family val="2"/>
      </rPr>
      <t>Plan de Desarrollo</t>
    </r>
  </si>
  <si>
    <r>
      <t xml:space="preserve">Sistema de evaluación y seguimiento de ejecución de </t>
    </r>
    <r>
      <rPr>
        <b/>
        <sz val="11"/>
        <color theme="1"/>
        <rFont val="Arial"/>
        <family val="2"/>
      </rPr>
      <t xml:space="preserve">Plan de Desarrollo </t>
    </r>
    <r>
      <rPr>
        <sz val="11"/>
        <color theme="1"/>
        <rFont val="Arial"/>
        <family val="2"/>
      </rPr>
      <t>implementado</t>
    </r>
  </si>
  <si>
    <t>formulación del Plan Municipal de Cultura de Gualmatán</t>
  </si>
  <si>
    <t xml:space="preserve">Realizar programas de actividad física dirigidos a  la población en condiciones de vulnerabilidad (  adulto mayor, mujer genero, Situación de discapacidad, situación de desplazamiento) </t>
  </si>
  <si>
    <t xml:space="preserve">Número de proyectos gestionados para la consecución de recursos para la construcción de escenarios deportivos  </t>
  </si>
  <si>
    <t>Gestionar recursos para la construcción de escenarios deportivos</t>
  </si>
  <si>
    <t xml:space="preserve">Número de dotaciones y/o mantenimientos de utileria  para el desarrollo de las expresiones artísticas en los eventos culturales. </t>
  </si>
  <si>
    <t xml:space="preserve">Numero de Proyectos gestionados para a creación de una escuela de formacion artistica de Danza </t>
  </si>
  <si>
    <t xml:space="preserve">Formular el  Plan municipal de Cultura de Gualmatán </t>
  </si>
  <si>
    <t>Porcentaje  de la población de infancia y adolescencia,  que ha sido incluida  en programas de formación artistica (Escuela de música) en el cuatrenio.</t>
  </si>
  <si>
    <t>Numero de campeonatos deportivos de carácter regional, organizados y apoyados por el municipio durante el cuatrenio</t>
  </si>
  <si>
    <t>Organizar y apoyar anualmente eventos deportivos y recreacionales de participacion comunitaria (urbano y rural).</t>
  </si>
  <si>
    <t>Fomentar y apoyar la organización de grupos deportivos para el posicionamiento y liderazgo deportivo del municipio.</t>
  </si>
  <si>
    <t>Fomentar la recreación, la actividad física y el deporte en la comunidad, para  desarrollar entornos de convivencia y paz</t>
  </si>
  <si>
    <t>Número de organizaciones deportivas, apoyadas por la alcaldia municipal</t>
  </si>
  <si>
    <t xml:space="preserve">Número de premiaciones con dotaciones de implementos deportivos y el reconocimiento público cuando se logren meritos en campeonatos de carácter regional </t>
  </si>
  <si>
    <t xml:space="preserve">Dotar a las organizaciones deportivas que representan al municipio, con articulos e implementos deportivos </t>
  </si>
  <si>
    <t xml:space="preserve">Número de dotaciones realizadas a las organizaciones deportivas, en el cuatrenio. </t>
  </si>
  <si>
    <t>&lt;5</t>
  </si>
  <si>
    <t>Numero de casos de delincuencia común en el municipio. (hurto común: incluye personas, residencias, vehiculos y comercio) Anual</t>
  </si>
  <si>
    <t>DIMENSION INFRAESTRUCTURA Y CONVIVENCIA CIUDADANA: GUALMATAN SEGURO Y FORTALECIDO INSTITUCIONAL Y TERRITORIALMENTE</t>
  </si>
  <si>
    <t xml:space="preserve">Tasa de disminución de hurto </t>
  </si>
  <si>
    <t>Fortalecer el sistema de respuesta policivo de atencion a los tres casos delictivos de mayor impacto en el municipio. (Hurto, lesiones y  homicidio)</t>
  </si>
  <si>
    <t xml:space="preserve">Tasa de disminución de lesiones personales </t>
  </si>
  <si>
    <t>Tasa de disminución de homicidio</t>
  </si>
  <si>
    <t xml:space="preserve">Porcentaje de casos atendidos de manera oportuna por la efectividad de respuesta de las instituciones a cargo de la protección integral en caso de vulneración, ante
cualquier emergencia individual o grupal.
</t>
  </si>
  <si>
    <t xml:space="preserve">Crear una linea de Base Municipal de la Población infantil y adolescente en situación de discapacidad para su vinculacion al sistema Educativo </t>
  </si>
  <si>
    <t xml:space="preserve">Porcentaje de casos de violencia intrafamiliar  atendidos oportunamente por las intituciones competentes </t>
  </si>
  <si>
    <t xml:space="preserve">Facilitar la denuncia y fortalecer la vigilancia de casos de violencia Intrafamiliar </t>
  </si>
  <si>
    <t>Número de campañas para promover la denuncia de casos de violencia intrafamiliar.</t>
  </si>
  <si>
    <t xml:space="preserve">Numero de casos de homicidio comun en el municipio </t>
  </si>
  <si>
    <t>&lt;6</t>
  </si>
  <si>
    <t>&lt;2</t>
  </si>
  <si>
    <t>Número de  Instituciones Educativas dotadas de los implementos necesarios para la enseñanza con dotación de material didáctico, mobiliarios y equipos (Tableros  digitales, televisores y computadores )</t>
  </si>
  <si>
    <t>Implementar programas de educacion para adolescentes, jovenes y adultos que tengan problemas de analfabetismo.</t>
  </si>
  <si>
    <t>Número de estudiantes de la zona rural dispersa, beneficiados con el servicio de transporte escolar en el cuatrenio.</t>
  </si>
  <si>
    <r>
      <t xml:space="preserve">GUALMATÁN ARRAIGADO A SU CULTURA - </t>
    </r>
    <r>
      <rPr>
        <b/>
        <sz val="11"/>
        <color indexed="8"/>
        <rFont val="Arial"/>
        <family val="2"/>
      </rPr>
      <t>GUALMATÁN DE LA MANO CON LA LECTURA Y LA ESCRITURA</t>
    </r>
  </si>
  <si>
    <t>Garantizar la cobertura bruta en educación  básica (preescolar, básica primaria, básica secundaria)</t>
  </si>
  <si>
    <t>Adoptar politicas  que facilten  el aprendizaje de los niñ@s y adolescentes en situacion de discapacidad.</t>
  </si>
  <si>
    <t>No.  De Politicas implementadas para  que niñ@s y adolescentes en situación de discapacidad desarrollen sus habilidades de aprendizaje.</t>
  </si>
  <si>
    <t>Fortalecer las condiciones básicas de dotación  en las instituciones educativas.</t>
  </si>
  <si>
    <t>Número de Baterias Sanitarias Construidas en establecimientos educativos</t>
  </si>
  <si>
    <t>Número de sedes de las instituciones Educativas con adecuación de baterias sanitarias</t>
  </si>
  <si>
    <t xml:space="preserve">Mantener la prestación del servicio de atencion educativa inicial a la poblacion en etapa de primera infancia, previa a los 5 años de edad. </t>
  </si>
  <si>
    <t>disminuir la tasa de extraedad  escolar en educación  básica (preescolar, básica primaria, básica secundaria y media)</t>
  </si>
  <si>
    <t>Incetivar el mejoramiento de los resultados de la evaluacion de la calidad educativa  pruebas SABER  5º y 9º, en las areas de Lenguaje y Matemáticas, en los Establecimientos Educativos del municipio</t>
  </si>
  <si>
    <t>Numero de establecimientos educativos que elevan los resultados en la evaluacion de la calidad educativa Pruebas SABER 5º y 9°</t>
  </si>
  <si>
    <t>Numero de estudiantes premiados en el cuatrenio por obtener el primer lugar en los resultados de la evaluacion de la calidad educativa Pruebas SABER 5º y 9° en el Municipio</t>
  </si>
  <si>
    <t>Categoria promedio de pruebas ICFES GRADO 11º</t>
  </si>
  <si>
    <t xml:space="preserve">Garantizar a los estudiantes de  grado 11º, de todos los Establecimientos Educativos, la  capacitación  en técnicas y refuerzos necesarios para mejorar los resultados en la evaluacion de la calidad educativa pruebas ICFES. </t>
  </si>
  <si>
    <t>Porcentaje de jóvenes de grado 11º capacitados en técnicas y refuerzos tendientes a mejorar los resultados en la evaluación de la calidad educativa en las pruebas ICFES</t>
  </si>
  <si>
    <t xml:space="preserve">Fortalecer el desarrollo de las competencias  de formación  de la comunidad educativa </t>
  </si>
  <si>
    <t>Numero de personas que asisten a escuelas de formación musical y artistica</t>
  </si>
  <si>
    <t>Incrementar la cantidad de recintos culturales necesarios para el fomento y el apoyo  de la expresion cultural y artistica</t>
  </si>
  <si>
    <t xml:space="preserve">Número de recintos para el fomento de las expresiones culturales y artisticas </t>
  </si>
  <si>
    <t xml:space="preserve">Nº de actividades de lectura realizadas en las  instituciones publicas y con la ciudadania en general,  en el año. </t>
  </si>
  <si>
    <t>Mejorar  la infraestructura fisica de las bibliotecas publicas, para ofrecer un espacio adecuado y de calidad.</t>
  </si>
  <si>
    <t>Nº de proyectos gestionados para la renovación de la infraestructura fisica para las bibliotecas publicas</t>
  </si>
  <si>
    <t xml:space="preserve">Fomentar la formacion cultural para la primera infancia, en las personas responsables de los Hogares FAMI, los hogares comunitarios y los hogares grupales. </t>
  </si>
  <si>
    <t>Número de proyectos gestionados para capacitar a las madres FAMI Y madres comunitarias sobre los procesos de formación cultural en la primera infancia</t>
  </si>
  <si>
    <t xml:space="preserve">Número de niñ@s de la primera infancia que participan en las actividades culturales del municipio. En el cuatrenio </t>
  </si>
  <si>
    <t>Número de niñ@s de la primera infancia incluidos en programas de lectura ofrecidos por las bibliotecas publicas. En el cuatrenio.</t>
  </si>
  <si>
    <t xml:space="preserve">Fortalecer la escuela de formación musical  BANDA COLOMBIA </t>
  </si>
  <si>
    <t>Promover la participacion activa de las organizaciones ciudadanas en los procesos de expresiones culturales, artisticas y tradicionales.</t>
  </si>
  <si>
    <t>Número de campañas promocionales para invitar a la comunidad a ser parte en los eventos culturales</t>
  </si>
  <si>
    <t>Número de eventos culturales desarrollados , adoptados como patrimonio intangible del municipio</t>
  </si>
  <si>
    <t>Apoyar  los procesos de expresiones culturales, artisticas y tradicionales en el municipio.</t>
  </si>
  <si>
    <t xml:space="preserve">Número de  festividades conmemorativas (dia de la mujer, dia de la madre, dia del campesino, dia del adulto mayor, etc.), celebradas con la comunidad,  durante el cuatrenio. </t>
  </si>
  <si>
    <t xml:space="preserve">SECTOR: DESARROLLO COMUNITARIO </t>
  </si>
  <si>
    <t>0503010</t>
  </si>
  <si>
    <t xml:space="preserve">DESARROLLO COMUNITARIO </t>
  </si>
  <si>
    <t>Brindar apoyo para la creación y el fortalecimiento de las organizaciones de participación ciudadana municipal</t>
  </si>
  <si>
    <t xml:space="preserve">Porcentaje de JAC formadas en participación ciudadana municipal </t>
  </si>
  <si>
    <t xml:space="preserve">Porcentaje de JAC monitoreadas y evaluadas anualmente </t>
  </si>
  <si>
    <t xml:space="preserve">Numero de talleres de formacion, dirigidos a niñ@s, adolescentes y jovenes, realizados en el cuatrenio </t>
  </si>
  <si>
    <t>Conformacion del Concejo Municipal de Juventud</t>
  </si>
  <si>
    <t xml:space="preserve">Decreto municipal mediante el cual se conforma el Concejo Municipal de Juventud </t>
  </si>
  <si>
    <t xml:space="preserve">Difusión, seguimiento y evaluación de los procesos que lleve a cabo el Concejo Muncipal de Juventud </t>
  </si>
  <si>
    <t xml:space="preserve">Sistema de difusión, evaluación y seguimiento del Concejo Municipal de Juventud </t>
  </si>
  <si>
    <t>Realizar talleres anuales de formación para los integrantes de las  JAC en temas y metodologias adecuadas para el liderazgo y la gestión publica</t>
  </si>
  <si>
    <t xml:space="preserve">Numero de capacitaciones para las JAC en el cuatrenio </t>
  </si>
  <si>
    <t xml:space="preserve">Numero de talleres de formación en liderazgo y gestión publica para las JAC, en el cuatrenio. </t>
  </si>
  <si>
    <t xml:space="preserve">Promover y apoyar la conformación de veedurias ciudadanas en el municipio </t>
  </si>
  <si>
    <t xml:space="preserve">Numero de actividades de seguimiento y evaluación a JAC realizadas en el cuatrenio. </t>
  </si>
  <si>
    <t>Numero de campañas realizadas para promover mecanismos de participación ciudadana previstos en la Ley 134/94 y conformación de veedurias ciudadanas</t>
  </si>
  <si>
    <t>Numero de capacitaciones para el fortalecimiento de las veedurias ciudadanas conformadas</t>
  </si>
  <si>
    <t>Incentivar  la competitividad deportiva en los clubles deportivos y las organizaciones deportivas del municipio, a traves de premiaciones con dotaciones de implementos deportivos y el reconocimiento público, cuando se logren meritos en campeonatos de caracter regional.</t>
  </si>
  <si>
    <t>Promover actividades  para el registro  y la  obtencion de  tarjetas de identidad de los niñ@s y adolecentes en el Municipio</t>
  </si>
  <si>
    <t xml:space="preserve">Garantizar que todos los niñ@s y adolescentes puedan ejercer plenamente sus derechos como ciudadanos colombianos
</t>
  </si>
  <si>
    <t>046</t>
  </si>
  <si>
    <t>047</t>
  </si>
  <si>
    <t>048</t>
  </si>
  <si>
    <t>049</t>
  </si>
  <si>
    <t>050</t>
  </si>
  <si>
    <t>051</t>
  </si>
  <si>
    <t>Brecha en la tasa de participación laboral femenina</t>
  </si>
  <si>
    <t>Emprender procesos de planificación para ampliar la oferta laboral y  mejorar la calidad de los servicios  para las  Personas en situación de  Discapacidad</t>
  </si>
  <si>
    <t>Nivel  de exclusion de la poblacion en situacion de discapacidad</t>
  </si>
  <si>
    <t>Nivel medio</t>
  </si>
  <si>
    <t>Nivel medio  bajo</t>
  </si>
  <si>
    <t>ATENCION CON CALIDAD Y CALIDEZ A GRUPOS EN SITUACION DE VULNERABILIDAD  - GUALMATAN SIN LIMITES: POBLACION EN SITUACION DE DISCAPACIDAD</t>
  </si>
  <si>
    <t>Número de campañas  para ejecutar actividades de Informacion Educación y Comunicación (IEC), para el registro de niñ@s  en el primer mes  de vida</t>
  </si>
  <si>
    <t xml:space="preserve">Promover  jornadas ludico culturales y de recreación infantil </t>
  </si>
  <si>
    <t xml:space="preserve">Numero Talleres dirigidos a la prevención  del consumo de sustancias Psicoactivas  y Alcoholismo. a partir de las encuestas realizadas realizar entre la Administración Municipal y las Instituciones Educativas </t>
  </si>
  <si>
    <t>Numero de actividades de encuesta realizadas en las Instituciones Educativas, sobre consumo de sustancias Psicoactivas  y Alcoholismo, llevadas a cabo por la Administración Municipal.</t>
  </si>
  <si>
    <t xml:space="preserve">Manual de procedimientos implementado y altamente difundido para la atención inmediata de niñ@s y adolescentes que ha sido victimas en del despojo de sus derechos hasta lograr su reestablecimiento. </t>
  </si>
  <si>
    <t xml:space="preserve">Desarrollar programas de prevención y atención a mujeres víctimas de la violencia </t>
  </si>
  <si>
    <t>Impulsar la asociatividad entre las mujeres gualmatenses</t>
  </si>
  <si>
    <t xml:space="preserve">Numero de capacitaciones  durante el cuatrenio,  en los procesos de asociatividad. </t>
  </si>
  <si>
    <t>Crear alianzas con el sector empresarial para vincular laboralmente en condiciones de equidad a las mujeres gualmatenses</t>
  </si>
  <si>
    <t>Garantizar la integración de la población en situacion de discapacidad en todos los ambitos de la vida</t>
  </si>
  <si>
    <t>No. de campañas radiales  que promueven una nueva visión del envejecimiento y la vejez</t>
  </si>
  <si>
    <t xml:space="preserve">No de proyectos gestionados para subsidios de mejoramiento de vivienda </t>
  </si>
  <si>
    <t xml:space="preserve">Número de proyectos formulados para gestionar recursos para brindar subsidios de creditos de vivienda de interes social </t>
  </si>
  <si>
    <t>Garantizar la continuidad del servicio de agua durante el cuatrenio</t>
  </si>
  <si>
    <t>SERVICIOS PUBLICOS</t>
  </si>
  <si>
    <t xml:space="preserve">Buscar el Fortalecimiento de las condiciones en cuanto a servicios publicos </t>
  </si>
  <si>
    <t xml:space="preserve">SERVICIOS PUBLICOS DOMICILIARIOS DE CALIDAD - GAS DOMICILIARIO </t>
  </si>
  <si>
    <t>Gestionar el proyecto para la consecución del servicio de gas Domiciliario en la cabecera municipal de Gualmatán</t>
  </si>
  <si>
    <t>Numero de proyectos gestionados para la consecución del servicio de gas Domiciliario en la cabecera municipal de Gualmatán</t>
  </si>
  <si>
    <t>Numero de proyectos gestionados por parte de la administración para brindar un nuevo servicio publico a la comunidad.</t>
  </si>
  <si>
    <t xml:space="preserve">Servicios publicos domiciliarios de calidad - Agua Potable </t>
  </si>
  <si>
    <t>Servicios publicos domiciliarios de calidad - Saneamiento, alcantarillado y aseo</t>
  </si>
  <si>
    <t>Implementar estrategias para la aplicación del Plan de uso eficiente y ahorro del agua.</t>
  </si>
  <si>
    <t>Aumentar las conexiones domiciliarias  de acueducto instaladas en el sector urbano</t>
  </si>
  <si>
    <t>No de conexiones domiciliarias de acueducto urbanas  instaladas</t>
  </si>
  <si>
    <t xml:space="preserve">Número de acueductos urbanos Adecuados </t>
  </si>
  <si>
    <t>No. De estrategias implementadas de ahorro y uso eficiente del agua.</t>
  </si>
  <si>
    <t>Conexiones intradomiciliarias de alcantarillado instaladas</t>
  </si>
  <si>
    <t xml:space="preserve">aumentar las conexiones intradomiciliarias de alcantarillado </t>
  </si>
  <si>
    <t>052</t>
  </si>
  <si>
    <t>053</t>
  </si>
  <si>
    <t>GUALMATÁN HACIA EL DESARROLLO ECONÓMICO - GUALMATÁN EMPRENDEDOR, PRODUCTIVO Y COMPETITIVO</t>
  </si>
  <si>
    <t xml:space="preserve">Gestionar convenios con instituciones públicas y/o privadas,  para promoverla creación de empresas y la puesta en marcha  de proyectos de negocios viables  y factibles en la región. </t>
  </si>
  <si>
    <t>Número de programas de formación laboral  y empresarial</t>
  </si>
  <si>
    <t xml:space="preserve">Porcentaje de veedurias ciudadanas  fortalecidas </t>
  </si>
  <si>
    <t xml:space="preserve">Concejo Municipal de juventudes constituido </t>
  </si>
  <si>
    <t xml:space="preserve">Consejo Territorial de Planeación </t>
  </si>
  <si>
    <t>Porcentaje de vinculación participativa del Concejo territorial de Planeación a los procesos de Evaluación de la Planeación Muncipal.</t>
  </si>
  <si>
    <t xml:space="preserve">GUALMATÁN HACIA EL DESARROLLO ECONOMICO Y COMUNITARIO - LA COMUNIDAD PARTICIPA POR UN GUALMATÁN MEJOR.  </t>
  </si>
  <si>
    <t xml:space="preserve">Realizar talleres de formación dirigidos a  niñ@s, adolescentes y jovenes, en el casco urbano y en el sector rural para la participación en el desarrollo local </t>
  </si>
  <si>
    <t xml:space="preserve">Generar espacios para la reflexión y difusión de la información pública con el Concejo Territorial de Planeación </t>
  </si>
  <si>
    <t xml:space="preserve">Realizar capacitaciones a integrantes de JAC del municipio y demás organizaciones de participacion ciudadana, en temas relacionados con la ley 743 de 2002, Decreto 2350 de 2002 y/o actividades de fortalecimiento comunitario </t>
  </si>
  <si>
    <t xml:space="preserve">Efectuar seguimiento evaluación y control a las JAC municipales  </t>
  </si>
  <si>
    <t xml:space="preserve"> Consolidar la convivencia y la cultura ciudadana, a través de acciones pedagógicas y policivas orientadas  hacia la  Construcción de ciudadanía y ética social mediante la promoción del respeto, la tolerancia y la protección de los derechos humanos en la interacción social.</t>
  </si>
  <si>
    <t xml:space="preserve">GUALMATÁN SEGURO, EN PAZ Y CONVIVENCIA - CULTURA CIUDADANA </t>
  </si>
  <si>
    <t xml:space="preserve">GUALMATÁN SEGURO, EN PAZ Y CONVIVENCIA -SEGURIDAD CON JUSTICIA Y DERECHOS </t>
  </si>
  <si>
    <t xml:space="preserve">Realizar campañas de difusión sobre las normas de convivencia social. </t>
  </si>
  <si>
    <t xml:space="preserve">Recuperar y mantener  espacios públicos para el deporte y la recreación en pro de la convivencia ciudadana </t>
  </si>
  <si>
    <t xml:space="preserve">No de escenarios deportivos recuperados por la Entidades Territoriales  en pro de la convivencia ciudadana </t>
  </si>
  <si>
    <t>Capacitar a padres de familia de las 3 Instituciones Educativas,  sobre resolución de diferencias y conflictos intrafamiliares e interpersonales para prevenir actos de violencia e intolerancia.</t>
  </si>
  <si>
    <t xml:space="preserve">% de funcionarios que hacen parte de la administración Municipal capacitados en desempeño de la Funcion publica </t>
  </si>
  <si>
    <t>Numero de capacitaciones impartidas en la administración, para fortalecer el Servicio al Cliente.</t>
  </si>
  <si>
    <t xml:space="preserve">Propender por  la continuidad mediante el apoyo institucional a proyectos impulsados por el Gobierno Nacional que apoyan a  la comunidad menos favorecida del municipio </t>
  </si>
  <si>
    <t xml:space="preserve">GESTIÓN PUBLICA FORTALECIDA CON CALIDAD Y CALIDEZ  - FORTALECIMIENTO INSTITUCIONAL INTEGRAL </t>
  </si>
  <si>
    <t xml:space="preserve">EQUIPAMIENTO MUNICIPAL </t>
  </si>
  <si>
    <t>% de solicitudes, observaciones, derechos de petición etc presentadas por la comunidad  y atendidas por la administración, con base en las compencias y capacidades del municipio.</t>
  </si>
  <si>
    <t xml:space="preserve">Mejorar el desempeño fiscal  en cuanto a ingresos tributarios de la entidad territorial </t>
  </si>
  <si>
    <t xml:space="preserve">Sostener los Convenios con la Nación para el apoyo de los programas vigentes: RED UNIDOS Y FAMILIAS EN ACCIÓN* (*Este Ultimo se tendra en cuenta hasta que la Nación defina su vigencia o se remplazara con otro programa de la Nación que se implemente mas adelante) </t>
  </si>
  <si>
    <t xml:space="preserve">Garantizar la actualización permanente de la Base de datos SISBEN. </t>
  </si>
  <si>
    <t>Publicar en el Portal Único de Contratación (Sistema Electrónico para la Contratación Pública -SECOP) la información sobre la contratación que adelanta la entidad territorial</t>
  </si>
  <si>
    <t>Promover los tramites y procedimientos de la función pública a traves del uso del sistema gobierno en Linea.</t>
  </si>
  <si>
    <t xml:space="preserve">Numero de mantenimientos en el Cementerio Municipal </t>
  </si>
  <si>
    <t xml:space="preserve">onstrucción de obras de arte en las vias secundarias </t>
  </si>
  <si>
    <t xml:space="preserve">Construcción de obras de arte en las vias terciarias </t>
  </si>
  <si>
    <t>Kilómetros de via terciaria mejoradas con adicón de material</t>
  </si>
  <si>
    <t>Kilómetros de via terciaria  mejoradas sin adicón de material</t>
  </si>
  <si>
    <t>Garantizar el crecimiento y desarrollo de los niñ@s  dentro de su familia o una que la sustituya</t>
  </si>
  <si>
    <t xml:space="preserve">
garantizar la sostenibilidad en la
prestación del servcio de acueducto</t>
  </si>
  <si>
    <t>% De usuarios de estratos bajos 1,2 y 3 afiliados a la empresa de servicios publicos beneficiados con el subsidio para la prestaion del servicio de acueducto</t>
  </si>
  <si>
    <t xml:space="preserve">Asegurar el otorgamiento de los
subsidios a las personas de los
estratos bajos 1, 2 y 3 </t>
  </si>
  <si>
    <t>porcentaje de cumplimiento del la transferencia  de subsidios -  Fondo de solidaridad y redistribucion de ingreso Acueducto</t>
  </si>
  <si>
    <t xml:space="preserve">
garantizar la sostenibilidad en la
prestación del servcio de alcantarillado</t>
  </si>
  <si>
    <t>% De usuarios de estratos bajos 1,2 y 3 afiliados a la empresa de servicios publicos beneficiados con el subsidio para la prestaion del servicio de alcantarillado</t>
  </si>
  <si>
    <t>porcentaje de cumplimiento del la transferencia  de subsidios -  Fondo de solidaridad y redistribucion de ingreso Alcantarillado</t>
  </si>
  <si>
    <t>08</t>
  </si>
  <si>
    <t>09</t>
  </si>
  <si>
    <t xml:space="preserve">
garantizar la sostenibilidad en la
prestación del servcio de aseo</t>
  </si>
  <si>
    <t>% De usuarios de estratos bajos 1,2 y 3 afiliados a la empresa de servicios publicos beneficiados con el subsidio para la prestaion del servicio de aseo</t>
  </si>
  <si>
    <t>porcentaje de cumplimiento del la transferencia  de subsidios -  Fondo de solidaridad y redistribucion de ingreso Aseo</t>
  </si>
  <si>
    <t>Porcentajede cumplimiento  con la realización anual de transefrencias pacadas ,ediante acuerdo Municipal</t>
  </si>
  <si>
    <t xml:space="preserve">Garantizar la vinculación al Plan Departamental de Agua de Nariño mediante la efectividaden la transefrencia de los recursos </t>
  </si>
  <si>
    <t>Servicios publicos domiciliarios de calidad - Agua Potable,Saneamiento, alcantarillado y aseo</t>
  </si>
  <si>
    <t>Porcentaje de proyectos viabilizados en el PDA de Nariño y ejecutados en el muniicio</t>
  </si>
  <si>
    <t>Garantizar la  vinculación del unicipio al Plan Departamental de agua</t>
  </si>
  <si>
    <t xml:space="preserve">Asegurar el otorgamiento de los subsidios a las personas de los estratos bajos 1, 2 y 3 </t>
  </si>
  <si>
    <t xml:space="preserve">GUALMATÁN SEGURO, EN PAZ Y CONVIVENCIA - GUALMATÁN TOLERANTE Y PACIFICO
</t>
  </si>
  <si>
    <t>Numero de capacitaciones orientadas a incentivar la formulación y presentación de planes de negocios en FONDO EMPPRENDER</t>
  </si>
  <si>
    <t xml:space="preserve">Numero de proyectos productivos presentados en FONDO EMPRENDER por el municipio </t>
  </si>
  <si>
    <r>
      <rPr>
        <b/>
        <sz val="11"/>
        <color theme="1"/>
        <rFont val="Arial"/>
        <family val="2"/>
      </rPr>
      <t>Plan de Desarrollo</t>
    </r>
    <r>
      <rPr>
        <sz val="11"/>
        <color theme="1"/>
        <rFont val="Arial"/>
        <family val="2"/>
      </rPr>
      <t xml:space="preserve"> con sus componentes   (Plan Plurianual, Plan territorial de Salud), formulado participativamente con la comunidad </t>
    </r>
  </si>
  <si>
    <t>Indicador de Resultado (efctos)</t>
  </si>
  <si>
    <t xml:space="preserve">GUALMATÁN GENERADOR DE DESARROLLO
ECONÓMICO Y COMUNITARIO
</t>
  </si>
  <si>
    <t>1</t>
  </si>
  <si>
    <t xml:space="preserve">Promover la asociatividad
para la comercialización y
constitución de mercados
campesinos </t>
  </si>
  <si>
    <t>Numero de asociaciones creadas para promover los mercados campesinos</t>
  </si>
  <si>
    <t>Gualmatán con un sector agropecuario competitivo y sostenible</t>
  </si>
  <si>
    <t>Proyecto de constitución y promocion de los mercados campesinos</t>
  </si>
  <si>
    <t xml:space="preserve">PROMOCION DE ALIANZAS, ASOCIACIONES U OTRAS FORMAS ASOCIATIVAS DE PRODUCTORES                                                                                                                                     </t>
  </si>
  <si>
    <t>Numero de asociaciones antiguas promotoras de los mercados campesinos</t>
  </si>
  <si>
    <t>Fortalecer e implementar unidades agricolas productivas  experimentales</t>
  </si>
  <si>
    <t>Brindar capacitación y
asistencia técnica a  las instituciones que cuentan con granjas escolares</t>
  </si>
  <si>
    <t>Operatividad de la granja experimental municipal</t>
  </si>
  <si>
    <t>Generar unidades demostrativas en la granja experimental municipal</t>
  </si>
  <si>
    <t xml:space="preserve">Numero de unidades demostrativas </t>
  </si>
  <si>
    <t>GUALMATÁN GENERADOR DE DESARROLLO
ECONÓMICO Y COMUNITARIO</t>
  </si>
  <si>
    <t>Porcentaje de productores implementando BPA y tecnicas de produccion limpia</t>
  </si>
  <si>
    <t>Brindar asistencia técnica y empresarial para el desarrollo agropecuario con énfasis en producción limpia y buenas practicas agricolas</t>
  </si>
  <si>
    <t>Numero de productores capacitados y asistidos tecnicamente  durante el cuatrenio</t>
  </si>
  <si>
    <t>Promover eventos de intercambios de experiencias en produccion limpia y BPA</t>
  </si>
  <si>
    <t>Numero de eventos para intercambio de experiencias durante el cuatrenio</t>
  </si>
  <si>
    <t>Proyectos de produccion limpia y aplicación de BPA</t>
  </si>
  <si>
    <t>Formular y ejecutar  proyectos agrícolas para la promocion de tecnologías orgánicas limpias y BPA</t>
  </si>
  <si>
    <t>Numero de proyectos formulados y ejecutados durante el cuatrenio</t>
  </si>
  <si>
    <t xml:space="preserve">Construir una cultura
empresarial que aumente la
competitividad,
productividad  y rentabilidad del sector
agropecuario </t>
  </si>
  <si>
    <t>Unidades agropecuarias constituidas, fortalecidas y competitivas</t>
  </si>
  <si>
    <t>Gestionar convenios con instituciones públicas y privadas para el apoyo a unidades agropecuarias  y para  la puesta en marcha de agronegocios viables y
factibles</t>
  </si>
  <si>
    <t>Numero de convenios realizados durante el cuatrenio</t>
  </si>
  <si>
    <t>Numero de productores asistidos durante el cuatrenio</t>
  </si>
  <si>
    <t>Capacitar a los productores en tecnicas de mejoramiento de productividad de las unidades agropecuarias</t>
  </si>
  <si>
    <t>Unidades agroindustriales constituidas, fortalecidas y competitivas</t>
  </si>
  <si>
    <t>Formular e implementar 
proyectos de transformación
y generación de valor
agregado en los productos agropecuarios</t>
  </si>
  <si>
    <t>Numero de proyectos de
transformación agroindustrial
formulados e implementados.</t>
  </si>
  <si>
    <t>AMBIENTAL</t>
  </si>
  <si>
    <t xml:space="preserve">Hectáreas de páramo adquiridas </t>
  </si>
  <si>
    <t>Número de predios comprados en zona de Páramo durante el cuatrenio</t>
  </si>
  <si>
    <t>Hectáreas de Cuenca y Microcuencas adquiridas</t>
  </si>
  <si>
    <t xml:space="preserve">Comprar  
predios en
nacimientos de quebradas
abastecedoras
del acueducto </t>
  </si>
  <si>
    <t>Hectareas  de interes ambiental reforestadas con especies nativas</t>
  </si>
  <si>
    <t xml:space="preserve">Reforestar con especies nativas hectáreas  para proteger los nacimientos de agua que surten a la entidad territorial y  otras areas de interes ambiental </t>
  </si>
  <si>
    <t>Número de hectáreas reforestadas con especies nativas en areas de interes ambiental</t>
  </si>
  <si>
    <t>Hectareas de cultivos agroforestales establecidas</t>
  </si>
  <si>
    <t>Establecer  hectáreas de
cultivos 
agroforestales para la
conservación del recursos
hídrico</t>
  </si>
  <si>
    <t>Número de hectáreas sembradas en
cultivos agroforestales por año</t>
  </si>
  <si>
    <t>Acciones realizadas para la conservacion, preservacion y recuperacion</t>
  </si>
  <si>
    <t>Formular acciones tendientes a conservar, preservar y recuperar los ecosistemas estrategicos</t>
  </si>
  <si>
    <t>Número de acciones formuladas para conservacion, preservacion y recuperacion de ecosistemas estratégicos por año</t>
  </si>
  <si>
    <t>Porcentaje de la ciudadanía participe de los procesos de cultura ambiental</t>
  </si>
  <si>
    <t xml:space="preserve">Realizar  campañas
educativas temáticas
</t>
  </si>
  <si>
    <t>Número de campañas realizadas por año</t>
  </si>
  <si>
    <t>Número de Juntas Administradoras de Acueducto y Alcantarillado que adelantan acciones de promocion de la educacion y la cultura ambiental</t>
  </si>
  <si>
    <t>Sensibilizar y socializar a las Juntas de Accion Comunal y Juntas Administradoras de Acueducto y Alcantarillado  en normatividad y buenas prácticas de manejo ambiental.</t>
  </si>
  <si>
    <t>Número de Juntas de Accion Comunal que adelantan acciones de promocion de la educacion y la cultura ambiental</t>
  </si>
  <si>
    <t>Número de JAC capacitadas</t>
  </si>
  <si>
    <t>Operatividad del comité de educacion ambiental municipal</t>
  </si>
  <si>
    <t>Ejecutar acciones de educacion ambiental a nivel intra e interinstitucional</t>
  </si>
  <si>
    <t>Numero de acciones ejecutadas durante el cuatrenio</t>
  </si>
  <si>
    <t>Promover el cumplimiento de las
normas ambientales</t>
  </si>
  <si>
    <t>Numero de acciones adelantadas para el cumplimiento de la normatividad ambiental por año</t>
  </si>
  <si>
    <t>PREVENCION Y ATENCION DE DESASTRES</t>
  </si>
  <si>
    <t>Base de datos de familias en zona de riesgo</t>
  </si>
  <si>
    <t>GUALMATÁN PREVENIDO Y ACTIVO FRENTE AL RIESGO</t>
  </si>
  <si>
    <t>Base de datos de cuantificacion de perjuicios materiales en infraestructura</t>
  </si>
  <si>
    <t>Mapa de riesgos construido</t>
  </si>
  <si>
    <t>Documento de evaluacion, caracterizacion y zonificacion de las areas de riesgo</t>
  </si>
  <si>
    <t>CLOPAD operante y fortalecido en gestion del riesgo</t>
  </si>
  <si>
    <t>Número de capacitaciones en gestion del riesgo durante el cuatrenio</t>
  </si>
  <si>
    <t>Número de capacitaciones en fenómenos amenazantes y aspectos de la vulnerabilidad municipal durante el cuatrenio</t>
  </si>
  <si>
    <t>Capacitación sobre gestión de proyectos de fortalecimiento</t>
  </si>
  <si>
    <t>Número de capacitaciones en gestion de proyectos durante el cuatrenio</t>
  </si>
  <si>
    <t>cuerpo bomberil operando</t>
  </si>
  <si>
    <t xml:space="preserve">cuerpo bomberil operando </t>
  </si>
  <si>
    <t>Comunidad organizada frente a la gestión del riego</t>
  </si>
  <si>
    <t>Espacios habitables en zonas seguras y sostenibles</t>
  </si>
  <si>
    <t>Gestión  para la construcción de Viviendas VIS</t>
  </si>
  <si>
    <t>Numero de viviendas gestionadas y construidas durante el cuatrenio</t>
  </si>
  <si>
    <t xml:space="preserve">atender oportunamete eventos  de desastres producidos por fenomenos naturales </t>
  </si>
  <si>
    <t>Gestión para la implementación de proyectos productivos para las unidades sociales reubicadas</t>
  </si>
  <si>
    <t>Número de proyectos productivos por unidades sociales reubicadas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</si>
</sst>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0.0%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ndar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FF0000"/>
      <name val="Calibri"/>
      <family val="2"/>
      <scheme val="minor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2A2A2A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rgb="FF2A2A2A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sz val="12"/>
      <color rgb="FF000000"/>
      <name val="Arial"/>
      <family val="2"/>
    </font>
    <font>
      <sz val="11"/>
      <color rgb="FF2A2A2A"/>
      <name val="Arial"/>
      <family val="2"/>
    </font>
    <font>
      <u/>
      <sz val="11"/>
      <color theme="10"/>
      <name val="Calibri"/>
      <family val="2"/>
    </font>
    <font>
      <b/>
      <sz val="11"/>
      <color rgb="FF2A2A2A"/>
      <name val="Arial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rgb="FF2A2A2A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4"/>
      <name val="Bernard MT Condensed"/>
      <family val="1"/>
    </font>
    <font>
      <sz val="7"/>
      <name val="Arial"/>
      <family val="2"/>
    </font>
    <font>
      <sz val="12"/>
      <name val="Calibri"/>
      <family val="2"/>
      <scheme val="minor"/>
    </font>
    <font>
      <b/>
      <sz val="14"/>
      <color indexed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49BC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8" tint="-0.249977111117893"/>
      </right>
      <top style="thin">
        <color indexed="64"/>
      </top>
      <bottom/>
      <diagonal/>
    </border>
    <border>
      <left/>
      <right style="thin">
        <color theme="8" tint="-0.249977111117893"/>
      </right>
      <top/>
      <bottom style="thin">
        <color indexed="64"/>
      </bottom>
      <diagonal/>
    </border>
  </borders>
  <cellStyleXfs count="42">
    <xf numFmtId="0" fontId="0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6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66">
    <xf numFmtId="0" fontId="0" fillId="0" borderId="0" xfId="0"/>
    <xf numFmtId="0" fontId="23" fillId="0" borderId="0" xfId="7" applyFont="1"/>
    <xf numFmtId="0" fontId="19" fillId="8" borderId="0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9" borderId="3" xfId="1" applyFont="1" applyFill="1" applyBorder="1" applyAlignment="1">
      <alignment horizontal="justify" vertical="center" wrapText="1"/>
    </xf>
    <xf numFmtId="0" fontId="31" fillId="0" borderId="0" xfId="7" applyFont="1" applyAlignment="1">
      <alignment horizontal="justify" vertical="top"/>
    </xf>
    <xf numFmtId="0" fontId="19" fillId="8" borderId="0" xfId="1" applyFont="1" applyFill="1" applyBorder="1" applyAlignment="1">
      <alignment horizontal="justify" vertical="center"/>
    </xf>
    <xf numFmtId="0" fontId="23" fillId="0" borderId="0" xfId="9" applyFont="1"/>
    <xf numFmtId="0" fontId="23" fillId="0" borderId="0" xfId="9" applyFont="1" applyFill="1"/>
    <xf numFmtId="0" fontId="35" fillId="0" borderId="0" xfId="9" applyFont="1"/>
    <xf numFmtId="0" fontId="23" fillId="0" borderId="0" xfId="9" applyFont="1" applyAlignment="1">
      <alignment horizontal="center"/>
    </xf>
    <xf numFmtId="0" fontId="23" fillId="0" borderId="0" xfId="9" applyFont="1" applyAlignment="1">
      <alignment horizontal="justify"/>
    </xf>
    <xf numFmtId="0" fontId="23" fillId="16" borderId="0" xfId="7" applyFont="1" applyFill="1"/>
    <xf numFmtId="0" fontId="31" fillId="0" borderId="0" xfId="7" applyFont="1" applyAlignment="1">
      <alignment horizontal="center" vertical="top"/>
    </xf>
    <xf numFmtId="0" fontId="36" fillId="0" borderId="0" xfId="7" applyFont="1" applyAlignment="1"/>
    <xf numFmtId="0" fontId="37" fillId="0" borderId="0" xfId="9" applyFont="1"/>
    <xf numFmtId="0" fontId="38" fillId="0" borderId="3" xfId="9" applyFont="1" applyBorder="1" applyAlignment="1">
      <alignment horizontal="center" vertical="center" textRotation="90" wrapText="1"/>
    </xf>
    <xf numFmtId="0" fontId="38" fillId="0" borderId="3" xfId="9" applyFont="1" applyBorder="1" applyAlignment="1">
      <alignment horizontal="center" vertical="center" wrapText="1"/>
    </xf>
    <xf numFmtId="0" fontId="38" fillId="0" borderId="3" xfId="9" applyFont="1" applyFill="1" applyBorder="1" applyAlignment="1">
      <alignment horizontal="center" vertical="center" wrapText="1"/>
    </xf>
    <xf numFmtId="0" fontId="39" fillId="0" borderId="3" xfId="9" applyFont="1" applyBorder="1" applyAlignment="1">
      <alignment horizontal="center" vertical="center"/>
    </xf>
    <xf numFmtId="0" fontId="23" fillId="0" borderId="0" xfId="9" applyFont="1" applyAlignment="1">
      <alignment wrapText="1"/>
    </xf>
    <xf numFmtId="0" fontId="23" fillId="0" borderId="0" xfId="9" quotePrefix="1" applyFont="1" applyAlignment="1">
      <alignment wrapText="1"/>
    </xf>
    <xf numFmtId="0" fontId="40" fillId="0" borderId="0" xfId="7" applyFont="1" applyAlignment="1"/>
    <xf numFmtId="0" fontId="40" fillId="0" borderId="0" xfId="7" applyFont="1" applyAlignment="1">
      <alignment horizontal="justify"/>
    </xf>
    <xf numFmtId="0" fontId="33" fillId="10" borderId="3" xfId="9" applyFont="1" applyFill="1" applyBorder="1" applyAlignment="1">
      <alignment horizontal="justify" vertical="center" wrapText="1"/>
    </xf>
    <xf numFmtId="0" fontId="33" fillId="10" borderId="3" xfId="9" applyFont="1" applyFill="1" applyBorder="1" applyAlignment="1">
      <alignment vertical="center" wrapText="1"/>
    </xf>
    <xf numFmtId="0" fontId="33" fillId="9" borderId="3" xfId="9" applyFont="1" applyFill="1" applyBorder="1" applyAlignment="1">
      <alignment horizontal="justify" vertical="center" wrapText="1"/>
    </xf>
    <xf numFmtId="0" fontId="32" fillId="4" borderId="3" xfId="9" applyFont="1" applyFill="1" applyBorder="1" applyAlignment="1">
      <alignment horizontal="center" vertical="center"/>
    </xf>
    <xf numFmtId="0" fontId="33" fillId="9" borderId="3" xfId="9" applyFont="1" applyFill="1" applyBorder="1" applyAlignment="1">
      <alignment vertical="center" wrapText="1"/>
    </xf>
    <xf numFmtId="0" fontId="32" fillId="10" borderId="3" xfId="9" applyFont="1" applyFill="1" applyBorder="1" applyAlignment="1">
      <alignment horizontal="justify" vertical="center" wrapText="1"/>
    </xf>
    <xf numFmtId="0" fontId="32" fillId="0" borderId="0" xfId="9" applyFont="1"/>
    <xf numFmtId="0" fontId="32" fillId="0" borderId="0" xfId="9" applyFont="1" applyAlignment="1"/>
    <xf numFmtId="9" fontId="32" fillId="12" borderId="3" xfId="9" applyNumberFormat="1" applyFont="1" applyFill="1" applyBorder="1" applyAlignment="1">
      <alignment horizontal="center" vertical="center"/>
    </xf>
    <xf numFmtId="0" fontId="32" fillId="9" borderId="3" xfId="9" applyFont="1" applyFill="1" applyBorder="1" applyAlignment="1">
      <alignment horizontal="justify" vertical="center" wrapText="1"/>
    </xf>
    <xf numFmtId="0" fontId="31" fillId="0" borderId="0" xfId="9" applyFont="1"/>
    <xf numFmtId="0" fontId="31" fillId="0" borderId="0" xfId="7" applyFont="1" applyAlignment="1">
      <alignment horizontal="center" vertical="top"/>
    </xf>
    <xf numFmtId="0" fontId="32" fillId="12" borderId="3" xfId="9" applyFont="1" applyFill="1" applyBorder="1" applyAlignment="1">
      <alignment horizontal="center" vertical="center"/>
    </xf>
    <xf numFmtId="0" fontId="33" fillId="12" borderId="3" xfId="9" applyFont="1" applyFill="1" applyBorder="1" applyAlignment="1">
      <alignment horizontal="center" vertical="center" wrapText="1"/>
    </xf>
    <xf numFmtId="0" fontId="33" fillId="9" borderId="4" xfId="9" applyFont="1" applyFill="1" applyBorder="1" applyAlignment="1">
      <alignment horizontal="justify" vertical="center" wrapText="1"/>
    </xf>
    <xf numFmtId="0" fontId="33" fillId="4" borderId="4" xfId="9" applyFont="1" applyFill="1" applyBorder="1" applyAlignment="1">
      <alignment horizontal="center" vertical="center" wrapText="1"/>
    </xf>
    <xf numFmtId="0" fontId="33" fillId="9" borderId="3" xfId="9" applyFont="1" applyFill="1" applyBorder="1" applyAlignment="1">
      <alignment horizontal="justify" vertical="center" wrapText="1"/>
    </xf>
    <xf numFmtId="0" fontId="26" fillId="0" borderId="0" xfId="9" quotePrefix="1" applyFont="1" applyFill="1" applyBorder="1" applyAlignment="1">
      <alignment vertical="center" wrapText="1"/>
    </xf>
    <xf numFmtId="0" fontId="16" fillId="3" borderId="0" xfId="1" applyFont="1" applyFill="1" applyBorder="1" applyAlignment="1">
      <alignment vertical="center" textRotation="90" wrapText="1"/>
    </xf>
    <xf numFmtId="0" fontId="24" fillId="0" borderId="0" xfId="9" quotePrefix="1" applyFont="1" applyFill="1" applyBorder="1" applyAlignment="1">
      <alignment vertical="center" wrapText="1"/>
    </xf>
    <xf numFmtId="0" fontId="23" fillId="0" borderId="0" xfId="9" applyFont="1" applyBorder="1"/>
    <xf numFmtId="0" fontId="38" fillId="0" borderId="4" xfId="9" applyFont="1" applyBorder="1" applyAlignment="1">
      <alignment horizontal="center" vertical="center" wrapText="1"/>
    </xf>
    <xf numFmtId="0" fontId="38" fillId="0" borderId="4" xfId="9" applyFont="1" applyBorder="1" applyAlignment="1">
      <alignment horizontal="center" vertical="center" textRotation="90" wrapText="1"/>
    </xf>
    <xf numFmtId="0" fontId="38" fillId="0" borderId="12" xfId="9" applyFont="1" applyBorder="1" applyAlignment="1">
      <alignment horizontal="center" vertical="center" wrapText="1"/>
    </xf>
    <xf numFmtId="0" fontId="33" fillId="4" borderId="3" xfId="9" applyFont="1" applyFill="1" applyBorder="1" applyAlignment="1">
      <alignment horizontal="center" vertical="center" wrapText="1"/>
    </xf>
    <xf numFmtId="0" fontId="33" fillId="9" borderId="6" xfId="9" applyFont="1" applyFill="1" applyBorder="1" applyAlignment="1">
      <alignment vertical="center" wrapText="1"/>
    </xf>
    <xf numFmtId="0" fontId="33" fillId="9" borderId="6" xfId="9" applyFont="1" applyFill="1" applyBorder="1" applyAlignment="1">
      <alignment horizontal="justify" vertical="center" wrapText="1"/>
    </xf>
    <xf numFmtId="0" fontId="32" fillId="9" borderId="4" xfId="9" applyFont="1" applyFill="1" applyBorder="1" applyAlignment="1">
      <alignment vertical="center" wrapText="1"/>
    </xf>
    <xf numFmtId="0" fontId="33" fillId="9" borderId="5" xfId="9" applyFont="1" applyFill="1" applyBorder="1" applyAlignment="1">
      <alignment vertical="center" wrapText="1"/>
    </xf>
    <xf numFmtId="0" fontId="33" fillId="9" borderId="4" xfId="9" applyFont="1" applyFill="1" applyBorder="1" applyAlignment="1">
      <alignment vertical="center" wrapText="1"/>
    </xf>
    <xf numFmtId="0" fontId="32" fillId="10" borderId="3" xfId="9" applyFont="1" applyFill="1" applyBorder="1"/>
    <xf numFmtId="0" fontId="32" fillId="10" borderId="3" xfId="9" applyFont="1" applyFill="1" applyBorder="1" applyAlignment="1">
      <alignment vertical="center" wrapText="1"/>
    </xf>
    <xf numFmtId="0" fontId="32" fillId="12" borderId="3" xfId="9" applyFont="1" applyFill="1" applyBorder="1" applyAlignment="1">
      <alignment horizontal="center" vertical="center" wrapText="1"/>
    </xf>
    <xf numFmtId="0" fontId="43" fillId="0" borderId="0" xfId="1" applyFont="1"/>
    <xf numFmtId="0" fontId="43" fillId="0" borderId="0" xfId="1" applyFont="1" applyFill="1" applyAlignment="1"/>
    <xf numFmtId="0" fontId="29" fillId="0" borderId="0" xfId="7" applyFont="1" applyAlignment="1"/>
    <xf numFmtId="0" fontId="29" fillId="0" borderId="0" xfId="7" applyFont="1" applyAlignment="1">
      <alignment horizontal="justify"/>
    </xf>
    <xf numFmtId="0" fontId="29" fillId="0" borderId="0" xfId="7" applyFont="1"/>
    <xf numFmtId="0" fontId="38" fillId="8" borderId="3" xfId="1" applyFont="1" applyFill="1" applyBorder="1" applyAlignment="1">
      <alignment horizontal="center" vertical="center" textRotation="90" wrapText="1"/>
    </xf>
    <xf numFmtId="0" fontId="38" fillId="8" borderId="3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left"/>
    </xf>
    <xf numFmtId="0" fontId="32" fillId="0" borderId="0" xfId="1" applyFont="1" applyFill="1" applyAlignment="1">
      <alignment horizontal="left"/>
    </xf>
    <xf numFmtId="0" fontId="32" fillId="0" borderId="0" xfId="1" applyFont="1"/>
    <xf numFmtId="0" fontId="33" fillId="9" borderId="3" xfId="1" applyFont="1" applyFill="1" applyBorder="1" applyAlignment="1">
      <alignment vertical="center" wrapText="1"/>
    </xf>
    <xf numFmtId="0" fontId="32" fillId="9" borderId="3" xfId="1" applyFont="1" applyFill="1" applyBorder="1" applyAlignment="1">
      <alignment horizontal="left"/>
    </xf>
    <xf numFmtId="0" fontId="32" fillId="9" borderId="3" xfId="1" applyFont="1" applyFill="1" applyBorder="1"/>
    <xf numFmtId="0" fontId="23" fillId="0" borderId="0" xfId="14" applyFont="1"/>
    <xf numFmtId="0" fontId="23" fillId="0" borderId="0" xfId="14" applyFont="1" applyFill="1"/>
    <xf numFmtId="0" fontId="23" fillId="0" borderId="0" xfId="14" applyFont="1" applyBorder="1"/>
    <xf numFmtId="0" fontId="23" fillId="0" borderId="0" xfId="14" applyFont="1" applyFill="1" applyBorder="1"/>
    <xf numFmtId="0" fontId="45" fillId="21" borderId="0" xfId="1" applyFont="1" applyFill="1" applyBorder="1" applyAlignment="1">
      <alignment vertical="center" textRotation="90" wrapText="1"/>
    </xf>
    <xf numFmtId="0" fontId="25" fillId="0" borderId="3" xfId="14" applyNumberFormat="1" applyFont="1" applyFill="1" applyBorder="1" applyAlignment="1">
      <alignment horizontal="left" vertical="center" wrapText="1"/>
    </xf>
    <xf numFmtId="49" fontId="25" fillId="0" borderId="3" xfId="14" applyNumberFormat="1" applyFont="1" applyFill="1" applyBorder="1" applyAlignment="1" applyProtection="1">
      <alignment vertical="center" wrapText="1"/>
      <protection locked="0"/>
    </xf>
    <xf numFmtId="0" fontId="23" fillId="0" borderId="0" xfId="14" applyFont="1" applyAlignment="1">
      <alignment horizontal="center"/>
    </xf>
    <xf numFmtId="0" fontId="24" fillId="0" borderId="3" xfId="14" applyFont="1" applyBorder="1" applyAlignment="1">
      <alignment vertical="center" wrapText="1"/>
    </xf>
    <xf numFmtId="0" fontId="42" fillId="0" borderId="4" xfId="14" applyFont="1" applyBorder="1" applyAlignment="1">
      <alignment horizontal="center" vertical="center" textRotation="90" wrapText="1"/>
    </xf>
    <xf numFmtId="0" fontId="42" fillId="0" borderId="4" xfId="14" applyFont="1" applyBorder="1" applyAlignment="1">
      <alignment horizontal="center" vertical="center" wrapText="1"/>
    </xf>
    <xf numFmtId="0" fontId="42" fillId="0" borderId="4" xfId="14" applyFont="1" applyFill="1" applyBorder="1" applyAlignment="1">
      <alignment horizontal="center" vertical="center" wrapText="1"/>
    </xf>
    <xf numFmtId="0" fontId="44" fillId="0" borderId="4" xfId="14" applyFont="1" applyBorder="1" applyAlignment="1">
      <alignment horizontal="center" vertical="center"/>
    </xf>
    <xf numFmtId="0" fontId="29" fillId="0" borderId="0" xfId="14" applyFont="1" applyAlignment="1">
      <alignment horizontal="center"/>
    </xf>
    <xf numFmtId="49" fontId="21" fillId="0" borderId="3" xfId="14" applyNumberFormat="1" applyFont="1" applyFill="1" applyBorder="1" applyAlignment="1" applyProtection="1">
      <alignment vertical="center" wrapText="1"/>
      <protection locked="0"/>
    </xf>
    <xf numFmtId="0" fontId="21" fillId="0" borderId="3" xfId="14" applyNumberFormat="1" applyFont="1" applyFill="1" applyBorder="1" applyAlignment="1">
      <alignment horizontal="left" vertical="center" wrapText="1"/>
    </xf>
    <xf numFmtId="0" fontId="29" fillId="0" borderId="0" xfId="14" applyFont="1"/>
    <xf numFmtId="0" fontId="42" fillId="10" borderId="3" xfId="14" quotePrefix="1" applyFont="1" applyFill="1" applyBorder="1" applyAlignment="1">
      <alignment horizontal="center" vertical="center" wrapText="1"/>
    </xf>
    <xf numFmtId="0" fontId="47" fillId="10" borderId="3" xfId="14" quotePrefix="1" applyFont="1" applyFill="1" applyBorder="1" applyAlignment="1">
      <alignment horizontal="justify" vertical="center" wrapText="1"/>
    </xf>
    <xf numFmtId="0" fontId="42" fillId="10" borderId="3" xfId="14" quotePrefix="1" applyFont="1" applyFill="1" applyBorder="1" applyAlignment="1">
      <alignment vertical="center" wrapText="1"/>
    </xf>
    <xf numFmtId="0" fontId="42" fillId="10" borderId="3" xfId="14" applyFont="1" applyFill="1" applyBorder="1" applyAlignment="1">
      <alignment horizontal="center" vertical="center" wrapText="1"/>
    </xf>
    <xf numFmtId="9" fontId="47" fillId="12" borderId="3" xfId="14" quotePrefix="1" applyNumberFormat="1" applyFont="1" applyFill="1" applyBorder="1" applyAlignment="1">
      <alignment horizontal="center" vertical="center" wrapText="1"/>
    </xf>
    <xf numFmtId="0" fontId="33" fillId="0" borderId="3" xfId="14" applyFont="1" applyBorder="1" applyAlignment="1">
      <alignment vertical="center" textRotation="90" wrapText="1"/>
    </xf>
    <xf numFmtId="0" fontId="33" fillId="0" borderId="3" xfId="14" applyFont="1" applyBorder="1" applyAlignment="1">
      <alignment vertical="center" wrapText="1"/>
    </xf>
    <xf numFmtId="0" fontId="33" fillId="0" borderId="3" xfId="14" applyFont="1" applyFill="1" applyBorder="1" applyAlignment="1">
      <alignment vertical="center" wrapText="1"/>
    </xf>
    <xf numFmtId="0" fontId="48" fillId="0" borderId="3" xfId="14" applyFont="1" applyBorder="1" applyAlignment="1">
      <alignment horizontal="left" vertical="center" indent="1"/>
    </xf>
    <xf numFmtId="0" fontId="32" fillId="0" borderId="0" xfId="14" applyFont="1"/>
    <xf numFmtId="0" fontId="30" fillId="7" borderId="4" xfId="14" applyFont="1" applyFill="1" applyBorder="1" applyAlignment="1">
      <alignment horizontal="center" vertical="center" wrapText="1"/>
    </xf>
    <xf numFmtId="0" fontId="30" fillId="7" borderId="3" xfId="14" applyFont="1" applyFill="1" applyBorder="1" applyAlignment="1">
      <alignment vertical="center" wrapText="1"/>
    </xf>
    <xf numFmtId="0" fontId="30" fillId="7" borderId="3" xfId="14" applyFont="1" applyFill="1" applyBorder="1" applyAlignment="1">
      <alignment horizontal="left" vertical="center" wrapText="1"/>
    </xf>
    <xf numFmtId="49" fontId="22" fillId="0" borderId="3" xfId="14" applyNumberFormat="1" applyFont="1" applyFill="1" applyBorder="1" applyAlignment="1" applyProtection="1">
      <alignment vertical="center" wrapText="1"/>
      <protection locked="0"/>
    </xf>
    <xf numFmtId="0" fontId="22" fillId="0" borderId="3" xfId="14" applyNumberFormat="1" applyFont="1" applyFill="1" applyBorder="1" applyAlignment="1">
      <alignment horizontal="left" vertical="center" wrapText="1"/>
    </xf>
    <xf numFmtId="0" fontId="30" fillId="7" borderId="3" xfId="14" applyFont="1" applyFill="1" applyBorder="1" applyAlignment="1">
      <alignment horizontal="center" vertical="center" wrapText="1"/>
    </xf>
    <xf numFmtId="49" fontId="22" fillId="0" borderId="3" xfId="14" applyNumberFormat="1" applyFont="1" applyFill="1" applyBorder="1" applyAlignment="1" applyProtection="1">
      <alignment horizontal="left" vertical="center" wrapText="1"/>
      <protection locked="0"/>
    </xf>
    <xf numFmtId="0" fontId="30" fillId="18" borderId="3" xfId="14" quotePrefix="1" applyFont="1" applyFill="1" applyBorder="1" applyAlignment="1">
      <alignment horizontal="center" vertical="center" wrapText="1"/>
    </xf>
    <xf numFmtId="0" fontId="30" fillId="18" borderId="3" xfId="14" applyFont="1" applyFill="1" applyBorder="1" applyAlignment="1">
      <alignment vertical="center" wrapText="1"/>
    </xf>
    <xf numFmtId="0" fontId="30" fillId="18" borderId="3" xfId="14" applyFont="1" applyFill="1" applyBorder="1" applyAlignment="1">
      <alignment horizontal="left" vertical="center" wrapText="1"/>
    </xf>
    <xf numFmtId="0" fontId="30" fillId="18" borderId="3" xfId="14" applyFont="1" applyFill="1" applyBorder="1" applyAlignment="1">
      <alignment horizontal="justify" vertical="center" wrapText="1"/>
    </xf>
    <xf numFmtId="0" fontId="32" fillId="18" borderId="3" xfId="14" applyFont="1" applyFill="1" applyBorder="1" applyAlignment="1">
      <alignment vertical="center" wrapText="1"/>
    </xf>
    <xf numFmtId="0" fontId="30" fillId="10" borderId="3" xfId="14" quotePrefix="1" applyFont="1" applyFill="1" applyBorder="1" applyAlignment="1">
      <alignment horizontal="center" vertical="center" wrapText="1"/>
    </xf>
    <xf numFmtId="0" fontId="30" fillId="10" borderId="3" xfId="14" applyFont="1" applyFill="1" applyBorder="1" applyAlignment="1">
      <alignment vertical="center" wrapText="1"/>
    </xf>
    <xf numFmtId="0" fontId="30" fillId="10" borderId="3" xfId="14" applyFont="1" applyFill="1" applyBorder="1" applyAlignment="1">
      <alignment horizontal="left" vertical="center" wrapText="1"/>
    </xf>
    <xf numFmtId="0" fontId="30" fillId="10" borderId="3" xfId="14" applyFont="1" applyFill="1" applyBorder="1" applyAlignment="1">
      <alignment horizontal="justify" vertical="center" wrapText="1"/>
    </xf>
    <xf numFmtId="0" fontId="30" fillId="10" borderId="3" xfId="14" applyFont="1" applyFill="1" applyBorder="1" applyAlignment="1">
      <alignment horizontal="center" vertical="center" wrapText="1"/>
    </xf>
    <xf numFmtId="0" fontId="30" fillId="10" borderId="4" xfId="14" quotePrefix="1" applyFont="1" applyFill="1" applyBorder="1" applyAlignment="1">
      <alignment horizontal="center" vertical="center" wrapText="1"/>
    </xf>
    <xf numFmtId="0" fontId="30" fillId="10" borderId="4" xfId="14" applyFont="1" applyFill="1" applyBorder="1" applyAlignment="1">
      <alignment horizontal="justify" vertical="center" wrapText="1"/>
    </xf>
    <xf numFmtId="0" fontId="30" fillId="10" borderId="4" xfId="14" applyFont="1" applyFill="1" applyBorder="1" applyAlignment="1">
      <alignment horizontal="center" vertical="center" wrapText="1"/>
    </xf>
    <xf numFmtId="0" fontId="33" fillId="0" borderId="3" xfId="14" applyFont="1" applyBorder="1" applyAlignment="1">
      <alignment horizontal="center" vertical="center" textRotation="90" wrapText="1"/>
    </xf>
    <xf numFmtId="0" fontId="30" fillId="13" borderId="6" xfId="14" applyFont="1" applyFill="1" applyBorder="1" applyAlignment="1">
      <alignment horizontal="center" vertical="center" wrapText="1"/>
    </xf>
    <xf numFmtId="0" fontId="30" fillId="13" borderId="3" xfId="14" applyFont="1" applyFill="1" applyBorder="1" applyAlignment="1">
      <alignment horizontal="center" vertical="center" wrapText="1"/>
    </xf>
    <xf numFmtId="0" fontId="30" fillId="12" borderId="3" xfId="14" applyFont="1" applyFill="1" applyBorder="1" applyAlignment="1">
      <alignment horizontal="center" vertical="center" wrapText="1"/>
    </xf>
    <xf numFmtId="0" fontId="35" fillId="0" borderId="3" xfId="14" applyNumberFormat="1" applyFont="1" applyFill="1" applyBorder="1" applyAlignment="1">
      <alignment horizontal="left" vertical="center" wrapText="1"/>
    </xf>
    <xf numFmtId="0" fontId="23" fillId="0" borderId="0" xfId="14" applyFont="1" applyAlignment="1">
      <alignment horizontal="left"/>
    </xf>
    <xf numFmtId="0" fontId="23" fillId="7" borderId="3" xfId="14" quotePrefix="1" applyFont="1" applyFill="1" applyBorder="1" applyAlignment="1">
      <alignment horizontal="center" vertical="center"/>
    </xf>
    <xf numFmtId="0" fontId="38" fillId="0" borderId="3" xfId="14" applyFont="1" applyBorder="1" applyAlignment="1">
      <alignment horizontal="center" vertical="center" textRotation="90" wrapText="1"/>
    </xf>
    <xf numFmtId="0" fontId="38" fillId="0" borderId="3" xfId="14" applyFont="1" applyBorder="1" applyAlignment="1">
      <alignment horizontal="center" vertical="center" wrapText="1"/>
    </xf>
    <xf numFmtId="0" fontId="38" fillId="0" borderId="3" xfId="14" applyFont="1" applyFill="1" applyBorder="1" applyAlignment="1">
      <alignment horizontal="center" vertical="center" wrapText="1"/>
    </xf>
    <xf numFmtId="0" fontId="39" fillId="0" borderId="3" xfId="14" applyFont="1" applyBorder="1" applyAlignment="1">
      <alignment horizontal="center" vertical="center"/>
    </xf>
    <xf numFmtId="0" fontId="31" fillId="0" borderId="0" xfId="14" applyFont="1" applyAlignment="1">
      <alignment horizontal="center"/>
    </xf>
    <xf numFmtId="0" fontId="32" fillId="20" borderId="3" xfId="14" quotePrefix="1" applyFont="1" applyFill="1" applyBorder="1" applyAlignment="1">
      <alignment horizontal="center" vertical="center"/>
    </xf>
    <xf numFmtId="0" fontId="33" fillId="20" borderId="3" xfId="14" applyFont="1" applyFill="1" applyBorder="1" applyAlignment="1">
      <alignment horizontal="center" vertical="center" wrapText="1"/>
    </xf>
    <xf numFmtId="0" fontId="33" fillId="5" borderId="3" xfId="14" applyFont="1" applyFill="1" applyBorder="1" applyAlignment="1">
      <alignment horizontal="center" vertical="center" wrapText="1"/>
    </xf>
    <xf numFmtId="0" fontId="33" fillId="19" borderId="3" xfId="14" applyFont="1" applyFill="1" applyBorder="1" applyAlignment="1">
      <alignment horizontal="center" vertical="center" wrapText="1"/>
    </xf>
    <xf numFmtId="0" fontId="33" fillId="5" borderId="4" xfId="14" applyFont="1" applyFill="1" applyBorder="1" applyAlignment="1">
      <alignment vertical="center" wrapText="1"/>
    </xf>
    <xf numFmtId="0" fontId="33" fillId="5" borderId="6" xfId="14" applyFont="1" applyFill="1" applyBorder="1" applyAlignment="1">
      <alignment vertical="center" wrapText="1"/>
    </xf>
    <xf numFmtId="0" fontId="29" fillId="10" borderId="3" xfId="14" applyFont="1" applyFill="1" applyBorder="1" applyAlignment="1">
      <alignment vertical="center" wrapText="1"/>
    </xf>
    <xf numFmtId="0" fontId="31" fillId="0" borderId="0" xfId="7" applyFont="1" applyAlignment="1">
      <alignment horizontal="center" vertical="center"/>
    </xf>
    <xf numFmtId="0" fontId="29" fillId="0" borderId="0" xfId="7" applyFont="1" applyAlignment="1">
      <alignment horizontal="center"/>
    </xf>
    <xf numFmtId="0" fontId="43" fillId="0" borderId="0" xfId="1" applyFont="1" applyAlignment="1">
      <alignment horizontal="center"/>
    </xf>
    <xf numFmtId="0" fontId="31" fillId="0" borderId="0" xfId="7" applyFont="1" applyAlignment="1">
      <alignment horizontal="center"/>
    </xf>
    <xf numFmtId="0" fontId="29" fillId="8" borderId="0" xfId="1" applyFont="1" applyFill="1" applyAlignment="1">
      <alignment horizontal="center" vertical="center" wrapText="1"/>
    </xf>
    <xf numFmtId="0" fontId="32" fillId="20" borderId="3" xfId="14" quotePrefix="1" applyFont="1" applyFill="1" applyBorder="1" applyAlignment="1">
      <alignment vertical="center"/>
    </xf>
    <xf numFmtId="0" fontId="33" fillId="20" borderId="3" xfId="14" applyFont="1" applyFill="1" applyBorder="1" applyAlignment="1">
      <alignment vertical="center" wrapText="1"/>
    </xf>
    <xf numFmtId="0" fontId="33" fillId="5" borderId="3" xfId="14" quotePrefix="1" applyFont="1" applyFill="1" applyBorder="1" applyAlignment="1">
      <alignment vertical="center" wrapText="1"/>
    </xf>
    <xf numFmtId="0" fontId="33" fillId="5" borderId="3" xfId="14" applyFont="1" applyFill="1" applyBorder="1" applyAlignment="1">
      <alignment vertical="center" wrapText="1"/>
    </xf>
    <xf numFmtId="0" fontId="32" fillId="5" borderId="3" xfId="14" quotePrefix="1" applyFont="1" applyFill="1" applyBorder="1" applyAlignment="1">
      <alignment vertical="center"/>
    </xf>
    <xf numFmtId="0" fontId="34" fillId="0" borderId="3" xfId="14" applyFont="1" applyBorder="1" applyAlignment="1">
      <alignment horizontal="center" vertical="center" textRotation="90" wrapText="1"/>
    </xf>
    <xf numFmtId="0" fontId="34" fillId="0" borderId="3" xfId="14" applyFont="1" applyBorder="1" applyAlignment="1">
      <alignment horizontal="center" vertical="center" wrapText="1"/>
    </xf>
    <xf numFmtId="0" fontId="34" fillId="0" borderId="3" xfId="14" applyFont="1" applyFill="1" applyBorder="1" applyAlignment="1">
      <alignment horizontal="center" vertical="center" wrapText="1"/>
    </xf>
    <xf numFmtId="0" fontId="50" fillId="0" borderId="3" xfId="14" applyFont="1" applyBorder="1" applyAlignment="1">
      <alignment horizontal="center" vertical="center"/>
    </xf>
    <xf numFmtId="0" fontId="41" fillId="0" borderId="0" xfId="14" applyFont="1" applyAlignment="1">
      <alignment horizontal="center" vertical="center"/>
    </xf>
    <xf numFmtId="0" fontId="31" fillId="0" borderId="0" xfId="7" applyFont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0" fontId="32" fillId="19" borderId="3" xfId="14" quotePrefix="1" applyFont="1" applyFill="1" applyBorder="1" applyAlignment="1">
      <alignment horizontal="center" vertical="center"/>
    </xf>
    <xf numFmtId="0" fontId="32" fillId="19" borderId="3" xfId="14" applyFont="1" applyFill="1" applyBorder="1" applyAlignment="1">
      <alignment horizontal="center" vertical="center" wrapText="1"/>
    </xf>
    <xf numFmtId="0" fontId="31" fillId="0" borderId="0" xfId="7" applyFont="1" applyAlignment="1">
      <alignment horizontal="center" vertical="top"/>
    </xf>
    <xf numFmtId="0" fontId="32" fillId="9" borderId="3" xfId="1" applyFont="1" applyFill="1" applyBorder="1" applyAlignment="1">
      <alignment horizontal="center" vertical="center" wrapText="1"/>
    </xf>
    <xf numFmtId="0" fontId="33" fillId="9" borderId="3" xfId="1" applyFont="1" applyFill="1" applyBorder="1" applyAlignment="1">
      <alignment horizontal="center" vertical="center" wrapText="1"/>
    </xf>
    <xf numFmtId="0" fontId="33" fillId="9" borderId="3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left" vertical="center" wrapText="1"/>
    </xf>
    <xf numFmtId="0" fontId="23" fillId="0" borderId="0" xfId="19" applyFont="1"/>
    <xf numFmtId="0" fontId="31" fillId="0" borderId="0" xfId="18" applyFont="1" applyAlignment="1">
      <alignment horizontal="center" vertical="top"/>
    </xf>
    <xf numFmtId="49" fontId="31" fillId="0" borderId="0" xfId="18" applyNumberFormat="1" applyFont="1" applyAlignment="1">
      <alignment horizontal="center" vertical="top"/>
    </xf>
    <xf numFmtId="0" fontId="31" fillId="0" borderId="0" xfId="18" applyFont="1" applyAlignment="1">
      <alignment horizontal="justify" vertical="top"/>
    </xf>
    <xf numFmtId="0" fontId="23" fillId="0" borderId="0" xfId="19" applyFont="1" applyAlignment="1">
      <alignment horizontal="center" vertical="center"/>
    </xf>
    <xf numFmtId="0" fontId="35" fillId="0" borderId="0" xfId="19" applyFont="1"/>
    <xf numFmtId="0" fontId="38" fillId="0" borderId="3" xfId="19" applyFont="1" applyBorder="1" applyAlignment="1">
      <alignment horizontal="center" vertical="center" textRotation="90" wrapText="1"/>
    </xf>
    <xf numFmtId="0" fontId="38" fillId="0" borderId="3" xfId="19" applyFont="1" applyBorder="1" applyAlignment="1">
      <alignment horizontal="center" vertical="center" wrapText="1"/>
    </xf>
    <xf numFmtId="49" fontId="38" fillId="0" borderId="3" xfId="19" applyNumberFormat="1" applyFont="1" applyBorder="1" applyAlignment="1">
      <alignment horizontal="center" vertical="center" textRotation="90" wrapText="1"/>
    </xf>
    <xf numFmtId="0" fontId="38" fillId="0" borderId="3" xfId="19" applyFont="1" applyFill="1" applyBorder="1" applyAlignment="1">
      <alignment horizontal="center" vertical="center" wrapText="1"/>
    </xf>
    <xf numFmtId="0" fontId="39" fillId="0" borderId="3" xfId="19" applyFont="1" applyBorder="1" applyAlignment="1">
      <alignment horizontal="center" vertical="center" wrapText="1"/>
    </xf>
    <xf numFmtId="0" fontId="38" fillId="0" borderId="11" xfId="19" applyFont="1" applyBorder="1" applyAlignment="1">
      <alignment horizontal="center" vertical="center" wrapText="1"/>
    </xf>
    <xf numFmtId="0" fontId="31" fillId="0" borderId="0" xfId="19" applyFont="1"/>
    <xf numFmtId="49" fontId="23" fillId="0" borderId="0" xfId="19" applyNumberFormat="1" applyFont="1"/>
    <xf numFmtId="0" fontId="23" fillId="0" borderId="0" xfId="19" applyFont="1" applyFill="1" applyAlignment="1"/>
    <xf numFmtId="0" fontId="23" fillId="0" borderId="0" xfId="19" applyFont="1" applyAlignment="1"/>
    <xf numFmtId="49" fontId="31" fillId="0" borderId="0" xfId="18" applyNumberFormat="1" applyFont="1" applyAlignment="1">
      <alignment horizontal="center" vertical="center"/>
    </xf>
    <xf numFmtId="49" fontId="23" fillId="0" borderId="0" xfId="19" applyNumberFormat="1" applyFont="1" applyAlignment="1">
      <alignment horizontal="center" vertical="center"/>
    </xf>
    <xf numFmtId="0" fontId="32" fillId="9" borderId="3" xfId="19" applyFont="1" applyFill="1" applyBorder="1" applyAlignment="1">
      <alignment vertical="center" wrapText="1"/>
    </xf>
    <xf numFmtId="0" fontId="23" fillId="0" borderId="0" xfId="21" applyFont="1"/>
    <xf numFmtId="0" fontId="23" fillId="0" borderId="3" xfId="21" applyFont="1" applyBorder="1"/>
    <xf numFmtId="0" fontId="23" fillId="25" borderId="3" xfId="21" applyFont="1" applyFill="1" applyBorder="1" applyAlignment="1">
      <alignment vertical="center" wrapText="1"/>
    </xf>
    <xf numFmtId="0" fontId="23" fillId="0" borderId="3" xfId="21" applyFont="1" applyBorder="1" applyAlignment="1">
      <alignment horizontal="center" vertical="center"/>
    </xf>
    <xf numFmtId="0" fontId="25" fillId="0" borderId="5" xfId="21" applyNumberFormat="1" applyFont="1" applyFill="1" applyBorder="1" applyAlignment="1">
      <alignment horizontal="left" vertical="center" wrapText="1"/>
    </xf>
    <xf numFmtId="49" fontId="25" fillId="0" borderId="5" xfId="21" applyNumberFormat="1" applyFont="1" applyFill="1" applyBorder="1" applyAlignment="1" applyProtection="1">
      <alignment vertical="center" wrapText="1"/>
      <protection locked="0"/>
    </xf>
    <xf numFmtId="0" fontId="25" fillId="0" borderId="4" xfId="21" applyNumberFormat="1" applyFont="1" applyFill="1" applyBorder="1" applyAlignment="1">
      <alignment horizontal="left" vertical="center" wrapText="1"/>
    </xf>
    <xf numFmtId="49" fontId="25" fillId="0" borderId="4" xfId="21" applyNumberFormat="1" applyFont="1" applyFill="1" applyBorder="1" applyAlignment="1" applyProtection="1">
      <alignment vertical="center" wrapText="1"/>
      <protection locked="0"/>
    </xf>
    <xf numFmtId="0" fontId="31" fillId="0" borderId="0" xfId="18" applyFont="1" applyAlignment="1">
      <alignment horizontal="center" vertical="center"/>
    </xf>
    <xf numFmtId="0" fontId="25" fillId="9" borderId="3" xfId="19" applyNumberFormat="1" applyFont="1" applyFill="1" applyBorder="1" applyAlignment="1">
      <alignment horizontal="left" vertical="center" wrapText="1"/>
    </xf>
    <xf numFmtId="0" fontId="22" fillId="9" borderId="3" xfId="19" applyFont="1" applyFill="1" applyBorder="1"/>
    <xf numFmtId="49" fontId="22" fillId="9" borderId="3" xfId="19" applyNumberFormat="1" applyFont="1" applyFill="1" applyBorder="1" applyAlignment="1" applyProtection="1">
      <alignment vertical="center" wrapText="1"/>
      <protection locked="0"/>
    </xf>
    <xf numFmtId="0" fontId="22" fillId="9" borderId="3" xfId="19" applyNumberFormat="1" applyFont="1" applyFill="1" applyBorder="1" applyAlignment="1">
      <alignment horizontal="left" vertical="center" wrapText="1"/>
    </xf>
    <xf numFmtId="0" fontId="22" fillId="9" borderId="3" xfId="19" applyFont="1" applyFill="1" applyBorder="1" applyAlignment="1">
      <alignment horizontal="justify" vertical="center" wrapText="1"/>
    </xf>
    <xf numFmtId="0" fontId="22" fillId="20" borderId="3" xfId="19" applyFont="1" applyFill="1" applyBorder="1"/>
    <xf numFmtId="0" fontId="38" fillId="8" borderId="4" xfId="1" applyFont="1" applyFill="1" applyBorder="1" applyAlignment="1">
      <alignment horizontal="center" vertical="center" textRotation="90" wrapText="1"/>
    </xf>
    <xf numFmtId="0" fontId="38" fillId="8" borderId="4" xfId="1" applyFont="1" applyFill="1" applyBorder="1" applyAlignment="1">
      <alignment horizontal="center" vertical="center" wrapText="1"/>
    </xf>
    <xf numFmtId="0" fontId="39" fillId="8" borderId="4" xfId="1" applyFont="1" applyFill="1" applyBorder="1" applyAlignment="1">
      <alignment horizontal="center" vertical="center" wrapText="1"/>
    </xf>
    <xf numFmtId="0" fontId="33" fillId="25" borderId="3" xfId="1" applyFont="1" applyFill="1" applyBorder="1" applyAlignment="1">
      <alignment horizontal="left" vertical="center" wrapText="1"/>
    </xf>
    <xf numFmtId="0" fontId="32" fillId="25" borderId="3" xfId="1" applyFont="1" applyFill="1" applyBorder="1" applyAlignment="1">
      <alignment horizontal="left"/>
    </xf>
    <xf numFmtId="0" fontId="33" fillId="25" borderId="3" xfId="1" applyFont="1" applyFill="1" applyBorder="1" applyAlignment="1">
      <alignment horizontal="center" vertical="center" wrapText="1"/>
    </xf>
    <xf numFmtId="0" fontId="32" fillId="25" borderId="3" xfId="1" applyFont="1" applyFill="1" applyBorder="1"/>
    <xf numFmtId="0" fontId="32" fillId="27" borderId="3" xfId="1" applyFont="1" applyFill="1" applyBorder="1" applyAlignment="1">
      <alignment horizontal="left"/>
    </xf>
    <xf numFmtId="0" fontId="32" fillId="27" borderId="3" xfId="1" applyFont="1" applyFill="1" applyBorder="1" applyAlignment="1">
      <alignment horizontal="center" vertical="center" wrapText="1"/>
    </xf>
    <xf numFmtId="0" fontId="32" fillId="27" borderId="3" xfId="1" applyFont="1" applyFill="1" applyBorder="1"/>
    <xf numFmtId="0" fontId="33" fillId="9" borderId="15" xfId="1" applyFont="1" applyFill="1" applyBorder="1" applyAlignment="1">
      <alignment vertical="center" wrapText="1"/>
    </xf>
    <xf numFmtId="0" fontId="32" fillId="14" borderId="0" xfId="1" applyFont="1" applyFill="1" applyAlignment="1">
      <alignment horizontal="left"/>
    </xf>
    <xf numFmtId="0" fontId="22" fillId="14" borderId="3" xfId="1" applyNumberFormat="1" applyFont="1" applyFill="1" applyBorder="1" applyAlignment="1">
      <alignment horizontal="left" vertical="center" wrapText="1"/>
    </xf>
    <xf numFmtId="0" fontId="32" fillId="14" borderId="3" xfId="1" applyFont="1" applyFill="1" applyBorder="1" applyAlignment="1">
      <alignment horizontal="center" vertical="center" wrapText="1"/>
    </xf>
    <xf numFmtId="0" fontId="32" fillId="28" borderId="3" xfId="1" applyFont="1" applyFill="1" applyBorder="1" applyAlignment="1">
      <alignment horizontal="center" vertical="center"/>
    </xf>
    <xf numFmtId="0" fontId="32" fillId="7" borderId="0" xfId="1" applyFont="1" applyFill="1" applyAlignment="1">
      <alignment horizontal="left"/>
    </xf>
    <xf numFmtId="0" fontId="32" fillId="7" borderId="3" xfId="1" applyFont="1" applyFill="1" applyBorder="1"/>
    <xf numFmtId="0" fontId="33" fillId="25" borderId="6" xfId="1" applyFont="1" applyFill="1" applyBorder="1" applyAlignment="1">
      <alignment horizontal="left" vertical="center" wrapText="1"/>
    </xf>
    <xf numFmtId="0" fontId="32" fillId="25" borderId="6" xfId="1" applyFont="1" applyFill="1" applyBorder="1" applyAlignment="1">
      <alignment horizontal="left"/>
    </xf>
    <xf numFmtId="0" fontId="32" fillId="25" borderId="6" xfId="1" applyFont="1" applyFill="1" applyBorder="1"/>
    <xf numFmtId="0" fontId="32" fillId="25" borderId="0" xfId="1" applyFont="1" applyFill="1" applyAlignment="1">
      <alignment horizontal="left"/>
    </xf>
    <xf numFmtId="0" fontId="22" fillId="25" borderId="3" xfId="1" applyNumberFormat="1" applyFont="1" applyFill="1" applyBorder="1" applyAlignment="1">
      <alignment horizontal="left" vertical="center" wrapText="1"/>
    </xf>
    <xf numFmtId="0" fontId="32" fillId="6" borderId="3" xfId="1" applyFont="1" applyFill="1" applyBorder="1" applyAlignment="1">
      <alignment horizontal="center" vertical="center" wrapText="1"/>
    </xf>
    <xf numFmtId="0" fontId="32" fillId="6" borderId="3" xfId="1" applyFont="1" applyFill="1" applyBorder="1" applyAlignment="1">
      <alignment horizontal="left" vertical="center" wrapText="1"/>
    </xf>
    <xf numFmtId="0" fontId="32" fillId="6" borderId="6" xfId="1" applyFont="1" applyFill="1" applyBorder="1" applyAlignment="1">
      <alignment horizontal="center" vertical="center"/>
    </xf>
    <xf numFmtId="0" fontId="32" fillId="29" borderId="15" xfId="1" applyFont="1" applyFill="1" applyBorder="1" applyAlignment="1">
      <alignment horizontal="center" vertical="center" wrapText="1"/>
    </xf>
    <xf numFmtId="9" fontId="32" fillId="29" borderId="15" xfId="1" applyNumberFormat="1" applyFont="1" applyFill="1" applyBorder="1" applyAlignment="1">
      <alignment horizontal="center" vertical="center" wrapText="1"/>
    </xf>
    <xf numFmtId="0" fontId="32" fillId="29" borderId="3" xfId="1" applyFont="1" applyFill="1" applyBorder="1" applyAlignment="1">
      <alignment horizontal="center" vertical="center"/>
    </xf>
    <xf numFmtId="9" fontId="32" fillId="29" borderId="3" xfId="1" applyNumberFormat="1" applyFont="1" applyFill="1" applyBorder="1" applyAlignment="1">
      <alignment horizontal="center" vertical="center"/>
    </xf>
    <xf numFmtId="0" fontId="33" fillId="9" borderId="15" xfId="1" applyFont="1" applyFill="1" applyBorder="1" applyAlignment="1">
      <alignment horizontal="left" vertical="center" wrapText="1"/>
    </xf>
    <xf numFmtId="0" fontId="33" fillId="9" borderId="25" xfId="1" applyFont="1" applyFill="1" applyBorder="1" applyAlignment="1">
      <alignment horizontal="center" vertical="center" wrapText="1"/>
    </xf>
    <xf numFmtId="0" fontId="32" fillId="9" borderId="25" xfId="1" applyFont="1" applyFill="1" applyBorder="1" applyAlignment="1">
      <alignment horizontal="left" vertical="center" wrapText="1"/>
    </xf>
    <xf numFmtId="0" fontId="32" fillId="29" borderId="25" xfId="1" applyFont="1" applyFill="1" applyBorder="1" applyAlignment="1">
      <alignment horizontal="center" vertical="center"/>
    </xf>
    <xf numFmtId="0" fontId="32" fillId="9" borderId="15" xfId="1" applyFont="1" applyFill="1" applyBorder="1" applyAlignment="1">
      <alignment horizontal="left"/>
    </xf>
    <xf numFmtId="49" fontId="22" fillId="9" borderId="17" xfId="1" applyNumberFormat="1" applyFont="1" applyFill="1" applyBorder="1" applyAlignment="1" applyProtection="1">
      <alignment vertical="center" wrapText="1"/>
      <protection locked="0"/>
    </xf>
    <xf numFmtId="0" fontId="22" fillId="9" borderId="18" xfId="1" applyNumberFormat="1" applyFont="1" applyFill="1" applyBorder="1" applyAlignment="1">
      <alignment horizontal="left" vertical="center" wrapText="1"/>
    </xf>
    <xf numFmtId="49" fontId="22" fillId="9" borderId="12" xfId="1" applyNumberFormat="1" applyFont="1" applyFill="1" applyBorder="1" applyAlignment="1" applyProtection="1">
      <alignment vertical="center" wrapText="1"/>
      <protection locked="0"/>
    </xf>
    <xf numFmtId="0" fontId="22" fillId="9" borderId="20" xfId="1" applyNumberFormat="1" applyFont="1" applyFill="1" applyBorder="1" applyAlignment="1">
      <alignment horizontal="left" vertical="center" wrapText="1"/>
    </xf>
    <xf numFmtId="0" fontId="32" fillId="9" borderId="0" xfId="1" applyFont="1" applyFill="1" applyBorder="1" applyAlignment="1">
      <alignment horizontal="left"/>
    </xf>
    <xf numFmtId="0" fontId="32" fillId="9" borderId="23" xfId="1" applyFont="1" applyFill="1" applyBorder="1" applyAlignment="1">
      <alignment horizontal="left"/>
    </xf>
    <xf numFmtId="0" fontId="32" fillId="9" borderId="25" xfId="1" applyFont="1" applyFill="1" applyBorder="1" applyAlignment="1">
      <alignment horizontal="left"/>
    </xf>
    <xf numFmtId="0" fontId="32" fillId="9" borderId="25" xfId="1" applyFont="1" applyFill="1" applyBorder="1"/>
    <xf numFmtId="0" fontId="32" fillId="9" borderId="27" xfId="1" applyFont="1" applyFill="1" applyBorder="1" applyAlignment="1">
      <alignment horizontal="left"/>
    </xf>
    <xf numFmtId="0" fontId="32" fillId="9" borderId="28" xfId="1" applyFont="1" applyFill="1" applyBorder="1" applyAlignment="1">
      <alignment horizontal="left"/>
    </xf>
    <xf numFmtId="0" fontId="22" fillId="27" borderId="3" xfId="1" applyNumberFormat="1" applyFont="1" applyFill="1" applyBorder="1" applyAlignment="1">
      <alignment horizontal="center" vertical="center" wrapText="1"/>
    </xf>
    <xf numFmtId="0" fontId="32" fillId="27" borderId="0" xfId="1" applyFont="1" applyFill="1" applyAlignment="1">
      <alignment horizontal="left"/>
    </xf>
    <xf numFmtId="0" fontId="22" fillId="7" borderId="3" xfId="1" applyNumberFormat="1" applyFont="1" applyFill="1" applyBorder="1" applyAlignment="1">
      <alignment horizontal="center" vertical="center" wrapText="1"/>
    </xf>
    <xf numFmtId="0" fontId="32" fillId="7" borderId="3" xfId="1" applyFont="1" applyFill="1" applyBorder="1" applyAlignment="1">
      <alignment vertical="center" wrapText="1"/>
    </xf>
    <xf numFmtId="0" fontId="22" fillId="27" borderId="3" xfId="1" applyFont="1" applyFill="1" applyBorder="1" applyAlignment="1">
      <alignment wrapText="1"/>
    </xf>
    <xf numFmtId="9" fontId="32" fillId="30" borderId="3" xfId="1" applyNumberFormat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center" vertical="center" wrapText="1"/>
    </xf>
    <xf numFmtId="49" fontId="22" fillId="9" borderId="3" xfId="19" applyNumberFormat="1" applyFont="1" applyFill="1" applyBorder="1" applyAlignment="1" applyProtection="1">
      <alignment wrapText="1"/>
      <protection locked="0"/>
    </xf>
    <xf numFmtId="0" fontId="25" fillId="9" borderId="3" xfId="19" applyNumberFormat="1" applyFont="1" applyFill="1" applyBorder="1" applyAlignment="1">
      <alignment horizontal="left" wrapText="1"/>
    </xf>
    <xf numFmtId="49" fontId="31" fillId="0" borderId="0" xfId="7" applyNumberFormat="1" applyFont="1" applyAlignment="1">
      <alignment horizontal="center" vertical="top"/>
    </xf>
    <xf numFmtId="49" fontId="40" fillId="0" borderId="0" xfId="7" applyNumberFormat="1" applyFont="1" applyAlignment="1"/>
    <xf numFmtId="49" fontId="38" fillId="0" borderId="3" xfId="9" applyNumberFormat="1" applyFont="1" applyBorder="1" applyAlignment="1">
      <alignment horizontal="center" vertical="center" textRotation="90" wrapText="1"/>
    </xf>
    <xf numFmtId="49" fontId="23" fillId="0" borderId="0" xfId="9" applyNumberFormat="1" applyFont="1"/>
    <xf numFmtId="49" fontId="30" fillId="10" borderId="3" xfId="9" applyNumberFormat="1" applyFont="1" applyFill="1" applyBorder="1" applyAlignment="1">
      <alignment horizontal="center" vertical="center" wrapText="1"/>
    </xf>
    <xf numFmtId="49" fontId="30" fillId="9" borderId="3" xfId="9" applyNumberFormat="1" applyFont="1" applyFill="1" applyBorder="1" applyAlignment="1">
      <alignment horizontal="center" vertical="center" wrapText="1"/>
    </xf>
    <xf numFmtId="49" fontId="26" fillId="0" borderId="0" xfId="9" quotePrefix="1" applyNumberFormat="1" applyFont="1" applyFill="1" applyBorder="1" applyAlignment="1">
      <alignment vertical="center" wrapText="1"/>
    </xf>
    <xf numFmtId="49" fontId="32" fillId="12" borderId="3" xfId="13" quotePrefix="1" applyNumberFormat="1" applyFont="1" applyFill="1" applyBorder="1" applyAlignment="1">
      <alignment horizontal="center" vertical="center" wrapText="1"/>
    </xf>
    <xf numFmtId="49" fontId="32" fillId="12" borderId="6" xfId="13" quotePrefix="1" applyNumberFormat="1" applyFont="1" applyFill="1" applyBorder="1" applyAlignment="1">
      <alignment horizontal="center" vertical="center" wrapText="1"/>
    </xf>
    <xf numFmtId="49" fontId="32" fillId="13" borderId="3" xfId="13" quotePrefix="1" applyNumberFormat="1" applyFont="1" applyFill="1" applyBorder="1" applyAlignment="1">
      <alignment horizontal="center" vertical="center" wrapText="1"/>
    </xf>
    <xf numFmtId="49" fontId="32" fillId="10" borderId="4" xfId="13" applyNumberFormat="1" applyFont="1" applyFill="1" applyBorder="1" applyAlignment="1">
      <alignment horizontal="center" vertical="center" wrapText="1"/>
    </xf>
    <xf numFmtId="49" fontId="32" fillId="10" borderId="3" xfId="13" applyNumberFormat="1" applyFont="1" applyFill="1" applyBorder="1" applyAlignment="1">
      <alignment horizontal="center" vertical="center" wrapText="1"/>
    </xf>
    <xf numFmtId="49" fontId="32" fillId="10" borderId="6" xfId="13" applyNumberFormat="1" applyFont="1" applyFill="1" applyBorder="1" applyAlignment="1">
      <alignment horizontal="center" vertical="center" wrapText="1"/>
    </xf>
    <xf numFmtId="49" fontId="32" fillId="9" borderId="4" xfId="9" applyNumberFormat="1" applyFont="1" applyFill="1" applyBorder="1" applyAlignment="1">
      <alignment horizontal="center" vertical="center"/>
    </xf>
    <xf numFmtId="49" fontId="23" fillId="0" borderId="0" xfId="21" applyNumberFormat="1" applyFont="1"/>
    <xf numFmtId="49" fontId="38" fillId="0" borderId="3" xfId="21" applyNumberFormat="1" applyFont="1" applyBorder="1" applyAlignment="1">
      <alignment horizontal="center" vertical="center" textRotation="90" wrapText="1"/>
    </xf>
    <xf numFmtId="0" fontId="38" fillId="0" borderId="3" xfId="21" applyFont="1" applyBorder="1" applyAlignment="1">
      <alignment horizontal="center" vertical="center" wrapText="1"/>
    </xf>
    <xf numFmtId="0" fontId="38" fillId="0" borderId="3" xfId="21" applyFont="1" applyBorder="1" applyAlignment="1">
      <alignment horizontal="center" vertical="center" textRotation="90" wrapText="1"/>
    </xf>
    <xf numFmtId="0" fontId="38" fillId="0" borderId="3" xfId="21" applyFont="1" applyFill="1" applyBorder="1" applyAlignment="1">
      <alignment horizontal="center" vertical="center" wrapText="1"/>
    </xf>
    <xf numFmtId="0" fontId="39" fillId="0" borderId="3" xfId="21" applyFont="1" applyBorder="1" applyAlignment="1">
      <alignment horizontal="center" vertical="center"/>
    </xf>
    <xf numFmtId="0" fontId="31" fillId="0" borderId="0" xfId="21" applyFont="1" applyAlignment="1">
      <alignment horizontal="center"/>
    </xf>
    <xf numFmtId="0" fontId="33" fillId="19" borderId="3" xfId="14" quotePrefix="1" applyFont="1" applyFill="1" applyBorder="1" applyAlignment="1">
      <alignment horizontal="center" vertical="center" wrapText="1"/>
    </xf>
    <xf numFmtId="0" fontId="33" fillId="20" borderId="3" xfId="14" applyFont="1" applyFill="1" applyBorder="1" applyAlignment="1">
      <alignment horizontal="justify" vertical="center" wrapText="1"/>
    </xf>
    <xf numFmtId="0" fontId="33" fillId="20" borderId="3" xfId="14" quotePrefix="1" applyFont="1" applyFill="1" applyBorder="1" applyAlignment="1">
      <alignment horizontal="center" vertical="center" wrapText="1"/>
    </xf>
    <xf numFmtId="0" fontId="23" fillId="0" borderId="3" xfId="21" applyFont="1" applyBorder="1" applyAlignment="1">
      <alignment horizontal="center" vertical="center" wrapText="1"/>
    </xf>
    <xf numFmtId="49" fontId="42" fillId="10" borderId="3" xfId="14" applyNumberFormat="1" applyFont="1" applyFill="1" applyBorder="1" applyAlignment="1">
      <alignment horizontal="center" vertical="center" wrapText="1"/>
    </xf>
    <xf numFmtId="0" fontId="0" fillId="17" borderId="2" xfId="0" applyFill="1" applyBorder="1" applyAlignment="1"/>
    <xf numFmtId="0" fontId="0" fillId="17" borderId="7" xfId="0" applyFill="1" applyBorder="1" applyAlignment="1"/>
    <xf numFmtId="0" fontId="0" fillId="17" borderId="9" xfId="0" applyFill="1" applyBorder="1" applyAlignment="1"/>
    <xf numFmtId="0" fontId="0" fillId="17" borderId="10" xfId="0" applyFill="1" applyBorder="1" applyAlignment="1"/>
    <xf numFmtId="0" fontId="54" fillId="6" borderId="2" xfId="1" applyFont="1" applyFill="1" applyBorder="1" applyAlignment="1">
      <alignment vertical="center"/>
    </xf>
    <xf numFmtId="0" fontId="54" fillId="6" borderId="7" xfId="1" applyFont="1" applyFill="1" applyBorder="1" applyAlignment="1">
      <alignment vertical="center"/>
    </xf>
    <xf numFmtId="0" fontId="54" fillId="6" borderId="9" xfId="1" applyFont="1" applyFill="1" applyBorder="1" applyAlignment="1">
      <alignment vertical="center"/>
    </xf>
    <xf numFmtId="0" fontId="54" fillId="6" borderId="10" xfId="1" applyFont="1" applyFill="1" applyBorder="1" applyAlignment="1">
      <alignment vertical="center"/>
    </xf>
    <xf numFmtId="49" fontId="33" fillId="32" borderId="3" xfId="19" applyNumberFormat="1" applyFont="1" applyFill="1" applyBorder="1" applyAlignment="1">
      <alignment horizontal="center" vertical="center" wrapText="1"/>
    </xf>
    <xf numFmtId="0" fontId="33" fillId="32" borderId="3" xfId="19" applyFont="1" applyFill="1" applyBorder="1" applyAlignment="1">
      <alignment vertical="center" wrapText="1"/>
    </xf>
    <xf numFmtId="0" fontId="22" fillId="32" borderId="3" xfId="19" applyFont="1" applyFill="1" applyBorder="1" applyAlignment="1">
      <alignment vertical="center" wrapText="1"/>
    </xf>
    <xf numFmtId="49" fontId="22" fillId="32" borderId="3" xfId="19" applyNumberFormat="1" applyFont="1" applyFill="1" applyBorder="1" applyAlignment="1">
      <alignment horizontal="center" vertical="center" wrapText="1"/>
    </xf>
    <xf numFmtId="49" fontId="32" fillId="32" borderId="3" xfId="19" applyNumberFormat="1" applyFont="1" applyFill="1" applyBorder="1" applyAlignment="1">
      <alignment horizontal="center" vertical="center" wrapText="1"/>
    </xf>
    <xf numFmtId="49" fontId="22" fillId="33" borderId="3" xfId="19" applyNumberFormat="1" applyFont="1" applyFill="1" applyBorder="1" applyAlignment="1">
      <alignment horizontal="center" vertical="center" wrapText="1"/>
    </xf>
    <xf numFmtId="49" fontId="22" fillId="33" borderId="3" xfId="19" applyNumberFormat="1" applyFont="1" applyFill="1" applyBorder="1" applyAlignment="1">
      <alignment horizontal="center" vertical="center"/>
    </xf>
    <xf numFmtId="0" fontId="22" fillId="33" borderId="3" xfId="19" applyFont="1" applyFill="1" applyBorder="1" applyAlignment="1">
      <alignment horizontal="left" vertical="center" wrapText="1"/>
    </xf>
    <xf numFmtId="0" fontId="22" fillId="33" borderId="3" xfId="19" applyFont="1" applyFill="1" applyBorder="1" applyAlignment="1">
      <alignment horizontal="justify" vertical="center" wrapText="1"/>
    </xf>
    <xf numFmtId="0" fontId="22" fillId="25" borderId="3" xfId="19" applyFont="1" applyFill="1" applyBorder="1" applyAlignment="1">
      <alignment horizontal="center" vertical="center"/>
    </xf>
    <xf numFmtId="1" fontId="22" fillId="25" borderId="3" xfId="20" applyNumberFormat="1" applyFont="1" applyFill="1" applyBorder="1" applyAlignment="1">
      <alignment horizontal="center" vertical="center"/>
    </xf>
    <xf numFmtId="0" fontId="32" fillId="34" borderId="3" xfId="19" applyFont="1" applyFill="1" applyBorder="1" applyAlignment="1">
      <alignment horizontal="center" vertical="center"/>
    </xf>
    <xf numFmtId="0" fontId="22" fillId="34" borderId="3" xfId="19" applyFont="1" applyFill="1" applyBorder="1" applyAlignment="1">
      <alignment horizontal="center" vertical="center"/>
    </xf>
    <xf numFmtId="0" fontId="0" fillId="23" borderId="2" xfId="0" applyFill="1" applyBorder="1" applyAlignment="1"/>
    <xf numFmtId="0" fontId="0" fillId="23" borderId="7" xfId="0" applyFill="1" applyBorder="1" applyAlignment="1"/>
    <xf numFmtId="0" fontId="0" fillId="23" borderId="9" xfId="0" applyFill="1" applyBorder="1" applyAlignment="1"/>
    <xf numFmtId="0" fontId="0" fillId="23" borderId="10" xfId="0" applyFill="1" applyBorder="1" applyAlignment="1"/>
    <xf numFmtId="0" fontId="31" fillId="0" borderId="0" xfId="7" applyFont="1" applyAlignment="1">
      <alignment horizontal="center" vertical="top"/>
    </xf>
    <xf numFmtId="0" fontId="18" fillId="20" borderId="3" xfId="22" applyFont="1" applyFill="1" applyBorder="1" applyAlignment="1" applyProtection="1">
      <alignment horizontal="center" vertical="center" wrapText="1"/>
    </xf>
    <xf numFmtId="49" fontId="25" fillId="0" borderId="0" xfId="21" applyNumberFormat="1" applyFont="1" applyFill="1" applyBorder="1" applyAlignment="1" applyProtection="1">
      <alignment vertical="center" wrapText="1"/>
      <protection locked="0"/>
    </xf>
    <xf numFmtId="0" fontId="25" fillId="0" borderId="0" xfId="21" applyNumberFormat="1" applyFont="1" applyFill="1" applyBorder="1" applyAlignment="1">
      <alignment horizontal="left" vertical="center" wrapText="1"/>
    </xf>
    <xf numFmtId="3" fontId="18" fillId="35" borderId="29" xfId="0" applyNumberFormat="1" applyFont="1" applyFill="1" applyBorder="1" applyAlignment="1">
      <alignment horizontal="center" wrapText="1"/>
    </xf>
    <xf numFmtId="0" fontId="18" fillId="35" borderId="30" xfId="0" applyFont="1" applyFill="1" applyBorder="1" applyAlignment="1">
      <alignment horizontal="center" wrapText="1"/>
    </xf>
    <xf numFmtId="0" fontId="16" fillId="36" borderId="30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3" fontId="18" fillId="35" borderId="0" xfId="0" applyNumberFormat="1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16" fillId="35" borderId="0" xfId="0" applyFont="1" applyFill="1" applyBorder="1" applyAlignment="1">
      <alignment horizontal="center" wrapText="1"/>
    </xf>
    <xf numFmtId="0" fontId="23" fillId="0" borderId="0" xfId="21" applyFont="1" applyAlignment="1">
      <alignment horizontal="center" vertical="center"/>
    </xf>
    <xf numFmtId="0" fontId="32" fillId="33" borderId="3" xfId="14" applyFont="1" applyFill="1" applyBorder="1" applyAlignment="1">
      <alignment horizontal="center" vertical="center"/>
    </xf>
    <xf numFmtId="0" fontId="32" fillId="38" borderId="3" xfId="14" applyFont="1" applyFill="1" applyBorder="1" applyAlignment="1">
      <alignment horizontal="center" vertical="center"/>
    </xf>
    <xf numFmtId="9" fontId="33" fillId="38" borderId="3" xfId="14" applyNumberFormat="1" applyFont="1" applyFill="1" applyBorder="1" applyAlignment="1">
      <alignment horizontal="center" vertical="center" wrapText="1"/>
    </xf>
    <xf numFmtId="0" fontId="33" fillId="33" borderId="3" xfId="14" applyFont="1" applyFill="1" applyBorder="1" applyAlignment="1">
      <alignment horizontal="center" vertical="center" wrapText="1"/>
    </xf>
    <xf numFmtId="0" fontId="33" fillId="38" borderId="3" xfId="14" applyFont="1" applyFill="1" applyBorder="1" applyAlignment="1">
      <alignment horizontal="center" vertical="center" wrapText="1"/>
    </xf>
    <xf numFmtId="0" fontId="32" fillId="19" borderId="3" xfId="21" applyFont="1" applyFill="1" applyBorder="1" applyAlignment="1">
      <alignment horizontal="left" vertical="center" wrapText="1"/>
    </xf>
    <xf numFmtId="0" fontId="33" fillId="19" borderId="3" xfId="21" applyFont="1" applyFill="1" applyBorder="1" applyAlignment="1">
      <alignment horizontal="justify" vertical="center" wrapText="1"/>
    </xf>
    <xf numFmtId="0" fontId="33" fillId="19" borderId="3" xfId="21" applyFont="1" applyFill="1" applyBorder="1" applyAlignment="1">
      <alignment vertical="center" wrapText="1"/>
    </xf>
    <xf numFmtId="0" fontId="32" fillId="33" borderId="3" xfId="21" applyFont="1" applyFill="1" applyBorder="1" applyAlignment="1">
      <alignment horizontal="center" vertical="center"/>
    </xf>
    <xf numFmtId="0" fontId="32" fillId="33" borderId="3" xfId="21" applyFont="1" applyFill="1" applyBorder="1" applyAlignment="1">
      <alignment horizontal="center" vertical="center"/>
    </xf>
    <xf numFmtId="0" fontId="32" fillId="38" borderId="3" xfId="21" applyFont="1" applyFill="1" applyBorder="1" applyAlignment="1">
      <alignment horizontal="center" vertical="center"/>
    </xf>
    <xf numFmtId="9" fontId="32" fillId="38" borderId="3" xfId="21" applyNumberFormat="1" applyFont="1" applyFill="1" applyBorder="1" applyAlignment="1">
      <alignment horizontal="center" vertical="center"/>
    </xf>
    <xf numFmtId="0" fontId="32" fillId="38" borderId="3" xfId="21" applyFont="1" applyFill="1" applyBorder="1" applyAlignment="1">
      <alignment horizontal="center" vertical="center" wrapText="1"/>
    </xf>
    <xf numFmtId="0" fontId="52" fillId="0" borderId="3" xfId="21" applyFont="1" applyBorder="1" applyAlignment="1">
      <alignment horizontal="center" vertical="center" textRotation="90" wrapText="1"/>
    </xf>
    <xf numFmtId="0" fontId="52" fillId="0" borderId="3" xfId="21" applyFont="1" applyBorder="1" applyAlignment="1">
      <alignment horizontal="center" vertical="center" wrapText="1"/>
    </xf>
    <xf numFmtId="0" fontId="52" fillId="0" borderId="3" xfId="21" applyFont="1" applyFill="1" applyBorder="1" applyAlignment="1">
      <alignment horizontal="center" vertical="center" wrapText="1"/>
    </xf>
    <xf numFmtId="49" fontId="52" fillId="0" borderId="3" xfId="21" applyNumberFormat="1" applyFont="1" applyBorder="1" applyAlignment="1">
      <alignment horizontal="center" vertical="center" textRotation="90" wrapText="1"/>
    </xf>
    <xf numFmtId="0" fontId="57" fillId="0" borderId="3" xfId="21" applyFont="1" applyBorder="1" applyAlignment="1">
      <alignment horizontal="center" vertical="center"/>
    </xf>
    <xf numFmtId="0" fontId="32" fillId="19" borderId="3" xfId="21" applyFont="1" applyFill="1" applyBorder="1" applyAlignment="1">
      <alignment horizontal="justify" vertical="center" wrapText="1"/>
    </xf>
    <xf numFmtId="49" fontId="22" fillId="19" borderId="4" xfId="21" quotePrefix="1" applyNumberFormat="1" applyFont="1" applyFill="1" applyBorder="1" applyAlignment="1">
      <alignment horizontal="center" vertical="center" wrapText="1"/>
    </xf>
    <xf numFmtId="0" fontId="22" fillId="19" borderId="3" xfId="21" applyFont="1" applyFill="1" applyBorder="1" applyAlignment="1">
      <alignment horizontal="left" vertical="center" wrapText="1"/>
    </xf>
    <xf numFmtId="49" fontId="22" fillId="19" borderId="3" xfId="21" applyNumberFormat="1" applyFont="1" applyFill="1" applyBorder="1" applyAlignment="1">
      <alignment horizontal="center" vertical="center" wrapText="1"/>
    </xf>
    <xf numFmtId="0" fontId="22" fillId="33" borderId="3" xfId="21" applyFont="1" applyFill="1" applyBorder="1" applyAlignment="1">
      <alignment horizontal="center" vertical="center"/>
    </xf>
    <xf numFmtId="0" fontId="25" fillId="0" borderId="0" xfId="21" applyFont="1"/>
    <xf numFmtId="0" fontId="60" fillId="2" borderId="0" xfId="1" applyFont="1" applyFill="1" applyBorder="1" applyAlignment="1">
      <alignment vertical="center" textRotation="90" wrapText="1"/>
    </xf>
    <xf numFmtId="49" fontId="19" fillId="8" borderId="0" xfId="1" applyNumberFormat="1" applyFont="1" applyFill="1" applyBorder="1" applyAlignment="1">
      <alignment horizontal="center" vertical="center" wrapText="1"/>
    </xf>
    <xf numFmtId="0" fontId="31" fillId="17" borderId="2" xfId="7" applyFont="1" applyFill="1" applyBorder="1" applyAlignment="1">
      <alignment vertical="center"/>
    </xf>
    <xf numFmtId="0" fontId="31" fillId="17" borderId="7" xfId="7" applyFont="1" applyFill="1" applyBorder="1" applyAlignment="1">
      <alignment vertical="center"/>
    </xf>
    <xf numFmtId="0" fontId="31" fillId="17" borderId="9" xfId="7" applyFont="1" applyFill="1" applyBorder="1" applyAlignment="1">
      <alignment vertical="center"/>
    </xf>
    <xf numFmtId="0" fontId="31" fillId="17" borderId="10" xfId="7" applyFont="1" applyFill="1" applyBorder="1" applyAlignment="1">
      <alignment vertical="center"/>
    </xf>
    <xf numFmtId="49" fontId="38" fillId="8" borderId="4" xfId="1" applyNumberFormat="1" applyFont="1" applyFill="1" applyBorder="1" applyAlignment="1">
      <alignment horizontal="center" vertical="center" textRotation="90" wrapText="1"/>
    </xf>
    <xf numFmtId="49" fontId="32" fillId="9" borderId="3" xfId="1" quotePrefix="1" applyNumberFormat="1" applyFont="1" applyFill="1" applyBorder="1" applyAlignment="1">
      <alignment horizontal="center" vertical="center" wrapText="1"/>
    </xf>
    <xf numFmtId="49" fontId="32" fillId="9" borderId="3" xfId="1" quotePrefix="1" applyNumberFormat="1" applyFont="1" applyFill="1" applyBorder="1" applyAlignment="1">
      <alignment horizontal="center" vertical="center"/>
    </xf>
    <xf numFmtId="49" fontId="32" fillId="9" borderId="25" xfId="1" quotePrefix="1" applyNumberFormat="1" applyFont="1" applyFill="1" applyBorder="1" applyAlignment="1">
      <alignment horizontal="center" vertical="center"/>
    </xf>
    <xf numFmtId="49" fontId="32" fillId="25" borderId="3" xfId="1" quotePrefix="1" applyNumberFormat="1" applyFont="1" applyFill="1" applyBorder="1" applyAlignment="1">
      <alignment horizontal="center" vertical="center"/>
    </xf>
    <xf numFmtId="49" fontId="32" fillId="14" borderId="3" xfId="1" quotePrefix="1" applyNumberFormat="1" applyFont="1" applyFill="1" applyBorder="1" applyAlignment="1">
      <alignment horizontal="center" vertical="center" wrapText="1"/>
    </xf>
    <xf numFmtId="49" fontId="38" fillId="8" borderId="1" xfId="1" applyNumberFormat="1" applyFont="1" applyFill="1" applyBorder="1" applyAlignment="1">
      <alignment horizontal="center" vertical="center" textRotation="90" wrapText="1"/>
    </xf>
    <xf numFmtId="49" fontId="32" fillId="9" borderId="15" xfId="1" quotePrefix="1" applyNumberFormat="1" applyFont="1" applyFill="1" applyBorder="1" applyAlignment="1">
      <alignment horizontal="center" vertical="center" wrapText="1"/>
    </xf>
    <xf numFmtId="49" fontId="32" fillId="7" borderId="3" xfId="1" quotePrefix="1" applyNumberFormat="1" applyFont="1" applyFill="1" applyBorder="1" applyAlignment="1">
      <alignment horizontal="center" vertical="center"/>
    </xf>
    <xf numFmtId="49" fontId="32" fillId="27" borderId="3" xfId="1" quotePrefix="1" applyNumberFormat="1" applyFont="1" applyFill="1" applyBorder="1" applyAlignment="1">
      <alignment horizontal="center" vertical="center" wrapText="1"/>
    </xf>
    <xf numFmtId="49" fontId="34" fillId="8" borderId="4" xfId="1" applyNumberFormat="1" applyFont="1" applyFill="1" applyBorder="1" applyAlignment="1">
      <alignment horizontal="center" vertical="center" textRotation="90" wrapText="1"/>
    </xf>
    <xf numFmtId="49" fontId="33" fillId="9" borderId="15" xfId="1" applyNumberFormat="1" applyFont="1" applyFill="1" applyBorder="1" applyAlignment="1">
      <alignment horizontal="center" vertical="center" wrapText="1"/>
    </xf>
    <xf numFmtId="49" fontId="33" fillId="9" borderId="3" xfId="1" applyNumberFormat="1" applyFont="1" applyFill="1" applyBorder="1" applyAlignment="1">
      <alignment horizontal="center" vertical="center" wrapText="1"/>
    </xf>
    <xf numFmtId="49" fontId="33" fillId="25" borderId="3" xfId="1" applyNumberFormat="1" applyFont="1" applyFill="1" applyBorder="1" applyAlignment="1">
      <alignment horizontal="center" vertical="center" wrapText="1"/>
    </xf>
    <xf numFmtId="49" fontId="32" fillId="9" borderId="3" xfId="1" applyNumberFormat="1" applyFont="1" applyFill="1" applyBorder="1" applyAlignment="1">
      <alignment horizontal="center" vertical="center"/>
    </xf>
    <xf numFmtId="49" fontId="32" fillId="7" borderId="3" xfId="1" applyNumberFormat="1" applyFont="1" applyFill="1" applyBorder="1" applyAlignment="1">
      <alignment horizontal="center" vertical="center"/>
    </xf>
    <xf numFmtId="49" fontId="32" fillId="14" borderId="3" xfId="1" applyNumberFormat="1" applyFont="1" applyFill="1" applyBorder="1" applyAlignment="1">
      <alignment horizontal="center" vertical="center" wrapText="1"/>
    </xf>
    <xf numFmtId="49" fontId="29" fillId="0" borderId="0" xfId="7" applyNumberFormat="1" applyFont="1" applyAlignment="1">
      <alignment horizontal="center" vertical="center"/>
    </xf>
    <xf numFmtId="49" fontId="31" fillId="0" borderId="0" xfId="7" applyNumberFormat="1" applyFont="1" applyAlignment="1">
      <alignment horizontal="center" vertical="center"/>
    </xf>
    <xf numFmtId="49" fontId="43" fillId="0" borderId="0" xfId="1" applyNumberFormat="1" applyFont="1" applyAlignment="1">
      <alignment horizontal="center" vertical="center"/>
    </xf>
    <xf numFmtId="0" fontId="34" fillId="0" borderId="3" xfId="9" applyFont="1" applyBorder="1" applyAlignment="1">
      <alignment horizontal="center" vertical="center" textRotation="90" wrapText="1"/>
    </xf>
    <xf numFmtId="0" fontId="34" fillId="0" borderId="3" xfId="9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textRotation="90" wrapText="1"/>
    </xf>
    <xf numFmtId="0" fontId="34" fillId="0" borderId="3" xfId="9" applyFont="1" applyFill="1" applyBorder="1" applyAlignment="1">
      <alignment horizontal="center" vertical="center" wrapText="1"/>
    </xf>
    <xf numFmtId="0" fontId="50" fillId="0" borderId="3" xfId="9" applyFont="1" applyBorder="1" applyAlignment="1">
      <alignment horizontal="center" vertical="center"/>
    </xf>
    <xf numFmtId="0" fontId="41" fillId="0" borderId="0" xfId="9" applyFont="1" applyAlignment="1">
      <alignment horizontal="center"/>
    </xf>
    <xf numFmtId="0" fontId="41" fillId="0" borderId="0" xfId="9" applyFont="1" applyAlignment="1">
      <alignment horizontal="center" wrapText="1"/>
    </xf>
    <xf numFmtId="0" fontId="28" fillId="17" borderId="1" xfId="7" applyFont="1" applyFill="1" applyBorder="1" applyAlignment="1">
      <alignment vertical="center"/>
    </xf>
    <xf numFmtId="0" fontId="28" fillId="17" borderId="2" xfId="7" applyFont="1" applyFill="1" applyBorder="1" applyAlignment="1">
      <alignment vertical="center"/>
    </xf>
    <xf numFmtId="0" fontId="28" fillId="17" borderId="7" xfId="7" applyFont="1" applyFill="1" applyBorder="1" applyAlignment="1">
      <alignment vertical="center"/>
    </xf>
    <xf numFmtId="0" fontId="28" fillId="17" borderId="9" xfId="7" applyFont="1" applyFill="1" applyBorder="1" applyAlignment="1">
      <alignment vertical="center"/>
    </xf>
    <xf numFmtId="0" fontId="28" fillId="17" borderId="10" xfId="7" applyFont="1" applyFill="1" applyBorder="1" applyAlignment="1">
      <alignment vertical="center"/>
    </xf>
    <xf numFmtId="0" fontId="0" fillId="17" borderId="8" xfId="0" applyFill="1" applyBorder="1" applyAlignment="1"/>
    <xf numFmtId="0" fontId="33" fillId="20" borderId="3" xfId="21" applyFont="1" applyFill="1" applyBorder="1" applyAlignment="1">
      <alignment vertical="center" wrapText="1"/>
    </xf>
    <xf numFmtId="0" fontId="33" fillId="20" borderId="3" xfId="21" applyFont="1" applyFill="1" applyBorder="1" applyAlignment="1">
      <alignment horizontal="justify" vertical="center" wrapText="1"/>
    </xf>
    <xf numFmtId="0" fontId="31" fillId="0" borderId="0" xfId="7" applyFont="1" applyAlignment="1">
      <alignment horizontal="left" vertical="top"/>
    </xf>
    <xf numFmtId="0" fontId="23" fillId="0" borderId="0" xfId="21" applyFont="1" applyAlignment="1">
      <alignment horizontal="left"/>
    </xf>
    <xf numFmtId="0" fontId="39" fillId="0" borderId="3" xfId="21" applyFont="1" applyBorder="1" applyAlignment="1">
      <alignment horizontal="center" vertical="center" wrapText="1"/>
    </xf>
    <xf numFmtId="1" fontId="32" fillId="38" borderId="3" xfId="21" applyNumberFormat="1" applyFont="1" applyFill="1" applyBorder="1" applyAlignment="1">
      <alignment horizontal="center" vertical="center"/>
    </xf>
    <xf numFmtId="0" fontId="32" fillId="20" borderId="3" xfId="21" applyFont="1" applyFill="1" applyBorder="1" applyAlignment="1">
      <alignment horizontal="left" vertical="center" wrapText="1"/>
    </xf>
    <xf numFmtId="9" fontId="32" fillId="33" borderId="3" xfId="21" applyNumberFormat="1" applyFont="1" applyFill="1" applyBorder="1" applyAlignment="1">
      <alignment horizontal="center" vertical="center"/>
    </xf>
    <xf numFmtId="0" fontId="32" fillId="20" borderId="3" xfId="21" applyFont="1" applyFill="1" applyBorder="1" applyAlignment="1">
      <alignment horizontal="justify" vertical="center" wrapText="1"/>
    </xf>
    <xf numFmtId="0" fontId="23" fillId="0" borderId="0" xfId="21" applyFont="1" applyFill="1" applyAlignment="1">
      <alignment horizontal="center"/>
    </xf>
    <xf numFmtId="0" fontId="31" fillId="0" borderId="0" xfId="7" applyFont="1" applyAlignment="1">
      <alignment horizontal="center" vertical="top"/>
    </xf>
    <xf numFmtId="0" fontId="32" fillId="9" borderId="4" xfId="9" applyFont="1" applyFill="1" applyBorder="1" applyAlignment="1">
      <alignment horizontal="justify" vertical="center" wrapText="1"/>
    </xf>
    <xf numFmtId="0" fontId="33" fillId="9" borderId="5" xfId="9" applyFont="1" applyFill="1" applyBorder="1" applyAlignment="1">
      <alignment horizontal="justify" vertical="center" wrapText="1"/>
    </xf>
    <xf numFmtId="0" fontId="33" fillId="4" borderId="4" xfId="9" applyFont="1" applyFill="1" applyBorder="1" applyAlignment="1">
      <alignment horizontal="center" vertical="center" wrapText="1"/>
    </xf>
    <xf numFmtId="49" fontId="30" fillId="10" borderId="3" xfId="9" applyNumberFormat="1" applyFont="1" applyFill="1" applyBorder="1" applyAlignment="1">
      <alignment horizontal="center" vertical="center" wrapText="1"/>
    </xf>
    <xf numFmtId="0" fontId="32" fillId="12" borderId="3" xfId="9" applyFont="1" applyFill="1" applyBorder="1" applyAlignment="1">
      <alignment horizontal="center" vertical="center"/>
    </xf>
    <xf numFmtId="49" fontId="32" fillId="10" borderId="3" xfId="9" applyNumberFormat="1" applyFont="1" applyFill="1" applyBorder="1" applyAlignment="1">
      <alignment horizontal="center" vertical="center"/>
    </xf>
    <xf numFmtId="49" fontId="30" fillId="9" borderId="3" xfId="9" applyNumberFormat="1" applyFont="1" applyFill="1" applyBorder="1" applyAlignment="1">
      <alignment horizontal="center" vertical="center" wrapText="1"/>
    </xf>
    <xf numFmtId="0" fontId="63" fillId="10" borderId="3" xfId="9" applyFont="1" applyFill="1" applyBorder="1" applyAlignment="1">
      <alignment horizontal="justify" vertical="center" wrapText="1"/>
    </xf>
    <xf numFmtId="0" fontId="32" fillId="33" borderId="4" xfId="21" applyFont="1" applyFill="1" applyBorder="1" applyAlignment="1">
      <alignment horizontal="center" vertical="center" wrapText="1"/>
    </xf>
    <xf numFmtId="0" fontId="33" fillId="19" borderId="4" xfId="21" applyFont="1" applyFill="1" applyBorder="1" applyAlignment="1">
      <alignment horizontal="justify" vertical="center" wrapText="1"/>
    </xf>
    <xf numFmtId="0" fontId="33" fillId="19" borderId="3" xfId="21" applyFont="1" applyFill="1" applyBorder="1" applyAlignment="1">
      <alignment horizontal="justify" vertical="center" wrapText="1"/>
    </xf>
    <xf numFmtId="0" fontId="32" fillId="33" borderId="4" xfId="21" applyFont="1" applyFill="1" applyBorder="1" applyAlignment="1">
      <alignment horizontal="center" vertical="center"/>
    </xf>
    <xf numFmtId="0" fontId="32" fillId="12" borderId="3" xfId="9" applyNumberFormat="1" applyFont="1" applyFill="1" applyBorder="1" applyAlignment="1">
      <alignment horizontal="center" vertical="center"/>
    </xf>
    <xf numFmtId="9" fontId="32" fillId="12" borderId="3" xfId="24" applyFont="1" applyFill="1" applyBorder="1" applyAlignment="1">
      <alignment horizontal="center" vertical="center"/>
    </xf>
    <xf numFmtId="49" fontId="32" fillId="9" borderId="3" xfId="13" applyNumberFormat="1" applyFont="1" applyFill="1" applyBorder="1" applyAlignment="1">
      <alignment horizontal="center" vertical="center" wrapText="1"/>
    </xf>
    <xf numFmtId="49" fontId="30" fillId="10" borderId="4" xfId="13" applyNumberFormat="1" applyFont="1" applyFill="1" applyBorder="1" applyAlignment="1">
      <alignment horizontal="center" vertical="center" wrapText="1"/>
    </xf>
    <xf numFmtId="0" fontId="33" fillId="9" borderId="3" xfId="9" applyFont="1" applyFill="1" applyBorder="1" applyAlignment="1">
      <alignment horizontal="center" vertical="center" wrapText="1"/>
    </xf>
    <xf numFmtId="0" fontId="40" fillId="0" borderId="0" xfId="7" applyFont="1" applyAlignment="1">
      <alignment horizontal="center"/>
    </xf>
    <xf numFmtId="0" fontId="33" fillId="10" borderId="4" xfId="9" applyFont="1" applyFill="1" applyBorder="1" applyAlignment="1">
      <alignment horizontal="center" vertical="center" wrapText="1"/>
    </xf>
    <xf numFmtId="0" fontId="38" fillId="15" borderId="5" xfId="9" applyFont="1" applyFill="1" applyBorder="1" applyAlignment="1">
      <alignment horizontal="center" vertical="center" textRotation="90" wrapText="1"/>
    </xf>
    <xf numFmtId="0" fontId="33" fillId="9" borderId="3" xfId="9" applyFont="1" applyFill="1" applyBorder="1" applyAlignment="1">
      <alignment horizontal="justify" vertical="center" wrapText="1"/>
    </xf>
    <xf numFmtId="0" fontId="33" fillId="10" borderId="3" xfId="9" applyFont="1" applyFill="1" applyBorder="1" applyAlignment="1">
      <alignment horizontal="center" vertical="center" wrapText="1"/>
    </xf>
    <xf numFmtId="49" fontId="30" fillId="9" borderId="3" xfId="9" applyNumberFormat="1" applyFont="1" applyFill="1" applyBorder="1" applyAlignment="1">
      <alignment horizontal="center" vertical="center" wrapText="1"/>
    </xf>
    <xf numFmtId="0" fontId="32" fillId="4" borderId="3" xfId="9" applyFont="1" applyFill="1" applyBorder="1" applyAlignment="1">
      <alignment horizontal="center" vertical="center"/>
    </xf>
    <xf numFmtId="49" fontId="32" fillId="10" borderId="4" xfId="9" applyNumberFormat="1" applyFont="1" applyFill="1" applyBorder="1" applyAlignment="1">
      <alignment horizontal="center" vertical="center"/>
    </xf>
    <xf numFmtId="0" fontId="32" fillId="12" borderId="3" xfId="9" applyFont="1" applyFill="1" applyBorder="1" applyAlignment="1">
      <alignment horizontal="center" vertical="center"/>
    </xf>
    <xf numFmtId="49" fontId="30" fillId="10" borderId="3" xfId="9" applyNumberFormat="1" applyFont="1" applyFill="1" applyBorder="1" applyAlignment="1">
      <alignment horizontal="center" vertical="center" wrapText="1"/>
    </xf>
    <xf numFmtId="49" fontId="32" fillId="19" borderId="3" xfId="21" applyNumberFormat="1" applyFont="1" applyFill="1" applyBorder="1" applyAlignment="1">
      <alignment horizontal="center" vertical="center"/>
    </xf>
    <xf numFmtId="0" fontId="33" fillId="19" borderId="4" xfId="21" applyFont="1" applyFill="1" applyBorder="1" applyAlignment="1">
      <alignment horizontal="left" vertical="center" wrapText="1"/>
    </xf>
    <xf numFmtId="0" fontId="59" fillId="0" borderId="0" xfId="25" applyFont="1" applyAlignment="1"/>
    <xf numFmtId="49" fontId="59" fillId="0" borderId="0" xfId="25" applyNumberFormat="1" applyFont="1" applyAlignment="1">
      <alignment horizontal="center" vertical="center"/>
    </xf>
    <xf numFmtId="0" fontId="59" fillId="0" borderId="0" xfId="25" applyFont="1" applyAlignment="1">
      <alignment horizontal="justify"/>
    </xf>
    <xf numFmtId="0" fontId="25" fillId="0" borderId="0" xfId="25" applyFont="1"/>
    <xf numFmtId="0" fontId="23" fillId="0" borderId="0" xfId="25" applyFont="1"/>
    <xf numFmtId="0" fontId="28" fillId="0" borderId="0" xfId="25" applyFont="1" applyAlignment="1">
      <alignment horizontal="center" vertical="top"/>
    </xf>
    <xf numFmtId="49" fontId="28" fillId="0" borderId="0" xfId="25" applyNumberFormat="1" applyFont="1" applyAlignment="1">
      <alignment horizontal="center" vertical="center"/>
    </xf>
    <xf numFmtId="0" fontId="28" fillId="0" borderId="0" xfId="25" applyFont="1" applyAlignment="1">
      <alignment horizontal="justify" vertical="top"/>
    </xf>
    <xf numFmtId="0" fontId="28" fillId="8" borderId="3" xfId="25" applyFont="1" applyFill="1" applyBorder="1" applyAlignment="1">
      <alignment horizontal="center" vertical="center" textRotation="90" wrapText="1"/>
    </xf>
    <xf numFmtId="0" fontId="28" fillId="8" borderId="3" xfId="25" applyFont="1" applyFill="1" applyBorder="1" applyAlignment="1">
      <alignment horizontal="center" vertical="center" wrapText="1"/>
    </xf>
    <xf numFmtId="49" fontId="28" fillId="8" borderId="3" xfId="25" applyNumberFormat="1" applyFont="1" applyFill="1" applyBorder="1" applyAlignment="1">
      <alignment horizontal="center" vertical="center" textRotation="90" wrapText="1"/>
    </xf>
    <xf numFmtId="0" fontId="28" fillId="8" borderId="3" xfId="25" applyFont="1" applyFill="1" applyBorder="1" applyAlignment="1">
      <alignment horizontal="center" vertical="center"/>
    </xf>
    <xf numFmtId="0" fontId="21" fillId="8" borderId="0" xfId="25" applyFont="1" applyFill="1"/>
    <xf numFmtId="0" fontId="29" fillId="8" borderId="0" xfId="25" applyFont="1" applyFill="1"/>
    <xf numFmtId="0" fontId="22" fillId="0" borderId="0" xfId="25" applyFont="1"/>
    <xf numFmtId="0" fontId="32" fillId="0" borderId="0" xfId="25" applyFont="1"/>
    <xf numFmtId="0" fontId="22" fillId="0" borderId="0" xfId="25" applyFont="1" applyAlignment="1"/>
    <xf numFmtId="0" fontId="32" fillId="0" borderId="0" xfId="25" applyFont="1" applyAlignment="1"/>
    <xf numFmtId="49" fontId="22" fillId="9" borderId="4" xfId="25" applyNumberFormat="1" applyFont="1" applyFill="1" applyBorder="1" applyAlignment="1">
      <alignment vertical="center" wrapText="1"/>
    </xf>
    <xf numFmtId="0" fontId="22" fillId="9" borderId="3" xfId="25" applyFont="1" applyFill="1" applyBorder="1" applyAlignment="1">
      <alignment horizontal="justify" vertical="center" wrapText="1"/>
    </xf>
    <xf numFmtId="0" fontId="22" fillId="13" borderId="3" xfId="25" applyFont="1" applyFill="1" applyBorder="1" applyAlignment="1">
      <alignment horizontal="center" vertical="center"/>
    </xf>
    <xf numFmtId="0" fontId="22" fillId="13" borderId="3" xfId="25" applyFont="1" applyFill="1" applyBorder="1" applyAlignment="1">
      <alignment horizontal="center" vertical="center" wrapText="1"/>
    </xf>
    <xf numFmtId="49" fontId="22" fillId="10" borderId="3" xfId="25" applyNumberFormat="1" applyFont="1" applyFill="1" applyBorder="1" applyAlignment="1">
      <alignment horizontal="center" vertical="center" wrapText="1"/>
    </xf>
    <xf numFmtId="0" fontId="22" fillId="10" borderId="3" xfId="25" applyFont="1" applyFill="1" applyBorder="1" applyAlignment="1">
      <alignment horizontal="justify" vertical="center"/>
    </xf>
    <xf numFmtId="1" fontId="22" fillId="12" borderId="3" xfId="25" applyNumberFormat="1" applyFont="1" applyFill="1" applyBorder="1" applyAlignment="1">
      <alignment horizontal="center" vertical="center" wrapText="1"/>
    </xf>
    <xf numFmtId="49" fontId="22" fillId="9" borderId="10" xfId="25" applyNumberFormat="1" applyFont="1" applyFill="1" applyBorder="1" applyAlignment="1">
      <alignment horizontal="center" vertical="center" wrapText="1"/>
    </xf>
    <xf numFmtId="0" fontId="22" fillId="9" borderId="3" xfId="26" applyFont="1" applyFill="1" applyBorder="1" applyAlignment="1">
      <alignment horizontal="justify" vertical="center"/>
    </xf>
    <xf numFmtId="10" fontId="22" fillId="13" borderId="3" xfId="26" applyNumberFormat="1" applyFont="1" applyFill="1" applyBorder="1" applyAlignment="1">
      <alignment horizontal="center" vertical="center" wrapText="1"/>
    </xf>
    <xf numFmtId="9" fontId="22" fillId="13" borderId="3" xfId="26" applyNumberFormat="1" applyFont="1" applyFill="1" applyBorder="1" applyAlignment="1">
      <alignment horizontal="center" vertical="center" wrapText="1"/>
    </xf>
    <xf numFmtId="49" fontId="22" fillId="9" borderId="3" xfId="25" applyNumberFormat="1" applyFont="1" applyFill="1" applyBorder="1" applyAlignment="1">
      <alignment horizontal="center" vertical="center" wrapText="1"/>
    </xf>
    <xf numFmtId="0" fontId="22" fillId="9" borderId="3" xfId="25" applyFont="1" applyFill="1" applyBorder="1" applyAlignment="1">
      <alignment horizontal="justify" vertical="center"/>
    </xf>
    <xf numFmtId="9" fontId="22" fillId="13" borderId="3" xfId="25" quotePrefix="1" applyNumberFormat="1" applyFont="1" applyFill="1" applyBorder="1" applyAlignment="1">
      <alignment horizontal="center" vertical="center" wrapText="1"/>
    </xf>
    <xf numFmtId="0" fontId="22" fillId="9" borderId="3" xfId="25" applyFont="1" applyFill="1" applyBorder="1" applyAlignment="1">
      <alignment horizontal="center" vertical="center" wrapText="1"/>
    </xf>
    <xf numFmtId="0" fontId="22" fillId="13" borderId="3" xfId="25" quotePrefix="1" applyFont="1" applyFill="1" applyBorder="1" applyAlignment="1">
      <alignment horizontal="center" vertical="center" wrapText="1"/>
    </xf>
    <xf numFmtId="49" fontId="61" fillId="8" borderId="0" xfId="25" quotePrefix="1" applyNumberFormat="1" applyFont="1" applyFill="1" applyBorder="1" applyAlignment="1">
      <alignment horizontal="center" vertical="center" wrapText="1"/>
    </xf>
    <xf numFmtId="0" fontId="61" fillId="8" borderId="0" xfId="25" quotePrefix="1" applyFont="1" applyFill="1" applyBorder="1" applyAlignment="1">
      <alignment horizontal="justify" vertical="center"/>
    </xf>
    <xf numFmtId="0" fontId="22" fillId="8" borderId="0" xfId="1" applyNumberFormat="1" applyFont="1" applyFill="1" applyBorder="1" applyAlignment="1">
      <alignment horizontal="right" wrapText="1"/>
    </xf>
    <xf numFmtId="0" fontId="61" fillId="8" borderId="0" xfId="25" quotePrefix="1" applyNumberFormat="1" applyFont="1" applyFill="1" applyBorder="1" applyAlignment="1">
      <alignment vertical="center" wrapText="1"/>
    </xf>
    <xf numFmtId="0" fontId="61" fillId="8" borderId="0" xfId="25" quotePrefix="1" applyFont="1" applyFill="1" applyBorder="1" applyAlignment="1">
      <alignment vertical="center" wrapText="1"/>
    </xf>
    <xf numFmtId="0" fontId="25" fillId="0" borderId="0" xfId="25" applyFont="1" applyAlignment="1"/>
    <xf numFmtId="0" fontId="23" fillId="0" borderId="0" xfId="25" applyFont="1" applyAlignment="1"/>
    <xf numFmtId="49" fontId="25" fillId="8" borderId="0" xfId="25" applyNumberFormat="1" applyFont="1" applyFill="1" applyBorder="1" applyAlignment="1">
      <alignment horizontal="center" vertical="center"/>
    </xf>
    <xf numFmtId="0" fontId="25" fillId="8" borderId="0" xfId="25" applyFont="1" applyFill="1" applyBorder="1" applyAlignment="1">
      <alignment horizontal="justify"/>
    </xf>
    <xf numFmtId="0" fontId="25" fillId="8" borderId="0" xfId="25" applyFont="1" applyFill="1" applyBorder="1" applyAlignment="1">
      <alignment horizontal="center" vertical="center" wrapText="1"/>
    </xf>
    <xf numFmtId="0" fontId="25" fillId="8" borderId="0" xfId="25" applyFont="1" applyFill="1" applyBorder="1"/>
    <xf numFmtId="49" fontId="25" fillId="8" borderId="0" xfId="25" quotePrefix="1" applyNumberFormat="1" applyFont="1" applyFill="1" applyBorder="1" applyAlignment="1">
      <alignment horizontal="center" vertical="center" wrapText="1"/>
    </xf>
    <xf numFmtId="0" fontId="22" fillId="11" borderId="0" xfId="1" applyFont="1" applyFill="1" applyBorder="1" applyAlignment="1">
      <alignment wrapText="1"/>
    </xf>
    <xf numFmtId="0" fontId="25" fillId="8" borderId="0" xfId="25" applyFont="1" applyFill="1" applyBorder="1" applyAlignment="1">
      <alignment horizontal="justify" vertical="center" wrapText="1"/>
    </xf>
    <xf numFmtId="0" fontId="25" fillId="8" borderId="0" xfId="25" applyFont="1" applyFill="1" applyBorder="1" applyAlignment="1">
      <alignment horizontal="center" vertical="center"/>
    </xf>
    <xf numFmtId="0" fontId="25" fillId="8" borderId="0" xfId="25" applyFont="1" applyFill="1" applyBorder="1" applyAlignment="1">
      <alignment horizontal="justify" vertical="center"/>
    </xf>
    <xf numFmtId="0" fontId="25" fillId="8" borderId="0" xfId="25" applyFont="1" applyFill="1" applyBorder="1" applyAlignment="1">
      <alignment vertical="center" wrapText="1"/>
    </xf>
    <xf numFmtId="49" fontId="23" fillId="0" borderId="0" xfId="25" applyNumberFormat="1" applyFont="1" applyAlignment="1">
      <alignment horizontal="center" vertical="center"/>
    </xf>
    <xf numFmtId="0" fontId="23" fillId="0" borderId="0" xfId="25" applyFont="1" applyAlignment="1">
      <alignment horizontal="justify"/>
    </xf>
    <xf numFmtId="0" fontId="23" fillId="0" borderId="0" xfId="25" applyFont="1" applyFill="1"/>
    <xf numFmtId="49" fontId="22" fillId="9" borderId="12" xfId="25" applyNumberFormat="1" applyFont="1" applyFill="1" applyBorder="1" applyAlignment="1">
      <alignment horizontal="center" vertical="center" wrapText="1"/>
    </xf>
    <xf numFmtId="0" fontId="22" fillId="13" borderId="12" xfId="25" quotePrefix="1" applyFont="1" applyFill="1" applyBorder="1" applyAlignment="1">
      <alignment horizontal="center" vertical="center" wrapText="1"/>
    </xf>
    <xf numFmtId="0" fontId="22" fillId="9" borderId="3" xfId="1" applyNumberFormat="1" applyFont="1" applyFill="1" applyBorder="1" applyAlignment="1">
      <alignment horizontal="justify" vertical="center" wrapText="1"/>
    </xf>
    <xf numFmtId="0" fontId="22" fillId="9" borderId="3" xfId="26" applyFont="1" applyFill="1" applyBorder="1" applyAlignment="1">
      <alignment horizontal="justify" vertical="center" wrapText="1"/>
    </xf>
    <xf numFmtId="9" fontId="22" fillId="13" borderId="3" xfId="25" applyNumberFormat="1" applyFont="1" applyFill="1" applyBorder="1" applyAlignment="1">
      <alignment horizontal="center" vertical="center" wrapText="1"/>
    </xf>
    <xf numFmtId="1" fontId="22" fillId="13" borderId="3" xfId="25" applyNumberFormat="1" applyFont="1" applyFill="1" applyBorder="1" applyAlignment="1">
      <alignment horizontal="center" vertical="center" wrapText="1"/>
    </xf>
    <xf numFmtId="0" fontId="22" fillId="10" borderId="3" xfId="25" applyFont="1" applyFill="1" applyBorder="1" applyAlignment="1">
      <alignment horizontal="justify" vertical="center" wrapText="1"/>
    </xf>
    <xf numFmtId="0" fontId="22" fillId="10" borderId="4" xfId="25" applyFont="1" applyFill="1" applyBorder="1" applyAlignment="1">
      <alignment horizontal="justify" vertical="center" wrapText="1"/>
    </xf>
    <xf numFmtId="0" fontId="22" fillId="12" borderId="4" xfId="25" applyFont="1" applyFill="1" applyBorder="1" applyAlignment="1">
      <alignment horizontal="center" vertical="center" wrapText="1"/>
    </xf>
    <xf numFmtId="49" fontId="22" fillId="9" borderId="3" xfId="26" applyNumberFormat="1" applyFont="1" applyFill="1" applyBorder="1" applyAlignment="1">
      <alignment horizontal="center" vertical="center" wrapText="1"/>
    </xf>
    <xf numFmtId="49" fontId="22" fillId="10" borderId="3" xfId="25" applyNumberFormat="1" applyFont="1" applyFill="1" applyBorder="1" applyAlignment="1">
      <alignment horizontal="center" vertical="center"/>
    </xf>
    <xf numFmtId="0" fontId="22" fillId="12" borderId="3" xfId="25" applyFont="1" applyFill="1" applyBorder="1" applyAlignment="1">
      <alignment horizontal="center" vertical="center"/>
    </xf>
    <xf numFmtId="0" fontId="22" fillId="12" borderId="3" xfId="25" applyFont="1" applyFill="1" applyBorder="1" applyAlignment="1">
      <alignment horizontal="center" vertical="center" wrapText="1"/>
    </xf>
    <xf numFmtId="0" fontId="22" fillId="13" borderId="3" xfId="26" applyFont="1" applyFill="1" applyBorder="1" applyAlignment="1">
      <alignment horizontal="center" vertical="center"/>
    </xf>
    <xf numFmtId="0" fontId="22" fillId="12" borderId="3" xfId="1" applyFont="1" applyFill="1" applyBorder="1" applyAlignment="1">
      <alignment horizontal="center" vertical="center"/>
    </xf>
    <xf numFmtId="0" fontId="22" fillId="12" borderId="3" xfId="1" applyFont="1" applyFill="1" applyBorder="1" applyAlignment="1">
      <alignment horizontal="center" vertical="center" wrapText="1"/>
    </xf>
    <xf numFmtId="49" fontId="25" fillId="0" borderId="0" xfId="25" applyNumberFormat="1" applyFont="1" applyBorder="1" applyAlignment="1">
      <alignment horizontal="center" vertical="center"/>
    </xf>
    <xf numFmtId="0" fontId="25" fillId="0" borderId="0" xfId="25" applyFont="1" applyBorder="1"/>
    <xf numFmtId="49" fontId="25" fillId="0" borderId="0" xfId="25" applyNumberFormat="1" applyFont="1" applyAlignment="1">
      <alignment horizontal="center" vertical="center"/>
    </xf>
    <xf numFmtId="0" fontId="25" fillId="8" borderId="0" xfId="25" applyFont="1" applyFill="1" applyAlignment="1">
      <alignment horizontal="justify"/>
    </xf>
    <xf numFmtId="0" fontId="25" fillId="8" borderId="0" xfId="25" applyFont="1" applyFill="1" applyAlignment="1">
      <alignment horizontal="center" vertical="center"/>
    </xf>
    <xf numFmtId="0" fontId="25" fillId="8" borderId="0" xfId="25" applyFont="1" applyFill="1"/>
    <xf numFmtId="49" fontId="25" fillId="8" borderId="0" xfId="25" applyNumberFormat="1" applyFont="1" applyFill="1" applyAlignment="1">
      <alignment horizontal="center" vertical="center"/>
    </xf>
    <xf numFmtId="0" fontId="25" fillId="0" borderId="0" xfId="25" applyFont="1" applyAlignment="1">
      <alignment horizontal="justify"/>
    </xf>
    <xf numFmtId="0" fontId="25" fillId="0" borderId="0" xfId="25" applyFont="1" applyFill="1"/>
    <xf numFmtId="0" fontId="32" fillId="39" borderId="3" xfId="9" applyFont="1" applyFill="1" applyBorder="1" applyAlignment="1">
      <alignment horizontal="center" vertical="center"/>
    </xf>
    <xf numFmtId="0" fontId="32" fillId="10" borderId="4" xfId="9" applyFont="1" applyFill="1" applyBorder="1" applyAlignment="1">
      <alignment horizontal="justify" vertical="center" wrapText="1"/>
    </xf>
    <xf numFmtId="0" fontId="32" fillId="12" borderId="4" xfId="9" applyFont="1" applyFill="1" applyBorder="1" applyAlignment="1">
      <alignment horizontal="center" vertical="center"/>
    </xf>
    <xf numFmtId="0" fontId="32" fillId="25" borderId="3" xfId="1" applyFont="1" applyFill="1" applyBorder="1" applyAlignment="1">
      <alignment horizontal="left" vertical="center" wrapText="1"/>
    </xf>
    <xf numFmtId="0" fontId="32" fillId="27" borderId="3" xfId="1" applyFont="1" applyFill="1" applyBorder="1" applyAlignment="1">
      <alignment horizontal="center" vertical="center" wrapText="1"/>
    </xf>
    <xf numFmtId="0" fontId="33" fillId="25" borderId="3" xfId="1" applyFont="1" applyFill="1" applyBorder="1" applyAlignment="1">
      <alignment horizontal="left" vertical="center" wrapText="1"/>
    </xf>
    <xf numFmtId="0" fontId="32" fillId="7" borderId="3" xfId="1" applyFont="1" applyFill="1" applyBorder="1" applyAlignment="1">
      <alignment horizontal="center" vertical="center" wrapText="1"/>
    </xf>
    <xf numFmtId="0" fontId="32" fillId="14" borderId="3" xfId="1" applyFont="1" applyFill="1" applyBorder="1" applyAlignment="1">
      <alignment horizontal="center" vertical="center" wrapText="1"/>
    </xf>
    <xf numFmtId="0" fontId="22" fillId="14" borderId="3" xfId="1" applyNumberFormat="1" applyFont="1" applyFill="1" applyBorder="1" applyAlignment="1">
      <alignment horizontal="center" vertical="center" wrapText="1"/>
    </xf>
    <xf numFmtId="0" fontId="33" fillId="25" borderId="3" xfId="1" applyFont="1" applyFill="1" applyBorder="1" applyAlignment="1">
      <alignment horizontal="center" vertical="center" wrapText="1"/>
    </xf>
    <xf numFmtId="0" fontId="33" fillId="9" borderId="3" xfId="1" applyFont="1" applyFill="1" applyBorder="1" applyAlignment="1">
      <alignment horizontal="center" vertical="center" wrapText="1"/>
    </xf>
    <xf numFmtId="49" fontId="30" fillId="10" borderId="3" xfId="9" applyNumberFormat="1" applyFont="1" applyFill="1" applyBorder="1" applyAlignment="1">
      <alignment horizontal="center" vertical="center" wrapText="1"/>
    </xf>
    <xf numFmtId="49" fontId="30" fillId="9" borderId="3" xfId="9" applyNumberFormat="1" applyFont="1" applyFill="1" applyBorder="1" applyAlignment="1">
      <alignment horizontal="center" vertical="center" wrapText="1"/>
    </xf>
    <xf numFmtId="0" fontId="22" fillId="37" borderId="3" xfId="19" applyFont="1" applyFill="1" applyBorder="1" applyAlignment="1">
      <alignment vertical="center" wrapText="1"/>
    </xf>
    <xf numFmtId="49" fontId="33" fillId="37" borderId="3" xfId="19" applyNumberFormat="1" applyFont="1" applyFill="1" applyBorder="1" applyAlignment="1">
      <alignment horizontal="center" vertical="center" wrapText="1"/>
    </xf>
    <xf numFmtId="0" fontId="33" fillId="37" borderId="3" xfId="19" applyFont="1" applyFill="1" applyBorder="1" applyAlignment="1">
      <alignment horizontal="left" vertical="center" wrapText="1"/>
    </xf>
    <xf numFmtId="0" fontId="22" fillId="37" borderId="3" xfId="19" applyFont="1" applyFill="1" applyBorder="1" applyAlignment="1">
      <alignment horizontal="left" vertical="center" wrapText="1"/>
    </xf>
    <xf numFmtId="0" fontId="22" fillId="22" borderId="3" xfId="19" applyFont="1" applyFill="1" applyBorder="1" applyAlignment="1">
      <alignment horizontal="center" vertical="center"/>
    </xf>
    <xf numFmtId="9" fontId="22" fillId="22" borderId="3" xfId="24" applyFont="1" applyFill="1" applyBorder="1" applyAlignment="1">
      <alignment horizontal="center" vertical="center"/>
    </xf>
    <xf numFmtId="0" fontId="32" fillId="22" borderId="3" xfId="19" applyFont="1" applyFill="1" applyBorder="1" applyAlignment="1">
      <alignment horizontal="center" vertical="center"/>
    </xf>
    <xf numFmtId="9" fontId="32" fillId="29" borderId="3" xfId="1" applyNumberFormat="1" applyFont="1" applyFill="1" applyBorder="1" applyAlignment="1">
      <alignment horizontal="center" vertical="center"/>
    </xf>
    <xf numFmtId="0" fontId="32" fillId="6" borderId="3" xfId="1" applyFont="1" applyFill="1" applyBorder="1" applyAlignment="1">
      <alignment horizontal="center" vertical="center"/>
    </xf>
    <xf numFmtId="49" fontId="32" fillId="9" borderId="3" xfId="1" applyNumberFormat="1" applyFont="1" applyFill="1" applyBorder="1" applyAlignment="1">
      <alignment horizontal="center" vertical="center"/>
    </xf>
    <xf numFmtId="0" fontId="31" fillId="0" borderId="0" xfId="7" applyFont="1" applyAlignment="1">
      <alignment horizontal="center" vertical="top"/>
    </xf>
    <xf numFmtId="0" fontId="32" fillId="30" borderId="3" xfId="1" applyFont="1" applyFill="1" applyBorder="1" applyAlignment="1">
      <alignment horizontal="center" vertical="center" wrapText="1"/>
    </xf>
    <xf numFmtId="0" fontId="38" fillId="15" borderId="4" xfId="14" quotePrefix="1" applyFont="1" applyFill="1" applyBorder="1" applyAlignment="1">
      <alignment horizontal="center" vertical="center" textRotation="90" wrapText="1"/>
    </xf>
    <xf numFmtId="0" fontId="38" fillId="15" borderId="4" xfId="14" applyFont="1" applyFill="1" applyBorder="1" applyAlignment="1">
      <alignment horizontal="center" vertical="center" textRotation="90" wrapText="1"/>
    </xf>
    <xf numFmtId="0" fontId="47" fillId="10" borderId="3" xfId="14" quotePrefix="1" applyFont="1" applyFill="1" applyBorder="1" applyAlignment="1">
      <alignment horizontal="justify" vertical="center" wrapText="1"/>
    </xf>
    <xf numFmtId="0" fontId="42" fillId="10" borderId="3" xfId="14" applyFont="1" applyFill="1" applyBorder="1" applyAlignment="1">
      <alignment horizontal="justify" vertical="center" wrapText="1"/>
    </xf>
    <xf numFmtId="0" fontId="38" fillId="15" borderId="3" xfId="1" applyFont="1" applyFill="1" applyBorder="1" applyAlignment="1">
      <alignment horizontal="center" vertical="center" textRotation="90" wrapText="1"/>
    </xf>
    <xf numFmtId="0" fontId="33" fillId="20" borderId="3" xfId="14" quotePrefix="1" applyFont="1" applyFill="1" applyBorder="1" applyAlignment="1">
      <alignment vertical="center" wrapText="1"/>
    </xf>
    <xf numFmtId="0" fontId="33" fillId="20" borderId="3" xfId="14" applyFont="1" applyFill="1" applyBorder="1" applyAlignment="1">
      <alignment vertical="center" wrapText="1"/>
    </xf>
    <xf numFmtId="0" fontId="33" fillId="20" borderId="3" xfId="14" applyFont="1" applyFill="1" applyBorder="1" applyAlignment="1">
      <alignment horizontal="justify" vertical="center" wrapText="1"/>
    </xf>
    <xf numFmtId="0" fontId="33" fillId="5" borderId="3" xfId="14" applyFont="1" applyFill="1" applyBorder="1" applyAlignment="1">
      <alignment vertical="center" wrapText="1"/>
    </xf>
    <xf numFmtId="0" fontId="33" fillId="20" borderId="3" xfId="14" quotePrefix="1" applyFont="1" applyFill="1" applyBorder="1" applyAlignment="1">
      <alignment horizontal="center" vertical="center" wrapText="1"/>
    </xf>
    <xf numFmtId="0" fontId="33" fillId="19" borderId="6" xfId="14" applyFont="1" applyFill="1" applyBorder="1" applyAlignment="1">
      <alignment horizontal="center" vertical="center" wrapText="1"/>
    </xf>
    <xf numFmtId="0" fontId="33" fillId="19" borderId="3" xfId="14" applyFont="1" applyFill="1" applyBorder="1" applyAlignment="1">
      <alignment horizontal="justify" vertical="center" wrapText="1"/>
    </xf>
    <xf numFmtId="49" fontId="33" fillId="20" borderId="3" xfId="21" applyNumberFormat="1" applyFont="1" applyFill="1" applyBorder="1" applyAlignment="1">
      <alignment horizontal="center" vertical="center" wrapText="1"/>
    </xf>
    <xf numFmtId="49" fontId="33" fillId="20" borderId="3" xfId="21" quotePrefix="1" applyNumberFormat="1" applyFont="1" applyFill="1" applyBorder="1" applyAlignment="1">
      <alignment horizontal="center" vertical="center" wrapText="1"/>
    </xf>
    <xf numFmtId="49" fontId="33" fillId="19" borderId="3" xfId="21" quotePrefix="1" applyNumberFormat="1" applyFont="1" applyFill="1" applyBorder="1" applyAlignment="1">
      <alignment horizontal="center" vertical="center" wrapText="1"/>
    </xf>
    <xf numFmtId="0" fontId="33" fillId="19" borderId="3" xfId="21" applyFont="1" applyFill="1" applyBorder="1" applyAlignment="1">
      <alignment horizontal="left" vertical="center" wrapText="1"/>
    </xf>
    <xf numFmtId="9" fontId="32" fillId="38" borderId="3" xfId="21" applyNumberFormat="1" applyFont="1" applyFill="1" applyBorder="1" applyAlignment="1">
      <alignment horizontal="center" vertical="center"/>
    </xf>
    <xf numFmtId="49" fontId="33" fillId="19" borderId="3" xfId="21" applyNumberFormat="1" applyFont="1" applyFill="1" applyBorder="1" applyAlignment="1">
      <alignment horizontal="center" vertical="center" wrapText="1"/>
    </xf>
    <xf numFmtId="0" fontId="33" fillId="20" borderId="3" xfId="21" applyFont="1" applyFill="1" applyBorder="1" applyAlignment="1">
      <alignment horizontal="left" vertical="center" wrapText="1"/>
    </xf>
    <xf numFmtId="0" fontId="32" fillId="33" borderId="3" xfId="21" applyFont="1" applyFill="1" applyBorder="1" applyAlignment="1">
      <alignment horizontal="center" vertical="center"/>
    </xf>
    <xf numFmtId="0" fontId="33" fillId="19" borderId="4" xfId="21" applyFont="1" applyFill="1" applyBorder="1" applyAlignment="1">
      <alignment horizontal="justify" vertical="center" wrapText="1"/>
    </xf>
    <xf numFmtId="49" fontId="32" fillId="19" borderId="6" xfId="21" applyNumberFormat="1" applyFont="1" applyFill="1" applyBorder="1" applyAlignment="1">
      <alignment horizontal="center" vertical="center" wrapText="1"/>
    </xf>
    <xf numFmtId="49" fontId="22" fillId="19" borderId="4" xfId="21" quotePrefix="1" applyNumberFormat="1" applyFont="1" applyFill="1" applyBorder="1" applyAlignment="1">
      <alignment horizontal="center" vertical="center" wrapText="1"/>
    </xf>
    <xf numFmtId="0" fontId="22" fillId="33" borderId="3" xfId="19" applyFont="1" applyFill="1" applyBorder="1" applyAlignment="1">
      <alignment horizontal="center" vertical="center" wrapText="1"/>
    </xf>
    <xf numFmtId="0" fontId="33" fillId="37" borderId="3" xfId="19" applyFont="1" applyFill="1" applyBorder="1" applyAlignment="1">
      <alignment horizontal="center" vertical="center" wrapText="1"/>
    </xf>
    <xf numFmtId="49" fontId="33" fillId="37" borderId="3" xfId="19" applyNumberFormat="1" applyFont="1" applyFill="1" applyBorder="1" applyAlignment="1">
      <alignment horizontal="center" vertical="center" wrapText="1"/>
    </xf>
    <xf numFmtId="0" fontId="32" fillId="22" borderId="3" xfId="19" applyNumberFormat="1" applyFont="1" applyFill="1" applyBorder="1" applyAlignment="1">
      <alignment horizontal="center" vertical="center"/>
    </xf>
    <xf numFmtId="49" fontId="22" fillId="37" borderId="3" xfId="19" applyNumberFormat="1" applyFont="1" applyFill="1" applyBorder="1" applyAlignment="1">
      <alignment horizontal="center" vertical="center" wrapText="1"/>
    </xf>
    <xf numFmtId="0" fontId="32" fillId="10" borderId="3" xfId="1" applyFont="1" applyFill="1" applyBorder="1" applyAlignment="1">
      <alignment horizontal="left" vertical="center" wrapText="1"/>
    </xf>
    <xf numFmtId="49" fontId="32" fillId="27" borderId="3" xfId="1" applyNumberFormat="1" applyFont="1" applyFill="1" applyBorder="1" applyAlignment="1">
      <alignment horizontal="center" vertical="center" wrapText="1"/>
    </xf>
    <xf numFmtId="49" fontId="32" fillId="9" borderId="3" xfId="1" applyNumberFormat="1" applyFont="1" applyFill="1" applyBorder="1" applyAlignment="1">
      <alignment horizontal="center" vertical="center"/>
    </xf>
    <xf numFmtId="49" fontId="32" fillId="9" borderId="3" xfId="1" quotePrefix="1" applyNumberFormat="1" applyFont="1" applyFill="1" applyBorder="1" applyAlignment="1">
      <alignment horizontal="center" vertical="center"/>
    </xf>
    <xf numFmtId="49" fontId="32" fillId="25" borderId="6" xfId="1" applyNumberFormat="1" applyFont="1" applyFill="1" applyBorder="1" applyAlignment="1">
      <alignment horizontal="center" vertical="center"/>
    </xf>
    <xf numFmtId="0" fontId="47" fillId="9" borderId="3" xfId="14" quotePrefix="1" applyFont="1" applyFill="1" applyBorder="1" applyAlignment="1">
      <alignment horizontal="center" vertical="center" wrapText="1"/>
    </xf>
    <xf numFmtId="0" fontId="29" fillId="9" borderId="3" xfId="14" applyFont="1" applyFill="1" applyBorder="1" applyAlignment="1">
      <alignment vertical="center" wrapText="1"/>
    </xf>
    <xf numFmtId="0" fontId="47" fillId="9" borderId="3" xfId="14" quotePrefix="1" applyFont="1" applyFill="1" applyBorder="1" applyAlignment="1">
      <alignment horizontal="justify" vertical="center" wrapText="1"/>
    </xf>
    <xf numFmtId="0" fontId="42" fillId="9" borderId="3" xfId="14" quotePrefix="1" applyFont="1" applyFill="1" applyBorder="1" applyAlignment="1">
      <alignment vertical="center" wrapText="1"/>
    </xf>
    <xf numFmtId="0" fontId="42" fillId="9" borderId="3" xfId="14" applyFont="1" applyFill="1" applyBorder="1" applyAlignment="1">
      <alignment vertical="center" wrapText="1"/>
    </xf>
    <xf numFmtId="49" fontId="42" fillId="9" borderId="3" xfId="14" quotePrefix="1" applyNumberFormat="1" applyFont="1" applyFill="1" applyBorder="1" applyAlignment="1">
      <alignment vertical="center" wrapText="1"/>
    </xf>
    <xf numFmtId="0" fontId="47" fillId="9" borderId="3" xfId="14" quotePrefix="1" applyFont="1" applyFill="1" applyBorder="1" applyAlignment="1">
      <alignment vertical="center" wrapText="1"/>
    </xf>
    <xf numFmtId="9" fontId="47" fillId="12" borderId="3" xfId="14" applyNumberFormat="1" applyFont="1" applyFill="1" applyBorder="1" applyAlignment="1">
      <alignment horizontal="center" vertical="center" wrapText="1"/>
    </xf>
    <xf numFmtId="0" fontId="47" fillId="12" borderId="3" xfId="14" quotePrefix="1" applyNumberFormat="1" applyFont="1" applyFill="1" applyBorder="1" applyAlignment="1">
      <alignment horizontal="center" vertical="center" wrapText="1"/>
    </xf>
    <xf numFmtId="0" fontId="47" fillId="9" borderId="3" xfId="14" applyFont="1" applyFill="1" applyBorder="1" applyAlignment="1">
      <alignment horizontal="left" vertical="center" wrapText="1"/>
    </xf>
    <xf numFmtId="0" fontId="47" fillId="12" borderId="3" xfId="14" quotePrefix="1" applyFont="1" applyFill="1" applyBorder="1" applyAlignment="1">
      <alignment horizontal="center" vertical="center" wrapText="1"/>
    </xf>
    <xf numFmtId="0" fontId="23" fillId="0" borderId="0" xfId="14" applyFont="1" applyBorder="1" applyAlignment="1">
      <alignment horizontal="center"/>
    </xf>
    <xf numFmtId="0" fontId="33" fillId="20" borderId="6" xfId="14" quotePrefix="1" applyFont="1" applyFill="1" applyBorder="1" applyAlignment="1">
      <alignment vertical="center" wrapText="1"/>
    </xf>
    <xf numFmtId="0" fontId="22" fillId="9" borderId="3" xfId="19" applyFont="1" applyFill="1" applyBorder="1" applyAlignment="1">
      <alignment vertical="center" wrapText="1"/>
    </xf>
    <xf numFmtId="0" fontId="22" fillId="4" borderId="3" xfId="19" applyFont="1" applyFill="1" applyBorder="1" applyAlignment="1">
      <alignment horizontal="center" vertical="center"/>
    </xf>
    <xf numFmtId="0" fontId="33" fillId="26" borderId="3" xfId="1" applyNumberFormat="1" applyFont="1" applyFill="1" applyBorder="1" applyAlignment="1">
      <alignment horizontal="center" vertical="center" wrapText="1"/>
    </xf>
    <xf numFmtId="9" fontId="33" fillId="26" borderId="3" xfId="1" applyNumberFormat="1" applyFont="1" applyFill="1" applyBorder="1" applyAlignment="1">
      <alignment horizontal="center" vertical="center" wrapText="1"/>
    </xf>
    <xf numFmtId="0" fontId="22" fillId="8" borderId="3" xfId="19" applyFont="1" applyFill="1" applyBorder="1" applyAlignment="1">
      <alignment vertical="center" wrapText="1"/>
    </xf>
    <xf numFmtId="49" fontId="22" fillId="8" borderId="3" xfId="19" applyNumberFormat="1" applyFont="1" applyFill="1" applyBorder="1" applyAlignment="1">
      <alignment horizontal="center" vertical="center" wrapText="1"/>
    </xf>
    <xf numFmtId="0" fontId="22" fillId="8" borderId="3" xfId="19" applyFont="1" applyFill="1" applyBorder="1" applyAlignment="1">
      <alignment horizontal="justify" vertical="center" wrapText="1"/>
    </xf>
    <xf numFmtId="0" fontId="32" fillId="8" borderId="0" xfId="19" applyFont="1" applyFill="1" applyAlignment="1">
      <alignment vertical="center" wrapText="1"/>
    </xf>
    <xf numFmtId="0" fontId="22" fillId="22" borderId="3" xfId="19" applyNumberFormat="1" applyFont="1" applyFill="1" applyBorder="1" applyAlignment="1">
      <alignment horizontal="center" vertical="center"/>
    </xf>
    <xf numFmtId="9" fontId="22" fillId="22" borderId="3" xfId="19" applyNumberFormat="1" applyFont="1" applyFill="1" applyBorder="1" applyAlignment="1">
      <alignment horizontal="center" vertical="center"/>
    </xf>
    <xf numFmtId="0" fontId="32" fillId="38" borderId="4" xfId="21" applyFont="1" applyFill="1" applyBorder="1" applyAlignment="1">
      <alignment vertical="center"/>
    </xf>
    <xf numFmtId="0" fontId="25" fillId="19" borderId="5" xfId="21" applyNumberFormat="1" applyFont="1" applyFill="1" applyBorder="1" applyAlignment="1">
      <alignment horizontal="left" vertical="center" wrapText="1"/>
    </xf>
    <xf numFmtId="0" fontId="32" fillId="38" borderId="3" xfId="21" applyNumberFormat="1" applyFont="1" applyFill="1" applyBorder="1" applyAlignment="1">
      <alignment horizontal="center" vertical="center"/>
    </xf>
    <xf numFmtId="0" fontId="22" fillId="19" borderId="3" xfId="21" applyFont="1" applyFill="1" applyBorder="1" applyAlignment="1">
      <alignment horizontal="justify" vertical="center" wrapText="1"/>
    </xf>
    <xf numFmtId="0" fontId="23" fillId="0" borderId="0" xfId="21" applyFont="1" applyAlignment="1">
      <alignment horizontal="center"/>
    </xf>
    <xf numFmtId="49" fontId="23" fillId="0" borderId="0" xfId="21" applyNumberFormat="1" applyFont="1" applyAlignment="1">
      <alignment horizontal="center"/>
    </xf>
    <xf numFmtId="0" fontId="23" fillId="0" borderId="0" xfId="14" applyFont="1" applyAlignment="1">
      <alignment horizontal="center" vertical="center"/>
    </xf>
    <xf numFmtId="0" fontId="32" fillId="20" borderId="3" xfId="21" applyFont="1" applyFill="1" applyBorder="1" applyAlignment="1">
      <alignment horizontal="center" vertical="center"/>
    </xf>
    <xf numFmtId="9" fontId="32" fillId="20" borderId="3" xfId="21" applyNumberFormat="1" applyFont="1" applyFill="1" applyBorder="1" applyAlignment="1">
      <alignment horizontal="center" vertical="center"/>
    </xf>
    <xf numFmtId="49" fontId="38" fillId="0" borderId="3" xfId="14" applyNumberFormat="1" applyFont="1" applyBorder="1" applyAlignment="1">
      <alignment horizontal="center" vertical="center" textRotation="90" wrapText="1"/>
    </xf>
    <xf numFmtId="49" fontId="23" fillId="0" borderId="0" xfId="14" applyNumberFormat="1" applyFont="1"/>
    <xf numFmtId="0" fontId="39" fillId="0" borderId="3" xfId="14" applyFont="1" applyBorder="1" applyAlignment="1">
      <alignment horizontal="center" vertical="center" wrapText="1"/>
    </xf>
    <xf numFmtId="0" fontId="32" fillId="20" borderId="3" xfId="14" applyFont="1" applyFill="1" applyBorder="1" applyAlignment="1">
      <alignment horizontal="center" vertical="center"/>
    </xf>
    <xf numFmtId="49" fontId="33" fillId="19" borderId="3" xfId="14" quotePrefix="1" applyNumberFormat="1" applyFont="1" applyFill="1" applyBorder="1" applyAlignment="1">
      <alignment horizontal="center" vertical="center" wrapText="1"/>
    </xf>
    <xf numFmtId="0" fontId="32" fillId="20" borderId="6" xfId="14" applyFont="1" applyFill="1" applyBorder="1" applyAlignment="1">
      <alignment horizontal="center" vertical="center"/>
    </xf>
    <xf numFmtId="49" fontId="33" fillId="19" borderId="3" xfId="14" applyNumberFormat="1" applyFont="1" applyFill="1" applyBorder="1" applyAlignment="1">
      <alignment horizontal="center" vertical="center" wrapText="1"/>
    </xf>
    <xf numFmtId="0" fontId="32" fillId="19" borderId="6" xfId="14" quotePrefix="1" applyFont="1" applyFill="1" applyBorder="1" applyAlignment="1">
      <alignment horizontal="left" vertical="center" wrapText="1"/>
    </xf>
    <xf numFmtId="0" fontId="32" fillId="19" borderId="3" xfId="14" applyFont="1" applyFill="1" applyBorder="1" applyAlignment="1">
      <alignment horizontal="left" vertical="center" wrapText="1"/>
    </xf>
    <xf numFmtId="49" fontId="33" fillId="20" borderId="6" xfId="21" applyNumberFormat="1" applyFont="1" applyFill="1" applyBorder="1" applyAlignment="1">
      <alignment horizontal="center" vertical="center" wrapText="1"/>
    </xf>
    <xf numFmtId="49" fontId="32" fillId="20" borderId="3" xfId="21" applyNumberFormat="1" applyFont="1" applyFill="1" applyBorder="1" applyAlignment="1">
      <alignment horizontal="center" vertical="center" wrapText="1"/>
    </xf>
    <xf numFmtId="0" fontId="32" fillId="20" borderId="3" xfId="21" applyFont="1" applyFill="1" applyBorder="1" applyAlignment="1">
      <alignment vertical="center" wrapText="1"/>
    </xf>
    <xf numFmtId="0" fontId="25" fillId="20" borderId="3" xfId="21" applyNumberFormat="1" applyFont="1" applyFill="1" applyBorder="1" applyAlignment="1">
      <alignment horizontal="left" vertical="center" wrapText="1"/>
    </xf>
    <xf numFmtId="0" fontId="31" fillId="0" borderId="0" xfId="18" applyFont="1" applyAlignment="1">
      <alignment horizontal="center" vertical="top"/>
    </xf>
    <xf numFmtId="0" fontId="31" fillId="0" borderId="0" xfId="18" applyFont="1" applyAlignment="1">
      <alignment horizontal="center" vertical="top"/>
    </xf>
    <xf numFmtId="0" fontId="41" fillId="19" borderId="3" xfId="21" applyFont="1" applyFill="1" applyBorder="1" applyAlignment="1">
      <alignment horizontal="center" vertical="center" textRotation="90" wrapText="1"/>
    </xf>
    <xf numFmtId="49" fontId="33" fillId="19" borderId="3" xfId="21" applyNumberFormat="1" applyFont="1" applyFill="1" applyBorder="1" applyAlignment="1">
      <alignment horizontal="center" vertical="center" wrapText="1"/>
    </xf>
    <xf numFmtId="0" fontId="32" fillId="33" borderId="3" xfId="21" applyFont="1" applyFill="1" applyBorder="1" applyAlignment="1">
      <alignment horizontal="center" vertical="center" wrapText="1"/>
    </xf>
    <xf numFmtId="9" fontId="32" fillId="33" borderId="3" xfId="21" applyNumberFormat="1" applyFont="1" applyFill="1" applyBorder="1" applyAlignment="1">
      <alignment horizontal="center" vertical="center" wrapText="1"/>
    </xf>
    <xf numFmtId="0" fontId="31" fillId="0" borderId="0" xfId="18" applyFont="1" applyAlignment="1">
      <alignment vertical="top"/>
    </xf>
    <xf numFmtId="0" fontId="31" fillId="0" borderId="0" xfId="18" applyFont="1" applyBorder="1" applyAlignment="1">
      <alignment vertical="top"/>
    </xf>
    <xf numFmtId="0" fontId="32" fillId="33" borderId="3" xfId="21" applyFont="1" applyFill="1" applyBorder="1" applyAlignment="1">
      <alignment horizontal="center" vertical="center"/>
    </xf>
    <xf numFmtId="0" fontId="33" fillId="20" borderId="4" xfId="21" applyFont="1" applyFill="1" applyBorder="1" applyAlignment="1">
      <alignment horizontal="left" vertical="center" wrapText="1"/>
    </xf>
    <xf numFmtId="49" fontId="33" fillId="19" borderId="3" xfId="21" quotePrefix="1" applyNumberFormat="1" applyFont="1" applyFill="1" applyBorder="1" applyAlignment="1">
      <alignment horizontal="center" vertical="center" wrapText="1"/>
    </xf>
    <xf numFmtId="0" fontId="32" fillId="20" borderId="3" xfId="21" applyFont="1" applyFill="1" applyBorder="1" applyAlignment="1">
      <alignment horizontal="center" vertical="center" wrapText="1"/>
    </xf>
    <xf numFmtId="49" fontId="33" fillId="20" borderId="3" xfId="21" quotePrefix="1" applyNumberFormat="1" applyFont="1" applyFill="1" applyBorder="1" applyAlignment="1">
      <alignment horizontal="center" vertical="center" wrapText="1"/>
    </xf>
    <xf numFmtId="49" fontId="33" fillId="20" borderId="4" xfId="21" quotePrefix="1" applyNumberFormat="1" applyFont="1" applyFill="1" applyBorder="1" applyAlignment="1">
      <alignment horizontal="center" vertical="center" wrapText="1"/>
    </xf>
    <xf numFmtId="0" fontId="23" fillId="0" borderId="0" xfId="36" applyFont="1"/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center" vertical="center"/>
    </xf>
    <xf numFmtId="0" fontId="23" fillId="0" borderId="0" xfId="36" applyFont="1" applyFill="1" applyAlignment="1">
      <alignment horizontal="center" vertical="center"/>
    </xf>
    <xf numFmtId="0" fontId="23" fillId="9" borderId="3" xfId="36" applyFont="1" applyFill="1" applyBorder="1" applyAlignment="1">
      <alignment vertical="center" wrapText="1"/>
    </xf>
    <xf numFmtId="0" fontId="23" fillId="9" borderId="3" xfId="36" quotePrefix="1" applyFont="1" applyFill="1" applyBorder="1" applyAlignment="1">
      <alignment vertical="center"/>
    </xf>
    <xf numFmtId="0" fontId="23" fillId="9" borderId="3" xfId="36" applyFont="1" applyFill="1" applyBorder="1" applyAlignment="1">
      <alignment horizontal="left" vertical="center" wrapText="1"/>
    </xf>
    <xf numFmtId="0" fontId="22" fillId="9" borderId="3" xfId="36" applyFont="1" applyFill="1" applyBorder="1" applyAlignment="1">
      <alignment horizontal="center" vertical="center" wrapText="1"/>
    </xf>
    <xf numFmtId="0" fontId="23" fillId="9" borderId="3" xfId="36" applyFont="1" applyFill="1" applyBorder="1" applyAlignment="1">
      <alignment horizontal="center" vertical="center" wrapText="1"/>
    </xf>
    <xf numFmtId="0" fontId="25" fillId="0" borderId="0" xfId="36" applyFont="1"/>
    <xf numFmtId="49" fontId="25" fillId="0" borderId="3" xfId="36" applyNumberFormat="1" applyFont="1" applyFill="1" applyBorder="1" applyAlignment="1" applyProtection="1">
      <alignment horizontal="left" vertical="center" wrapText="1"/>
      <protection locked="0"/>
    </xf>
    <xf numFmtId="49" fontId="25" fillId="0" borderId="3" xfId="36" quotePrefix="1" applyNumberFormat="1" applyFont="1" applyFill="1" applyBorder="1" applyAlignment="1" applyProtection="1">
      <alignment horizontal="center" vertical="center" wrapText="1"/>
      <protection locked="0"/>
    </xf>
    <xf numFmtId="0" fontId="25" fillId="20" borderId="4" xfId="36" applyFont="1" applyFill="1" applyBorder="1" applyAlignment="1">
      <alignment vertical="center" wrapText="1"/>
    </xf>
    <xf numFmtId="0" fontId="22" fillId="13" borderId="3" xfId="36" applyFont="1" applyFill="1" applyBorder="1" applyAlignment="1">
      <alignment horizontal="center" vertical="center"/>
    </xf>
    <xf numFmtId="0" fontId="22" fillId="9" borderId="3" xfId="36" applyFont="1" applyFill="1" applyBorder="1" applyAlignment="1">
      <alignment vertical="center" wrapText="1"/>
    </xf>
    <xf numFmtId="0" fontId="22" fillId="9" borderId="3" xfId="36" quotePrefix="1" applyFont="1" applyFill="1" applyBorder="1" applyAlignment="1">
      <alignment horizontal="center" vertical="center" wrapText="1"/>
    </xf>
    <xf numFmtId="0" fontId="22" fillId="9" borderId="3" xfId="36" applyFont="1" applyFill="1" applyBorder="1" applyAlignment="1">
      <alignment horizontal="left" vertical="center" wrapText="1"/>
    </xf>
    <xf numFmtId="0" fontId="22" fillId="9" borderId="3" xfId="36" quotePrefix="1" applyFont="1" applyFill="1" applyBorder="1" applyAlignment="1">
      <alignment vertical="center"/>
    </xf>
    <xf numFmtId="0" fontId="22" fillId="9" borderId="12" xfId="36" quotePrefix="1" applyFont="1" applyFill="1" applyBorder="1" applyAlignment="1">
      <alignment vertical="center"/>
    </xf>
    <xf numFmtId="0" fontId="25" fillId="20" borderId="4" xfId="36" applyFont="1" applyFill="1" applyBorder="1" applyAlignment="1">
      <alignment horizontal="left" vertical="center" wrapText="1"/>
    </xf>
    <xf numFmtId="9" fontId="22" fillId="13" borderId="3" xfId="36" applyNumberFormat="1" applyFont="1" applyFill="1" applyBorder="1" applyAlignment="1">
      <alignment horizontal="center" vertical="center" wrapText="1"/>
    </xf>
    <xf numFmtId="0" fontId="22" fillId="9" borderId="5" xfId="36" applyFont="1" applyFill="1" applyBorder="1" applyAlignment="1">
      <alignment vertical="center" wrapText="1"/>
    </xf>
    <xf numFmtId="0" fontId="22" fillId="9" borderId="4" xfId="36" quotePrefix="1" applyFont="1" applyFill="1" applyBorder="1" applyAlignment="1">
      <alignment horizontal="center" vertical="center" wrapText="1"/>
    </xf>
    <xf numFmtId="0" fontId="22" fillId="9" borderId="5" xfId="36" applyFont="1" applyFill="1" applyBorder="1" applyAlignment="1">
      <alignment horizontal="center" vertical="center" wrapText="1"/>
    </xf>
    <xf numFmtId="0" fontId="22" fillId="9" borderId="5" xfId="36" quotePrefix="1" applyFont="1" applyFill="1" applyBorder="1" applyAlignment="1">
      <alignment horizontal="center" vertical="center" wrapText="1"/>
    </xf>
    <xf numFmtId="0" fontId="22" fillId="9" borderId="7" xfId="36" quotePrefix="1" applyFont="1" applyFill="1" applyBorder="1" applyAlignment="1">
      <alignment vertical="center" wrapText="1"/>
    </xf>
    <xf numFmtId="0" fontId="25" fillId="0" borderId="3" xfId="36" applyFont="1" applyBorder="1" applyAlignment="1">
      <alignment vertical="center" wrapText="1"/>
    </xf>
    <xf numFmtId="0" fontId="22" fillId="13" borderId="3" xfId="36" applyFont="1" applyFill="1" applyBorder="1" applyAlignment="1">
      <alignment vertical="center" wrapText="1"/>
    </xf>
    <xf numFmtId="0" fontId="22" fillId="13" borderId="3" xfId="36" applyFont="1" applyFill="1" applyBorder="1" applyAlignment="1">
      <alignment horizontal="center" vertical="center" wrapText="1"/>
    </xf>
    <xf numFmtId="0" fontId="23" fillId="21" borderId="0" xfId="36" applyFont="1" applyFill="1"/>
    <xf numFmtId="0" fontId="25" fillId="21" borderId="3" xfId="36" applyFont="1" applyFill="1" applyBorder="1" applyAlignment="1">
      <alignment vertical="center" wrapText="1"/>
    </xf>
    <xf numFmtId="49" fontId="25" fillId="21" borderId="3" xfId="36" quotePrefix="1" applyNumberFormat="1" applyFont="1" applyFill="1" applyBorder="1" applyAlignment="1" applyProtection="1">
      <alignment horizontal="center" vertical="center" wrapText="1"/>
      <protection locked="0"/>
    </xf>
    <xf numFmtId="0" fontId="67" fillId="21" borderId="5" xfId="36" applyFont="1" applyFill="1" applyBorder="1" applyAlignment="1">
      <alignment vertical="center" wrapText="1"/>
    </xf>
    <xf numFmtId="0" fontId="22" fillId="9" borderId="4" xfId="36" quotePrefix="1" applyFont="1" applyFill="1" applyBorder="1" applyAlignment="1">
      <alignment vertical="center" wrapText="1"/>
    </xf>
    <xf numFmtId="0" fontId="22" fillId="39" borderId="3" xfId="36" applyFont="1" applyFill="1" applyBorder="1" applyAlignment="1">
      <alignment horizontal="center" vertical="center" wrapText="1"/>
    </xf>
    <xf numFmtId="0" fontId="22" fillId="10" borderId="3" xfId="36" applyFont="1" applyFill="1" applyBorder="1" applyAlignment="1">
      <alignment vertical="center" wrapText="1"/>
    </xf>
    <xf numFmtId="0" fontId="22" fillId="10" borderId="3" xfId="36" quotePrefix="1" applyFont="1" applyFill="1" applyBorder="1" applyAlignment="1">
      <alignment horizontal="center" vertical="center" wrapText="1"/>
    </xf>
    <xf numFmtId="0" fontId="22" fillId="10" borderId="3" xfId="36" applyFont="1" applyFill="1" applyBorder="1" applyAlignment="1">
      <alignment horizontal="center" vertical="center" wrapText="1"/>
    </xf>
    <xf numFmtId="0" fontId="22" fillId="10" borderId="6" xfId="36" quotePrefix="1" applyFont="1" applyFill="1" applyBorder="1" applyAlignment="1">
      <alignment horizontal="center" vertical="center" wrapText="1"/>
    </xf>
    <xf numFmtId="0" fontId="22" fillId="10" borderId="4" xfId="36" quotePrefix="1" applyFont="1" applyFill="1" applyBorder="1" applyAlignment="1">
      <alignment horizontal="center" vertical="center" wrapText="1"/>
    </xf>
    <xf numFmtId="0" fontId="25" fillId="0" borderId="4" xfId="36" applyFont="1" applyBorder="1" applyAlignment="1">
      <alignment vertical="center" wrapText="1"/>
    </xf>
    <xf numFmtId="0" fontId="22" fillId="10" borderId="3" xfId="36" applyFont="1" applyFill="1" applyBorder="1" applyAlignment="1">
      <alignment horizontal="left" vertical="center" wrapText="1"/>
    </xf>
    <xf numFmtId="0" fontId="22" fillId="39" borderId="6" xfId="36" applyFont="1" applyFill="1" applyBorder="1" applyAlignment="1">
      <alignment horizontal="center" vertical="center" wrapText="1"/>
    </xf>
    <xf numFmtId="0" fontId="67" fillId="21" borderId="4" xfId="36" applyFont="1" applyFill="1" applyBorder="1" applyAlignment="1">
      <alignment vertical="center" wrapText="1"/>
    </xf>
    <xf numFmtId="0" fontId="22" fillId="9" borderId="6" xfId="36" quotePrefix="1" applyFont="1" applyFill="1" applyBorder="1" applyAlignment="1">
      <alignment vertical="center" wrapText="1"/>
    </xf>
    <xf numFmtId="0" fontId="22" fillId="9" borderId="6" xfId="36" applyFont="1" applyFill="1" applyBorder="1" applyAlignment="1">
      <alignment vertical="center" wrapText="1"/>
    </xf>
    <xf numFmtId="0" fontId="25" fillId="22" borderId="3" xfId="36" applyFont="1" applyFill="1" applyBorder="1" applyAlignment="1">
      <alignment vertical="center" wrapText="1"/>
    </xf>
    <xf numFmtId="0" fontId="25" fillId="22" borderId="4" xfId="36" applyFont="1" applyFill="1" applyBorder="1" applyAlignment="1">
      <alignment horizontal="center" vertical="center" wrapText="1"/>
    </xf>
    <xf numFmtId="9" fontId="22" fillId="13" borderId="4" xfId="36" applyNumberFormat="1" applyFont="1" applyFill="1" applyBorder="1" applyAlignment="1">
      <alignment horizontal="center" vertical="center" wrapText="1"/>
    </xf>
    <xf numFmtId="0" fontId="22" fillId="9" borderId="4" xfId="36" applyFont="1" applyFill="1" applyBorder="1" applyAlignment="1">
      <alignment horizontal="center" vertical="center" wrapText="1"/>
    </xf>
    <xf numFmtId="0" fontId="67" fillId="22" borderId="5" xfId="36" applyFont="1" applyFill="1" applyBorder="1" applyAlignment="1">
      <alignment vertical="center" wrapText="1"/>
    </xf>
    <xf numFmtId="0" fontId="67" fillId="22" borderId="4" xfId="36" applyFont="1" applyFill="1" applyBorder="1" applyAlignment="1">
      <alignment vertical="center" wrapText="1"/>
    </xf>
    <xf numFmtId="0" fontId="29" fillId="8" borderId="0" xfId="36" applyFont="1" applyFill="1" applyAlignment="1">
      <alignment horizontal="center"/>
    </xf>
    <xf numFmtId="0" fontId="28" fillId="8" borderId="3" xfId="36" applyFont="1" applyFill="1" applyBorder="1" applyAlignment="1">
      <alignment horizontal="center" vertical="center"/>
    </xf>
    <xf numFmtId="0" fontId="28" fillId="8" borderId="3" xfId="36" applyFont="1" applyFill="1" applyBorder="1" applyAlignment="1">
      <alignment horizontal="center" vertical="center" textRotation="90" wrapText="1"/>
    </xf>
    <xf numFmtId="0" fontId="28" fillId="8" borderId="3" xfId="36" applyFont="1" applyFill="1" applyBorder="1" applyAlignment="1">
      <alignment horizontal="center" vertical="center" wrapText="1"/>
    </xf>
    <xf numFmtId="0" fontId="23" fillId="0" borderId="0" xfId="37" applyFont="1"/>
    <xf numFmtId="0" fontId="18" fillId="17" borderId="9" xfId="1" applyFont="1" applyFill="1" applyBorder="1" applyAlignment="1"/>
    <xf numFmtId="0" fontId="18" fillId="17" borderId="2" xfId="1" applyFont="1" applyFill="1" applyBorder="1" applyAlignment="1"/>
    <xf numFmtId="0" fontId="18" fillId="17" borderId="10" xfId="1" applyFont="1" applyFill="1" applyBorder="1" applyAlignment="1"/>
    <xf numFmtId="0" fontId="18" fillId="17" borderId="7" xfId="1" applyFont="1" applyFill="1" applyBorder="1" applyAlignment="1"/>
    <xf numFmtId="0" fontId="35" fillId="0" borderId="0" xfId="37" applyFont="1"/>
    <xf numFmtId="0" fontId="23" fillId="0" borderId="0" xfId="37" applyFont="1" applyAlignment="1">
      <alignment horizontal="center"/>
    </xf>
    <xf numFmtId="0" fontId="31" fillId="0" borderId="0" xfId="38" applyFont="1" applyAlignment="1">
      <alignment horizontal="center" vertical="top"/>
    </xf>
    <xf numFmtId="0" fontId="31" fillId="0" borderId="0" xfId="38" applyFont="1" applyAlignment="1">
      <alignment horizontal="center" vertical="center"/>
    </xf>
    <xf numFmtId="0" fontId="31" fillId="0" borderId="0" xfId="38" applyFont="1" applyBorder="1" applyAlignment="1">
      <alignment vertical="top"/>
    </xf>
    <xf numFmtId="0" fontId="31" fillId="0" borderId="0" xfId="38" applyFont="1" applyAlignment="1">
      <alignment vertical="top"/>
    </xf>
    <xf numFmtId="0" fontId="31" fillId="0" borderId="2" xfId="38" applyFont="1" applyBorder="1" applyAlignment="1">
      <alignment vertical="top"/>
    </xf>
    <xf numFmtId="9" fontId="23" fillId="13" borderId="3" xfId="36" applyNumberFormat="1" applyFont="1" applyFill="1" applyBorder="1" applyAlignment="1">
      <alignment horizontal="center" vertical="center"/>
    </xf>
    <xf numFmtId="9" fontId="22" fillId="13" borderId="5" xfId="36" applyNumberFormat="1" applyFont="1" applyFill="1" applyBorder="1" applyAlignment="1">
      <alignment horizontal="center" vertical="center" wrapText="1"/>
    </xf>
    <xf numFmtId="0" fontId="68" fillId="19" borderId="4" xfId="21" applyFont="1" applyFill="1" applyBorder="1" applyAlignment="1">
      <alignment horizontal="center" vertical="center" textRotation="90" wrapText="1"/>
    </xf>
    <xf numFmtId="0" fontId="23" fillId="0" borderId="0" xfId="21" applyFont="1" applyFill="1" applyAlignment="1">
      <alignment horizontal="center" vertical="center"/>
    </xf>
    <xf numFmtId="49" fontId="33" fillId="19" borderId="6" xfId="21" applyNumberFormat="1" applyFont="1" applyFill="1" applyBorder="1" applyAlignment="1">
      <alignment horizontal="center" vertical="center" wrapText="1"/>
    </xf>
    <xf numFmtId="0" fontId="33" fillId="19" borderId="6" xfId="21" applyFont="1" applyFill="1" applyBorder="1" applyAlignment="1">
      <alignment horizontal="justify" vertical="center" wrapText="1"/>
    </xf>
    <xf numFmtId="0" fontId="32" fillId="33" borderId="6" xfId="21" applyFont="1" applyFill="1" applyBorder="1" applyAlignment="1">
      <alignment horizontal="center" vertical="center"/>
    </xf>
    <xf numFmtId="49" fontId="32" fillId="20" borderId="3" xfId="21" applyNumberFormat="1" applyFont="1" applyFill="1" applyBorder="1" applyAlignment="1">
      <alignment horizontal="center" vertical="center"/>
    </xf>
    <xf numFmtId="49" fontId="32" fillId="19" borderId="8" xfId="21" applyNumberFormat="1" applyFont="1" applyFill="1" applyBorder="1" applyAlignment="1">
      <alignment horizontal="center" vertical="center"/>
    </xf>
    <xf numFmtId="0" fontId="22" fillId="19" borderId="12" xfId="21" applyFont="1" applyFill="1" applyBorder="1" applyAlignment="1">
      <alignment horizontal="left" vertical="center" wrapText="1"/>
    </xf>
    <xf numFmtId="0" fontId="32" fillId="19" borderId="12" xfId="21" applyFont="1" applyFill="1" applyBorder="1" applyAlignment="1">
      <alignment horizontal="center" vertical="center" wrapText="1"/>
    </xf>
    <xf numFmtId="0" fontId="32" fillId="19" borderId="12" xfId="21" applyFont="1" applyFill="1" applyBorder="1" applyAlignment="1">
      <alignment horizontal="justify" vertical="center" wrapText="1"/>
    </xf>
    <xf numFmtId="0" fontId="23" fillId="0" borderId="0" xfId="40" applyFont="1"/>
    <xf numFmtId="0" fontId="31" fillId="0" borderId="0" xfId="39" applyFont="1" applyAlignment="1">
      <alignment horizontal="center" vertical="top"/>
    </xf>
    <xf numFmtId="0" fontId="31" fillId="0" borderId="0" xfId="39" applyFont="1" applyAlignment="1">
      <alignment horizontal="justify" vertical="top"/>
    </xf>
    <xf numFmtId="0" fontId="31" fillId="0" borderId="0" xfId="39" applyFont="1" applyAlignment="1">
      <alignment horizontal="center" vertical="center" wrapText="1"/>
    </xf>
    <xf numFmtId="0" fontId="31" fillId="0" borderId="0" xfId="39" applyFont="1" applyAlignment="1">
      <alignment horizontal="left" vertical="top"/>
    </xf>
    <xf numFmtId="0" fontId="31" fillId="0" borderId="0" xfId="39" applyFont="1" applyAlignment="1">
      <alignment horizontal="center" vertical="center"/>
    </xf>
    <xf numFmtId="0" fontId="23" fillId="0" borderId="0" xfId="40" applyFont="1" applyAlignment="1">
      <alignment horizontal="center"/>
    </xf>
    <xf numFmtId="0" fontId="1" fillId="19" borderId="2" xfId="39" applyFill="1" applyBorder="1" applyAlignment="1"/>
    <xf numFmtId="0" fontId="1" fillId="19" borderId="7" xfId="39" applyFill="1" applyBorder="1" applyAlignment="1"/>
    <xf numFmtId="0" fontId="1" fillId="19" borderId="9" xfId="39" applyFill="1" applyBorder="1" applyAlignment="1"/>
    <xf numFmtId="0" fontId="1" fillId="19" borderId="10" xfId="39" applyFill="1" applyBorder="1" applyAlignment="1"/>
    <xf numFmtId="0" fontId="1" fillId="19" borderId="34" xfId="39" applyFill="1" applyBorder="1" applyAlignment="1"/>
    <xf numFmtId="0" fontId="1" fillId="19" borderId="35" xfId="39" applyFill="1" applyBorder="1" applyAlignment="1"/>
    <xf numFmtId="0" fontId="38" fillId="7" borderId="3" xfId="41" applyFont="1" applyFill="1" applyBorder="1" applyAlignment="1">
      <alignment horizontal="center" vertical="center" textRotation="90" wrapText="1"/>
    </xf>
    <xf numFmtId="0" fontId="38" fillId="7" borderId="3" xfId="41" applyFont="1" applyFill="1" applyBorder="1" applyAlignment="1">
      <alignment horizontal="center" vertical="center" wrapText="1"/>
    </xf>
    <xf numFmtId="0" fontId="28" fillId="7" borderId="3" xfId="41" applyFont="1" applyFill="1" applyBorder="1" applyAlignment="1">
      <alignment horizontal="center" vertical="center" wrapText="1"/>
    </xf>
    <xf numFmtId="0" fontId="28" fillId="7" borderId="3" xfId="41" applyFont="1" applyFill="1" applyBorder="1" applyAlignment="1">
      <alignment horizontal="center" vertical="center" textRotation="90" wrapText="1"/>
    </xf>
    <xf numFmtId="0" fontId="38" fillId="7" borderId="3" xfId="41" applyFont="1" applyFill="1" applyBorder="1" applyAlignment="1">
      <alignment horizontal="left" vertical="center" textRotation="90" wrapText="1"/>
    </xf>
    <xf numFmtId="0" fontId="39" fillId="7" borderId="3" xfId="41" applyFont="1" applyFill="1" applyBorder="1" applyAlignment="1">
      <alignment horizontal="center" vertical="center"/>
    </xf>
    <xf numFmtId="0" fontId="31" fillId="8" borderId="0" xfId="41" applyFont="1" applyFill="1" applyAlignment="1">
      <alignment horizontal="center"/>
    </xf>
    <xf numFmtId="0" fontId="43" fillId="0" borderId="0" xfId="41" applyFont="1"/>
    <xf numFmtId="0" fontId="33" fillId="28" borderId="3" xfId="41" quotePrefix="1" applyFont="1" applyFill="1" applyBorder="1" applyAlignment="1">
      <alignment horizontal="left" vertical="center" wrapText="1"/>
    </xf>
    <xf numFmtId="0" fontId="33" fillId="0" borderId="3" xfId="41" applyFont="1" applyBorder="1" applyAlignment="1">
      <alignment horizontal="left" vertical="center" wrapText="1"/>
    </xf>
    <xf numFmtId="0" fontId="32" fillId="28" borderId="3" xfId="41" applyFont="1" applyFill="1" applyBorder="1" applyAlignment="1">
      <alignment horizontal="center" vertical="center"/>
    </xf>
    <xf numFmtId="0" fontId="32" fillId="28" borderId="3" xfId="41" quotePrefix="1" applyFont="1" applyFill="1" applyBorder="1" applyAlignment="1">
      <alignment horizontal="left" vertical="center" wrapText="1"/>
    </xf>
    <xf numFmtId="0" fontId="32" fillId="28" borderId="3" xfId="41" quotePrefix="1" applyFont="1" applyFill="1" applyBorder="1" applyAlignment="1">
      <alignment horizontal="left" vertical="center"/>
    </xf>
    <xf numFmtId="0" fontId="33" fillId="0" borderId="3" xfId="41" applyFont="1" applyBorder="1" applyAlignment="1">
      <alignment vertical="center" wrapText="1"/>
    </xf>
    <xf numFmtId="0" fontId="33" fillId="28" borderId="4" xfId="41" quotePrefix="1" applyFont="1" applyFill="1" applyBorder="1" applyAlignment="1">
      <alignment horizontal="left" vertical="center" wrapText="1"/>
    </xf>
    <xf numFmtId="0" fontId="33" fillId="0" borderId="4" xfId="41" applyFont="1" applyBorder="1" applyAlignment="1">
      <alignment horizontal="left" vertical="center" wrapText="1"/>
    </xf>
    <xf numFmtId="0" fontId="32" fillId="28" borderId="4" xfId="41" applyFont="1" applyFill="1" applyBorder="1" applyAlignment="1">
      <alignment horizontal="center" vertical="center"/>
    </xf>
    <xf numFmtId="0" fontId="33" fillId="0" borderId="5" xfId="41" applyFont="1" applyBorder="1" applyAlignment="1">
      <alignment horizontal="left" vertical="center" wrapText="1"/>
    </xf>
    <xf numFmtId="0" fontId="33" fillId="0" borderId="5" xfId="41" applyFont="1" applyBorder="1" applyAlignment="1">
      <alignment vertical="center" wrapText="1"/>
    </xf>
    <xf numFmtId="0" fontId="32" fillId="28" borderId="5" xfId="41" applyFont="1" applyFill="1" applyBorder="1" applyAlignment="1">
      <alignment horizontal="center" vertical="center"/>
    </xf>
    <xf numFmtId="49" fontId="18" fillId="0" borderId="3" xfId="41" applyNumberFormat="1" applyFont="1" applyFill="1" applyBorder="1" applyAlignment="1" applyProtection="1">
      <alignment vertical="center" wrapText="1"/>
      <protection locked="0"/>
    </xf>
    <xf numFmtId="0" fontId="18" fillId="0" borderId="3" xfId="41" applyNumberFormat="1" applyFont="1" applyFill="1" applyBorder="1" applyAlignment="1">
      <alignment horizontal="left" vertical="center" wrapText="1"/>
    </xf>
    <xf numFmtId="0" fontId="43" fillId="0" borderId="0" xfId="41" applyFont="1" applyAlignment="1">
      <alignment horizontal="center"/>
    </xf>
    <xf numFmtId="0" fontId="43" fillId="0" borderId="0" xfId="41" applyFont="1" applyFill="1" applyAlignment="1"/>
    <xf numFmtId="0" fontId="43" fillId="0" borderId="0" xfId="41" applyFont="1" applyAlignment="1">
      <alignment horizontal="left"/>
    </xf>
    <xf numFmtId="0" fontId="43" fillId="0" borderId="0" xfId="41" applyFont="1" applyAlignment="1"/>
    <xf numFmtId="0" fontId="43" fillId="0" borderId="0" xfId="41" applyFont="1" applyAlignment="1">
      <alignment vertical="center"/>
    </xf>
    <xf numFmtId="0" fontId="1" fillId="6" borderId="2" xfId="41" applyFill="1" applyBorder="1" applyAlignment="1"/>
    <xf numFmtId="0" fontId="1" fillId="6" borderId="7" xfId="41" applyFill="1" applyBorder="1" applyAlignment="1"/>
    <xf numFmtId="0" fontId="35" fillId="0" borderId="0" xfId="40" applyFont="1"/>
    <xf numFmtId="0" fontId="1" fillId="6" borderId="9" xfId="41" applyFill="1" applyBorder="1" applyAlignment="1"/>
    <xf numFmtId="0" fontId="1" fillId="6" borderId="10" xfId="41" applyFill="1" applyBorder="1" applyAlignment="1"/>
    <xf numFmtId="0" fontId="28" fillId="25" borderId="3" xfId="41" applyFont="1" applyFill="1" applyBorder="1" applyAlignment="1">
      <alignment horizontal="center" vertical="center" textRotation="90" wrapText="1"/>
    </xf>
    <xf numFmtId="0" fontId="28" fillId="25" borderId="3" xfId="41" applyFont="1" applyFill="1" applyBorder="1" applyAlignment="1">
      <alignment horizontal="center" vertical="center" wrapText="1"/>
    </xf>
    <xf numFmtId="0" fontId="38" fillId="25" borderId="3" xfId="41" applyFont="1" applyFill="1" applyBorder="1" applyAlignment="1">
      <alignment horizontal="center" vertical="center" textRotation="90" wrapText="1"/>
    </xf>
    <xf numFmtId="0" fontId="28" fillId="25" borderId="3" xfId="41" applyFont="1" applyFill="1" applyBorder="1" applyAlignment="1">
      <alignment horizontal="left" vertical="center" textRotation="90" wrapText="1"/>
    </xf>
    <xf numFmtId="0" fontId="28" fillId="25" borderId="12" xfId="41" applyFont="1" applyFill="1" applyBorder="1" applyAlignment="1">
      <alignment horizontal="center" vertical="center" textRotation="90" wrapText="1"/>
    </xf>
    <xf numFmtId="0" fontId="28" fillId="25" borderId="3" xfId="41" applyFont="1" applyFill="1" applyBorder="1" applyAlignment="1">
      <alignment horizontal="center" vertical="center"/>
    </xf>
    <xf numFmtId="0" fontId="28" fillId="8" borderId="0" xfId="41" applyFont="1" applyFill="1" applyAlignment="1">
      <alignment horizontal="center"/>
    </xf>
    <xf numFmtId="0" fontId="18" fillId="22" borderId="3" xfId="41" quotePrefix="1" applyFont="1" applyFill="1" applyBorder="1" applyAlignment="1">
      <alignment horizontal="left" vertical="center" wrapText="1"/>
    </xf>
    <xf numFmtId="0" fontId="20" fillId="0" borderId="3" xfId="41" applyFont="1" applyFill="1" applyBorder="1" applyAlignment="1" applyProtection="1">
      <alignment horizontal="left" vertical="center" wrapText="1"/>
      <protection locked="0"/>
    </xf>
    <xf numFmtId="0" fontId="43" fillId="22" borderId="3" xfId="41" applyFont="1" applyFill="1" applyBorder="1" applyAlignment="1">
      <alignment horizontal="center" vertical="center"/>
    </xf>
    <xf numFmtId="0" fontId="18" fillId="22" borderId="3" xfId="41" quotePrefix="1" applyFont="1" applyFill="1" applyBorder="1" applyAlignment="1">
      <alignment horizontal="left" vertical="center"/>
    </xf>
    <xf numFmtId="0" fontId="43" fillId="0" borderId="3" xfId="41" applyFont="1" applyFill="1" applyBorder="1" applyAlignment="1">
      <alignment horizontal="left" vertical="center" wrapText="1"/>
    </xf>
    <xf numFmtId="0" fontId="20" fillId="0" borderId="3" xfId="41" applyFont="1" applyFill="1" applyBorder="1" applyAlignment="1">
      <alignment horizontal="left" vertical="center" wrapText="1"/>
    </xf>
    <xf numFmtId="49" fontId="18" fillId="0" borderId="12" xfId="41" applyNumberFormat="1" applyFont="1" applyFill="1" applyBorder="1" applyAlignment="1" applyProtection="1">
      <alignment vertical="center" wrapText="1"/>
      <protection locked="0"/>
    </xf>
    <xf numFmtId="0" fontId="20" fillId="0" borderId="4" xfId="41" applyFont="1" applyFill="1" applyBorder="1" applyAlignment="1" applyProtection="1">
      <alignment horizontal="left" vertical="center" wrapText="1"/>
      <protection locked="0"/>
    </xf>
    <xf numFmtId="0" fontId="43" fillId="22" borderId="4" xfId="41" applyFont="1" applyFill="1" applyBorder="1" applyAlignment="1">
      <alignment horizontal="center" vertical="center"/>
    </xf>
    <xf numFmtId="0" fontId="43" fillId="22" borderId="5" xfId="41" applyFont="1" applyFill="1" applyBorder="1" applyAlignment="1">
      <alignment horizontal="center" vertical="center"/>
    </xf>
    <xf numFmtId="0" fontId="20" fillId="22" borderId="3" xfId="41" applyFont="1" applyFill="1" applyBorder="1" applyAlignment="1">
      <alignment horizontal="left" vertical="center" wrapText="1"/>
    </xf>
    <xf numFmtId="9" fontId="20" fillId="22" borderId="3" xfId="41" applyNumberFormat="1" applyFont="1" applyFill="1" applyBorder="1" applyAlignment="1">
      <alignment horizontal="center" vertical="center" wrapText="1"/>
    </xf>
    <xf numFmtId="0" fontId="20" fillId="0" borderId="3" xfId="41" applyFont="1" applyFill="1" applyBorder="1" applyAlignment="1">
      <alignment horizontal="left" wrapText="1"/>
    </xf>
    <xf numFmtId="0" fontId="20" fillId="22" borderId="3" xfId="41" applyFont="1" applyFill="1" applyBorder="1" applyAlignment="1">
      <alignment horizontal="center" vertical="center" wrapText="1"/>
    </xf>
    <xf numFmtId="0" fontId="20" fillId="0" borderId="4" xfId="41" applyFont="1" applyFill="1" applyBorder="1" applyAlignment="1">
      <alignment horizontal="left" vertical="center" wrapText="1"/>
    </xf>
    <xf numFmtId="0" fontId="20" fillId="22" borderId="4" xfId="41" applyFont="1" applyFill="1" applyBorder="1" applyAlignment="1">
      <alignment horizontal="left" vertical="center" wrapText="1"/>
    </xf>
    <xf numFmtId="9" fontId="20" fillId="22" borderId="4" xfId="41" applyNumberFormat="1" applyFont="1" applyFill="1" applyBorder="1" applyAlignment="1">
      <alignment horizontal="center" vertical="center" wrapText="1"/>
    </xf>
    <xf numFmtId="0" fontId="18" fillId="22" borderId="4" xfId="41" quotePrefix="1" applyFont="1" applyFill="1" applyBorder="1" applyAlignment="1">
      <alignment horizontal="left" vertical="center"/>
    </xf>
    <xf numFmtId="0" fontId="20" fillId="22" borderId="4" xfId="41" applyFont="1" applyFill="1" applyBorder="1" applyAlignment="1">
      <alignment horizontal="center" vertical="center" wrapText="1"/>
    </xf>
    <xf numFmtId="0" fontId="43" fillId="0" borderId="0" xfId="41" applyFont="1" applyFill="1" applyAlignment="1">
      <alignment vertical="center" wrapText="1"/>
    </xf>
    <xf numFmtId="0" fontId="43" fillId="0" borderId="3" xfId="41" applyFont="1" applyFill="1" applyBorder="1" applyAlignment="1">
      <alignment vertical="center" wrapText="1"/>
    </xf>
    <xf numFmtId="0" fontId="43" fillId="22" borderId="3" xfId="41" applyFont="1" applyFill="1" applyBorder="1" applyAlignment="1">
      <alignment horizontal="center" vertical="center" wrapText="1"/>
    </xf>
    <xf numFmtId="0" fontId="43" fillId="22" borderId="5" xfId="41" applyFont="1" applyFill="1" applyBorder="1" applyAlignment="1">
      <alignment horizontal="center" vertical="center" wrapText="1"/>
    </xf>
    <xf numFmtId="0" fontId="43" fillId="22" borderId="6" xfId="41" applyFont="1" applyFill="1" applyBorder="1" applyAlignment="1">
      <alignment horizontal="center" vertical="center"/>
    </xf>
    <xf numFmtId="0" fontId="20" fillId="0" borderId="5" xfId="41" applyFont="1" applyFill="1" applyBorder="1" applyAlignment="1">
      <alignment horizontal="left" vertical="center" wrapText="1"/>
    </xf>
    <xf numFmtId="0" fontId="18" fillId="22" borderId="6" xfId="41" quotePrefix="1" applyFont="1" applyFill="1" applyBorder="1" applyAlignment="1">
      <alignment vertical="center"/>
    </xf>
    <xf numFmtId="0" fontId="20" fillId="0" borderId="6" xfId="41" applyFont="1" applyFill="1" applyBorder="1" applyAlignment="1">
      <alignment horizontal="left" vertical="center" wrapText="1"/>
    </xf>
    <xf numFmtId="0" fontId="43" fillId="22" borderId="6" xfId="41" applyFont="1" applyFill="1" applyBorder="1" applyAlignment="1">
      <alignment horizontal="center" vertical="center" wrapText="1"/>
    </xf>
    <xf numFmtId="9" fontId="43" fillId="22" borderId="6" xfId="41" applyNumberFormat="1" applyFont="1" applyFill="1" applyBorder="1" applyAlignment="1">
      <alignment horizontal="center" vertical="center" wrapText="1"/>
    </xf>
    <xf numFmtId="0" fontId="43" fillId="22" borderId="3" xfId="41" applyFont="1" applyFill="1" applyBorder="1" applyAlignment="1">
      <alignment horizontal="left" vertical="center"/>
    </xf>
    <xf numFmtId="9" fontId="43" fillId="22" borderId="3" xfId="41" applyNumberFormat="1" applyFont="1" applyFill="1" applyBorder="1" applyAlignment="1">
      <alignment horizontal="center" vertical="center"/>
    </xf>
    <xf numFmtId="0" fontId="20" fillId="0" borderId="6" xfId="41" applyFont="1" applyFill="1" applyBorder="1" applyAlignment="1">
      <alignment vertical="center" wrapText="1"/>
    </xf>
    <xf numFmtId="0" fontId="46" fillId="6" borderId="5" xfId="41" quotePrefix="1" applyFont="1" applyFill="1" applyBorder="1" applyAlignment="1">
      <alignment horizontal="center" vertical="center" textRotation="90" wrapText="1"/>
    </xf>
    <xf numFmtId="0" fontId="51" fillId="0" borderId="0" xfId="41" applyFont="1" applyFill="1" applyAlignment="1">
      <alignment horizontal="left"/>
    </xf>
    <xf numFmtId="0" fontId="29" fillId="0" borderId="0" xfId="41" applyFont="1" applyFill="1" applyAlignment="1"/>
    <xf numFmtId="0" fontId="51" fillId="0" borderId="0" xfId="41" applyFont="1" applyFill="1"/>
    <xf numFmtId="0" fontId="28" fillId="0" borderId="0" xfId="25" applyFont="1" applyAlignment="1">
      <alignment horizontal="center" vertical="top"/>
    </xf>
    <xf numFmtId="0" fontId="28" fillId="0" borderId="0" xfId="25" applyFont="1" applyBorder="1" applyAlignment="1">
      <alignment horizontal="center" vertical="top"/>
    </xf>
    <xf numFmtId="0" fontId="28" fillId="17" borderId="1" xfId="25" applyFont="1" applyFill="1" applyBorder="1" applyAlignment="1">
      <alignment horizontal="left" vertical="center"/>
    </xf>
    <xf numFmtId="0" fontId="28" fillId="17" borderId="2" xfId="25" applyFont="1" applyFill="1" applyBorder="1" applyAlignment="1">
      <alignment horizontal="left" vertical="center"/>
    </xf>
    <xf numFmtId="0" fontId="28" fillId="17" borderId="8" xfId="25" applyFont="1" applyFill="1" applyBorder="1" applyAlignment="1">
      <alignment horizontal="left" vertical="center"/>
    </xf>
    <xf numFmtId="0" fontId="28" fillId="17" borderId="9" xfId="25" applyFont="1" applyFill="1" applyBorder="1" applyAlignment="1">
      <alignment horizontal="left" vertical="center"/>
    </xf>
    <xf numFmtId="0" fontId="28" fillId="17" borderId="3" xfId="25" applyFont="1" applyFill="1" applyBorder="1" applyAlignment="1">
      <alignment horizontal="left" vertical="center"/>
    </xf>
    <xf numFmtId="0" fontId="22" fillId="15" borderId="4" xfId="25" quotePrefix="1" applyFont="1" applyFill="1" applyBorder="1" applyAlignment="1">
      <alignment horizontal="center" vertical="center" wrapText="1"/>
    </xf>
    <xf numFmtId="0" fontId="22" fillId="15" borderId="5" xfId="25" quotePrefix="1" applyFont="1" applyFill="1" applyBorder="1" applyAlignment="1">
      <alignment horizontal="center" vertical="center" wrapText="1"/>
    </xf>
    <xf numFmtId="0" fontId="17" fillId="15" borderId="4" xfId="25" applyFont="1" applyFill="1" applyBorder="1" applyAlignment="1">
      <alignment horizontal="center" vertical="center" textRotation="90" wrapText="1"/>
    </xf>
    <xf numFmtId="0" fontId="17" fillId="15" borderId="5" xfId="25" applyFont="1" applyFill="1" applyBorder="1" applyAlignment="1">
      <alignment horizontal="center" vertical="center" textRotation="90" wrapText="1"/>
    </xf>
    <xf numFmtId="49" fontId="22" fillId="15" borderId="4" xfId="25" quotePrefix="1" applyNumberFormat="1" applyFont="1" applyFill="1" applyBorder="1" applyAlignment="1">
      <alignment horizontal="center" vertical="center" wrapText="1"/>
    </xf>
    <xf numFmtId="49" fontId="22" fillId="15" borderId="5" xfId="25" quotePrefix="1" applyNumberFormat="1" applyFont="1" applyFill="1" applyBorder="1" applyAlignment="1">
      <alignment horizontal="center" vertical="center" wrapText="1"/>
    </xf>
    <xf numFmtId="0" fontId="22" fillId="9" borderId="3" xfId="25" quotePrefix="1" applyFont="1" applyFill="1" applyBorder="1" applyAlignment="1">
      <alignment horizontal="center" vertical="center" wrapText="1"/>
    </xf>
    <xf numFmtId="0" fontId="22" fillId="9" borderId="3" xfId="25" applyFont="1" applyFill="1" applyBorder="1" applyAlignment="1">
      <alignment horizontal="center" vertical="center" wrapText="1"/>
    </xf>
    <xf numFmtId="49" fontId="22" fillId="9" borderId="3" xfId="25" applyNumberFormat="1" applyFont="1" applyFill="1" applyBorder="1" applyAlignment="1">
      <alignment horizontal="center" vertical="center" wrapText="1"/>
    </xf>
    <xf numFmtId="49" fontId="22" fillId="9" borderId="3" xfId="25" quotePrefix="1" applyNumberFormat="1" applyFont="1" applyFill="1" applyBorder="1" applyAlignment="1">
      <alignment horizontal="center" vertical="center" wrapText="1"/>
    </xf>
    <xf numFmtId="0" fontId="22" fillId="9" borderId="3" xfId="25" applyFont="1" applyFill="1" applyBorder="1" applyAlignment="1">
      <alignment horizontal="justify" vertical="center"/>
    </xf>
    <xf numFmtId="10" fontId="22" fillId="13" borderId="3" xfId="26" applyNumberFormat="1" applyFont="1" applyFill="1" applyBorder="1" applyAlignment="1">
      <alignment horizontal="center" vertical="center" wrapText="1"/>
    </xf>
    <xf numFmtId="9" fontId="22" fillId="13" borderId="3" xfId="26" applyNumberFormat="1" applyFont="1" applyFill="1" applyBorder="1" applyAlignment="1">
      <alignment horizontal="center" vertical="center" wrapText="1"/>
    </xf>
    <xf numFmtId="0" fontId="22" fillId="9" borderId="4" xfId="25" applyFont="1" applyFill="1" applyBorder="1" applyAlignment="1">
      <alignment horizontal="center" vertical="center" wrapText="1"/>
    </xf>
    <xf numFmtId="0" fontId="22" fillId="9" borderId="5" xfId="25" applyFont="1" applyFill="1" applyBorder="1" applyAlignment="1">
      <alignment horizontal="center" vertical="center" wrapText="1"/>
    </xf>
    <xf numFmtId="10" fontId="22" fillId="13" borderId="3" xfId="25" applyNumberFormat="1" applyFont="1" applyFill="1" applyBorder="1" applyAlignment="1">
      <alignment horizontal="center" vertical="center" wrapText="1"/>
    </xf>
    <xf numFmtId="9" fontId="22" fillId="13" borderId="3" xfId="25" applyNumberFormat="1" applyFont="1" applyFill="1" applyBorder="1" applyAlignment="1">
      <alignment horizontal="center" vertical="center" wrapText="1"/>
    </xf>
    <xf numFmtId="0" fontId="22" fillId="9" borderId="4" xfId="25" applyFont="1" applyFill="1" applyBorder="1" applyAlignment="1">
      <alignment horizontal="justify" vertical="center" wrapText="1"/>
    </xf>
    <xf numFmtId="0" fontId="22" fillId="9" borderId="5" xfId="25" applyFont="1" applyFill="1" applyBorder="1" applyAlignment="1">
      <alignment horizontal="justify" vertical="center" wrapText="1"/>
    </xf>
    <xf numFmtId="0" fontId="22" fillId="9" borderId="6" xfId="25" applyFont="1" applyFill="1" applyBorder="1" applyAlignment="1">
      <alignment horizontal="justify" vertical="center" wrapText="1"/>
    </xf>
    <xf numFmtId="0" fontId="22" fillId="13" borderId="3" xfId="25" applyFont="1" applyFill="1" applyBorder="1" applyAlignment="1">
      <alignment horizontal="center" vertical="center" wrapText="1"/>
    </xf>
    <xf numFmtId="49" fontId="22" fillId="9" borderId="4" xfId="25" applyNumberFormat="1" applyFont="1" applyFill="1" applyBorder="1" applyAlignment="1">
      <alignment horizontal="center" vertical="center" wrapText="1"/>
    </xf>
    <xf numFmtId="49" fontId="22" fillId="9" borderId="5" xfId="25" quotePrefix="1" applyNumberFormat="1" applyFont="1" applyFill="1" applyBorder="1" applyAlignment="1">
      <alignment horizontal="center" vertical="center" wrapText="1"/>
    </xf>
    <xf numFmtId="49" fontId="22" fillId="10" borderId="4" xfId="25" applyNumberFormat="1" applyFont="1" applyFill="1" applyBorder="1" applyAlignment="1">
      <alignment horizontal="center" vertical="center" wrapText="1"/>
    </xf>
    <xf numFmtId="49" fontId="22" fillId="10" borderId="5" xfId="25" quotePrefix="1" applyNumberFormat="1" applyFont="1" applyFill="1" applyBorder="1" applyAlignment="1">
      <alignment horizontal="center" vertical="center" wrapText="1"/>
    </xf>
    <xf numFmtId="49" fontId="22" fillId="10" borderId="6" xfId="25" quotePrefix="1" applyNumberFormat="1" applyFont="1" applyFill="1" applyBorder="1" applyAlignment="1">
      <alignment horizontal="center" vertical="center" wrapText="1"/>
    </xf>
    <xf numFmtId="0" fontId="22" fillId="10" borderId="4" xfId="25" applyFont="1" applyFill="1" applyBorder="1" applyAlignment="1">
      <alignment horizontal="justify" vertical="center" wrapText="1"/>
    </xf>
    <xf numFmtId="0" fontId="22" fillId="10" borderId="5" xfId="25" applyFont="1" applyFill="1" applyBorder="1" applyAlignment="1">
      <alignment horizontal="justify" vertical="center" wrapText="1"/>
    </xf>
    <xf numFmtId="0" fontId="22" fillId="10" borderId="6" xfId="25" applyFont="1" applyFill="1" applyBorder="1" applyAlignment="1">
      <alignment horizontal="justify" vertical="center" wrapText="1"/>
    </xf>
    <xf numFmtId="0" fontId="22" fillId="10" borderId="3" xfId="25" applyFont="1" applyFill="1" applyBorder="1" applyAlignment="1">
      <alignment horizontal="center" vertical="center" wrapText="1"/>
    </xf>
    <xf numFmtId="0" fontId="22" fillId="9" borderId="6" xfId="25" applyFont="1" applyFill="1" applyBorder="1" applyAlignment="1">
      <alignment horizontal="center" vertical="center" wrapText="1"/>
    </xf>
    <xf numFmtId="49" fontId="22" fillId="9" borderId="6" xfId="25" quotePrefix="1" applyNumberFormat="1" applyFont="1" applyFill="1" applyBorder="1" applyAlignment="1">
      <alignment horizontal="center" vertical="center" wrapText="1"/>
    </xf>
    <xf numFmtId="0" fontId="22" fillId="10" borderId="4" xfId="25" quotePrefix="1" applyFont="1" applyFill="1" applyBorder="1" applyAlignment="1">
      <alignment horizontal="center" vertical="center" wrapText="1"/>
    </xf>
    <xf numFmtId="0" fontId="22" fillId="10" borderId="6" xfId="25" quotePrefix="1" applyFont="1" applyFill="1" applyBorder="1" applyAlignment="1">
      <alignment horizontal="center" vertical="center" wrapText="1"/>
    </xf>
    <xf numFmtId="0" fontId="22" fillId="10" borderId="4" xfId="25" applyFont="1" applyFill="1" applyBorder="1" applyAlignment="1">
      <alignment horizontal="center" vertical="center" wrapText="1"/>
    </xf>
    <xf numFmtId="0" fontId="22" fillId="10" borderId="6" xfId="25" applyFont="1" applyFill="1" applyBorder="1" applyAlignment="1">
      <alignment horizontal="center" vertical="center" wrapText="1"/>
    </xf>
    <xf numFmtId="0" fontId="22" fillId="10" borderId="3" xfId="25" quotePrefix="1" applyFont="1" applyFill="1" applyBorder="1" applyAlignment="1">
      <alignment horizontal="center" vertical="center" wrapText="1"/>
    </xf>
    <xf numFmtId="0" fontId="22" fillId="10" borderId="3" xfId="25" applyFont="1" applyFill="1" applyBorder="1" applyAlignment="1">
      <alignment horizontal="left" vertical="center" wrapText="1"/>
    </xf>
    <xf numFmtId="49" fontId="22" fillId="10" borderId="12" xfId="25" applyNumberFormat="1" applyFont="1" applyFill="1" applyBorder="1" applyAlignment="1">
      <alignment horizontal="center" vertical="center" wrapText="1"/>
    </xf>
    <xf numFmtId="49" fontId="22" fillId="10" borderId="12" xfId="25" quotePrefix="1" applyNumberFormat="1" applyFont="1" applyFill="1" applyBorder="1" applyAlignment="1">
      <alignment horizontal="center" vertical="center" wrapText="1"/>
    </xf>
    <xf numFmtId="0" fontId="22" fillId="15" borderId="3" xfId="25" quotePrefix="1" applyFont="1" applyFill="1" applyBorder="1" applyAlignment="1">
      <alignment horizontal="center" vertical="center" wrapText="1"/>
    </xf>
    <xf numFmtId="0" fontId="17" fillId="15" borderId="3" xfId="25" applyFont="1" applyFill="1" applyBorder="1" applyAlignment="1">
      <alignment horizontal="center" vertical="center" textRotation="90" wrapText="1"/>
    </xf>
    <xf numFmtId="49" fontId="22" fillId="15" borderId="3" xfId="25" quotePrefix="1" applyNumberFormat="1" applyFont="1" applyFill="1" applyBorder="1" applyAlignment="1">
      <alignment horizontal="center" vertical="center" wrapText="1"/>
    </xf>
    <xf numFmtId="0" fontId="22" fillId="10" borderId="3" xfId="26" applyFont="1" applyFill="1" applyBorder="1" applyAlignment="1">
      <alignment horizontal="center" vertical="center" wrapText="1"/>
    </xf>
    <xf numFmtId="0" fontId="22" fillId="10" borderId="3" xfId="25" applyFont="1" applyFill="1" applyBorder="1" applyAlignment="1">
      <alignment horizontal="justify" vertical="center"/>
    </xf>
    <xf numFmtId="10" fontId="22" fillId="12" borderId="3" xfId="25" applyNumberFormat="1" applyFont="1" applyFill="1" applyBorder="1" applyAlignment="1">
      <alignment horizontal="center" vertical="center" wrapText="1"/>
    </xf>
    <xf numFmtId="0" fontId="22" fillId="12" borderId="3" xfId="25" applyFont="1" applyFill="1" applyBorder="1" applyAlignment="1">
      <alignment horizontal="center" vertical="center" wrapText="1"/>
    </xf>
    <xf numFmtId="9" fontId="22" fillId="12" borderId="3" xfId="25" applyNumberFormat="1" applyFont="1" applyFill="1" applyBorder="1" applyAlignment="1">
      <alignment horizontal="center" vertical="center" wrapText="1"/>
    </xf>
    <xf numFmtId="0" fontId="22" fillId="10" borderId="5" xfId="25" applyFont="1" applyFill="1" applyBorder="1" applyAlignment="1">
      <alignment horizontal="center" vertical="center" wrapText="1"/>
    </xf>
    <xf numFmtId="0" fontId="22" fillId="15" borderId="6" xfId="25" quotePrefix="1" applyFont="1" applyFill="1" applyBorder="1" applyAlignment="1">
      <alignment horizontal="center" vertical="center" wrapText="1"/>
    </xf>
    <xf numFmtId="0" fontId="17" fillId="15" borderId="6" xfId="25" applyFont="1" applyFill="1" applyBorder="1" applyAlignment="1">
      <alignment horizontal="center" vertical="center" textRotation="90" wrapText="1"/>
    </xf>
    <xf numFmtId="49" fontId="22" fillId="15" borderId="6" xfId="25" quotePrefix="1" applyNumberFormat="1" applyFont="1" applyFill="1" applyBorder="1" applyAlignment="1">
      <alignment horizontal="center" vertical="center" wrapText="1"/>
    </xf>
    <xf numFmtId="49" fontId="22" fillId="10" borderId="3" xfId="25" applyNumberFormat="1" applyFont="1" applyFill="1" applyBorder="1" applyAlignment="1">
      <alignment horizontal="center" vertical="center"/>
    </xf>
    <xf numFmtId="0" fontId="22" fillId="10" borderId="3" xfId="25" applyFont="1" applyFill="1" applyBorder="1" applyAlignment="1">
      <alignment horizontal="justify" vertical="center" wrapText="1"/>
    </xf>
    <xf numFmtId="0" fontId="22" fillId="12" borderId="3" xfId="25" applyNumberFormat="1" applyFont="1" applyFill="1" applyBorder="1" applyAlignment="1">
      <alignment horizontal="center" vertical="center"/>
    </xf>
    <xf numFmtId="0" fontId="22" fillId="9" borderId="4" xfId="25" quotePrefix="1" applyFont="1" applyFill="1" applyBorder="1" applyAlignment="1">
      <alignment horizontal="center" vertical="center" wrapText="1"/>
    </xf>
    <xf numFmtId="0" fontId="22" fillId="9" borderId="5" xfId="25" quotePrefix="1" applyFont="1" applyFill="1" applyBorder="1" applyAlignment="1">
      <alignment horizontal="center" vertical="center" wrapText="1"/>
    </xf>
    <xf numFmtId="0" fontId="22" fillId="9" borderId="6" xfId="25" quotePrefix="1" applyFont="1" applyFill="1" applyBorder="1" applyAlignment="1">
      <alignment horizontal="center" vertical="center" wrapText="1"/>
    </xf>
    <xf numFmtId="0" fontId="22" fillId="9" borderId="4" xfId="26" applyFont="1" applyFill="1" applyBorder="1" applyAlignment="1">
      <alignment horizontal="center" vertical="center" wrapText="1"/>
    </xf>
    <xf numFmtId="0" fontId="22" fillId="9" borderId="5" xfId="26" applyFont="1" applyFill="1" applyBorder="1" applyAlignment="1">
      <alignment horizontal="center" vertical="center" wrapText="1"/>
    </xf>
    <xf numFmtId="0" fontId="22" fillId="9" borderId="6" xfId="26" applyFont="1" applyFill="1" applyBorder="1" applyAlignment="1">
      <alignment horizontal="center" vertical="center" wrapText="1"/>
    </xf>
    <xf numFmtId="9" fontId="22" fillId="12" borderId="3" xfId="25" applyNumberFormat="1" applyFont="1" applyFill="1" applyBorder="1" applyAlignment="1">
      <alignment horizontal="center" vertical="center"/>
    </xf>
    <xf numFmtId="0" fontId="22" fillId="12" borderId="3" xfId="25" applyFont="1" applyFill="1" applyBorder="1" applyAlignment="1">
      <alignment horizontal="center" vertical="center"/>
    </xf>
    <xf numFmtId="49" fontId="22" fillId="9" borderId="6" xfId="25" applyNumberFormat="1" applyFont="1" applyFill="1" applyBorder="1" applyAlignment="1">
      <alignment horizontal="center" vertical="center" wrapText="1"/>
    </xf>
    <xf numFmtId="0" fontId="22" fillId="9" borderId="3" xfId="25" applyFont="1" applyFill="1" applyBorder="1" applyAlignment="1">
      <alignment horizontal="justify" vertical="center" wrapText="1"/>
    </xf>
    <xf numFmtId="49" fontId="22" fillId="10" borderId="3" xfId="25" applyNumberFormat="1" applyFont="1" applyFill="1" applyBorder="1" applyAlignment="1">
      <alignment horizontal="center" vertical="center" wrapText="1"/>
    </xf>
    <xf numFmtId="49" fontId="22" fillId="10" borderId="3" xfId="25" quotePrefix="1" applyNumberFormat="1" applyFont="1" applyFill="1" applyBorder="1" applyAlignment="1">
      <alignment horizontal="center" vertical="center" wrapText="1"/>
    </xf>
    <xf numFmtId="49" fontId="25" fillId="8" borderId="0" xfId="25" quotePrefix="1" applyNumberFormat="1" applyFont="1" applyFill="1" applyBorder="1" applyAlignment="1">
      <alignment horizontal="center" vertical="center" wrapText="1"/>
    </xf>
    <xf numFmtId="0" fontId="25" fillId="8" borderId="0" xfId="25" applyFont="1" applyFill="1" applyBorder="1" applyAlignment="1">
      <alignment horizontal="justify" vertical="center"/>
    </xf>
    <xf numFmtId="0" fontId="25" fillId="8" borderId="0" xfId="25" applyFont="1" applyFill="1" applyBorder="1" applyAlignment="1">
      <alignment horizontal="center" vertical="center" wrapText="1"/>
    </xf>
    <xf numFmtId="9" fontId="22" fillId="13" borderId="3" xfId="25" quotePrefix="1" applyNumberFormat="1" applyFont="1" applyFill="1" applyBorder="1" applyAlignment="1">
      <alignment horizontal="center" vertical="center" wrapText="1"/>
    </xf>
    <xf numFmtId="0" fontId="31" fillId="0" borderId="0" xfId="7" applyFont="1" applyAlignment="1">
      <alignment horizontal="center" vertical="top"/>
    </xf>
    <xf numFmtId="0" fontId="31" fillId="0" borderId="0" xfId="7" applyFont="1" applyBorder="1" applyAlignment="1">
      <alignment horizontal="center" vertical="top"/>
    </xf>
    <xf numFmtId="0" fontId="32" fillId="27" borderId="3" xfId="1" applyFont="1" applyFill="1" applyBorder="1" applyAlignment="1">
      <alignment horizontal="center" vertical="center" wrapText="1"/>
    </xf>
    <xf numFmtId="0" fontId="33" fillId="27" borderId="3" xfId="1" applyFont="1" applyFill="1" applyBorder="1" applyAlignment="1">
      <alignment horizontal="center" vertical="center" wrapText="1"/>
    </xf>
    <xf numFmtId="0" fontId="32" fillId="30" borderId="3" xfId="1" applyFont="1" applyFill="1" applyBorder="1" applyAlignment="1">
      <alignment horizontal="center" vertical="center" wrapText="1"/>
    </xf>
    <xf numFmtId="49" fontId="32" fillId="27" borderId="4" xfId="1" applyNumberFormat="1" applyFont="1" applyFill="1" applyBorder="1" applyAlignment="1">
      <alignment horizontal="center" vertical="center" wrapText="1"/>
    </xf>
    <xf numFmtId="49" fontId="32" fillId="27" borderId="5" xfId="1" applyNumberFormat="1" applyFont="1" applyFill="1" applyBorder="1" applyAlignment="1">
      <alignment horizontal="center" vertical="center" wrapText="1"/>
    </xf>
    <xf numFmtId="49" fontId="32" fillId="27" borderId="6" xfId="1" applyNumberFormat="1" applyFont="1" applyFill="1" applyBorder="1" applyAlignment="1">
      <alignment horizontal="center" vertical="center" wrapText="1"/>
    </xf>
    <xf numFmtId="49" fontId="32" fillId="27" borderId="3" xfId="1" quotePrefix="1" applyNumberFormat="1" applyFont="1" applyFill="1" applyBorder="1" applyAlignment="1">
      <alignment horizontal="center" vertical="center" wrapText="1"/>
    </xf>
    <xf numFmtId="49" fontId="32" fillId="27" borderId="3" xfId="1" applyNumberFormat="1" applyFont="1" applyFill="1" applyBorder="1" applyAlignment="1">
      <alignment horizontal="center" vertical="center" wrapText="1"/>
    </xf>
    <xf numFmtId="49" fontId="33" fillId="27" borderId="4" xfId="1" applyNumberFormat="1" applyFont="1" applyFill="1" applyBorder="1" applyAlignment="1">
      <alignment horizontal="center" vertical="center" wrapText="1"/>
    </xf>
    <xf numFmtId="49" fontId="33" fillId="27" borderId="5" xfId="1" applyNumberFormat="1" applyFont="1" applyFill="1" applyBorder="1" applyAlignment="1">
      <alignment horizontal="center" vertical="center" wrapText="1"/>
    </xf>
    <xf numFmtId="49" fontId="33" fillId="27" borderId="6" xfId="1" applyNumberFormat="1" applyFont="1" applyFill="1" applyBorder="1" applyAlignment="1">
      <alignment horizontal="center" vertical="center" wrapText="1"/>
    </xf>
    <xf numFmtId="49" fontId="33" fillId="25" borderId="4" xfId="1" applyNumberFormat="1" applyFont="1" applyFill="1" applyBorder="1" applyAlignment="1">
      <alignment horizontal="center" vertical="center" wrapText="1"/>
    </xf>
    <xf numFmtId="49" fontId="33" fillId="25" borderId="6" xfId="1" quotePrefix="1" applyNumberFormat="1" applyFont="1" applyFill="1" applyBorder="1" applyAlignment="1">
      <alignment horizontal="center" vertical="center" wrapText="1"/>
    </xf>
    <xf numFmtId="0" fontId="33" fillId="25" borderId="3" xfId="1" applyFont="1" applyFill="1" applyBorder="1" applyAlignment="1">
      <alignment horizontal="left" vertical="center" wrapText="1"/>
    </xf>
    <xf numFmtId="0" fontId="32" fillId="25" borderId="3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49" fontId="33" fillId="7" borderId="3" xfId="1" applyNumberFormat="1" applyFont="1" applyFill="1" applyBorder="1" applyAlignment="1">
      <alignment horizontal="center" vertical="center" wrapText="1"/>
    </xf>
    <xf numFmtId="49" fontId="32" fillId="9" borderId="21" xfId="1" applyNumberFormat="1" applyFont="1" applyFill="1" applyBorder="1" applyAlignment="1">
      <alignment horizontal="center" vertical="center" wrapText="1"/>
    </xf>
    <xf numFmtId="49" fontId="32" fillId="9" borderId="22" xfId="1" quotePrefix="1" applyNumberFormat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49" fontId="33" fillId="25" borderId="6" xfId="1" applyNumberFormat="1" applyFont="1" applyFill="1" applyBorder="1" applyAlignment="1">
      <alignment horizontal="center" vertical="center" wrapText="1"/>
    </xf>
    <xf numFmtId="49" fontId="33" fillId="25" borderId="3" xfId="1" quotePrefix="1" applyNumberFormat="1" applyFont="1" applyFill="1" applyBorder="1" applyAlignment="1">
      <alignment horizontal="center" vertical="center" wrapText="1"/>
    </xf>
    <xf numFmtId="49" fontId="33" fillId="25" borderId="3" xfId="1" applyNumberFormat="1" applyFont="1" applyFill="1" applyBorder="1" applyAlignment="1">
      <alignment horizontal="center" vertical="center" wrapText="1"/>
    </xf>
    <xf numFmtId="49" fontId="32" fillId="9" borderId="19" xfId="1" applyNumberFormat="1" applyFont="1" applyFill="1" applyBorder="1" applyAlignment="1">
      <alignment horizontal="center" vertical="center" wrapText="1"/>
    </xf>
    <xf numFmtId="49" fontId="32" fillId="9" borderId="24" xfId="1" applyNumberFormat="1" applyFont="1" applyFill="1" applyBorder="1" applyAlignment="1">
      <alignment horizontal="center" vertical="center" wrapText="1"/>
    </xf>
    <xf numFmtId="0" fontId="22" fillId="14" borderId="3" xfId="1" applyNumberFormat="1" applyFont="1" applyFill="1" applyBorder="1" applyAlignment="1">
      <alignment horizontal="center" vertical="center" wrapText="1"/>
    </xf>
    <xf numFmtId="49" fontId="32" fillId="14" borderId="4" xfId="1" applyNumberFormat="1" applyFont="1" applyFill="1" applyBorder="1" applyAlignment="1">
      <alignment horizontal="center" vertical="center" wrapText="1"/>
    </xf>
    <xf numFmtId="49" fontId="32" fillId="14" borderId="5" xfId="1" applyNumberFormat="1" applyFont="1" applyFill="1" applyBorder="1" applyAlignment="1">
      <alignment horizontal="center" vertical="center" wrapText="1"/>
    </xf>
    <xf numFmtId="49" fontId="32" fillId="14" borderId="6" xfId="1" applyNumberFormat="1" applyFont="1" applyFill="1" applyBorder="1" applyAlignment="1">
      <alignment horizontal="center" vertical="center" wrapText="1"/>
    </xf>
    <xf numFmtId="0" fontId="32" fillId="7" borderId="3" xfId="1" applyFont="1" applyFill="1" applyBorder="1" applyAlignment="1">
      <alignment horizontal="center" vertical="center" wrapText="1"/>
    </xf>
    <xf numFmtId="0" fontId="33" fillId="25" borderId="3" xfId="1" applyFont="1" applyFill="1" applyBorder="1" applyAlignment="1">
      <alignment horizontal="center" vertical="center" wrapText="1"/>
    </xf>
    <xf numFmtId="0" fontId="32" fillId="9" borderId="25" xfId="1" applyFont="1" applyFill="1" applyBorder="1" applyAlignment="1">
      <alignment horizontal="center" vertical="center" wrapText="1"/>
    </xf>
    <xf numFmtId="0" fontId="32" fillId="29" borderId="3" xfId="1" applyFont="1" applyFill="1" applyBorder="1" applyAlignment="1">
      <alignment horizontal="center" vertical="center" wrapText="1"/>
    </xf>
    <xf numFmtId="9" fontId="32" fillId="29" borderId="3" xfId="1" applyNumberFormat="1" applyFont="1" applyFill="1" applyBorder="1" applyAlignment="1">
      <alignment horizontal="center" vertical="center" wrapText="1"/>
    </xf>
    <xf numFmtId="0" fontId="33" fillId="9" borderId="3" xfId="1" applyFont="1" applyFill="1" applyBorder="1" applyAlignment="1">
      <alignment horizontal="center" vertical="center" wrapText="1"/>
    </xf>
    <xf numFmtId="49" fontId="32" fillId="9" borderId="3" xfId="1" applyNumberFormat="1" applyFont="1" applyFill="1" applyBorder="1" applyAlignment="1">
      <alignment horizontal="center" vertical="center"/>
    </xf>
    <xf numFmtId="49" fontId="32" fillId="9" borderId="3" xfId="1" quotePrefix="1" applyNumberFormat="1" applyFont="1" applyFill="1" applyBorder="1" applyAlignment="1">
      <alignment horizontal="center" vertical="center"/>
    </xf>
    <xf numFmtId="0" fontId="32" fillId="25" borderId="6" xfId="1" applyFont="1" applyFill="1" applyBorder="1" applyAlignment="1">
      <alignment horizontal="center" vertical="center" wrapText="1"/>
    </xf>
    <xf numFmtId="0" fontId="32" fillId="25" borderId="3" xfId="1" applyFont="1" applyFill="1" applyBorder="1" applyAlignment="1">
      <alignment horizontal="center" vertical="center" wrapText="1"/>
    </xf>
    <xf numFmtId="49" fontId="32" fillId="25" borderId="16" xfId="1" applyNumberFormat="1" applyFont="1" applyFill="1" applyBorder="1" applyAlignment="1">
      <alignment horizontal="center" vertical="center"/>
    </xf>
    <xf numFmtId="49" fontId="32" fillId="25" borderId="5" xfId="1" applyNumberFormat="1" applyFont="1" applyFill="1" applyBorder="1" applyAlignment="1">
      <alignment horizontal="center" vertical="center"/>
    </xf>
    <xf numFmtId="49" fontId="32" fillId="25" borderId="6" xfId="1" applyNumberFormat="1" applyFont="1" applyFill="1" applyBorder="1" applyAlignment="1">
      <alignment horizontal="center" vertical="center"/>
    </xf>
    <xf numFmtId="0" fontId="33" fillId="25" borderId="16" xfId="1" applyFont="1" applyFill="1" applyBorder="1" applyAlignment="1">
      <alignment horizontal="center" vertical="center" wrapText="1"/>
    </xf>
    <xf numFmtId="0" fontId="33" fillId="25" borderId="5" xfId="1" applyFont="1" applyFill="1" applyBorder="1" applyAlignment="1">
      <alignment horizontal="center" vertical="center" wrapText="1"/>
    </xf>
    <xf numFmtId="0" fontId="33" fillId="25" borderId="6" xfId="1" applyFont="1" applyFill="1" applyBorder="1" applyAlignment="1">
      <alignment horizontal="center" vertical="center" wrapText="1"/>
    </xf>
    <xf numFmtId="9" fontId="32" fillId="6" borderId="16" xfId="1" applyNumberFormat="1" applyFont="1" applyFill="1" applyBorder="1" applyAlignment="1">
      <alignment horizontal="center" vertical="center" wrapText="1"/>
    </xf>
    <xf numFmtId="9" fontId="32" fillId="6" borderId="5" xfId="1" applyNumberFormat="1" applyFont="1" applyFill="1" applyBorder="1" applyAlignment="1">
      <alignment horizontal="center" vertical="center" wrapText="1"/>
    </xf>
    <xf numFmtId="9" fontId="32" fillId="6" borderId="6" xfId="1" applyNumberFormat="1" applyFont="1" applyFill="1" applyBorder="1" applyAlignment="1">
      <alignment horizontal="center" vertical="center" wrapText="1"/>
    </xf>
    <xf numFmtId="9" fontId="32" fillId="26" borderId="3" xfId="1" applyNumberFormat="1" applyFont="1" applyFill="1" applyBorder="1" applyAlignment="1">
      <alignment horizontal="center" vertical="center" wrapText="1"/>
    </xf>
    <xf numFmtId="0" fontId="32" fillId="26" borderId="3" xfId="1" applyFont="1" applyFill="1" applyBorder="1" applyAlignment="1">
      <alignment horizontal="center" vertical="center" wrapText="1"/>
    </xf>
    <xf numFmtId="49" fontId="32" fillId="14" borderId="4" xfId="1" quotePrefix="1" applyNumberFormat="1" applyFont="1" applyFill="1" applyBorder="1" applyAlignment="1">
      <alignment horizontal="center" vertical="center" wrapText="1"/>
    </xf>
    <xf numFmtId="49" fontId="32" fillId="14" borderId="6" xfId="1" quotePrefix="1" applyNumberFormat="1" applyFont="1" applyFill="1" applyBorder="1" applyAlignment="1">
      <alignment horizontal="center" vertical="center" wrapText="1"/>
    </xf>
    <xf numFmtId="0" fontId="32" fillId="14" borderId="3" xfId="1" applyFont="1" applyFill="1" applyBorder="1" applyAlignment="1">
      <alignment horizontal="center" vertical="center" wrapText="1"/>
    </xf>
    <xf numFmtId="0" fontId="32" fillId="6" borderId="3" xfId="1" applyFont="1" applyFill="1" applyBorder="1" applyAlignment="1">
      <alignment horizontal="left" vertical="center" wrapText="1"/>
    </xf>
    <xf numFmtId="9" fontId="32" fillId="6" borderId="3" xfId="1" applyNumberFormat="1" applyFont="1" applyFill="1" applyBorder="1" applyAlignment="1">
      <alignment horizontal="center" vertical="center" wrapText="1"/>
    </xf>
    <xf numFmtId="0" fontId="32" fillId="6" borderId="3" xfId="1" applyFont="1" applyFill="1" applyBorder="1" applyAlignment="1">
      <alignment horizontal="center" vertical="center" wrapText="1"/>
    </xf>
    <xf numFmtId="49" fontId="33" fillId="9" borderId="4" xfId="1" applyNumberFormat="1" applyFont="1" applyFill="1" applyBorder="1" applyAlignment="1">
      <alignment horizontal="center" vertical="center" wrapText="1"/>
    </xf>
    <xf numFmtId="49" fontId="33" fillId="9" borderId="5" xfId="1" quotePrefix="1" applyNumberFormat="1" applyFont="1" applyFill="1" applyBorder="1" applyAlignment="1">
      <alignment horizontal="center" vertical="center" wrapText="1"/>
    </xf>
    <xf numFmtId="49" fontId="33" fillId="9" borderId="6" xfId="1" quotePrefix="1" applyNumberFormat="1" applyFont="1" applyFill="1" applyBorder="1" applyAlignment="1">
      <alignment horizontal="center" vertical="center" wrapText="1"/>
    </xf>
    <xf numFmtId="0" fontId="33" fillId="25" borderId="4" xfId="1" applyFont="1" applyFill="1" applyBorder="1" applyAlignment="1">
      <alignment horizontal="center" vertical="center" wrapText="1"/>
    </xf>
    <xf numFmtId="9" fontId="32" fillId="29" borderId="3" xfId="1" applyNumberFormat="1" applyFont="1" applyFill="1" applyBorder="1" applyAlignment="1">
      <alignment horizontal="center" vertical="center"/>
    </xf>
    <xf numFmtId="49" fontId="32" fillId="25" borderId="6" xfId="1" quotePrefix="1" applyNumberFormat="1" applyFont="1" applyFill="1" applyBorder="1" applyAlignment="1">
      <alignment horizontal="center" vertical="center" wrapText="1"/>
    </xf>
    <xf numFmtId="49" fontId="32" fillId="25" borderId="3" xfId="1" applyNumberFormat="1" applyFont="1" applyFill="1" applyBorder="1" applyAlignment="1">
      <alignment horizontal="center" vertical="center" wrapText="1"/>
    </xf>
    <xf numFmtId="0" fontId="33" fillId="25" borderId="6" xfId="1" applyFont="1" applyFill="1" applyBorder="1" applyAlignment="1">
      <alignment horizontal="left" vertical="center" wrapText="1"/>
    </xf>
    <xf numFmtId="9" fontId="32" fillId="6" borderId="3" xfId="1" applyNumberFormat="1" applyFont="1" applyFill="1" applyBorder="1" applyAlignment="1">
      <alignment horizontal="center" vertical="center"/>
    </xf>
    <xf numFmtId="0" fontId="32" fillId="6" borderId="3" xfId="1" applyFont="1" applyFill="1" applyBorder="1" applyAlignment="1">
      <alignment horizontal="center" vertical="center"/>
    </xf>
    <xf numFmtId="49" fontId="32" fillId="25" borderId="3" xfId="1" quotePrefix="1" applyNumberFormat="1" applyFont="1" applyFill="1" applyBorder="1" applyAlignment="1">
      <alignment horizontal="center" vertical="center"/>
    </xf>
    <xf numFmtId="49" fontId="33" fillId="9" borderId="14" xfId="1" applyNumberFormat="1" applyFont="1" applyFill="1" applyBorder="1" applyAlignment="1">
      <alignment horizontal="center" vertical="center" wrapText="1"/>
    </xf>
    <xf numFmtId="49" fontId="33" fillId="9" borderId="19" xfId="1" quotePrefix="1" applyNumberFormat="1" applyFont="1" applyFill="1" applyBorder="1" applyAlignment="1">
      <alignment horizontal="center" vertical="center" wrapText="1"/>
    </xf>
    <xf numFmtId="0" fontId="33" fillId="9" borderId="15" xfId="1" applyFont="1" applyFill="1" applyBorder="1" applyAlignment="1">
      <alignment horizontal="center" vertical="center" wrapText="1"/>
    </xf>
    <xf numFmtId="0" fontId="32" fillId="9" borderId="16" xfId="1" applyFont="1" applyFill="1" applyBorder="1" applyAlignment="1">
      <alignment horizontal="center" vertical="center" wrapText="1"/>
    </xf>
    <xf numFmtId="49" fontId="32" fillId="9" borderId="15" xfId="1" quotePrefix="1" applyNumberFormat="1" applyFont="1" applyFill="1" applyBorder="1" applyAlignment="1">
      <alignment horizontal="center" vertical="center" wrapText="1"/>
    </xf>
    <xf numFmtId="49" fontId="32" fillId="9" borderId="3" xfId="1" quotePrefix="1" applyNumberFormat="1" applyFont="1" applyFill="1" applyBorder="1" applyAlignment="1">
      <alignment horizontal="center" vertical="center" wrapText="1"/>
    </xf>
    <xf numFmtId="49" fontId="33" fillId="9" borderId="19" xfId="1" applyNumberFormat="1" applyFont="1" applyFill="1" applyBorder="1" applyAlignment="1">
      <alignment horizontal="center" vertical="center" wrapText="1"/>
    </xf>
    <xf numFmtId="0" fontId="32" fillId="29" borderId="25" xfId="1" applyFont="1" applyFill="1" applyBorder="1" applyAlignment="1">
      <alignment horizontal="center" vertical="center" wrapText="1"/>
    </xf>
    <xf numFmtId="0" fontId="31" fillId="17" borderId="1" xfId="7" applyFont="1" applyFill="1" applyBorder="1" applyAlignment="1">
      <alignment horizontal="left" vertical="center"/>
    </xf>
    <xf numFmtId="0" fontId="31" fillId="17" borderId="2" xfId="7" applyFont="1" applyFill="1" applyBorder="1" applyAlignment="1">
      <alignment horizontal="left" vertical="center"/>
    </xf>
    <xf numFmtId="0" fontId="31" fillId="17" borderId="8" xfId="7" applyFont="1" applyFill="1" applyBorder="1" applyAlignment="1">
      <alignment horizontal="left" vertical="center"/>
    </xf>
    <xf numFmtId="0" fontId="31" fillId="17" borderId="9" xfId="7" applyFont="1" applyFill="1" applyBorder="1" applyAlignment="1">
      <alignment horizontal="left" vertical="center"/>
    </xf>
    <xf numFmtId="0" fontId="62" fillId="15" borderId="4" xfId="1" applyFont="1" applyFill="1" applyBorder="1" applyAlignment="1">
      <alignment horizontal="center" vertical="center" textRotation="90" wrapText="1"/>
    </xf>
    <xf numFmtId="0" fontId="62" fillId="15" borderId="5" xfId="1" applyFont="1" applyFill="1" applyBorder="1" applyAlignment="1">
      <alignment horizontal="center" vertical="center" textRotation="90" wrapText="1"/>
    </xf>
    <xf numFmtId="0" fontId="62" fillId="15" borderId="6" xfId="1" applyFont="1" applyFill="1" applyBorder="1" applyAlignment="1">
      <alignment horizontal="center" vertical="center" textRotation="90" wrapText="1"/>
    </xf>
    <xf numFmtId="0" fontId="62" fillId="15" borderId="4" xfId="1" quotePrefix="1" applyFont="1" applyFill="1" applyBorder="1" applyAlignment="1">
      <alignment horizontal="center" vertical="center" textRotation="90" wrapText="1"/>
    </xf>
    <xf numFmtId="0" fontId="62" fillId="15" borderId="5" xfId="1" quotePrefix="1" applyFont="1" applyFill="1" applyBorder="1" applyAlignment="1">
      <alignment horizontal="center" vertical="center" textRotation="90" wrapText="1"/>
    </xf>
    <xf numFmtId="0" fontId="62" fillId="15" borderId="6" xfId="1" quotePrefix="1" applyFont="1" applyFill="1" applyBorder="1" applyAlignment="1">
      <alignment horizontal="center" vertical="center" textRotation="90" wrapText="1"/>
    </xf>
    <xf numFmtId="0" fontId="62" fillId="15" borderId="31" xfId="1" applyFont="1" applyFill="1" applyBorder="1" applyAlignment="1">
      <alignment horizontal="center" vertical="center" textRotation="90" wrapText="1"/>
    </xf>
    <xf numFmtId="0" fontId="62" fillId="15" borderId="32" xfId="1" applyFont="1" applyFill="1" applyBorder="1" applyAlignment="1">
      <alignment horizontal="center" vertical="center" textRotation="90" wrapText="1"/>
    </xf>
    <xf numFmtId="0" fontId="62" fillId="15" borderId="33" xfId="1" applyFont="1" applyFill="1" applyBorder="1" applyAlignment="1">
      <alignment horizontal="center" vertical="center" textRotation="90" wrapText="1"/>
    </xf>
    <xf numFmtId="49" fontId="33" fillId="9" borderId="26" xfId="1" quotePrefix="1" applyNumberFormat="1" applyFont="1" applyFill="1" applyBorder="1" applyAlignment="1">
      <alignment horizontal="center" vertical="center" wrapText="1"/>
    </xf>
    <xf numFmtId="0" fontId="33" fillId="9" borderId="4" xfId="1" applyFont="1" applyFill="1" applyBorder="1" applyAlignment="1">
      <alignment horizontal="center" vertical="center" wrapText="1"/>
    </xf>
    <xf numFmtId="0" fontId="33" fillId="9" borderId="6" xfId="1" applyFont="1" applyFill="1" applyBorder="1" applyAlignment="1">
      <alignment horizontal="center" vertical="center" wrapText="1"/>
    </xf>
    <xf numFmtId="49" fontId="32" fillId="9" borderId="4" xfId="1" quotePrefix="1" applyNumberFormat="1" applyFont="1" applyFill="1" applyBorder="1" applyAlignment="1">
      <alignment horizontal="center" vertical="center" wrapText="1"/>
    </xf>
    <xf numFmtId="49" fontId="32" fillId="9" borderId="5" xfId="1" quotePrefix="1" applyNumberFormat="1" applyFont="1" applyFill="1" applyBorder="1" applyAlignment="1">
      <alignment horizontal="center" vertical="center" wrapText="1"/>
    </xf>
    <xf numFmtId="49" fontId="32" fillId="9" borderId="6" xfId="1" quotePrefix="1" applyNumberFormat="1" applyFont="1" applyFill="1" applyBorder="1" applyAlignment="1">
      <alignment horizontal="center" vertical="center" wrapText="1"/>
    </xf>
    <xf numFmtId="49" fontId="32" fillId="14" borderId="4" xfId="1" applyNumberFormat="1" applyFont="1" applyFill="1" applyBorder="1" applyAlignment="1">
      <alignment horizontal="center" vertical="center"/>
    </xf>
    <xf numFmtId="49" fontId="32" fillId="14" borderId="5" xfId="1" applyNumberFormat="1" applyFont="1" applyFill="1" applyBorder="1" applyAlignment="1">
      <alignment horizontal="center" vertical="center"/>
    </xf>
    <xf numFmtId="49" fontId="32" fillId="14" borderId="6" xfId="1" applyNumberFormat="1" applyFont="1" applyFill="1" applyBorder="1" applyAlignment="1">
      <alignment horizontal="center" vertical="center"/>
    </xf>
    <xf numFmtId="0" fontId="32" fillId="28" borderId="4" xfId="1" applyFont="1" applyFill="1" applyBorder="1" applyAlignment="1">
      <alignment horizontal="center" vertical="center" textRotation="90"/>
    </xf>
    <xf numFmtId="0" fontId="32" fillId="28" borderId="5" xfId="1" applyFont="1" applyFill="1" applyBorder="1" applyAlignment="1">
      <alignment horizontal="center" vertical="center" textRotation="90"/>
    </xf>
    <xf numFmtId="0" fontId="32" fillId="28" borderId="6" xfId="1" applyFont="1" applyFill="1" applyBorder="1" applyAlignment="1">
      <alignment horizontal="center" vertical="center" textRotation="90"/>
    </xf>
    <xf numFmtId="49" fontId="32" fillId="7" borderId="4" xfId="1" applyNumberFormat="1" applyFont="1" applyFill="1" applyBorder="1" applyAlignment="1">
      <alignment horizontal="center" vertical="center"/>
    </xf>
    <xf numFmtId="49" fontId="32" fillId="7" borderId="5" xfId="1" applyNumberFormat="1" applyFont="1" applyFill="1" applyBorder="1" applyAlignment="1">
      <alignment horizontal="center" vertical="center"/>
    </xf>
    <xf numFmtId="49" fontId="32" fillId="7" borderId="6" xfId="1" applyNumberFormat="1" applyFont="1" applyFill="1" applyBorder="1" applyAlignment="1">
      <alignment horizontal="center" vertical="center"/>
    </xf>
    <xf numFmtId="0" fontId="33" fillId="9" borderId="3" xfId="9" applyFont="1" applyFill="1" applyBorder="1" applyAlignment="1">
      <alignment horizontal="center" vertical="center" wrapText="1"/>
    </xf>
    <xf numFmtId="49" fontId="30" fillId="10" borderId="4" xfId="9" applyNumberFormat="1" applyFont="1" applyFill="1" applyBorder="1" applyAlignment="1">
      <alignment horizontal="center" vertical="center" wrapText="1"/>
    </xf>
    <xf numFmtId="49" fontId="30" fillId="10" borderId="5" xfId="9" applyNumberFormat="1" applyFont="1" applyFill="1" applyBorder="1" applyAlignment="1">
      <alignment horizontal="center" vertical="center" wrapText="1"/>
    </xf>
    <xf numFmtId="49" fontId="30" fillId="10" borderId="6" xfId="9" applyNumberFormat="1" applyFont="1" applyFill="1" applyBorder="1" applyAlignment="1">
      <alignment horizontal="center" vertical="center" wrapText="1"/>
    </xf>
    <xf numFmtId="0" fontId="28" fillId="17" borderId="1" xfId="7" applyFont="1" applyFill="1" applyBorder="1" applyAlignment="1">
      <alignment horizontal="left" vertical="center"/>
    </xf>
    <xf numFmtId="0" fontId="28" fillId="17" borderId="2" xfId="7" applyFont="1" applyFill="1" applyBorder="1" applyAlignment="1">
      <alignment horizontal="left" vertical="center"/>
    </xf>
    <xf numFmtId="0" fontId="28" fillId="17" borderId="8" xfId="7" applyFont="1" applyFill="1" applyBorder="1" applyAlignment="1">
      <alignment horizontal="left" vertical="center"/>
    </xf>
    <xf numFmtId="0" fontId="28" fillId="17" borderId="9" xfId="7" applyFont="1" applyFill="1" applyBorder="1" applyAlignment="1">
      <alignment horizontal="left" vertical="center"/>
    </xf>
    <xf numFmtId="49" fontId="30" fillId="9" borderId="4" xfId="9" applyNumberFormat="1" applyFont="1" applyFill="1" applyBorder="1" applyAlignment="1">
      <alignment horizontal="center" vertical="center" wrapText="1"/>
    </xf>
    <xf numFmtId="49" fontId="30" fillId="9" borderId="6" xfId="9" quotePrefix="1" applyNumberFormat="1" applyFont="1" applyFill="1" applyBorder="1" applyAlignment="1">
      <alignment horizontal="center" vertical="center" wrapText="1"/>
    </xf>
    <xf numFmtId="49" fontId="30" fillId="10" borderId="6" xfId="9" quotePrefix="1" applyNumberFormat="1" applyFont="1" applyFill="1" applyBorder="1" applyAlignment="1">
      <alignment horizontal="center" vertical="center" wrapText="1"/>
    </xf>
    <xf numFmtId="0" fontId="33" fillId="10" borderId="4" xfId="9" applyFont="1" applyFill="1" applyBorder="1" applyAlignment="1">
      <alignment horizontal="center" vertical="center" wrapText="1"/>
    </xf>
    <xf numFmtId="0" fontId="33" fillId="10" borderId="5" xfId="9" applyFont="1" applyFill="1" applyBorder="1" applyAlignment="1">
      <alignment horizontal="center" vertical="center" wrapText="1"/>
    </xf>
    <xf numFmtId="0" fontId="33" fillId="10" borderId="6" xfId="9" applyFont="1" applyFill="1" applyBorder="1" applyAlignment="1">
      <alignment horizontal="center" vertical="center" wrapText="1"/>
    </xf>
    <xf numFmtId="49" fontId="30" fillId="10" borderId="5" xfId="9" quotePrefix="1" applyNumberFormat="1" applyFont="1" applyFill="1" applyBorder="1" applyAlignment="1">
      <alignment horizontal="center" vertical="center" wrapText="1"/>
    </xf>
    <xf numFmtId="0" fontId="38" fillId="15" borderId="3" xfId="9" applyFont="1" applyFill="1" applyBorder="1" applyAlignment="1">
      <alignment horizontal="center" vertical="center" textRotation="90" wrapText="1"/>
    </xf>
    <xf numFmtId="49" fontId="30" fillId="9" borderId="7" xfId="9" applyNumberFormat="1" applyFont="1" applyFill="1" applyBorder="1" applyAlignment="1">
      <alignment horizontal="center" vertical="center" wrapText="1"/>
    </xf>
    <xf numFmtId="49" fontId="30" fillId="9" borderId="13" xfId="9" quotePrefix="1" applyNumberFormat="1" applyFont="1" applyFill="1" applyBorder="1" applyAlignment="1">
      <alignment horizontal="center" vertical="center" wrapText="1"/>
    </xf>
    <xf numFmtId="0" fontId="33" fillId="12" borderId="4" xfId="9" applyFont="1" applyFill="1" applyBorder="1" applyAlignment="1">
      <alignment horizontal="center" vertical="center" wrapText="1"/>
    </xf>
    <xf numFmtId="0" fontId="33" fillId="12" borderId="5" xfId="9" applyFont="1" applyFill="1" applyBorder="1" applyAlignment="1">
      <alignment horizontal="center" vertical="center" wrapText="1"/>
    </xf>
    <xf numFmtId="0" fontId="33" fillId="12" borderId="6" xfId="9" applyFont="1" applyFill="1" applyBorder="1" applyAlignment="1">
      <alignment horizontal="center" vertical="center" wrapText="1"/>
    </xf>
    <xf numFmtId="9" fontId="33" fillId="12" borderId="4" xfId="9" applyNumberFormat="1" applyFont="1" applyFill="1" applyBorder="1" applyAlignment="1">
      <alignment horizontal="center" vertical="center" wrapText="1"/>
    </xf>
    <xf numFmtId="9" fontId="33" fillId="12" borderId="5" xfId="9" applyNumberFormat="1" applyFont="1" applyFill="1" applyBorder="1" applyAlignment="1">
      <alignment horizontal="center" vertical="center" wrapText="1"/>
    </xf>
    <xf numFmtId="9" fontId="33" fillId="12" borderId="6" xfId="9" applyNumberFormat="1" applyFont="1" applyFill="1" applyBorder="1" applyAlignment="1">
      <alignment horizontal="center" vertical="center" wrapText="1"/>
    </xf>
    <xf numFmtId="0" fontId="33" fillId="10" borderId="4" xfId="9" applyFont="1" applyFill="1" applyBorder="1" applyAlignment="1">
      <alignment horizontal="justify" vertical="center" wrapText="1"/>
    </xf>
    <xf numFmtId="0" fontId="33" fillId="10" borderId="5" xfId="9" applyFont="1" applyFill="1" applyBorder="1" applyAlignment="1">
      <alignment horizontal="justify" vertical="center" wrapText="1"/>
    </xf>
    <xf numFmtId="0" fontId="33" fillId="10" borderId="6" xfId="9" applyFont="1" applyFill="1" applyBorder="1" applyAlignment="1">
      <alignment horizontal="justify" vertical="center" wrapText="1"/>
    </xf>
    <xf numFmtId="0" fontId="33" fillId="9" borderId="4" xfId="9" applyFont="1" applyFill="1" applyBorder="1" applyAlignment="1">
      <alignment horizontal="center" vertical="center" wrapText="1"/>
    </xf>
    <xf numFmtId="0" fontId="33" fillId="9" borderId="5" xfId="9" applyFont="1" applyFill="1" applyBorder="1" applyAlignment="1">
      <alignment horizontal="center" vertical="center" wrapText="1"/>
    </xf>
    <xf numFmtId="9" fontId="33" fillId="4" borderId="4" xfId="9" applyNumberFormat="1" applyFont="1" applyFill="1" applyBorder="1" applyAlignment="1">
      <alignment horizontal="center" vertical="center" wrapText="1"/>
    </xf>
    <xf numFmtId="0" fontId="33" fillId="4" borderId="5" xfId="9" applyFont="1" applyFill="1" applyBorder="1" applyAlignment="1">
      <alignment horizontal="center" vertical="center" wrapText="1"/>
    </xf>
    <xf numFmtId="0" fontId="33" fillId="10" borderId="3" xfId="9" applyFont="1" applyFill="1" applyBorder="1" applyAlignment="1">
      <alignment horizontal="center" vertical="center" wrapText="1"/>
    </xf>
    <xf numFmtId="49" fontId="30" fillId="9" borderId="5" xfId="9" quotePrefix="1" applyNumberFormat="1" applyFont="1" applyFill="1" applyBorder="1" applyAlignment="1">
      <alignment horizontal="center" vertical="center" wrapText="1"/>
    </xf>
    <xf numFmtId="0" fontId="33" fillId="9" borderId="4" xfId="9" applyFont="1" applyFill="1" applyBorder="1" applyAlignment="1">
      <alignment horizontal="justify" vertical="center" wrapText="1"/>
    </xf>
    <xf numFmtId="0" fontId="33" fillId="9" borderId="5" xfId="9" applyFont="1" applyFill="1" applyBorder="1" applyAlignment="1">
      <alignment horizontal="justify" vertical="center" wrapText="1"/>
    </xf>
    <xf numFmtId="0" fontId="33" fillId="4" borderId="4" xfId="9" applyFont="1" applyFill="1" applyBorder="1" applyAlignment="1">
      <alignment horizontal="center" vertical="center" wrapText="1"/>
    </xf>
    <xf numFmtId="0" fontId="33" fillId="4" borderId="6" xfId="9" applyFont="1" applyFill="1" applyBorder="1" applyAlignment="1">
      <alignment horizontal="center" vertical="center" wrapText="1"/>
    </xf>
    <xf numFmtId="0" fontId="32" fillId="10" borderId="4" xfId="9" applyFont="1" applyFill="1" applyBorder="1" applyAlignment="1">
      <alignment horizontal="center" vertical="center" wrapText="1"/>
    </xf>
    <xf numFmtId="0" fontId="32" fillId="10" borderId="5" xfId="9" applyFont="1" applyFill="1" applyBorder="1" applyAlignment="1">
      <alignment horizontal="center" vertical="center" wrapText="1"/>
    </xf>
    <xf numFmtId="0" fontId="32" fillId="10" borderId="6" xfId="9" applyFont="1" applyFill="1" applyBorder="1" applyAlignment="1">
      <alignment horizontal="center" vertical="center" wrapText="1"/>
    </xf>
    <xf numFmtId="49" fontId="30" fillId="10" borderId="3" xfId="9" applyNumberFormat="1" applyFont="1" applyFill="1" applyBorder="1" applyAlignment="1">
      <alignment horizontal="center" vertical="center" wrapText="1"/>
    </xf>
    <xf numFmtId="0" fontId="38" fillId="15" borderId="5" xfId="9" applyFont="1" applyFill="1" applyBorder="1" applyAlignment="1">
      <alignment horizontal="center" vertical="center" textRotation="90" wrapText="1"/>
    </xf>
    <xf numFmtId="49" fontId="32" fillId="9" borderId="4" xfId="9" applyNumberFormat="1" applyFont="1" applyFill="1" applyBorder="1" applyAlignment="1">
      <alignment horizontal="center" vertical="center"/>
    </xf>
    <xf numFmtId="49" fontId="32" fillId="9" borderId="5" xfId="9" applyNumberFormat="1" applyFont="1" applyFill="1" applyBorder="1" applyAlignment="1">
      <alignment horizontal="center" vertical="center"/>
    </xf>
    <xf numFmtId="49" fontId="30" fillId="9" borderId="5" xfId="9" applyNumberFormat="1" applyFont="1" applyFill="1" applyBorder="1" applyAlignment="1">
      <alignment horizontal="center" vertical="center" wrapText="1"/>
    </xf>
    <xf numFmtId="0" fontId="33" fillId="9" borderId="6" xfId="9" applyFont="1" applyFill="1" applyBorder="1" applyAlignment="1">
      <alignment horizontal="center" vertical="center" wrapText="1"/>
    </xf>
    <xf numFmtId="0" fontId="33" fillId="10" borderId="7" xfId="9" applyFont="1" applyFill="1" applyBorder="1" applyAlignment="1">
      <alignment horizontal="center" vertical="center" wrapText="1"/>
    </xf>
    <xf numFmtId="0" fontId="33" fillId="10" borderId="13" xfId="9" applyFont="1" applyFill="1" applyBorder="1" applyAlignment="1">
      <alignment horizontal="center" vertical="center" wrapText="1"/>
    </xf>
    <xf numFmtId="0" fontId="33" fillId="10" borderId="10" xfId="9" applyFont="1" applyFill="1" applyBorder="1" applyAlignment="1">
      <alignment horizontal="center" vertical="center" wrapText="1"/>
    </xf>
    <xf numFmtId="49" fontId="30" fillId="10" borderId="3" xfId="9" quotePrefix="1" applyNumberFormat="1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49" fontId="30" fillId="9" borderId="3" xfId="9" applyNumberFormat="1" applyFont="1" applyFill="1" applyBorder="1" applyAlignment="1">
      <alignment horizontal="center" vertical="center" wrapText="1"/>
    </xf>
    <xf numFmtId="49" fontId="30" fillId="9" borderId="3" xfId="9" quotePrefix="1" applyNumberFormat="1" applyFont="1" applyFill="1" applyBorder="1" applyAlignment="1">
      <alignment horizontal="center" vertical="center" wrapText="1"/>
    </xf>
    <xf numFmtId="49" fontId="30" fillId="13" borderId="3" xfId="13" quotePrefix="1" applyNumberFormat="1" applyFont="1" applyFill="1" applyBorder="1" applyAlignment="1">
      <alignment horizontal="center" vertical="center" wrapText="1"/>
    </xf>
    <xf numFmtId="0" fontId="38" fillId="15" borderId="4" xfId="9" applyFont="1" applyFill="1" applyBorder="1" applyAlignment="1">
      <alignment horizontal="center" vertical="center" textRotation="90" wrapText="1"/>
    </xf>
    <xf numFmtId="0" fontId="38" fillId="15" borderId="6" xfId="9" applyFont="1" applyFill="1" applyBorder="1" applyAlignment="1">
      <alignment horizontal="center" vertical="center" textRotation="90" wrapText="1"/>
    </xf>
    <xf numFmtId="49" fontId="32" fillId="10" borderId="3" xfId="9" applyNumberFormat="1" applyFont="1" applyFill="1" applyBorder="1" applyAlignment="1">
      <alignment horizontal="center" vertical="center"/>
    </xf>
    <xf numFmtId="0" fontId="32" fillId="10" borderId="3" xfId="9" applyFont="1" applyFill="1" applyBorder="1" applyAlignment="1">
      <alignment horizontal="center" vertical="center" wrapText="1"/>
    </xf>
    <xf numFmtId="0" fontId="32" fillId="12" borderId="3" xfId="9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 wrapText="1"/>
    </xf>
    <xf numFmtId="0" fontId="31" fillId="0" borderId="0" xfId="38" applyFont="1" applyBorder="1" applyAlignment="1">
      <alignment horizontal="center" vertical="top"/>
    </xf>
    <xf numFmtId="0" fontId="15" fillId="0" borderId="3" xfId="36" applyFont="1" applyBorder="1" applyAlignment="1">
      <alignment horizontal="center" vertical="center"/>
    </xf>
    <xf numFmtId="0" fontId="15" fillId="0" borderId="0" xfId="36" applyFont="1" applyAlignment="1">
      <alignment horizontal="center" vertical="center"/>
    </xf>
    <xf numFmtId="0" fontId="15" fillId="0" borderId="9" xfId="36" applyFont="1" applyBorder="1" applyAlignment="1">
      <alignment horizontal="center" vertical="center"/>
    </xf>
    <xf numFmtId="0" fontId="31" fillId="0" borderId="2" xfId="38" applyFont="1" applyBorder="1" applyAlignment="1">
      <alignment horizontal="center" vertical="top"/>
    </xf>
    <xf numFmtId="0" fontId="31" fillId="0" borderId="0" xfId="38" applyFont="1" applyAlignment="1">
      <alignment horizontal="center" vertical="top"/>
    </xf>
    <xf numFmtId="49" fontId="25" fillId="0" borderId="4" xfId="36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5" xfId="36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6" xfId="36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36" applyFont="1" applyBorder="1" applyAlignment="1">
      <alignment horizontal="left" vertical="center" wrapText="1"/>
    </xf>
    <xf numFmtId="0" fontId="25" fillId="0" borderId="5" xfId="36" applyFont="1" applyBorder="1" applyAlignment="1">
      <alignment horizontal="left" vertical="center" wrapText="1"/>
    </xf>
    <xf numFmtId="0" fontId="25" fillId="0" borderId="6" xfId="36" applyFont="1" applyBorder="1" applyAlignment="1">
      <alignment horizontal="left" vertical="center" wrapText="1"/>
    </xf>
    <xf numFmtId="0" fontId="28" fillId="17" borderId="1" xfId="38" applyFont="1" applyFill="1" applyBorder="1" applyAlignment="1">
      <alignment horizontal="left" vertical="center"/>
    </xf>
    <xf numFmtId="0" fontId="28" fillId="17" borderId="2" xfId="38" applyFont="1" applyFill="1" applyBorder="1" applyAlignment="1">
      <alignment horizontal="left" vertical="center"/>
    </xf>
    <xf numFmtId="0" fontId="28" fillId="17" borderId="8" xfId="38" applyFont="1" applyFill="1" applyBorder="1" applyAlignment="1">
      <alignment horizontal="left" vertical="center"/>
    </xf>
    <xf numFmtId="0" fontId="28" fillId="17" borderId="9" xfId="38" applyFont="1" applyFill="1" applyBorder="1" applyAlignment="1">
      <alignment horizontal="left" vertical="center"/>
    </xf>
    <xf numFmtId="0" fontId="66" fillId="15" borderId="4" xfId="36" quotePrefix="1" applyFont="1" applyFill="1" applyBorder="1" applyAlignment="1">
      <alignment horizontal="center" vertical="center" textRotation="90" wrapText="1"/>
    </xf>
    <xf numFmtId="0" fontId="66" fillId="15" borderId="5" xfId="36" quotePrefix="1" applyFont="1" applyFill="1" applyBorder="1" applyAlignment="1">
      <alignment horizontal="center" vertical="center" textRotation="90" wrapText="1"/>
    </xf>
    <xf numFmtId="0" fontId="22" fillId="10" borderId="4" xfId="36" quotePrefix="1" applyFont="1" applyFill="1" applyBorder="1" applyAlignment="1">
      <alignment horizontal="center" vertical="center" wrapText="1"/>
    </xf>
    <xf numFmtId="0" fontId="22" fillId="10" borderId="5" xfId="36" quotePrefix="1" applyFont="1" applyFill="1" applyBorder="1" applyAlignment="1">
      <alignment horizontal="center" vertical="center" wrapText="1"/>
    </xf>
    <xf numFmtId="0" fontId="22" fillId="10" borderId="6" xfId="36" quotePrefix="1" applyFont="1" applyFill="1" applyBorder="1" applyAlignment="1">
      <alignment horizontal="center" vertical="center" wrapText="1"/>
    </xf>
    <xf numFmtId="0" fontId="22" fillId="9" borderId="4" xfId="36" quotePrefix="1" applyFont="1" applyFill="1" applyBorder="1" applyAlignment="1">
      <alignment horizontal="center" vertical="center" wrapText="1"/>
    </xf>
    <xf numFmtId="0" fontId="22" fillId="9" borderId="6" xfId="36" quotePrefix="1" applyFont="1" applyFill="1" applyBorder="1" applyAlignment="1">
      <alignment horizontal="center" vertical="center" wrapText="1"/>
    </xf>
    <xf numFmtId="0" fontId="22" fillId="9" borderId="4" xfId="36" applyFont="1" applyFill="1" applyBorder="1" applyAlignment="1">
      <alignment horizontal="center" vertical="center" wrapText="1"/>
    </xf>
    <xf numFmtId="0" fontId="22" fillId="9" borderId="6" xfId="36" applyFont="1" applyFill="1" applyBorder="1" applyAlignment="1">
      <alignment horizontal="center" vertical="center" wrapText="1"/>
    </xf>
    <xf numFmtId="0" fontId="22" fillId="10" borderId="4" xfId="36" applyFont="1" applyFill="1" applyBorder="1" applyAlignment="1">
      <alignment horizontal="center" vertical="center" wrapText="1"/>
    </xf>
    <xf numFmtId="0" fontId="22" fillId="10" borderId="5" xfId="36" applyFont="1" applyFill="1" applyBorder="1" applyAlignment="1">
      <alignment horizontal="center" vertical="center" wrapText="1"/>
    </xf>
    <xf numFmtId="0" fontId="22" fillId="10" borderId="6" xfId="36" applyFont="1" applyFill="1" applyBorder="1" applyAlignment="1">
      <alignment horizontal="center" vertical="center" wrapText="1"/>
    </xf>
    <xf numFmtId="0" fontId="22" fillId="10" borderId="3" xfId="36" quotePrefix="1" applyFont="1" applyFill="1" applyBorder="1" applyAlignment="1">
      <alignment horizontal="center" vertical="center" wrapText="1"/>
    </xf>
    <xf numFmtId="49" fontId="66" fillId="15" borderId="4" xfId="36" applyNumberFormat="1" applyFont="1" applyFill="1" applyBorder="1" applyAlignment="1">
      <alignment horizontal="center" vertical="center" textRotation="90" wrapText="1"/>
    </xf>
    <xf numFmtId="49" fontId="66" fillId="15" borderId="5" xfId="36" applyNumberFormat="1" applyFont="1" applyFill="1" applyBorder="1" applyAlignment="1">
      <alignment horizontal="center" vertical="center" textRotation="90" wrapText="1"/>
    </xf>
    <xf numFmtId="0" fontId="22" fillId="10" borderId="3" xfId="36" applyFont="1" applyFill="1" applyBorder="1" applyAlignment="1">
      <alignment horizontal="center" vertical="center" wrapText="1"/>
    </xf>
    <xf numFmtId="0" fontId="22" fillId="39" borderId="3" xfId="36" applyFont="1" applyFill="1" applyBorder="1" applyAlignment="1">
      <alignment horizontal="center" vertical="center" wrapText="1"/>
    </xf>
    <xf numFmtId="10" fontId="22" fillId="39" borderId="3" xfId="36" applyNumberFormat="1" applyFont="1" applyFill="1" applyBorder="1" applyAlignment="1">
      <alignment horizontal="center" vertical="center" wrapText="1"/>
    </xf>
    <xf numFmtId="9" fontId="22" fillId="39" borderId="3" xfId="36" applyNumberFormat="1" applyFont="1" applyFill="1" applyBorder="1" applyAlignment="1">
      <alignment horizontal="center" vertical="center" wrapText="1"/>
    </xf>
    <xf numFmtId="0" fontId="22" fillId="13" borderId="4" xfId="36" applyFont="1" applyFill="1" applyBorder="1" applyAlignment="1">
      <alignment horizontal="center" vertical="center" wrapText="1"/>
    </xf>
    <xf numFmtId="0" fontId="22" fillId="13" borderId="6" xfId="36" applyFont="1" applyFill="1" applyBorder="1" applyAlignment="1">
      <alignment horizontal="center" vertical="center" wrapText="1"/>
    </xf>
    <xf numFmtId="0" fontId="22" fillId="9" borderId="5" xfId="36" applyFont="1" applyFill="1" applyBorder="1" applyAlignment="1">
      <alignment horizontal="center" vertical="center" wrapText="1"/>
    </xf>
    <xf numFmtId="0" fontId="22" fillId="9" borderId="7" xfId="36" quotePrefix="1" applyFont="1" applyFill="1" applyBorder="1" applyAlignment="1">
      <alignment horizontal="center" vertical="center" wrapText="1"/>
    </xf>
    <xf numFmtId="0" fontId="22" fillId="9" borderId="13" xfId="36" quotePrefix="1" applyFont="1" applyFill="1" applyBorder="1" applyAlignment="1">
      <alignment horizontal="center" vertical="center" wrapText="1"/>
    </xf>
    <xf numFmtId="0" fontId="22" fillId="9" borderId="5" xfId="36" quotePrefix="1" applyFont="1" applyFill="1" applyBorder="1" applyAlignment="1">
      <alignment horizontal="center" vertical="center" wrapText="1"/>
    </xf>
    <xf numFmtId="0" fontId="22" fillId="13" borderId="4" xfId="36" quotePrefix="1" applyFont="1" applyFill="1" applyBorder="1" applyAlignment="1">
      <alignment horizontal="center" vertical="center" wrapText="1"/>
    </xf>
    <xf numFmtId="0" fontId="22" fillId="13" borderId="5" xfId="36" quotePrefix="1" applyFont="1" applyFill="1" applyBorder="1" applyAlignment="1">
      <alignment horizontal="center" vertical="center" wrapText="1"/>
    </xf>
    <xf numFmtId="0" fontId="22" fillId="13" borderId="6" xfId="36" quotePrefix="1" applyFont="1" applyFill="1" applyBorder="1" applyAlignment="1">
      <alignment horizontal="center" vertical="center" wrapText="1"/>
    </xf>
    <xf numFmtId="0" fontId="22" fillId="9" borderId="10" xfId="36" quotePrefix="1" applyFont="1" applyFill="1" applyBorder="1" applyAlignment="1">
      <alignment horizontal="center" vertical="center" wrapText="1"/>
    </xf>
    <xf numFmtId="0" fontId="25" fillId="22" borderId="3" xfId="36" applyFont="1" applyFill="1" applyBorder="1" applyAlignment="1">
      <alignment horizontal="left" vertical="center" wrapText="1"/>
    </xf>
    <xf numFmtId="0" fontId="22" fillId="9" borderId="3" xfId="36" applyFont="1" applyFill="1" applyBorder="1" applyAlignment="1">
      <alignment horizontal="center" vertical="center" wrapText="1"/>
    </xf>
    <xf numFmtId="0" fontId="22" fillId="9" borderId="3" xfId="36" quotePrefix="1" applyFont="1" applyFill="1" applyBorder="1" applyAlignment="1">
      <alignment horizontal="center" vertical="center" wrapText="1"/>
    </xf>
    <xf numFmtId="0" fontId="22" fillId="9" borderId="3" xfId="36" applyFont="1" applyFill="1" applyBorder="1" applyAlignment="1">
      <alignment horizontal="left" vertical="center" wrapText="1"/>
    </xf>
    <xf numFmtId="0" fontId="22" fillId="13" borderId="3" xfId="36" applyFont="1" applyFill="1" applyBorder="1" applyAlignment="1">
      <alignment horizontal="center" vertical="center" wrapText="1"/>
    </xf>
    <xf numFmtId="0" fontId="66" fillId="15" borderId="5" xfId="36" applyFont="1" applyFill="1" applyBorder="1" applyAlignment="1">
      <alignment horizontal="center" vertical="center" textRotation="90" wrapText="1"/>
    </xf>
    <xf numFmtId="0" fontId="66" fillId="15" borderId="6" xfId="36" applyFont="1" applyFill="1" applyBorder="1" applyAlignment="1">
      <alignment horizontal="center" vertical="center" textRotation="90" wrapText="1"/>
    </xf>
    <xf numFmtId="49" fontId="66" fillId="15" borderId="6" xfId="36" applyNumberFormat="1" applyFont="1" applyFill="1" applyBorder="1" applyAlignment="1">
      <alignment horizontal="center" vertical="center" textRotation="90" wrapText="1"/>
    </xf>
    <xf numFmtId="165" fontId="22" fillId="39" borderId="3" xfId="36" applyNumberFormat="1" applyFont="1" applyFill="1" applyBorder="1" applyAlignment="1">
      <alignment horizontal="center" vertical="center" wrapText="1"/>
    </xf>
    <xf numFmtId="0" fontId="66" fillId="15" borderId="13" xfId="36" applyFont="1" applyFill="1" applyBorder="1" applyAlignment="1">
      <alignment horizontal="center" vertical="center" textRotation="90" wrapText="1"/>
    </xf>
    <xf numFmtId="0" fontId="66" fillId="15" borderId="10" xfId="36" applyFont="1" applyFill="1" applyBorder="1" applyAlignment="1">
      <alignment horizontal="center" vertical="center" textRotation="90" wrapText="1"/>
    </xf>
    <xf numFmtId="0" fontId="66" fillId="15" borderId="4" xfId="36" applyFont="1" applyFill="1" applyBorder="1" applyAlignment="1">
      <alignment horizontal="center" vertical="center" textRotation="90" wrapText="1"/>
    </xf>
    <xf numFmtId="0" fontId="66" fillId="15" borderId="6" xfId="36" quotePrefix="1" applyFont="1" applyFill="1" applyBorder="1" applyAlignment="1">
      <alignment horizontal="center" vertical="center" textRotation="90" wrapText="1"/>
    </xf>
    <xf numFmtId="0" fontId="22" fillId="13" borderId="5" xfId="36" applyFont="1" applyFill="1" applyBorder="1" applyAlignment="1">
      <alignment horizontal="center" vertical="center" wrapText="1"/>
    </xf>
    <xf numFmtId="0" fontId="67" fillId="20" borderId="3" xfId="36" applyFont="1" applyFill="1" applyBorder="1" applyAlignment="1">
      <alignment horizontal="center" vertical="center" wrapText="1"/>
    </xf>
    <xf numFmtId="9" fontId="22" fillId="13" borderId="3" xfId="36" applyNumberFormat="1" applyFont="1" applyFill="1" applyBorder="1" applyAlignment="1">
      <alignment horizontal="center" vertical="center" wrapText="1"/>
    </xf>
    <xf numFmtId="0" fontId="25" fillId="20" borderId="3" xfId="36" applyFont="1" applyFill="1" applyBorder="1" applyAlignment="1">
      <alignment horizontal="left" vertical="center" wrapText="1"/>
    </xf>
    <xf numFmtId="0" fontId="22" fillId="9" borderId="4" xfId="36" applyFont="1" applyFill="1" applyBorder="1" applyAlignment="1">
      <alignment horizontal="left" vertical="center" wrapText="1"/>
    </xf>
    <xf numFmtId="0" fontId="22" fillId="9" borderId="5" xfId="36" applyFont="1" applyFill="1" applyBorder="1" applyAlignment="1">
      <alignment horizontal="left" vertical="center" wrapText="1"/>
    </xf>
    <xf numFmtId="0" fontId="22" fillId="9" borderId="6" xfId="36" applyFont="1" applyFill="1" applyBorder="1" applyAlignment="1">
      <alignment horizontal="left" vertical="center" wrapText="1"/>
    </xf>
    <xf numFmtId="0" fontId="22" fillId="9" borderId="4" xfId="36" applyFont="1" applyFill="1" applyBorder="1" applyAlignment="1">
      <alignment vertical="center" wrapText="1"/>
    </xf>
    <xf numFmtId="0" fontId="22" fillId="9" borderId="5" xfId="36" applyFont="1" applyFill="1" applyBorder="1" applyAlignment="1">
      <alignment vertical="center" wrapText="1"/>
    </xf>
    <xf numFmtId="0" fontId="22" fillId="9" borderId="6" xfId="36" applyFont="1" applyFill="1" applyBorder="1" applyAlignment="1">
      <alignment vertical="center" wrapText="1"/>
    </xf>
    <xf numFmtId="0" fontId="66" fillId="15" borderId="3" xfId="36" applyFont="1" applyFill="1" applyBorder="1" applyAlignment="1">
      <alignment horizontal="center" vertical="center" textRotation="90" wrapText="1"/>
    </xf>
    <xf numFmtId="49" fontId="66" fillId="15" borderId="3" xfId="36" applyNumberFormat="1" applyFont="1" applyFill="1" applyBorder="1" applyAlignment="1">
      <alignment horizontal="center" vertical="center" textRotation="90" wrapText="1"/>
    </xf>
    <xf numFmtId="0" fontId="22" fillId="9" borderId="12" xfId="36" quotePrefix="1" applyFont="1" applyFill="1" applyBorder="1" applyAlignment="1">
      <alignment horizontal="center" vertical="center"/>
    </xf>
    <xf numFmtId="0" fontId="38" fillId="15" borderId="4" xfId="14" quotePrefix="1" applyFont="1" applyFill="1" applyBorder="1" applyAlignment="1">
      <alignment horizontal="center" vertical="center" textRotation="90" wrapText="1"/>
    </xf>
    <xf numFmtId="0" fontId="38" fillId="15" borderId="5" xfId="14" quotePrefix="1" applyFont="1" applyFill="1" applyBorder="1" applyAlignment="1">
      <alignment horizontal="center" vertical="center" textRotation="90" wrapText="1"/>
    </xf>
    <xf numFmtId="0" fontId="38" fillId="15" borderId="6" xfId="14" quotePrefix="1" applyFont="1" applyFill="1" applyBorder="1" applyAlignment="1">
      <alignment horizontal="center" vertical="center" textRotation="90" wrapText="1"/>
    </xf>
    <xf numFmtId="0" fontId="38" fillId="15" borderId="4" xfId="14" applyFont="1" applyFill="1" applyBorder="1" applyAlignment="1">
      <alignment horizontal="center" vertical="center" textRotation="90" wrapText="1"/>
    </xf>
    <xf numFmtId="0" fontId="38" fillId="15" borderId="5" xfId="14" applyFont="1" applyFill="1" applyBorder="1" applyAlignment="1">
      <alignment horizontal="center" vertical="center" textRotation="90" wrapText="1"/>
    </xf>
    <xf numFmtId="0" fontId="38" fillId="15" borderId="6" xfId="14" applyFont="1" applyFill="1" applyBorder="1" applyAlignment="1">
      <alignment horizontal="center" vertical="center" textRotation="90" wrapText="1"/>
    </xf>
    <xf numFmtId="0" fontId="47" fillId="10" borderId="3" xfId="14" quotePrefix="1" applyFont="1" applyFill="1" applyBorder="1" applyAlignment="1">
      <alignment horizontal="justify" vertical="center" wrapText="1"/>
    </xf>
    <xf numFmtId="0" fontId="42" fillId="9" borderId="3" xfId="14" quotePrefix="1" applyFont="1" applyFill="1" applyBorder="1" applyAlignment="1">
      <alignment vertical="center" wrapText="1"/>
    </xf>
    <xf numFmtId="0" fontId="42" fillId="9" borderId="3" xfId="14" applyFont="1" applyFill="1" applyBorder="1" applyAlignment="1">
      <alignment vertical="center" wrapText="1"/>
    </xf>
    <xf numFmtId="0" fontId="42" fillId="9" borderId="3" xfId="14" applyFont="1" applyFill="1" applyBorder="1" applyAlignment="1">
      <alignment horizontal="justify" vertical="center" wrapText="1"/>
    </xf>
    <xf numFmtId="0" fontId="47" fillId="9" borderId="3" xfId="14" quotePrefix="1" applyFont="1" applyFill="1" applyBorder="1" applyAlignment="1">
      <alignment horizontal="justify" vertical="center" wrapText="1"/>
    </xf>
    <xf numFmtId="0" fontId="38" fillId="15" borderId="3" xfId="1" applyFont="1" applyFill="1" applyBorder="1" applyAlignment="1">
      <alignment horizontal="center" vertical="center" textRotation="90" wrapText="1"/>
    </xf>
    <xf numFmtId="0" fontId="42" fillId="9" borderId="3" xfId="14" applyFont="1" applyFill="1" applyBorder="1" applyAlignment="1">
      <alignment horizontal="center" vertical="center" wrapText="1"/>
    </xf>
    <xf numFmtId="9" fontId="47" fillId="12" borderId="3" xfId="14" quotePrefix="1" applyNumberFormat="1" applyFont="1" applyFill="1" applyBorder="1" applyAlignment="1">
      <alignment horizontal="center" vertical="center" wrapText="1"/>
    </xf>
    <xf numFmtId="49" fontId="42" fillId="9" borderId="4" xfId="14" quotePrefix="1" applyNumberFormat="1" applyFont="1" applyFill="1" applyBorder="1" applyAlignment="1">
      <alignment horizontal="center" vertical="center" wrapText="1"/>
    </xf>
    <xf numFmtId="49" fontId="42" fillId="9" borderId="6" xfId="14" quotePrefix="1" applyNumberFormat="1" applyFont="1" applyFill="1" applyBorder="1" applyAlignment="1">
      <alignment horizontal="center" vertical="center" wrapText="1"/>
    </xf>
    <xf numFmtId="0" fontId="38" fillId="15" borderId="3" xfId="14" quotePrefix="1" applyFont="1" applyFill="1" applyBorder="1" applyAlignment="1">
      <alignment horizontal="center" vertical="center" textRotation="90" wrapText="1"/>
    </xf>
    <xf numFmtId="0" fontId="38" fillId="15" borderId="3" xfId="14" applyFont="1" applyFill="1" applyBorder="1" applyAlignment="1">
      <alignment horizontal="center" vertical="center" textRotation="90" wrapText="1"/>
    </xf>
    <xf numFmtId="0" fontId="30" fillId="18" borderId="4" xfId="14" quotePrefix="1" applyFont="1" applyFill="1" applyBorder="1" applyAlignment="1">
      <alignment horizontal="center" vertical="center" wrapText="1"/>
    </xf>
    <xf numFmtId="0" fontId="30" fillId="18" borderId="6" xfId="14" quotePrefix="1" applyFont="1" applyFill="1" applyBorder="1" applyAlignment="1">
      <alignment horizontal="center" vertical="center" wrapText="1"/>
    </xf>
    <xf numFmtId="0" fontId="30" fillId="18" borderId="4" xfId="14" applyFont="1" applyFill="1" applyBorder="1" applyAlignment="1">
      <alignment horizontal="center" vertical="center" wrapText="1"/>
    </xf>
    <xf numFmtId="0" fontId="30" fillId="18" borderId="6" xfId="14" applyFont="1" applyFill="1" applyBorder="1" applyAlignment="1">
      <alignment horizontal="center" vertical="center" wrapText="1"/>
    </xf>
    <xf numFmtId="0" fontId="30" fillId="13" borderId="4" xfId="14" applyFont="1" applyFill="1" applyBorder="1" applyAlignment="1">
      <alignment horizontal="center" vertical="center" wrapText="1"/>
    </xf>
    <xf numFmtId="0" fontId="30" fillId="13" borderId="6" xfId="14" applyFont="1" applyFill="1" applyBorder="1" applyAlignment="1">
      <alignment horizontal="center" vertical="center" wrapText="1"/>
    </xf>
    <xf numFmtId="0" fontId="30" fillId="10" borderId="4" xfId="14" applyFont="1" applyFill="1" applyBorder="1" applyAlignment="1">
      <alignment horizontal="center" vertical="center" wrapText="1"/>
    </xf>
    <xf numFmtId="0" fontId="30" fillId="10" borderId="5" xfId="14" applyFont="1" applyFill="1" applyBorder="1" applyAlignment="1">
      <alignment horizontal="center" vertical="center" wrapText="1"/>
    </xf>
    <xf numFmtId="0" fontId="30" fillId="18" borderId="3" xfId="14" applyFont="1" applyFill="1" applyBorder="1" applyAlignment="1">
      <alignment horizontal="center" vertical="center" wrapText="1"/>
    </xf>
    <xf numFmtId="0" fontId="33" fillId="28" borderId="3" xfId="41" quotePrefix="1" applyFont="1" applyFill="1" applyBorder="1" applyAlignment="1">
      <alignment horizontal="left" vertical="center" wrapText="1"/>
    </xf>
    <xf numFmtId="0" fontId="33" fillId="28" borderId="3" xfId="41" applyFont="1" applyFill="1" applyBorder="1" applyAlignment="1">
      <alignment horizontal="left" vertical="center" wrapText="1"/>
    </xf>
    <xf numFmtId="0" fontId="32" fillId="0" borderId="4" xfId="41" applyFont="1" applyFill="1" applyBorder="1" applyAlignment="1">
      <alignment vertical="center" wrapText="1"/>
    </xf>
    <xf numFmtId="0" fontId="32" fillId="0" borderId="5" xfId="41" applyFont="1" applyFill="1" applyBorder="1" applyAlignment="1">
      <alignment vertical="center" wrapText="1"/>
    </xf>
    <xf numFmtId="0" fontId="32" fillId="0" borderId="6" xfId="41" applyFont="1" applyFill="1" applyBorder="1" applyAlignment="1">
      <alignment vertical="center" wrapText="1"/>
    </xf>
    <xf numFmtId="0" fontId="32" fillId="28" borderId="4" xfId="41" applyFont="1" applyFill="1" applyBorder="1" applyAlignment="1">
      <alignment horizontal="center" vertical="center" wrapText="1"/>
    </xf>
    <xf numFmtId="0" fontId="32" fillId="28" borderId="5" xfId="41" applyFont="1" applyFill="1" applyBorder="1" applyAlignment="1">
      <alignment horizontal="center" vertical="center" wrapText="1"/>
    </xf>
    <xf numFmtId="0" fontId="32" fillId="28" borderId="6" xfId="41" applyFont="1" applyFill="1" applyBorder="1" applyAlignment="1">
      <alignment horizontal="center" vertical="center" wrapText="1"/>
    </xf>
    <xf numFmtId="0" fontId="43" fillId="0" borderId="4" xfId="41" applyFont="1" applyFill="1" applyBorder="1" applyAlignment="1">
      <alignment vertical="center" wrapText="1"/>
    </xf>
    <xf numFmtId="0" fontId="43" fillId="0" borderId="5" xfId="41" applyFont="1" applyFill="1" applyBorder="1" applyAlignment="1">
      <alignment vertical="center" wrapText="1"/>
    </xf>
    <xf numFmtId="0" fontId="43" fillId="0" borderId="6" xfId="41" applyFont="1" applyFill="1" applyBorder="1" applyAlignment="1">
      <alignment vertical="center" wrapText="1"/>
    </xf>
    <xf numFmtId="0" fontId="43" fillId="0" borderId="4" xfId="41" applyFont="1" applyBorder="1" applyAlignment="1">
      <alignment horizontal="center" vertical="center" wrapText="1"/>
    </xf>
    <xf numFmtId="0" fontId="43" fillId="0" borderId="5" xfId="41" applyFont="1" applyBorder="1" applyAlignment="1">
      <alignment horizontal="center" vertical="center" wrapText="1"/>
    </xf>
    <xf numFmtId="0" fontId="43" fillId="0" borderId="6" xfId="41" applyFont="1" applyBorder="1" applyAlignment="1">
      <alignment horizontal="center" vertical="center" wrapText="1"/>
    </xf>
    <xf numFmtId="0" fontId="20" fillId="0" borderId="4" xfId="41" applyFont="1" applyBorder="1" applyAlignment="1">
      <alignment horizontal="left" vertical="center" wrapText="1"/>
    </xf>
    <xf numFmtId="0" fontId="20" fillId="0" borderId="5" xfId="41" applyFont="1" applyBorder="1" applyAlignment="1">
      <alignment horizontal="left" vertical="center" wrapText="1"/>
    </xf>
    <xf numFmtId="0" fontId="20" fillId="0" borderId="6" xfId="41" applyFont="1" applyBorder="1" applyAlignment="1">
      <alignment horizontal="left" vertical="center" wrapText="1"/>
    </xf>
    <xf numFmtId="0" fontId="33" fillId="0" borderId="4" xfId="41" applyFont="1" applyBorder="1" applyAlignment="1">
      <alignment horizontal="left" vertical="center" wrapText="1"/>
    </xf>
    <xf numFmtId="0" fontId="33" fillId="0" borderId="5" xfId="41" applyFont="1" applyBorder="1" applyAlignment="1">
      <alignment horizontal="left" vertical="center" wrapText="1"/>
    </xf>
    <xf numFmtId="0" fontId="33" fillId="0" borderId="6" xfId="41" applyFont="1" applyBorder="1" applyAlignment="1">
      <alignment horizontal="left" vertical="center" wrapText="1"/>
    </xf>
    <xf numFmtId="0" fontId="32" fillId="28" borderId="3" xfId="41" quotePrefix="1" applyFont="1" applyFill="1" applyBorder="1" applyAlignment="1">
      <alignment horizontal="left" vertical="center" wrapText="1"/>
    </xf>
    <xf numFmtId="0" fontId="33" fillId="0" borderId="3" xfId="41" applyFont="1" applyBorder="1" applyAlignment="1">
      <alignment vertical="center" wrapText="1"/>
    </xf>
    <xf numFmtId="0" fontId="32" fillId="28" borderId="3" xfId="41" applyFont="1" applyFill="1" applyBorder="1" applyAlignment="1">
      <alignment horizontal="center" vertical="center"/>
    </xf>
    <xf numFmtId="0" fontId="32" fillId="28" borderId="4" xfId="41" quotePrefix="1" applyFont="1" applyFill="1" applyBorder="1" applyAlignment="1">
      <alignment horizontal="left" vertical="center"/>
    </xf>
    <xf numFmtId="0" fontId="32" fillId="28" borderId="5" xfId="41" applyFont="1" applyFill="1" applyBorder="1" applyAlignment="1">
      <alignment horizontal="left" vertical="center"/>
    </xf>
    <xf numFmtId="0" fontId="32" fillId="28" borderId="6" xfId="41" applyFont="1" applyFill="1" applyBorder="1" applyAlignment="1">
      <alignment horizontal="left" vertical="center"/>
    </xf>
    <xf numFmtId="0" fontId="33" fillId="0" borderId="3" xfId="41" applyFont="1" applyBorder="1" applyAlignment="1">
      <alignment horizontal="left" vertical="center" wrapText="1"/>
    </xf>
    <xf numFmtId="0" fontId="33" fillId="0" borderId="3" xfId="41" quotePrefix="1" applyFont="1" applyBorder="1" applyAlignment="1">
      <alignment horizontal="left" vertical="center" wrapText="1"/>
    </xf>
    <xf numFmtId="0" fontId="33" fillId="0" borderId="4" xfId="41" applyFont="1" applyBorder="1" applyAlignment="1">
      <alignment vertical="center" wrapText="1"/>
    </xf>
    <xf numFmtId="0" fontId="33" fillId="0" borderId="5" xfId="41" applyFont="1" applyBorder="1" applyAlignment="1">
      <alignment vertical="center" wrapText="1"/>
    </xf>
    <xf numFmtId="0" fontId="33" fillId="0" borderId="6" xfId="41" applyFont="1" applyBorder="1" applyAlignment="1">
      <alignment vertical="center" wrapText="1"/>
    </xf>
    <xf numFmtId="0" fontId="32" fillId="28" borderId="4" xfId="41" applyFont="1" applyFill="1" applyBorder="1" applyAlignment="1">
      <alignment horizontal="center" vertical="center"/>
    </xf>
    <xf numFmtId="0" fontId="32" fillId="28" borderId="5" xfId="41" applyFont="1" applyFill="1" applyBorder="1" applyAlignment="1">
      <alignment horizontal="center" vertical="center"/>
    </xf>
    <xf numFmtId="0" fontId="32" fillId="28" borderId="6" xfId="41" applyFont="1" applyFill="1" applyBorder="1" applyAlignment="1">
      <alignment horizontal="center" vertical="center"/>
    </xf>
    <xf numFmtId="0" fontId="20" fillId="0" borderId="3" xfId="41" applyFont="1" applyBorder="1" applyAlignment="1">
      <alignment vertical="center" wrapText="1"/>
    </xf>
    <xf numFmtId="49" fontId="18" fillId="0" borderId="4" xfId="41" applyNumberFormat="1" applyFont="1" applyFill="1" applyBorder="1" applyAlignment="1" applyProtection="1">
      <alignment vertical="center" wrapText="1"/>
      <protection locked="0"/>
    </xf>
    <xf numFmtId="49" fontId="18" fillId="0" borderId="5" xfId="41" applyNumberFormat="1" applyFont="1" applyFill="1" applyBorder="1" applyAlignment="1" applyProtection="1">
      <alignment vertical="center" wrapText="1"/>
      <protection locked="0"/>
    </xf>
    <xf numFmtId="49" fontId="18" fillId="0" borderId="6" xfId="41" applyNumberFormat="1" applyFont="1" applyFill="1" applyBorder="1" applyAlignment="1" applyProtection="1">
      <alignment vertical="center" wrapText="1"/>
      <protection locked="0"/>
    </xf>
    <xf numFmtId="0" fontId="18" fillId="0" borderId="4" xfId="41" applyNumberFormat="1" applyFont="1" applyFill="1" applyBorder="1" applyAlignment="1">
      <alignment horizontal="left" vertical="center" wrapText="1"/>
    </xf>
    <xf numFmtId="0" fontId="18" fillId="0" borderId="5" xfId="41" applyNumberFormat="1" applyFont="1" applyFill="1" applyBorder="1" applyAlignment="1">
      <alignment horizontal="left" vertical="center" wrapText="1"/>
    </xf>
    <xf numFmtId="0" fontId="18" fillId="0" borderId="6" xfId="41" applyNumberFormat="1" applyFont="1" applyFill="1" applyBorder="1" applyAlignment="1">
      <alignment horizontal="left" vertical="center" wrapText="1"/>
    </xf>
    <xf numFmtId="0" fontId="20" fillId="0" borderId="4" xfId="41" applyFont="1" applyBorder="1" applyAlignment="1">
      <alignment vertical="center" wrapText="1"/>
    </xf>
    <xf numFmtId="0" fontId="20" fillId="0" borderId="5" xfId="41" applyFont="1" applyBorder="1" applyAlignment="1">
      <alignment vertical="center" wrapText="1"/>
    </xf>
    <xf numFmtId="0" fontId="20" fillId="0" borderId="6" xfId="41" applyFont="1" applyBorder="1" applyAlignment="1">
      <alignment vertical="center" wrapText="1"/>
    </xf>
    <xf numFmtId="0" fontId="33" fillId="28" borderId="4" xfId="41" quotePrefix="1" applyFont="1" applyFill="1" applyBorder="1" applyAlignment="1">
      <alignment horizontal="left" vertical="center" wrapText="1"/>
    </xf>
    <xf numFmtId="0" fontId="33" fillId="28" borderId="5" xfId="41" quotePrefix="1" applyFont="1" applyFill="1" applyBorder="1" applyAlignment="1">
      <alignment horizontal="left" vertical="center" wrapText="1"/>
    </xf>
    <xf numFmtId="0" fontId="33" fillId="28" borderId="6" xfId="41" quotePrefix="1" applyFont="1" applyFill="1" applyBorder="1" applyAlignment="1">
      <alignment horizontal="left" vertical="center" wrapText="1"/>
    </xf>
    <xf numFmtId="0" fontId="32" fillId="28" borderId="4" xfId="41" quotePrefix="1" applyFont="1" applyFill="1" applyBorder="1" applyAlignment="1">
      <alignment horizontal="left" vertical="center" wrapText="1"/>
    </xf>
    <xf numFmtId="0" fontId="32" fillId="28" borderId="5" xfId="41" quotePrefix="1" applyFont="1" applyFill="1" applyBorder="1" applyAlignment="1">
      <alignment horizontal="left" vertical="center" wrapText="1"/>
    </xf>
    <xf numFmtId="0" fontId="32" fillId="28" borderId="6" xfId="41" quotePrefix="1" applyFont="1" applyFill="1" applyBorder="1" applyAlignment="1">
      <alignment horizontal="left" vertical="center" wrapText="1"/>
    </xf>
    <xf numFmtId="9" fontId="32" fillId="28" borderId="4" xfId="41" applyNumberFormat="1" applyFont="1" applyFill="1" applyBorder="1" applyAlignment="1">
      <alignment horizontal="center" vertical="center" wrapText="1"/>
    </xf>
    <xf numFmtId="0" fontId="32" fillId="0" borderId="4" xfId="41" applyFont="1" applyFill="1" applyBorder="1" applyAlignment="1">
      <alignment horizontal="left" vertical="center" wrapText="1"/>
    </xf>
    <xf numFmtId="0" fontId="32" fillId="0" borderId="5" xfId="41" applyFont="1" applyFill="1" applyBorder="1" applyAlignment="1">
      <alignment horizontal="left" vertical="center" wrapText="1"/>
    </xf>
    <xf numFmtId="0" fontId="32" fillId="0" borderId="6" xfId="41" applyFont="1" applyFill="1" applyBorder="1" applyAlignment="1">
      <alignment horizontal="left" vertical="center" wrapText="1"/>
    </xf>
    <xf numFmtId="0" fontId="32" fillId="28" borderId="3" xfId="41" applyFont="1" applyFill="1" applyBorder="1" applyAlignment="1">
      <alignment horizontal="left" vertical="center" wrapText="1"/>
    </xf>
    <xf numFmtId="49" fontId="55" fillId="40" borderId="5" xfId="41" applyNumberFormat="1" applyFont="1" applyFill="1" applyBorder="1" applyAlignment="1">
      <alignment horizontal="center" vertical="center" textRotation="90" wrapText="1"/>
    </xf>
    <xf numFmtId="0" fontId="1" fillId="0" borderId="5" xfId="39" applyBorder="1"/>
    <xf numFmtId="0" fontId="1" fillId="0" borderId="6" xfId="39" applyBorder="1"/>
    <xf numFmtId="0" fontId="32" fillId="28" borderId="4" xfId="41" applyFont="1" applyFill="1" applyBorder="1" applyAlignment="1">
      <alignment horizontal="left" vertical="center" wrapText="1"/>
    </xf>
    <xf numFmtId="0" fontId="32" fillId="28" borderId="3" xfId="41" quotePrefix="1" applyFont="1" applyFill="1" applyBorder="1" applyAlignment="1">
      <alignment horizontal="left" vertical="center"/>
    </xf>
    <xf numFmtId="0" fontId="32" fillId="0" borderId="3" xfId="41" applyFont="1" applyBorder="1" applyAlignment="1">
      <alignment horizontal="left" vertical="center" wrapText="1"/>
    </xf>
    <xf numFmtId="0" fontId="32" fillId="28" borderId="3" xfId="41" applyFont="1" applyFill="1" applyBorder="1" applyAlignment="1">
      <alignment horizontal="center" vertical="center" wrapText="1"/>
    </xf>
    <xf numFmtId="49" fontId="55" fillId="40" borderId="4" xfId="41" applyNumberFormat="1" applyFont="1" applyFill="1" applyBorder="1" applyAlignment="1">
      <alignment horizontal="center" vertical="center" textRotation="90" wrapText="1"/>
    </xf>
    <xf numFmtId="0" fontId="31" fillId="0" borderId="0" xfId="39" applyFont="1" applyAlignment="1">
      <alignment horizontal="center" vertical="top"/>
    </xf>
    <xf numFmtId="0" fontId="31" fillId="0" borderId="0" xfId="39" applyFont="1" applyBorder="1" applyAlignment="1">
      <alignment horizontal="center" vertical="top"/>
    </xf>
    <xf numFmtId="0" fontId="28" fillId="19" borderId="1" xfId="39" applyFont="1" applyFill="1" applyBorder="1" applyAlignment="1">
      <alignment horizontal="left" vertical="center"/>
    </xf>
    <xf numFmtId="0" fontId="28" fillId="19" borderId="2" xfId="39" applyFont="1" applyFill="1" applyBorder="1" applyAlignment="1">
      <alignment horizontal="left" vertical="center"/>
    </xf>
    <xf numFmtId="0" fontId="28" fillId="19" borderId="8" xfId="39" applyFont="1" applyFill="1" applyBorder="1" applyAlignment="1">
      <alignment horizontal="left" vertical="center"/>
    </xf>
    <xf numFmtId="0" fontId="28" fillId="19" borderId="9" xfId="39" applyFont="1" applyFill="1" applyBorder="1" applyAlignment="1">
      <alignment horizontal="left" vertical="center"/>
    </xf>
    <xf numFmtId="0" fontId="53" fillId="6" borderId="1" xfId="18" applyFont="1" applyFill="1" applyBorder="1" applyAlignment="1">
      <alignment horizontal="left" vertical="center" wrapText="1"/>
    </xf>
    <xf numFmtId="0" fontId="53" fillId="6" borderId="2" xfId="18" applyFont="1" applyFill="1" applyBorder="1" applyAlignment="1">
      <alignment horizontal="left" vertical="center" wrapText="1"/>
    </xf>
    <xf numFmtId="0" fontId="53" fillId="6" borderId="8" xfId="18" applyFont="1" applyFill="1" applyBorder="1" applyAlignment="1">
      <alignment horizontal="left" vertical="center" wrapText="1"/>
    </xf>
    <xf numFmtId="0" fontId="53" fillId="6" borderId="9" xfId="18" applyFont="1" applyFill="1" applyBorder="1" applyAlignment="1">
      <alignment horizontal="left" vertical="center" wrapText="1"/>
    </xf>
    <xf numFmtId="0" fontId="53" fillId="6" borderId="1" xfId="18" applyFont="1" applyFill="1" applyBorder="1" applyAlignment="1">
      <alignment horizontal="left" vertical="center"/>
    </xf>
    <xf numFmtId="0" fontId="53" fillId="6" borderId="2" xfId="18" applyFont="1" applyFill="1" applyBorder="1" applyAlignment="1">
      <alignment horizontal="left" vertical="center"/>
    </xf>
    <xf numFmtId="0" fontId="53" fillId="6" borderId="8" xfId="18" applyFont="1" applyFill="1" applyBorder="1" applyAlignment="1">
      <alignment horizontal="left" vertical="center"/>
    </xf>
    <xf numFmtId="0" fontId="53" fillId="6" borderId="9" xfId="18" applyFont="1" applyFill="1" applyBorder="1" applyAlignment="1">
      <alignment horizontal="left" vertical="center"/>
    </xf>
    <xf numFmtId="49" fontId="53" fillId="22" borderId="4" xfId="19" applyNumberFormat="1" applyFont="1" applyFill="1" applyBorder="1" applyAlignment="1">
      <alignment horizontal="center" vertical="center" textRotation="90" wrapText="1"/>
    </xf>
    <xf numFmtId="49" fontId="53" fillId="22" borderId="5" xfId="19" applyNumberFormat="1" applyFont="1" applyFill="1" applyBorder="1" applyAlignment="1">
      <alignment horizontal="center" vertical="center" textRotation="90" wrapText="1"/>
    </xf>
    <xf numFmtId="49" fontId="53" fillId="22" borderId="6" xfId="19" applyNumberFormat="1" applyFont="1" applyFill="1" applyBorder="1" applyAlignment="1">
      <alignment horizontal="center" vertical="center" textRotation="90" wrapText="1"/>
    </xf>
    <xf numFmtId="0" fontId="53" fillId="22" borderId="4" xfId="19" applyFont="1" applyFill="1" applyBorder="1" applyAlignment="1">
      <alignment horizontal="center" vertical="center" textRotation="90" wrapText="1"/>
    </xf>
    <xf numFmtId="0" fontId="53" fillId="22" borderId="5" xfId="19" applyFont="1" applyFill="1" applyBorder="1" applyAlignment="1">
      <alignment horizontal="center" vertical="center" textRotation="90" wrapText="1"/>
    </xf>
    <xf numFmtId="0" fontId="53" fillId="22" borderId="6" xfId="19" applyFont="1" applyFill="1" applyBorder="1" applyAlignment="1">
      <alignment horizontal="center" vertical="center" textRotation="90" wrapText="1"/>
    </xf>
    <xf numFmtId="49" fontId="33" fillId="32" borderId="7" xfId="19" applyNumberFormat="1" applyFont="1" applyFill="1" applyBorder="1" applyAlignment="1">
      <alignment horizontal="center" vertical="center" wrapText="1"/>
    </xf>
    <xf numFmtId="49" fontId="33" fillId="32" borderId="13" xfId="19" applyNumberFormat="1" applyFont="1" applyFill="1" applyBorder="1" applyAlignment="1">
      <alignment horizontal="center" vertical="center" wrapText="1"/>
    </xf>
    <xf numFmtId="49" fontId="33" fillId="32" borderId="10" xfId="19" applyNumberFormat="1" applyFont="1" applyFill="1" applyBorder="1" applyAlignment="1">
      <alignment horizontal="center" vertical="center" wrapText="1"/>
    </xf>
    <xf numFmtId="0" fontId="33" fillId="32" borderId="4" xfId="19" applyFont="1" applyFill="1" applyBorder="1" applyAlignment="1">
      <alignment horizontal="center" vertical="center" wrapText="1"/>
    </xf>
    <xf numFmtId="0" fontId="33" fillId="32" borderId="5" xfId="19" applyFont="1" applyFill="1" applyBorder="1" applyAlignment="1">
      <alignment horizontal="center" vertical="center" wrapText="1"/>
    </xf>
    <xf numFmtId="0" fontId="33" fillId="32" borderId="6" xfId="19" applyFont="1" applyFill="1" applyBorder="1" applyAlignment="1">
      <alignment horizontal="center" vertical="center" wrapText="1"/>
    </xf>
    <xf numFmtId="0" fontId="33" fillId="32" borderId="3" xfId="19" applyFont="1" applyFill="1" applyBorder="1" applyAlignment="1">
      <alignment horizontal="center" vertical="center" wrapText="1"/>
    </xf>
    <xf numFmtId="49" fontId="33" fillId="32" borderId="4" xfId="19" applyNumberFormat="1" applyFont="1" applyFill="1" applyBorder="1" applyAlignment="1">
      <alignment horizontal="center" vertical="center" wrapText="1"/>
    </xf>
    <xf numFmtId="49" fontId="33" fillId="32" borderId="5" xfId="19" applyNumberFormat="1" applyFont="1" applyFill="1" applyBorder="1" applyAlignment="1">
      <alignment horizontal="center" vertical="center" wrapText="1"/>
    </xf>
    <xf numFmtId="49" fontId="33" fillId="32" borderId="6" xfId="19" quotePrefix="1" applyNumberFormat="1" applyFont="1" applyFill="1" applyBorder="1" applyAlignment="1">
      <alignment horizontal="center" vertical="center" wrapText="1"/>
    </xf>
    <xf numFmtId="49" fontId="22" fillId="32" borderId="4" xfId="19" applyNumberFormat="1" applyFont="1" applyFill="1" applyBorder="1" applyAlignment="1">
      <alignment horizontal="center" vertical="center" wrapText="1"/>
    </xf>
    <xf numFmtId="49" fontId="22" fillId="32" borderId="6" xfId="19" applyNumberFormat="1" applyFont="1" applyFill="1" applyBorder="1" applyAlignment="1">
      <alignment horizontal="center" vertical="center" wrapText="1"/>
    </xf>
    <xf numFmtId="0" fontId="22" fillId="32" borderId="4" xfId="19" applyFont="1" applyFill="1" applyBorder="1" applyAlignment="1">
      <alignment horizontal="center" vertical="center" wrapText="1"/>
    </xf>
    <xf numFmtId="0" fontId="22" fillId="32" borderId="6" xfId="19" applyFont="1" applyFill="1" applyBorder="1" applyAlignment="1">
      <alignment horizontal="center" vertical="center" wrapText="1"/>
    </xf>
    <xf numFmtId="0" fontId="22" fillId="33" borderId="3" xfId="19" applyFont="1" applyFill="1" applyBorder="1" applyAlignment="1">
      <alignment horizontal="center" vertical="center" wrapText="1"/>
    </xf>
    <xf numFmtId="49" fontId="22" fillId="33" borderId="3" xfId="19" applyNumberFormat="1" applyFont="1" applyFill="1" applyBorder="1" applyAlignment="1">
      <alignment horizontal="center" vertical="center"/>
    </xf>
    <xf numFmtId="49" fontId="22" fillId="33" borderId="3" xfId="19" quotePrefix="1" applyNumberFormat="1" applyFont="1" applyFill="1" applyBorder="1" applyAlignment="1">
      <alignment horizontal="center" vertical="center"/>
    </xf>
    <xf numFmtId="49" fontId="22" fillId="33" borderId="3" xfId="19" applyNumberFormat="1" applyFont="1" applyFill="1" applyBorder="1" applyAlignment="1">
      <alignment horizontal="center" vertical="center" wrapText="1"/>
    </xf>
    <xf numFmtId="0" fontId="31" fillId="0" borderId="0" xfId="18" applyFont="1" applyAlignment="1">
      <alignment horizontal="center" vertical="top"/>
    </xf>
    <xf numFmtId="0" fontId="31" fillId="0" borderId="0" xfId="18" applyFont="1" applyBorder="1" applyAlignment="1">
      <alignment horizontal="center" vertical="top"/>
    </xf>
    <xf numFmtId="165" fontId="22" fillId="34" borderId="4" xfId="19" applyNumberFormat="1" applyFont="1" applyFill="1" applyBorder="1" applyAlignment="1">
      <alignment horizontal="center" vertical="center"/>
    </xf>
    <xf numFmtId="165" fontId="22" fillId="34" borderId="5" xfId="19" applyNumberFormat="1" applyFont="1" applyFill="1" applyBorder="1" applyAlignment="1">
      <alignment horizontal="center" vertical="center"/>
    </xf>
    <xf numFmtId="165" fontId="22" fillId="34" borderId="6" xfId="19" applyNumberFormat="1" applyFont="1" applyFill="1" applyBorder="1" applyAlignment="1">
      <alignment horizontal="center" vertical="center"/>
    </xf>
    <xf numFmtId="9" fontId="32" fillId="34" borderId="4" xfId="19" applyNumberFormat="1" applyFont="1" applyFill="1" applyBorder="1" applyAlignment="1">
      <alignment horizontal="center" vertical="center"/>
    </xf>
    <xf numFmtId="9" fontId="32" fillId="34" borderId="5" xfId="19" applyNumberFormat="1" applyFont="1" applyFill="1" applyBorder="1" applyAlignment="1">
      <alignment horizontal="center" vertical="center"/>
    </xf>
    <xf numFmtId="0" fontId="32" fillId="34" borderId="6" xfId="19" applyFont="1" applyFill="1" applyBorder="1" applyAlignment="1">
      <alignment horizontal="center" vertical="center"/>
    </xf>
    <xf numFmtId="0" fontId="22" fillId="34" borderId="4" xfId="19" applyFont="1" applyFill="1" applyBorder="1" applyAlignment="1">
      <alignment horizontal="center" vertical="center"/>
    </xf>
    <xf numFmtId="0" fontId="22" fillId="34" borderId="6" xfId="19" applyFont="1" applyFill="1" applyBorder="1" applyAlignment="1">
      <alignment horizontal="center" vertical="center"/>
    </xf>
    <xf numFmtId="0" fontId="22" fillId="8" borderId="4" xfId="19" applyFont="1" applyFill="1" applyBorder="1" applyAlignment="1">
      <alignment horizontal="center" vertical="center" wrapText="1"/>
    </xf>
    <xf numFmtId="0" fontId="22" fillId="8" borderId="6" xfId="19" applyFont="1" applyFill="1" applyBorder="1" applyAlignment="1">
      <alignment horizontal="center" vertical="center" wrapText="1"/>
    </xf>
    <xf numFmtId="49" fontId="22" fillId="8" borderId="3" xfId="19" applyNumberFormat="1" applyFont="1" applyFill="1" applyBorder="1" applyAlignment="1">
      <alignment horizontal="center" vertical="center" wrapText="1"/>
    </xf>
    <xf numFmtId="0" fontId="22" fillId="25" borderId="3" xfId="19" applyFont="1" applyFill="1" applyBorder="1" applyAlignment="1">
      <alignment horizontal="center" vertical="center"/>
    </xf>
    <xf numFmtId="0" fontId="22" fillId="37" borderId="3" xfId="19" applyFont="1" applyFill="1" applyBorder="1" applyAlignment="1">
      <alignment horizontal="center" vertical="center" wrapText="1"/>
    </xf>
    <xf numFmtId="0" fontId="22" fillId="22" borderId="3" xfId="19" applyFont="1" applyFill="1" applyBorder="1" applyAlignment="1">
      <alignment horizontal="center" vertical="center"/>
    </xf>
    <xf numFmtId="9" fontId="22" fillId="22" borderId="3" xfId="24" applyFont="1" applyFill="1" applyBorder="1" applyAlignment="1">
      <alignment horizontal="center" vertical="center"/>
    </xf>
    <xf numFmtId="0" fontId="33" fillId="37" borderId="3" xfId="19" applyFont="1" applyFill="1" applyBorder="1" applyAlignment="1">
      <alignment horizontal="center" vertical="center" wrapText="1"/>
    </xf>
    <xf numFmtId="49" fontId="33" fillId="37" borderId="3" xfId="19" applyNumberFormat="1" applyFont="1" applyFill="1" applyBorder="1" applyAlignment="1">
      <alignment horizontal="center" vertical="center" wrapText="1"/>
    </xf>
    <xf numFmtId="49" fontId="53" fillId="22" borderId="3" xfId="19" applyNumberFormat="1" applyFont="1" applyFill="1" applyBorder="1" applyAlignment="1">
      <alignment horizontal="center" vertical="center" textRotation="90" wrapText="1"/>
    </xf>
    <xf numFmtId="0" fontId="53" fillId="22" borderId="3" xfId="19" applyFont="1" applyFill="1" applyBorder="1" applyAlignment="1">
      <alignment horizontal="center" vertical="center" textRotation="90" wrapText="1"/>
    </xf>
    <xf numFmtId="0" fontId="22" fillId="37" borderId="4" xfId="19" applyFont="1" applyFill="1" applyBorder="1" applyAlignment="1">
      <alignment horizontal="left" vertical="center" wrapText="1"/>
    </xf>
    <xf numFmtId="0" fontId="22" fillId="37" borderId="6" xfId="19" applyFont="1" applyFill="1" applyBorder="1" applyAlignment="1">
      <alignment horizontal="left" vertical="center" wrapText="1"/>
    </xf>
    <xf numFmtId="49" fontId="22" fillId="37" borderId="4" xfId="19" applyNumberFormat="1" applyFont="1" applyFill="1" applyBorder="1" applyAlignment="1">
      <alignment horizontal="center" vertical="center" wrapText="1"/>
    </xf>
    <xf numFmtId="49" fontId="22" fillId="37" borderId="6" xfId="19" applyNumberFormat="1" applyFont="1" applyFill="1" applyBorder="1" applyAlignment="1">
      <alignment horizontal="center" vertical="center" wrapText="1"/>
    </xf>
    <xf numFmtId="49" fontId="22" fillId="37" borderId="3" xfId="19" applyNumberFormat="1" applyFont="1" applyFill="1" applyBorder="1" applyAlignment="1">
      <alignment horizontal="center" vertical="center" wrapText="1"/>
    </xf>
    <xf numFmtId="165" fontId="22" fillId="22" borderId="3" xfId="19" applyNumberFormat="1" applyFont="1" applyFill="1" applyBorder="1" applyAlignment="1">
      <alignment horizontal="center" vertical="center"/>
    </xf>
    <xf numFmtId="0" fontId="32" fillId="22" borderId="3" xfId="19" applyNumberFormat="1" applyFont="1" applyFill="1" applyBorder="1" applyAlignment="1">
      <alignment horizontal="center" vertical="center"/>
    </xf>
    <xf numFmtId="9" fontId="32" fillId="22" borderId="3" xfId="19" applyNumberFormat="1" applyFont="1" applyFill="1" applyBorder="1" applyAlignment="1">
      <alignment horizontal="center" vertical="center"/>
    </xf>
    <xf numFmtId="49" fontId="32" fillId="19" borderId="4" xfId="21" applyNumberFormat="1" applyFont="1" applyFill="1" applyBorder="1" applyAlignment="1">
      <alignment horizontal="center" vertical="center" wrapText="1"/>
    </xf>
    <xf numFmtId="49" fontId="32" fillId="19" borderId="5" xfId="21" applyNumberFormat="1" applyFont="1" applyFill="1" applyBorder="1" applyAlignment="1">
      <alignment horizontal="center" vertical="center" wrapText="1"/>
    </xf>
    <xf numFmtId="49" fontId="32" fillId="19" borderId="6" xfId="21" applyNumberFormat="1" applyFont="1" applyFill="1" applyBorder="1" applyAlignment="1">
      <alignment horizontal="center" vertical="center" wrapText="1"/>
    </xf>
    <xf numFmtId="0" fontId="41" fillId="19" borderId="3" xfId="21" applyFont="1" applyFill="1" applyBorder="1" applyAlignment="1">
      <alignment horizontal="center" vertical="center" textRotation="90" wrapText="1"/>
    </xf>
    <xf numFmtId="0" fontId="33" fillId="19" borderId="4" xfId="21" applyFont="1" applyFill="1" applyBorder="1" applyAlignment="1">
      <alignment horizontal="left" vertical="center" wrapText="1"/>
    </xf>
    <xf numFmtId="0" fontId="33" fillId="19" borderId="5" xfId="21" applyFont="1" applyFill="1" applyBorder="1" applyAlignment="1">
      <alignment horizontal="left" vertical="center" wrapText="1"/>
    </xf>
    <xf numFmtId="0" fontId="33" fillId="19" borderId="6" xfId="21" applyFont="1" applyFill="1" applyBorder="1" applyAlignment="1">
      <alignment horizontal="left" vertical="center" wrapText="1"/>
    </xf>
    <xf numFmtId="0" fontId="33" fillId="19" borderId="3" xfId="21" applyFont="1" applyFill="1" applyBorder="1" applyAlignment="1">
      <alignment horizontal="center" vertical="center" wrapText="1"/>
    </xf>
    <xf numFmtId="0" fontId="58" fillId="31" borderId="4" xfId="21" quotePrefix="1" applyFont="1" applyFill="1" applyBorder="1" applyAlignment="1">
      <alignment horizontal="center" vertical="center" wrapText="1"/>
    </xf>
    <xf numFmtId="0" fontId="58" fillId="31" borderId="5" xfId="21" quotePrefix="1" applyFont="1" applyFill="1" applyBorder="1" applyAlignment="1">
      <alignment horizontal="center" vertical="center" wrapText="1"/>
    </xf>
    <xf numFmtId="0" fontId="58" fillId="31" borderId="6" xfId="21" quotePrefix="1" applyFont="1" applyFill="1" applyBorder="1" applyAlignment="1">
      <alignment horizontal="center" vertical="center" wrapText="1"/>
    </xf>
    <xf numFmtId="0" fontId="58" fillId="31" borderId="4" xfId="21" applyFont="1" applyFill="1" applyBorder="1" applyAlignment="1">
      <alignment horizontal="center" vertical="center" textRotation="90" wrapText="1"/>
    </xf>
    <xf numFmtId="0" fontId="58" fillId="31" borderId="5" xfId="21" applyFont="1" applyFill="1" applyBorder="1" applyAlignment="1">
      <alignment horizontal="center" vertical="center" textRotation="90" wrapText="1"/>
    </xf>
    <xf numFmtId="0" fontId="58" fillId="31" borderId="6" xfId="21" applyFont="1" applyFill="1" applyBorder="1" applyAlignment="1">
      <alignment horizontal="center" vertical="center" textRotation="90" wrapText="1"/>
    </xf>
    <xf numFmtId="0" fontId="58" fillId="31" borderId="4" xfId="21" quotePrefix="1" applyFont="1" applyFill="1" applyBorder="1" applyAlignment="1">
      <alignment horizontal="center" vertical="center" textRotation="90" wrapText="1"/>
    </xf>
    <xf numFmtId="0" fontId="58" fillId="31" borderId="5" xfId="21" quotePrefix="1" applyFont="1" applyFill="1" applyBorder="1" applyAlignment="1">
      <alignment horizontal="center" vertical="center" textRotation="90" wrapText="1"/>
    </xf>
    <xf numFmtId="0" fontId="58" fillId="31" borderId="6" xfId="21" quotePrefix="1" applyFont="1" applyFill="1" applyBorder="1" applyAlignment="1">
      <alignment horizontal="center" vertical="center" textRotation="90" wrapText="1"/>
    </xf>
    <xf numFmtId="0" fontId="28" fillId="23" borderId="1" xfId="7" applyFont="1" applyFill="1" applyBorder="1" applyAlignment="1">
      <alignment horizontal="left" vertical="center"/>
    </xf>
    <xf numFmtId="0" fontId="28" fillId="23" borderId="2" xfId="7" applyFont="1" applyFill="1" applyBorder="1" applyAlignment="1">
      <alignment horizontal="left" vertical="center"/>
    </xf>
    <xf numFmtId="0" fontId="28" fillId="23" borderId="8" xfId="7" applyFont="1" applyFill="1" applyBorder="1" applyAlignment="1">
      <alignment horizontal="left" vertical="center"/>
    </xf>
    <xf numFmtId="0" fontId="28" fillId="23" borderId="9" xfId="7" applyFont="1" applyFill="1" applyBorder="1" applyAlignment="1">
      <alignment horizontal="left" vertical="center"/>
    </xf>
    <xf numFmtId="0" fontId="33" fillId="19" borderId="3" xfId="21" applyFont="1" applyFill="1" applyBorder="1" applyAlignment="1">
      <alignment horizontal="left" vertical="center" wrapText="1"/>
    </xf>
    <xf numFmtId="49" fontId="33" fillId="19" borderId="4" xfId="21" applyNumberFormat="1" applyFont="1" applyFill="1" applyBorder="1" applyAlignment="1">
      <alignment horizontal="center" vertical="center" wrapText="1"/>
    </xf>
    <xf numFmtId="49" fontId="33" fillId="19" borderId="5" xfId="21" quotePrefix="1" applyNumberFormat="1" applyFont="1" applyFill="1" applyBorder="1" applyAlignment="1">
      <alignment horizontal="center" vertical="center" wrapText="1"/>
    </xf>
    <xf numFmtId="0" fontId="32" fillId="33" borderId="3" xfId="21" applyFont="1" applyFill="1" applyBorder="1" applyAlignment="1">
      <alignment horizontal="center" vertical="center"/>
    </xf>
    <xf numFmtId="0" fontId="33" fillId="19" borderId="4" xfId="21" applyFont="1" applyFill="1" applyBorder="1" applyAlignment="1">
      <alignment horizontal="center" vertical="center" wrapText="1"/>
    </xf>
    <xf numFmtId="0" fontId="33" fillId="19" borderId="5" xfId="21" applyFont="1" applyFill="1" applyBorder="1" applyAlignment="1">
      <alignment horizontal="center" vertical="center" wrapText="1"/>
    </xf>
    <xf numFmtId="0" fontId="32" fillId="33" borderId="4" xfId="21" applyFont="1" applyFill="1" applyBorder="1" applyAlignment="1">
      <alignment horizontal="center" vertical="center"/>
    </xf>
    <xf numFmtId="0" fontId="32" fillId="33" borderId="5" xfId="21" applyFont="1" applyFill="1" applyBorder="1" applyAlignment="1">
      <alignment horizontal="center" vertical="center"/>
    </xf>
    <xf numFmtId="49" fontId="32" fillId="19" borderId="3" xfId="21" quotePrefix="1" applyNumberFormat="1" applyFont="1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41" fillId="19" borderId="4" xfId="21" applyFont="1" applyFill="1" applyBorder="1" applyAlignment="1">
      <alignment horizontal="center" vertical="center" textRotation="90" wrapText="1"/>
    </xf>
    <xf numFmtId="0" fontId="41" fillId="19" borderId="5" xfId="21" applyFont="1" applyFill="1" applyBorder="1" applyAlignment="1">
      <alignment horizontal="center" vertical="center" textRotation="90" wrapText="1"/>
    </xf>
    <xf numFmtId="0" fontId="41" fillId="19" borderId="6" xfId="21" applyFont="1" applyFill="1" applyBorder="1" applyAlignment="1">
      <alignment horizontal="center" vertical="center" textRotation="90" wrapText="1"/>
    </xf>
    <xf numFmtId="49" fontId="22" fillId="19" borderId="3" xfId="21" quotePrefix="1" applyNumberFormat="1" applyFont="1" applyFill="1" applyBorder="1" applyAlignment="1">
      <alignment horizontal="center" vertical="center" wrapText="1"/>
    </xf>
    <xf numFmtId="49" fontId="22" fillId="19" borderId="4" xfId="21" applyNumberFormat="1" applyFont="1" applyFill="1" applyBorder="1" applyAlignment="1">
      <alignment horizontal="center" vertical="center" wrapText="1"/>
    </xf>
    <xf numFmtId="49" fontId="22" fillId="19" borderId="5" xfId="21" quotePrefix="1" applyNumberFormat="1" applyFont="1" applyFill="1" applyBorder="1" applyAlignment="1">
      <alignment horizontal="center" vertical="center" wrapText="1"/>
    </xf>
    <xf numFmtId="49" fontId="22" fillId="19" borderId="6" xfId="21" quotePrefix="1" applyNumberFormat="1" applyFont="1" applyFill="1" applyBorder="1" applyAlignment="1">
      <alignment horizontal="center" vertical="center" wrapText="1"/>
    </xf>
    <xf numFmtId="0" fontId="38" fillId="31" borderId="4" xfId="21" applyFont="1" applyFill="1" applyBorder="1" applyAlignment="1">
      <alignment horizontal="center" vertical="center" textRotation="90" wrapText="1"/>
    </xf>
    <xf numFmtId="0" fontId="38" fillId="31" borderId="5" xfId="21" applyFont="1" applyFill="1" applyBorder="1" applyAlignment="1">
      <alignment horizontal="center" vertical="center" textRotation="90" wrapText="1"/>
    </xf>
    <xf numFmtId="0" fontId="33" fillId="20" borderId="4" xfId="21" applyFont="1" applyFill="1" applyBorder="1" applyAlignment="1">
      <alignment horizontal="left" vertical="center" wrapText="1"/>
    </xf>
    <xf numFmtId="0" fontId="33" fillId="20" borderId="6" xfId="21" applyFont="1" applyFill="1" applyBorder="1" applyAlignment="1">
      <alignment horizontal="left" vertical="center" wrapText="1"/>
    </xf>
    <xf numFmtId="49" fontId="38" fillId="31" borderId="3" xfId="21" applyNumberFormat="1" applyFont="1" applyFill="1" applyBorder="1" applyAlignment="1">
      <alignment horizontal="center" vertical="center" textRotation="90" wrapText="1"/>
    </xf>
    <xf numFmtId="0" fontId="34" fillId="31" borderId="3" xfId="21" applyFont="1" applyFill="1" applyBorder="1" applyAlignment="1">
      <alignment horizontal="center" vertical="center" textRotation="90" wrapText="1"/>
    </xf>
    <xf numFmtId="9" fontId="32" fillId="38" borderId="4" xfId="21" applyNumberFormat="1" applyFont="1" applyFill="1" applyBorder="1" applyAlignment="1">
      <alignment horizontal="center" vertical="center"/>
    </xf>
    <xf numFmtId="9" fontId="32" fillId="38" borderId="5" xfId="21" applyNumberFormat="1" applyFont="1" applyFill="1" applyBorder="1" applyAlignment="1">
      <alignment horizontal="center" vertical="center"/>
    </xf>
    <xf numFmtId="9" fontId="32" fillId="38" borderId="6" xfId="21" applyNumberFormat="1" applyFont="1" applyFill="1" applyBorder="1" applyAlignment="1">
      <alignment horizontal="center" vertical="center"/>
    </xf>
    <xf numFmtId="49" fontId="33" fillId="20" borderId="4" xfId="21" applyNumberFormat="1" applyFont="1" applyFill="1" applyBorder="1" applyAlignment="1">
      <alignment horizontal="center" vertical="center" wrapText="1"/>
    </xf>
    <xf numFmtId="49" fontId="33" fillId="20" borderId="6" xfId="21" applyNumberFormat="1" applyFont="1" applyFill="1" applyBorder="1" applyAlignment="1">
      <alignment horizontal="center" vertical="center" wrapText="1"/>
    </xf>
    <xf numFmtId="0" fontId="33" fillId="20" borderId="3" xfId="21" applyFont="1" applyFill="1" applyBorder="1" applyAlignment="1">
      <alignment horizontal="center" vertical="center" wrapText="1"/>
    </xf>
    <xf numFmtId="0" fontId="38" fillId="31" borderId="3" xfId="21" applyFont="1" applyFill="1" applyBorder="1" applyAlignment="1">
      <alignment horizontal="center" vertical="center" textRotation="90" wrapText="1"/>
    </xf>
    <xf numFmtId="49" fontId="33" fillId="20" borderId="3" xfId="21" applyNumberFormat="1" applyFont="1" applyFill="1" applyBorder="1" applyAlignment="1">
      <alignment horizontal="center" vertical="center" wrapText="1"/>
    </xf>
    <xf numFmtId="49" fontId="33" fillId="19" borderId="3" xfId="21" applyNumberFormat="1" applyFont="1" applyFill="1" applyBorder="1" applyAlignment="1">
      <alignment horizontal="center" vertical="center" wrapText="1"/>
    </xf>
    <xf numFmtId="49" fontId="33" fillId="19" borderId="6" xfId="21" applyNumberFormat="1" applyFont="1" applyFill="1" applyBorder="1" applyAlignment="1">
      <alignment horizontal="center" vertical="center" wrapText="1"/>
    </xf>
    <xf numFmtId="49" fontId="33" fillId="19" borderId="3" xfId="21" quotePrefix="1" applyNumberFormat="1" applyFont="1" applyFill="1" applyBorder="1" applyAlignment="1">
      <alignment horizontal="center" vertical="center" wrapText="1"/>
    </xf>
    <xf numFmtId="0" fontId="38" fillId="31" borderId="6" xfId="21" applyFont="1" applyFill="1" applyBorder="1" applyAlignment="1">
      <alignment horizontal="center" vertical="center" textRotation="90" wrapText="1"/>
    </xf>
    <xf numFmtId="0" fontId="32" fillId="38" borderId="3" xfId="21" applyFont="1" applyFill="1" applyBorder="1" applyAlignment="1">
      <alignment horizontal="center" vertical="center" wrapText="1"/>
    </xf>
    <xf numFmtId="0" fontId="33" fillId="20" borderId="3" xfId="21" applyFont="1" applyFill="1" applyBorder="1" applyAlignment="1">
      <alignment horizontal="left" vertical="center" wrapText="1"/>
    </xf>
    <xf numFmtId="0" fontId="33" fillId="19" borderId="6" xfId="21" applyFont="1" applyFill="1" applyBorder="1" applyAlignment="1">
      <alignment horizontal="justify" vertical="center" wrapText="1"/>
    </xf>
    <xf numFmtId="0" fontId="32" fillId="19" borderId="3" xfId="21" applyFont="1" applyFill="1" applyBorder="1" applyAlignment="1">
      <alignment horizontal="justify" vertical="center" wrapText="1"/>
    </xf>
    <xf numFmtId="49" fontId="33" fillId="20" borderId="4" xfId="21" quotePrefix="1" applyNumberFormat="1" applyFont="1" applyFill="1" applyBorder="1" applyAlignment="1">
      <alignment horizontal="center" vertical="center" wrapText="1"/>
    </xf>
    <xf numFmtId="49" fontId="33" fillId="20" borderId="5" xfId="21" quotePrefix="1" applyNumberFormat="1" applyFont="1" applyFill="1" applyBorder="1" applyAlignment="1">
      <alignment horizontal="center" vertical="center" wrapText="1"/>
    </xf>
    <xf numFmtId="49" fontId="33" fillId="20" borderId="6" xfId="21" quotePrefix="1" applyNumberFormat="1" applyFont="1" applyFill="1" applyBorder="1" applyAlignment="1">
      <alignment horizontal="center" vertical="center" wrapText="1"/>
    </xf>
    <xf numFmtId="0" fontId="33" fillId="20" borderId="4" xfId="21" applyFont="1" applyFill="1" applyBorder="1" applyAlignment="1">
      <alignment horizontal="center" vertical="center" wrapText="1"/>
    </xf>
    <xf numFmtId="0" fontId="33" fillId="20" borderId="5" xfId="21" applyFont="1" applyFill="1" applyBorder="1" applyAlignment="1">
      <alignment horizontal="center" vertical="center" wrapText="1"/>
    </xf>
    <xf numFmtId="0" fontId="33" fillId="20" borderId="6" xfId="21" applyFont="1" applyFill="1" applyBorder="1" applyAlignment="1">
      <alignment horizontal="center" vertical="center" wrapText="1"/>
    </xf>
    <xf numFmtId="0" fontId="32" fillId="19" borderId="3" xfId="21" applyFont="1" applyFill="1" applyBorder="1" applyAlignment="1">
      <alignment horizontal="center" vertical="center" wrapText="1"/>
    </xf>
    <xf numFmtId="0" fontId="32" fillId="33" borderId="3" xfId="21" applyFont="1" applyFill="1" applyBorder="1" applyAlignment="1">
      <alignment horizontal="center" vertical="center" wrapText="1"/>
    </xf>
    <xf numFmtId="9" fontId="32" fillId="33" borderId="3" xfId="21" applyNumberFormat="1" applyFont="1" applyFill="1" applyBorder="1" applyAlignment="1">
      <alignment horizontal="center" vertical="center" wrapText="1"/>
    </xf>
    <xf numFmtId="9" fontId="32" fillId="38" borderId="3" xfId="21" applyNumberFormat="1" applyFont="1" applyFill="1" applyBorder="1" applyAlignment="1">
      <alignment horizontal="center" vertical="center"/>
    </xf>
    <xf numFmtId="0" fontId="32" fillId="20" borderId="3" xfId="21" applyFont="1" applyFill="1" applyBorder="1" applyAlignment="1">
      <alignment horizontal="center" vertical="center" wrapText="1"/>
    </xf>
    <xf numFmtId="49" fontId="33" fillId="20" borderId="3" xfId="21" quotePrefix="1" applyNumberFormat="1" applyFont="1" applyFill="1" applyBorder="1" applyAlignment="1">
      <alignment horizontal="center" vertical="center" wrapText="1"/>
    </xf>
    <xf numFmtId="49" fontId="38" fillId="31" borderId="4" xfId="21" applyNumberFormat="1" applyFont="1" applyFill="1" applyBorder="1" applyAlignment="1">
      <alignment horizontal="center" vertical="center" textRotation="90" wrapText="1"/>
    </xf>
    <xf numFmtId="49" fontId="38" fillId="31" borderId="5" xfId="21" applyNumberFormat="1" applyFont="1" applyFill="1" applyBorder="1" applyAlignment="1">
      <alignment horizontal="center" vertical="center" textRotation="90" wrapText="1"/>
    </xf>
    <xf numFmtId="0" fontId="34" fillId="31" borderId="4" xfId="21" applyFont="1" applyFill="1" applyBorder="1" applyAlignment="1">
      <alignment horizontal="center" vertical="center" textRotation="90" wrapText="1"/>
    </xf>
    <xf numFmtId="0" fontId="34" fillId="31" borderId="5" xfId="21" applyFont="1" applyFill="1" applyBorder="1" applyAlignment="1">
      <alignment horizontal="center" vertical="center" textRotation="90" wrapText="1"/>
    </xf>
    <xf numFmtId="49" fontId="32" fillId="19" borderId="3" xfId="21" applyNumberFormat="1" applyFont="1" applyFill="1" applyBorder="1" applyAlignment="1">
      <alignment horizontal="center" vertical="center" wrapText="1"/>
    </xf>
    <xf numFmtId="0" fontId="33" fillId="19" borderId="3" xfId="21" applyFont="1" applyFill="1" applyBorder="1" applyAlignment="1">
      <alignment horizontal="justify" vertical="center" wrapText="1"/>
    </xf>
    <xf numFmtId="0" fontId="33" fillId="20" borderId="5" xfId="21" applyFont="1" applyFill="1" applyBorder="1" applyAlignment="1">
      <alignment horizontal="left" vertical="center" wrapText="1"/>
    </xf>
    <xf numFmtId="49" fontId="33" fillId="20" borderId="5" xfId="21" applyNumberFormat="1" applyFont="1" applyFill="1" applyBorder="1" applyAlignment="1">
      <alignment horizontal="center" vertical="center" wrapText="1"/>
    </xf>
    <xf numFmtId="0" fontId="34" fillId="31" borderId="6" xfId="21" applyFont="1" applyFill="1" applyBorder="1" applyAlignment="1">
      <alignment horizontal="center" vertical="center" textRotation="90" wrapText="1"/>
    </xf>
    <xf numFmtId="49" fontId="38" fillId="31" borderId="6" xfId="21" applyNumberFormat="1" applyFont="1" applyFill="1" applyBorder="1" applyAlignment="1">
      <alignment horizontal="center" vertical="center" textRotation="90" wrapText="1"/>
    </xf>
    <xf numFmtId="0" fontId="32" fillId="19" borderId="3" xfId="21" applyFont="1" applyFill="1" applyBorder="1" applyAlignment="1">
      <alignment horizontal="left" vertical="center" wrapText="1"/>
    </xf>
    <xf numFmtId="0" fontId="32" fillId="33" borderId="6" xfId="21" applyFont="1" applyFill="1" applyBorder="1" applyAlignment="1">
      <alignment horizontal="center" vertical="center" wrapText="1"/>
    </xf>
    <xf numFmtId="0" fontId="32" fillId="19" borderId="6" xfId="21" applyFont="1" applyFill="1" applyBorder="1" applyAlignment="1">
      <alignment horizontal="center" vertical="center" wrapText="1"/>
    </xf>
    <xf numFmtId="0" fontId="32" fillId="38" borderId="4" xfId="14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2" fillId="38" borderId="4" xfId="14" applyFont="1" applyFill="1" applyBorder="1" applyAlignment="1">
      <alignment horizontal="left" vertical="center"/>
    </xf>
    <xf numFmtId="0" fontId="32" fillId="38" borderId="5" xfId="14" applyFont="1" applyFill="1" applyBorder="1" applyAlignment="1">
      <alignment horizontal="left" vertical="center"/>
    </xf>
    <xf numFmtId="0" fontId="32" fillId="38" borderId="6" xfId="14" applyFont="1" applyFill="1" applyBorder="1" applyAlignment="1">
      <alignment horizontal="left" vertical="center"/>
    </xf>
    <xf numFmtId="0" fontId="32" fillId="20" borderId="4" xfId="14" applyFont="1" applyFill="1" applyBorder="1" applyAlignment="1">
      <alignment horizontal="center" vertical="center" wrapText="1"/>
    </xf>
    <xf numFmtId="0" fontId="33" fillId="20" borderId="4" xfId="14" quotePrefix="1" applyFont="1" applyFill="1" applyBorder="1" applyAlignment="1">
      <alignment horizontal="center" vertical="center" wrapText="1"/>
    </xf>
    <xf numFmtId="0" fontId="33" fillId="20" borderId="5" xfId="14" quotePrefix="1" applyFont="1" applyFill="1" applyBorder="1" applyAlignment="1">
      <alignment horizontal="center" vertical="center" wrapText="1"/>
    </xf>
    <xf numFmtId="0" fontId="33" fillId="20" borderId="6" xfId="14" quotePrefix="1" applyFont="1" applyFill="1" applyBorder="1" applyAlignment="1">
      <alignment horizontal="center" vertical="center" wrapText="1"/>
    </xf>
    <xf numFmtId="0" fontId="33" fillId="20" borderId="4" xfId="14" applyFont="1" applyFill="1" applyBorder="1" applyAlignment="1">
      <alignment horizontal="justify" vertical="center" wrapText="1"/>
    </xf>
    <xf numFmtId="0" fontId="33" fillId="20" borderId="5" xfId="14" applyFont="1" applyFill="1" applyBorder="1" applyAlignment="1">
      <alignment horizontal="justify" vertical="center" wrapText="1"/>
    </xf>
    <xf numFmtId="0" fontId="33" fillId="20" borderId="6" xfId="14" applyFont="1" applyFill="1" applyBorder="1" applyAlignment="1">
      <alignment horizontal="justify" vertical="center" wrapText="1"/>
    </xf>
    <xf numFmtId="0" fontId="28" fillId="24" borderId="4" xfId="14" applyFont="1" applyFill="1" applyBorder="1" applyAlignment="1">
      <alignment horizontal="center" vertical="center" textRotation="90" wrapText="1"/>
    </xf>
    <xf numFmtId="0" fontId="28" fillId="24" borderId="6" xfId="14" applyFont="1" applyFill="1" applyBorder="1" applyAlignment="1">
      <alignment horizontal="center" vertical="center" textRotation="90" wrapText="1"/>
    </xf>
    <xf numFmtId="0" fontId="28" fillId="24" borderId="4" xfId="14" quotePrefix="1" applyFont="1" applyFill="1" applyBorder="1" applyAlignment="1">
      <alignment horizontal="center" vertical="center" textRotation="90" wrapText="1"/>
    </xf>
    <xf numFmtId="0" fontId="28" fillId="24" borderId="6" xfId="14" quotePrefix="1" applyFont="1" applyFill="1" applyBorder="1" applyAlignment="1">
      <alignment horizontal="center" vertical="center" textRotation="90" wrapText="1"/>
    </xf>
    <xf numFmtId="49" fontId="38" fillId="24" borderId="4" xfId="14" applyNumberFormat="1" applyFont="1" applyFill="1" applyBorder="1" applyAlignment="1">
      <alignment horizontal="center" vertical="center" textRotation="90" wrapText="1"/>
    </xf>
    <xf numFmtId="49" fontId="38" fillId="24" borderId="6" xfId="14" applyNumberFormat="1" applyFont="1" applyFill="1" applyBorder="1" applyAlignment="1">
      <alignment horizontal="center" vertical="center" textRotation="90" wrapText="1"/>
    </xf>
    <xf numFmtId="0" fontId="28" fillId="24" borderId="5" xfId="14" applyFont="1" applyFill="1" applyBorder="1" applyAlignment="1">
      <alignment horizontal="center" vertical="center" textRotation="90" wrapText="1"/>
    </xf>
    <xf numFmtId="0" fontId="28" fillId="24" borderId="5" xfId="14" quotePrefix="1" applyFont="1" applyFill="1" applyBorder="1" applyAlignment="1">
      <alignment horizontal="center" vertical="center" textRotation="90" wrapText="1"/>
    </xf>
    <xf numFmtId="49" fontId="38" fillId="24" borderId="5" xfId="14" applyNumberFormat="1" applyFont="1" applyFill="1" applyBorder="1" applyAlignment="1">
      <alignment horizontal="center" vertical="center" textRotation="90" wrapText="1"/>
    </xf>
    <xf numFmtId="0" fontId="15" fillId="0" borderId="3" xfId="14" applyFont="1" applyBorder="1" applyAlignment="1">
      <alignment horizontal="center" vertical="center"/>
    </xf>
    <xf numFmtId="0" fontId="15" fillId="0" borderId="0" xfId="14" applyFont="1" applyAlignment="1">
      <alignment horizontal="center" vertical="center"/>
    </xf>
    <xf numFmtId="0" fontId="15" fillId="0" borderId="9" xfId="14" applyFont="1" applyBorder="1" applyAlignment="1">
      <alignment horizontal="center" vertical="center"/>
    </xf>
    <xf numFmtId="0" fontId="0" fillId="23" borderId="2" xfId="0" applyFill="1" applyBorder="1"/>
    <xf numFmtId="0" fontId="0" fillId="23" borderId="8" xfId="0" applyFill="1" applyBorder="1"/>
    <xf numFmtId="0" fontId="0" fillId="23" borderId="9" xfId="0" applyFill="1" applyBorder="1"/>
    <xf numFmtId="0" fontId="0" fillId="23" borderId="2" xfId="0" applyFill="1" applyBorder="1" applyAlignment="1">
      <alignment horizontal="left"/>
    </xf>
    <xf numFmtId="0" fontId="0" fillId="23" borderId="8" xfId="0" applyFill="1" applyBorder="1" applyAlignment="1">
      <alignment horizontal="left"/>
    </xf>
    <xf numFmtId="0" fontId="0" fillId="23" borderId="9" xfId="0" applyFill="1" applyBorder="1" applyAlignment="1">
      <alignment horizontal="left"/>
    </xf>
    <xf numFmtId="0" fontId="32" fillId="19" borderId="4" xfId="14" applyFont="1" applyFill="1" applyBorder="1" applyAlignment="1">
      <alignment horizontal="left" vertical="center" wrapText="1"/>
    </xf>
    <xf numFmtId="0" fontId="32" fillId="19" borderId="6" xfId="14" applyFont="1" applyFill="1" applyBorder="1" applyAlignment="1">
      <alignment horizontal="left" vertical="center" wrapText="1"/>
    </xf>
    <xf numFmtId="49" fontId="33" fillId="19" borderId="3" xfId="14" quotePrefix="1" applyNumberFormat="1" applyFont="1" applyFill="1" applyBorder="1" applyAlignment="1">
      <alignment horizontal="center" vertical="center" wrapText="1"/>
    </xf>
    <xf numFmtId="0" fontId="33" fillId="19" borderId="4" xfId="14" applyFont="1" applyFill="1" applyBorder="1" applyAlignment="1">
      <alignment horizontal="center" vertical="center" wrapText="1"/>
    </xf>
    <xf numFmtId="0" fontId="33" fillId="19" borderId="6" xfId="14" applyFont="1" applyFill="1" applyBorder="1" applyAlignment="1">
      <alignment horizontal="center" vertical="center" wrapText="1"/>
    </xf>
    <xf numFmtId="0" fontId="32" fillId="20" borderId="4" xfId="14" applyFont="1" applyFill="1" applyBorder="1" applyAlignment="1">
      <alignment horizontal="center" vertical="center"/>
    </xf>
    <xf numFmtId="0" fontId="32" fillId="20" borderId="6" xfId="14" applyFont="1" applyFill="1" applyBorder="1" applyAlignment="1">
      <alignment horizontal="center" vertical="center"/>
    </xf>
    <xf numFmtId="0" fontId="32" fillId="19" borderId="4" xfId="21" applyFont="1" applyFill="1" applyBorder="1" applyAlignment="1">
      <alignment horizontal="center" vertical="center" wrapText="1"/>
    </xf>
    <xf numFmtId="0" fontId="32" fillId="19" borderId="5" xfId="21" applyFont="1" applyFill="1" applyBorder="1" applyAlignment="1">
      <alignment horizontal="center" vertical="center" wrapText="1"/>
    </xf>
    <xf numFmtId="0" fontId="32" fillId="19" borderId="4" xfId="14" quotePrefix="1" applyFont="1" applyFill="1" applyBorder="1" applyAlignment="1">
      <alignment horizontal="left" vertical="center" wrapText="1"/>
    </xf>
    <xf numFmtId="0" fontId="32" fillId="19" borderId="5" xfId="14" quotePrefix="1" applyFont="1" applyFill="1" applyBorder="1" applyAlignment="1">
      <alignment horizontal="left" vertical="center" wrapText="1"/>
    </xf>
    <xf numFmtId="0" fontId="32" fillId="19" borderId="6" xfId="14" quotePrefix="1" applyFont="1" applyFill="1" applyBorder="1" applyAlignment="1">
      <alignment horizontal="left" vertical="center" wrapText="1"/>
    </xf>
    <xf numFmtId="49" fontId="33" fillId="19" borderId="4" xfId="14" quotePrefix="1" applyNumberFormat="1" applyFont="1" applyFill="1" applyBorder="1" applyAlignment="1">
      <alignment horizontal="center" vertical="center" wrapText="1"/>
    </xf>
    <xf numFmtId="49" fontId="33" fillId="19" borderId="5" xfId="14" quotePrefix="1" applyNumberFormat="1" applyFont="1" applyFill="1" applyBorder="1" applyAlignment="1">
      <alignment horizontal="center" vertical="center" wrapText="1"/>
    </xf>
    <xf numFmtId="0" fontId="33" fillId="19" borderId="4" xfId="14" applyFont="1" applyFill="1" applyBorder="1" applyAlignment="1">
      <alignment horizontal="left" vertical="center" wrapText="1"/>
    </xf>
    <xf numFmtId="0" fontId="33" fillId="19" borderId="6" xfId="14" applyFont="1" applyFill="1" applyBorder="1" applyAlignment="1">
      <alignment horizontal="left" vertical="center" wrapText="1"/>
    </xf>
    <xf numFmtId="49" fontId="32" fillId="19" borderId="4" xfId="14" applyNumberFormat="1" applyFont="1" applyFill="1" applyBorder="1" applyAlignment="1">
      <alignment horizontal="center" vertical="center"/>
    </xf>
    <xf numFmtId="49" fontId="32" fillId="19" borderId="6" xfId="14" quotePrefix="1" applyNumberFormat="1" applyFont="1" applyFill="1" applyBorder="1" applyAlignment="1">
      <alignment horizontal="center" vertical="center"/>
    </xf>
    <xf numFmtId="49" fontId="33" fillId="19" borderId="3" xfId="14" applyNumberFormat="1" applyFont="1" applyFill="1" applyBorder="1" applyAlignment="1">
      <alignment horizontal="center" vertical="center" wrapText="1"/>
    </xf>
    <xf numFmtId="0" fontId="33" fillId="19" borderId="5" xfId="14" applyFont="1" applyFill="1" applyBorder="1" applyAlignment="1">
      <alignment horizontal="center" vertical="center" wrapText="1"/>
    </xf>
    <xf numFmtId="0" fontId="32" fillId="20" borderId="5" xfId="14" applyFont="1" applyFill="1" applyBorder="1" applyAlignment="1">
      <alignment horizontal="center" vertical="center"/>
    </xf>
    <xf numFmtId="0" fontId="38" fillId="24" borderId="4" xfId="14" quotePrefix="1" applyFont="1" applyFill="1" applyBorder="1" applyAlignment="1">
      <alignment horizontal="center" vertical="center" textRotation="90" wrapText="1"/>
    </xf>
    <xf numFmtId="0" fontId="38" fillId="24" borderId="5" xfId="14" quotePrefix="1" applyFont="1" applyFill="1" applyBorder="1" applyAlignment="1">
      <alignment horizontal="center" vertical="center" textRotation="90" wrapText="1"/>
    </xf>
    <xf numFmtId="0" fontId="38" fillId="24" borderId="6" xfId="14" quotePrefix="1" applyFont="1" applyFill="1" applyBorder="1" applyAlignment="1">
      <alignment horizontal="center" vertical="center" textRotation="90" wrapText="1"/>
    </xf>
    <xf numFmtId="0" fontId="38" fillId="24" borderId="4" xfId="14" applyFont="1" applyFill="1" applyBorder="1" applyAlignment="1">
      <alignment horizontal="center" vertical="center" textRotation="90" wrapText="1"/>
    </xf>
    <xf numFmtId="0" fontId="38" fillId="24" borderId="5" xfId="14" applyFont="1" applyFill="1" applyBorder="1" applyAlignment="1">
      <alignment horizontal="center" vertical="center" textRotation="90" wrapText="1"/>
    </xf>
    <xf numFmtId="0" fontId="38" fillId="24" borderId="6" xfId="14" applyFont="1" applyFill="1" applyBorder="1" applyAlignment="1">
      <alignment horizontal="center" vertical="center" textRotation="90" wrapText="1"/>
    </xf>
    <xf numFmtId="49" fontId="33" fillId="19" borderId="6" xfId="14" quotePrefix="1" applyNumberFormat="1" applyFont="1" applyFill="1" applyBorder="1" applyAlignment="1">
      <alignment horizontal="center" vertical="center" wrapText="1"/>
    </xf>
    <xf numFmtId="0" fontId="33" fillId="19" borderId="3" xfId="14" quotePrefix="1" applyFont="1" applyFill="1" applyBorder="1" applyAlignment="1">
      <alignment horizontal="center" vertical="center" wrapText="1"/>
    </xf>
    <xf numFmtId="0" fontId="33" fillId="20" borderId="3" xfId="14" applyFont="1" applyFill="1" applyBorder="1" applyAlignment="1">
      <alignment vertical="center" wrapText="1"/>
    </xf>
    <xf numFmtId="0" fontId="33" fillId="20" borderId="3" xfId="14" quotePrefix="1" applyFont="1" applyFill="1" applyBorder="1" applyAlignment="1">
      <alignment vertical="center" wrapText="1"/>
    </xf>
    <xf numFmtId="0" fontId="33" fillId="20" borderId="4" xfId="14" applyFont="1" applyFill="1" applyBorder="1" applyAlignment="1">
      <alignment horizontal="center" vertical="center" wrapText="1"/>
    </xf>
    <xf numFmtId="0" fontId="33" fillId="20" borderId="5" xfId="14" applyFont="1" applyFill="1" applyBorder="1" applyAlignment="1">
      <alignment horizontal="center" vertical="center" wrapText="1"/>
    </xf>
    <xf numFmtId="0" fontId="33" fillId="20" borderId="3" xfId="14" applyFont="1" applyFill="1" applyBorder="1" applyAlignment="1">
      <alignment horizontal="justify" vertical="center" wrapText="1"/>
    </xf>
    <xf numFmtId="0" fontId="33" fillId="20" borderId="6" xfId="14" applyFont="1" applyFill="1" applyBorder="1" applyAlignment="1">
      <alignment horizontal="center" vertical="center" wrapText="1"/>
    </xf>
    <xf numFmtId="0" fontId="33" fillId="20" borderId="3" xfId="14" applyFont="1" applyFill="1" applyBorder="1" applyAlignment="1">
      <alignment horizontal="center" vertical="center" wrapText="1"/>
    </xf>
    <xf numFmtId="0" fontId="33" fillId="5" borderId="3" xfId="14" applyFont="1" applyFill="1" applyBorder="1" applyAlignment="1">
      <alignment vertical="center" wrapText="1"/>
    </xf>
    <xf numFmtId="0" fontId="22" fillId="5" borderId="3" xfId="14" quotePrefix="1" applyFont="1" applyFill="1" applyBorder="1" applyAlignment="1">
      <alignment vertical="center" wrapText="1"/>
    </xf>
    <xf numFmtId="0" fontId="33" fillId="20" borderId="3" xfId="14" quotePrefix="1" applyFont="1" applyFill="1" applyBorder="1" applyAlignment="1">
      <alignment horizontal="center" vertical="center" wrapText="1"/>
    </xf>
    <xf numFmtId="165" fontId="33" fillId="20" borderId="3" xfId="14" quotePrefix="1" applyNumberFormat="1" applyFont="1" applyFill="1" applyBorder="1" applyAlignment="1">
      <alignment horizontal="center" vertical="center" wrapText="1"/>
    </xf>
    <xf numFmtId="0" fontId="18" fillId="22" borderId="3" xfId="41" quotePrefix="1" applyFont="1" applyFill="1" applyBorder="1" applyAlignment="1">
      <alignment horizontal="left" vertical="center"/>
    </xf>
    <xf numFmtId="0" fontId="20" fillId="0" borderId="4" xfId="41" applyFont="1" applyFill="1" applyBorder="1" applyAlignment="1">
      <alignment vertical="center" wrapText="1"/>
    </xf>
    <xf numFmtId="0" fontId="20" fillId="0" borderId="6" xfId="41" applyFont="1" applyFill="1" applyBorder="1" applyAlignment="1">
      <alignment vertical="center" wrapText="1"/>
    </xf>
    <xf numFmtId="0" fontId="43" fillId="22" borderId="4" xfId="41" applyFont="1" applyFill="1" applyBorder="1" applyAlignment="1">
      <alignment horizontal="center" vertical="center"/>
    </xf>
    <xf numFmtId="0" fontId="43" fillId="22" borderId="6" xfId="41" applyFont="1" applyFill="1" applyBorder="1" applyAlignment="1">
      <alignment horizontal="center" vertical="center"/>
    </xf>
    <xf numFmtId="0" fontId="18" fillId="0" borderId="4" xfId="41" applyFont="1" applyFill="1" applyBorder="1" applyAlignment="1">
      <alignment vertical="center"/>
    </xf>
    <xf numFmtId="0" fontId="18" fillId="0" borderId="5" xfId="41" applyFont="1" applyFill="1" applyBorder="1" applyAlignment="1">
      <alignment vertical="center"/>
    </xf>
    <xf numFmtId="0" fontId="18" fillId="0" borderId="6" xfId="41" applyFont="1" applyFill="1" applyBorder="1" applyAlignment="1">
      <alignment vertical="center"/>
    </xf>
    <xf numFmtId="0" fontId="33" fillId="22" borderId="4" xfId="41" quotePrefix="1" applyFont="1" applyFill="1" applyBorder="1" applyAlignment="1">
      <alignment horizontal="left" vertical="center" wrapText="1"/>
    </xf>
    <xf numFmtId="0" fontId="33" fillId="22" borderId="5" xfId="41" quotePrefix="1" applyFont="1" applyFill="1" applyBorder="1" applyAlignment="1">
      <alignment horizontal="left" vertical="center" wrapText="1"/>
    </xf>
    <xf numFmtId="0" fontId="33" fillId="22" borderId="6" xfId="41" quotePrefix="1" applyFont="1" applyFill="1" applyBorder="1" applyAlignment="1">
      <alignment horizontal="left" vertical="center" wrapText="1"/>
    </xf>
    <xf numFmtId="0" fontId="20" fillId="0" borderId="3" xfId="41" applyFont="1" applyFill="1" applyBorder="1" applyAlignment="1">
      <alignment horizontal="left" vertical="center" wrapText="1"/>
    </xf>
    <xf numFmtId="0" fontId="18" fillId="22" borderId="4" xfId="41" quotePrefix="1" applyFont="1" applyFill="1" applyBorder="1" applyAlignment="1">
      <alignment horizontal="left" vertical="center" wrapText="1"/>
    </xf>
    <xf numFmtId="0" fontId="18" fillId="22" borderId="5" xfId="41" quotePrefix="1" applyFont="1" applyFill="1" applyBorder="1" applyAlignment="1">
      <alignment horizontal="left" vertical="center" wrapText="1"/>
    </xf>
    <xf numFmtId="0" fontId="18" fillId="22" borderId="6" xfId="41" quotePrefix="1" applyFont="1" applyFill="1" applyBorder="1" applyAlignment="1">
      <alignment horizontal="left" vertical="center" wrapText="1"/>
    </xf>
    <xf numFmtId="0" fontId="20" fillId="0" borderId="4" xfId="41" applyFont="1" applyFill="1" applyBorder="1" applyAlignment="1">
      <alignment horizontal="left" vertical="center" wrapText="1"/>
    </xf>
    <xf numFmtId="0" fontId="20" fillId="0" borderId="5" xfId="41" applyFont="1" applyFill="1" applyBorder="1" applyAlignment="1">
      <alignment horizontal="left" vertical="center" wrapText="1"/>
    </xf>
    <xf numFmtId="0" fontId="20" fillId="0" borderId="6" xfId="41" applyFont="1" applyFill="1" applyBorder="1" applyAlignment="1">
      <alignment horizontal="left" vertical="center" wrapText="1"/>
    </xf>
    <xf numFmtId="0" fontId="43" fillId="22" borderId="4" xfId="41" applyFont="1" applyFill="1" applyBorder="1" applyAlignment="1">
      <alignment horizontal="left" vertical="center"/>
    </xf>
    <xf numFmtId="0" fontId="43" fillId="22" borderId="5" xfId="41" applyFont="1" applyFill="1" applyBorder="1" applyAlignment="1">
      <alignment horizontal="left" vertical="center"/>
    </xf>
    <xf numFmtId="0" fontId="43" fillId="22" borderId="6" xfId="41" applyFont="1" applyFill="1" applyBorder="1" applyAlignment="1">
      <alignment horizontal="left" vertical="center"/>
    </xf>
    <xf numFmtId="9" fontId="43" fillId="22" borderId="4" xfId="41" applyNumberFormat="1" applyFont="1" applyFill="1" applyBorder="1" applyAlignment="1">
      <alignment horizontal="left" vertical="center"/>
    </xf>
    <xf numFmtId="0" fontId="43" fillId="22" borderId="4" xfId="41" applyFont="1" applyFill="1" applyBorder="1" applyAlignment="1">
      <alignment horizontal="center" vertical="center" wrapText="1"/>
    </xf>
    <xf numFmtId="0" fontId="43" fillId="22" borderId="5" xfId="41" applyFont="1" applyFill="1" applyBorder="1" applyAlignment="1">
      <alignment horizontal="center" vertical="center" wrapText="1"/>
    </xf>
    <xf numFmtId="0" fontId="43" fillId="22" borderId="6" xfId="41" applyFont="1" applyFill="1" applyBorder="1" applyAlignment="1">
      <alignment horizontal="center" vertical="center" wrapText="1"/>
    </xf>
    <xf numFmtId="9" fontId="43" fillId="22" borderId="4" xfId="41" applyNumberFormat="1" applyFont="1" applyFill="1" applyBorder="1" applyAlignment="1">
      <alignment horizontal="center" vertical="center" wrapText="1"/>
    </xf>
    <xf numFmtId="9" fontId="43" fillId="22" borderId="5" xfId="41" applyNumberFormat="1" applyFont="1" applyFill="1" applyBorder="1" applyAlignment="1">
      <alignment horizontal="center" vertical="center" wrapText="1"/>
    </xf>
    <xf numFmtId="9" fontId="43" fillId="22" borderId="6" xfId="41" applyNumberFormat="1" applyFont="1" applyFill="1" applyBorder="1" applyAlignment="1">
      <alignment horizontal="center" vertical="center" wrapText="1"/>
    </xf>
    <xf numFmtId="0" fontId="42" fillId="25" borderId="5" xfId="41" applyFont="1" applyFill="1" applyBorder="1" applyAlignment="1">
      <alignment horizontal="center" vertical="center" wrapText="1"/>
    </xf>
    <xf numFmtId="0" fontId="42" fillId="25" borderId="6" xfId="41" applyFont="1" applyFill="1" applyBorder="1" applyAlignment="1">
      <alignment horizontal="center" vertical="center" wrapText="1"/>
    </xf>
    <xf numFmtId="0" fontId="42" fillId="25" borderId="4" xfId="41" applyFont="1" applyFill="1" applyBorder="1" applyAlignment="1">
      <alignment horizontal="center" vertical="center" wrapText="1"/>
    </xf>
    <xf numFmtId="0" fontId="46" fillId="6" borderId="5" xfId="41" quotePrefix="1" applyFont="1" applyFill="1" applyBorder="1" applyAlignment="1">
      <alignment horizontal="center" vertical="center" textRotation="90" wrapText="1"/>
    </xf>
    <xf numFmtId="0" fontId="46" fillId="6" borderId="6" xfId="41" quotePrefix="1" applyFont="1" applyFill="1" applyBorder="1" applyAlignment="1">
      <alignment horizontal="center" vertical="center" textRotation="90" wrapText="1"/>
    </xf>
    <xf numFmtId="0" fontId="18" fillId="22" borderId="4" xfId="41" quotePrefix="1" applyFont="1" applyFill="1" applyBorder="1" applyAlignment="1">
      <alignment vertical="center"/>
    </xf>
    <xf numFmtId="0" fontId="18" fillId="22" borderId="5" xfId="41" quotePrefix="1" applyFont="1" applyFill="1" applyBorder="1" applyAlignment="1">
      <alignment vertical="center"/>
    </xf>
    <xf numFmtId="0" fontId="18" fillId="22" borderId="6" xfId="41" quotePrefix="1" applyFont="1" applyFill="1" applyBorder="1" applyAlignment="1">
      <alignment vertical="center"/>
    </xf>
    <xf numFmtId="0" fontId="20" fillId="22" borderId="4" xfId="41" applyFont="1" applyFill="1" applyBorder="1" applyAlignment="1">
      <alignment horizontal="center" vertical="center" wrapText="1"/>
    </xf>
    <xf numFmtId="0" fontId="20" fillId="22" borderId="6" xfId="41" applyFont="1" applyFill="1" applyBorder="1" applyAlignment="1">
      <alignment horizontal="center" vertical="center" wrapText="1"/>
    </xf>
    <xf numFmtId="0" fontId="46" fillId="6" borderId="4" xfId="41" quotePrefix="1" applyFont="1" applyFill="1" applyBorder="1" applyAlignment="1">
      <alignment horizontal="center" vertical="center" textRotation="90" wrapText="1"/>
    </xf>
    <xf numFmtId="0" fontId="43" fillId="0" borderId="4" xfId="41" applyFont="1" applyFill="1" applyBorder="1" applyAlignment="1">
      <alignment horizontal="center" vertical="center"/>
    </xf>
    <xf numFmtId="0" fontId="43" fillId="0" borderId="5" xfId="41" applyFont="1" applyFill="1" applyBorder="1" applyAlignment="1">
      <alignment horizontal="center" vertical="center"/>
    </xf>
    <xf numFmtId="0" fontId="18" fillId="22" borderId="4" xfId="41" quotePrefix="1" applyFont="1" applyFill="1" applyBorder="1" applyAlignment="1">
      <alignment horizontal="left" vertical="center"/>
    </xf>
    <xf numFmtId="0" fontId="18" fillId="22" borderId="5" xfId="41" quotePrefix="1" applyFont="1" applyFill="1" applyBorder="1" applyAlignment="1">
      <alignment horizontal="left" vertical="center"/>
    </xf>
    <xf numFmtId="0" fontId="18" fillId="22" borderId="6" xfId="41" quotePrefix="1" applyFont="1" applyFill="1" applyBorder="1" applyAlignment="1">
      <alignment horizontal="left" vertical="center"/>
    </xf>
    <xf numFmtId="0" fontId="42" fillId="19" borderId="3" xfId="41" applyFont="1" applyFill="1" applyBorder="1" applyAlignment="1">
      <alignment horizontal="center" vertical="center" wrapText="1"/>
    </xf>
    <xf numFmtId="0" fontId="46" fillId="6" borderId="3" xfId="41" quotePrefix="1" applyFont="1" applyFill="1" applyBorder="1" applyAlignment="1">
      <alignment horizontal="center" vertical="center" textRotation="90" wrapText="1"/>
    </xf>
    <xf numFmtId="0" fontId="33" fillId="22" borderId="3" xfId="41" applyFont="1" applyFill="1" applyBorder="1" applyAlignment="1">
      <alignment horizontal="left" vertical="center" wrapText="1"/>
    </xf>
    <xf numFmtId="0" fontId="42" fillId="19" borderId="4" xfId="41" applyFont="1" applyFill="1" applyBorder="1" applyAlignment="1">
      <alignment horizontal="center" vertical="center" wrapText="1"/>
    </xf>
    <xf numFmtId="0" fontId="42" fillId="19" borderId="5" xfId="41" applyFont="1" applyFill="1" applyBorder="1" applyAlignment="1">
      <alignment horizontal="center" vertical="center" wrapText="1"/>
    </xf>
    <xf numFmtId="0" fontId="42" fillId="19" borderId="6" xfId="41" applyFont="1" applyFill="1" applyBorder="1" applyAlignment="1">
      <alignment horizontal="center" vertical="center" wrapText="1"/>
    </xf>
    <xf numFmtId="0" fontId="33" fillId="22" borderId="4" xfId="41" quotePrefix="1" applyFont="1" applyFill="1" applyBorder="1" applyAlignment="1">
      <alignment horizontal="center" vertical="center" wrapText="1"/>
    </xf>
    <xf numFmtId="0" fontId="33" fillId="22" borderId="5" xfId="41" quotePrefix="1" applyFont="1" applyFill="1" applyBorder="1" applyAlignment="1">
      <alignment horizontal="center" vertical="center" wrapText="1"/>
    </xf>
    <xf numFmtId="0" fontId="33" fillId="22" borderId="6" xfId="41" quotePrefix="1" applyFont="1" applyFill="1" applyBorder="1" applyAlignment="1">
      <alignment horizontal="center" vertical="center" wrapText="1"/>
    </xf>
    <xf numFmtId="0" fontId="28" fillId="6" borderId="1" xfId="39" applyFont="1" applyFill="1" applyBorder="1" applyAlignment="1">
      <alignment horizontal="left" vertical="center"/>
    </xf>
    <xf numFmtId="0" fontId="28" fillId="6" borderId="2" xfId="39" applyFont="1" applyFill="1" applyBorder="1" applyAlignment="1">
      <alignment horizontal="left" vertical="center"/>
    </xf>
    <xf numFmtId="0" fontId="28" fillId="6" borderId="8" xfId="39" applyFont="1" applyFill="1" applyBorder="1" applyAlignment="1">
      <alignment horizontal="left" vertical="center"/>
    </xf>
    <xf numFmtId="0" fontId="28" fillId="6" borderId="9" xfId="39" applyFont="1" applyFill="1" applyBorder="1" applyAlignment="1">
      <alignment horizontal="left" vertical="center"/>
    </xf>
  </cellXfs>
  <cellStyles count="42">
    <cellStyle name="Hipervínculo" xfId="22" builtinId="8"/>
    <cellStyle name="Hipervínculo 2" xfId="15"/>
    <cellStyle name="Hipervínculo 3" xfId="28"/>
    <cellStyle name="Millares 2" xfId="2"/>
    <cellStyle name="Millares 3" xfId="3"/>
    <cellStyle name="Millares 4" xfId="4"/>
    <cellStyle name="Moneda 2" xfId="11"/>
    <cellStyle name="Moneda 2 2" xfId="20"/>
    <cellStyle name="Moneda 3" xfId="17"/>
    <cellStyle name="Normal" xfId="0" builtinId="0"/>
    <cellStyle name="Normal 10" xfId="23"/>
    <cellStyle name="Normal 2" xfId="1"/>
    <cellStyle name="Normal 3" xfId="6"/>
    <cellStyle name="Normal 3 2" xfId="12"/>
    <cellStyle name="Normal 3 2 2" xfId="27"/>
    <cellStyle name="Normal 3 2 3" xfId="41"/>
    <cellStyle name="Normal 3 3" xfId="13"/>
    <cellStyle name="Normal 3 3 2" xfId="33"/>
    <cellStyle name="Normal 3 3 3" xfId="36"/>
    <cellStyle name="Normal 3 4" xfId="26"/>
    <cellStyle name="Normal 3 5" xfId="32"/>
    <cellStyle name="Normal 4" xfId="7"/>
    <cellStyle name="Normal 4 2" xfId="14"/>
    <cellStyle name="Normal 4 3" xfId="18"/>
    <cellStyle name="Normal 4 4" xfId="25"/>
    <cellStyle name="Normal 4 5" xfId="30"/>
    <cellStyle name="Normal 4 6" xfId="31"/>
    <cellStyle name="Normal 4 7" xfId="34"/>
    <cellStyle name="Normal 4 8" xfId="38"/>
    <cellStyle name="Normal 4 9" xfId="39"/>
    <cellStyle name="Normal 5" xfId="8"/>
    <cellStyle name="Normal 6" xfId="9"/>
    <cellStyle name="Normal 6 2" xfId="29"/>
    <cellStyle name="Normal 6 3" xfId="35"/>
    <cellStyle name="Normal 6 4" xfId="37"/>
    <cellStyle name="Normal 6 5" xfId="40"/>
    <cellStyle name="Normal 7" xfId="10"/>
    <cellStyle name="Normal 7 2" xfId="19"/>
    <cellStyle name="Normal 8" xfId="16"/>
    <cellStyle name="Normal 9" xfId="21"/>
    <cellStyle name="Porcentual" xfId="24" builtinId="5"/>
    <cellStyle name="Porcentual 2" xfId="5"/>
  </cellStyles>
  <dxfs count="0"/>
  <tableStyles count="0" defaultTableStyle="TableStyleMedium2" defaultPivotStyle="PivotStyleLight16"/>
  <colors>
    <mruColors>
      <color rgb="FF5B9AF7"/>
      <color rgb="FF65A0F7"/>
      <color rgb="FF6699FF"/>
      <color rgb="FFFFFFCC"/>
      <color rgb="FFFFFFC5"/>
      <color rgb="FFFFF3CD"/>
      <color rgb="FFFFFFE1"/>
      <color rgb="FFA7D971"/>
      <color rgb="FFBAE18F"/>
      <color rgb="FF69CD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33422</xdr:rowOff>
    </xdr:from>
    <xdr:to>
      <xdr:col>3</xdr:col>
      <xdr:colOff>338220</xdr:colOff>
      <xdr:row>6</xdr:row>
      <xdr:rowOff>75663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33422"/>
          <a:ext cx="2705100" cy="129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2635752</xdr:colOff>
      <xdr:row>1</xdr:row>
      <xdr:rowOff>76200</xdr:rowOff>
    </xdr:from>
    <xdr:to>
      <xdr:col>15</xdr:col>
      <xdr:colOff>731045</xdr:colOff>
      <xdr:row>5</xdr:row>
      <xdr:rowOff>142875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9733127" y="238125"/>
          <a:ext cx="1295693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0</xdr:rowOff>
    </xdr:from>
    <xdr:to>
      <xdr:col>3</xdr:col>
      <xdr:colOff>338220</xdr:colOff>
      <xdr:row>5</xdr:row>
      <xdr:rowOff>20016</xdr:rowOff>
    </xdr:to>
    <xdr:pic>
      <xdr:nvPicPr>
        <xdr:cNvPr id="4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0"/>
          <a:ext cx="2409825" cy="1020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1095877</xdr:colOff>
      <xdr:row>0</xdr:row>
      <xdr:rowOff>12700</xdr:rowOff>
    </xdr:from>
    <xdr:to>
      <xdr:col>14</xdr:col>
      <xdr:colOff>2436020</xdr:colOff>
      <xdr:row>4</xdr:row>
      <xdr:rowOff>203200</xdr:rowOff>
    </xdr:to>
    <xdr:pic>
      <xdr:nvPicPr>
        <xdr:cNvPr id="5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7326477" y="12700"/>
          <a:ext cx="1292518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0</xdr:rowOff>
    </xdr:from>
    <xdr:to>
      <xdr:col>3</xdr:col>
      <xdr:colOff>338220</xdr:colOff>
      <xdr:row>5</xdr:row>
      <xdr:rowOff>20016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0"/>
          <a:ext cx="2933700" cy="1020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1095877</xdr:colOff>
      <xdr:row>0</xdr:row>
      <xdr:rowOff>12700</xdr:rowOff>
    </xdr:from>
    <xdr:to>
      <xdr:col>14</xdr:col>
      <xdr:colOff>2436020</xdr:colOff>
      <xdr:row>4</xdr:row>
      <xdr:rowOff>203200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5964402" y="12700"/>
          <a:ext cx="959143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6</xdr:row>
      <xdr:rowOff>28038</xdr:rowOff>
    </xdr:to>
    <xdr:pic>
      <xdr:nvPicPr>
        <xdr:cNvPr id="4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2257425" cy="1118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936625</xdr:colOff>
      <xdr:row>0</xdr:row>
      <xdr:rowOff>68943</xdr:rowOff>
    </xdr:from>
    <xdr:to>
      <xdr:col>15</xdr:col>
      <xdr:colOff>132331</xdr:colOff>
      <xdr:row>4</xdr:row>
      <xdr:rowOff>196850</xdr:rowOff>
    </xdr:to>
    <xdr:pic>
      <xdr:nvPicPr>
        <xdr:cNvPr id="5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2700000" y="68943"/>
          <a:ext cx="1062606" cy="102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3</xdr:row>
      <xdr:rowOff>166772</xdr:rowOff>
    </xdr:from>
    <xdr:to>
      <xdr:col>3</xdr:col>
      <xdr:colOff>338220</xdr:colOff>
      <xdr:row>9</xdr:row>
      <xdr:rowOff>28038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2009775" cy="1118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1127125</xdr:colOff>
      <xdr:row>3</xdr:row>
      <xdr:rowOff>68943</xdr:rowOff>
    </xdr:from>
    <xdr:to>
      <xdr:col>15</xdr:col>
      <xdr:colOff>132331</xdr:colOff>
      <xdr:row>7</xdr:row>
      <xdr:rowOff>196850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2652375" y="545193"/>
          <a:ext cx="1354706" cy="969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6</xdr:row>
      <xdr:rowOff>28038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2257425" cy="1118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952500</xdr:colOff>
      <xdr:row>0</xdr:row>
      <xdr:rowOff>68943</xdr:rowOff>
    </xdr:from>
    <xdr:to>
      <xdr:col>15</xdr:col>
      <xdr:colOff>132331</xdr:colOff>
      <xdr:row>4</xdr:row>
      <xdr:rowOff>196850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2368893" y="68943"/>
          <a:ext cx="975974" cy="103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4</xdr:row>
      <xdr:rowOff>76200</xdr:rowOff>
    </xdr:to>
    <xdr:pic>
      <xdr:nvPicPr>
        <xdr:cNvPr id="6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2266950" cy="823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936625</xdr:colOff>
      <xdr:row>0</xdr:row>
      <xdr:rowOff>68943</xdr:rowOff>
    </xdr:from>
    <xdr:to>
      <xdr:col>15</xdr:col>
      <xdr:colOff>132331</xdr:colOff>
      <xdr:row>4</xdr:row>
      <xdr:rowOff>196850</xdr:rowOff>
    </xdr:to>
    <xdr:pic>
      <xdr:nvPicPr>
        <xdr:cNvPr id="7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2668250" y="68943"/>
          <a:ext cx="1068956" cy="1016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171450</xdr:rowOff>
    </xdr:from>
    <xdr:to>
      <xdr:col>3</xdr:col>
      <xdr:colOff>342900</xdr:colOff>
      <xdr:row>5</xdr:row>
      <xdr:rowOff>28575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8100" y="171450"/>
          <a:ext cx="2076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933450</xdr:colOff>
      <xdr:row>0</xdr:row>
      <xdr:rowOff>38100</xdr:rowOff>
    </xdr:from>
    <xdr:to>
      <xdr:col>17</xdr:col>
      <xdr:colOff>1771650</xdr:colOff>
      <xdr:row>3</xdr:row>
      <xdr:rowOff>161925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4"/>
        <a:stretch>
          <a:fillRect/>
        </a:stretch>
      </xdr:blipFill>
      <xdr:spPr bwMode="auto">
        <a:xfrm>
          <a:off x="15954375" y="38100"/>
          <a:ext cx="838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33422</xdr:rowOff>
    </xdr:from>
    <xdr:to>
      <xdr:col>3</xdr:col>
      <xdr:colOff>338220</xdr:colOff>
      <xdr:row>6</xdr:row>
      <xdr:rowOff>75663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33422"/>
          <a:ext cx="2419350" cy="129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1302252</xdr:colOff>
      <xdr:row>1</xdr:row>
      <xdr:rowOff>76200</xdr:rowOff>
    </xdr:from>
    <xdr:to>
      <xdr:col>15</xdr:col>
      <xdr:colOff>254795</xdr:colOff>
      <xdr:row>5</xdr:row>
      <xdr:rowOff>142875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4065752" y="790575"/>
          <a:ext cx="8099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33422</xdr:rowOff>
    </xdr:from>
    <xdr:to>
      <xdr:col>3</xdr:col>
      <xdr:colOff>338220</xdr:colOff>
      <xdr:row>6</xdr:row>
      <xdr:rowOff>75663</xdr:rowOff>
    </xdr:to>
    <xdr:pic>
      <xdr:nvPicPr>
        <xdr:cNvPr id="6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33422"/>
          <a:ext cx="2419350" cy="129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2928937</xdr:colOff>
      <xdr:row>1</xdr:row>
      <xdr:rowOff>28575</xdr:rowOff>
    </xdr:from>
    <xdr:to>
      <xdr:col>15</xdr:col>
      <xdr:colOff>469108</xdr:colOff>
      <xdr:row>5</xdr:row>
      <xdr:rowOff>119063</xdr:rowOff>
    </xdr:to>
    <xdr:pic>
      <xdr:nvPicPr>
        <xdr:cNvPr id="7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7049750" y="195263"/>
          <a:ext cx="144542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6</xdr:row>
      <xdr:rowOff>28038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2552700" cy="1156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1468940</xdr:colOff>
      <xdr:row>0</xdr:row>
      <xdr:rowOff>90487</xdr:rowOff>
    </xdr:from>
    <xdr:to>
      <xdr:col>15</xdr:col>
      <xdr:colOff>659608</xdr:colOff>
      <xdr:row>5</xdr:row>
      <xdr:rowOff>14287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3065628" y="90487"/>
          <a:ext cx="130998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4</xdr:row>
      <xdr:rowOff>166772</xdr:rowOff>
    </xdr:from>
    <xdr:to>
      <xdr:col>3</xdr:col>
      <xdr:colOff>338220</xdr:colOff>
      <xdr:row>10</xdr:row>
      <xdr:rowOff>28038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928772"/>
          <a:ext cx="2476500" cy="1004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921252</xdr:colOff>
      <xdr:row>4</xdr:row>
      <xdr:rowOff>82550</xdr:rowOff>
    </xdr:from>
    <xdr:to>
      <xdr:col>15</xdr:col>
      <xdr:colOff>350045</xdr:colOff>
      <xdr:row>9</xdr:row>
      <xdr:rowOff>6350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0855827" y="844550"/>
          <a:ext cx="352718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4</xdr:row>
      <xdr:rowOff>95250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1679121" cy="84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717144</xdr:colOff>
      <xdr:row>0</xdr:row>
      <xdr:rowOff>908</xdr:rowOff>
    </xdr:from>
    <xdr:to>
      <xdr:col>15</xdr:col>
      <xdr:colOff>145938</xdr:colOff>
      <xdr:row>4</xdr:row>
      <xdr:rowOff>128815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1480394" y="908"/>
          <a:ext cx="1061651" cy="103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166772</xdr:rowOff>
    </xdr:from>
    <xdr:to>
      <xdr:col>3</xdr:col>
      <xdr:colOff>338220</xdr:colOff>
      <xdr:row>6</xdr:row>
      <xdr:rowOff>28038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166772"/>
          <a:ext cx="1676400" cy="1118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703538</xdr:colOff>
      <xdr:row>0</xdr:row>
      <xdr:rowOff>68943</xdr:rowOff>
    </xdr:from>
    <xdr:to>
      <xdr:col>15</xdr:col>
      <xdr:colOff>132331</xdr:colOff>
      <xdr:row>4</xdr:row>
      <xdr:rowOff>196850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1793359" y="68943"/>
          <a:ext cx="1061651" cy="103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171450</xdr:rowOff>
    </xdr:from>
    <xdr:to>
      <xdr:col>3</xdr:col>
      <xdr:colOff>342900</xdr:colOff>
      <xdr:row>2</xdr:row>
      <xdr:rowOff>142875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8100" y="171450"/>
          <a:ext cx="2143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1123950</xdr:colOff>
      <xdr:row>0</xdr:row>
      <xdr:rowOff>66675</xdr:rowOff>
    </xdr:from>
    <xdr:to>
      <xdr:col>15</xdr:col>
      <xdr:colOff>133350</xdr:colOff>
      <xdr:row>3</xdr:row>
      <xdr:rowOff>200025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4"/>
        <a:stretch>
          <a:fillRect/>
        </a:stretch>
      </xdr:blipFill>
      <xdr:spPr bwMode="auto">
        <a:xfrm>
          <a:off x="13220700" y="6667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33420</xdr:colOff>
      <xdr:row>0</xdr:row>
      <xdr:rowOff>0</xdr:rowOff>
    </xdr:from>
    <xdr:to>
      <xdr:col>3</xdr:col>
      <xdr:colOff>338220</xdr:colOff>
      <xdr:row>5</xdr:row>
      <xdr:rowOff>20016</xdr:rowOff>
    </xdr:to>
    <xdr:pic>
      <xdr:nvPicPr>
        <xdr:cNvPr id="2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9971"/>
        <a:stretch>
          <a:fillRect/>
        </a:stretch>
      </xdr:blipFill>
      <xdr:spPr bwMode="auto">
        <a:xfrm>
          <a:off x="33420" y="0"/>
          <a:ext cx="2400300" cy="972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1095877</xdr:colOff>
      <xdr:row>0</xdr:row>
      <xdr:rowOff>12700</xdr:rowOff>
    </xdr:from>
    <xdr:to>
      <xdr:col>14</xdr:col>
      <xdr:colOff>2436020</xdr:colOff>
      <xdr:row>4</xdr:row>
      <xdr:rowOff>203200</xdr:rowOff>
    </xdr:to>
    <xdr:pic>
      <xdr:nvPicPr>
        <xdr:cNvPr id="3" name="Picture 1" descr="encabezado pdm Gualmatá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7725"/>
        <a:stretch>
          <a:fillRect/>
        </a:stretch>
      </xdr:blipFill>
      <xdr:spPr bwMode="auto">
        <a:xfrm>
          <a:off x="18259927" y="12700"/>
          <a:ext cx="1340143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UARIO\Desktop\PLAN%20DESARROLLO%20GUALMATAN\MODELOS%20Y%20GUIAS%20PLAN\PLURIANUAL%20GUALAMATAN\PLAN%20DESARROLLO%20GUALMATAN\MODELOS%20Y%20GUIAS%20PLAN\PLAN%20DE%20DESARROLLO%20NARI&#209;O%202008-2011\D.%20PLAN%20PLURIANUAL%20A&#209;O%202008\PRESUPUESTO%202008%20N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UARIO\Desktop\PLAN%20DESARROLLO%20GUALMATAN\MODELOS%20Y%20GUIAS%20PLAN\PLAN%20DE%20DESARROLLO%20NARI&#209;O%202008-2011\D.%20PLAN%20PLURIANUAL%20A&#209;O%202008\PRESUPUESTO%202008%20N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%20DESARROLLO%20GUALMATAN\MODELOS%20Y%20GUIAS%20PLAN\PLAN%20DE%20DESARROLLO%20NARI&#209;O%202008-2011\D.%20PLAN%20PLURIANUAL%20A&#209;O%202008\PRESUPUESTO%202008%20N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TA"/>
      <sheetName val="SGP"/>
      <sheetName val="INGRESOS 05"/>
      <sheetName val="PPTO NAR"/>
      <sheetName val="FUNCIONAMIENTO"/>
      <sheetName val="PRESUPUESTO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A"/>
      <sheetName val="SGP"/>
      <sheetName val="INGRESOS 05"/>
      <sheetName val="PPTO NAR"/>
      <sheetName val="FUNCIONAMIENTO"/>
      <sheetName val="PRESUPUESTO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TA"/>
      <sheetName val="SGP"/>
      <sheetName val="INGRESOS 05"/>
      <sheetName val="PPTO NAR"/>
      <sheetName val="FUNCIONAMIENTO"/>
      <sheetName val="PRESUPUESTO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0"/>
  <sheetViews>
    <sheetView view="pageBreakPreview" zoomScale="25" zoomScaleNormal="50" zoomScaleSheetLayoutView="25" zoomScalePageLayoutView="30" workbookViewId="0">
      <selection activeCell="H40" sqref="H40"/>
    </sheetView>
  </sheetViews>
  <sheetFormatPr baseColWidth="10" defaultColWidth="10.85546875" defaultRowHeight="12.75"/>
  <cols>
    <col min="1" max="1" width="6.28515625" style="418" bestFit="1" customWidth="1"/>
    <col min="2" max="2" width="18.7109375" style="418" bestFit="1" customWidth="1"/>
    <col min="3" max="3" width="11" style="418" customWidth="1"/>
    <col min="4" max="4" width="10.7109375" style="418" bestFit="1" customWidth="1"/>
    <col min="5" max="5" width="10" style="418" customWidth="1"/>
    <col min="6" max="6" width="33" style="418" customWidth="1"/>
    <col min="7" max="7" width="11.28515625" style="465" bestFit="1" customWidth="1"/>
    <col min="8" max="8" width="41.7109375" style="466" customWidth="1"/>
    <col min="9" max="9" width="11" style="418" bestFit="1" customWidth="1"/>
    <col min="10" max="10" width="15" style="418" bestFit="1" customWidth="1"/>
    <col min="11" max="11" width="30.7109375" style="467" customWidth="1"/>
    <col min="12" max="12" width="8.7109375" style="465" bestFit="1" customWidth="1"/>
    <col min="13" max="13" width="37" style="418" customWidth="1"/>
    <col min="14" max="14" width="11.28515625" style="465" bestFit="1" customWidth="1"/>
    <col min="15" max="15" width="48" style="418" customWidth="1"/>
    <col min="16" max="16" width="12.5703125" style="418" customWidth="1"/>
    <col min="17" max="16384" width="10.85546875" style="418"/>
  </cols>
  <sheetData>
    <row r="1" spans="1:27" ht="12.75" customHeight="1">
      <c r="A1" s="414"/>
      <c r="B1" s="414"/>
      <c r="C1" s="414"/>
      <c r="D1" s="414"/>
      <c r="E1" s="414"/>
      <c r="F1" s="414"/>
      <c r="G1" s="415"/>
      <c r="H1" s="416"/>
      <c r="I1" s="414"/>
      <c r="J1" s="414"/>
      <c r="K1" s="414"/>
      <c r="L1" s="415"/>
      <c r="M1" s="414"/>
      <c r="N1" s="415"/>
      <c r="O1" s="414"/>
      <c r="P1" s="414"/>
      <c r="Q1" s="417"/>
      <c r="R1" s="417"/>
      <c r="S1" s="417"/>
      <c r="T1" s="417"/>
      <c r="U1" s="417"/>
      <c r="V1" s="417"/>
      <c r="W1" s="417"/>
      <c r="X1" s="417"/>
      <c r="Y1" s="417"/>
    </row>
    <row r="2" spans="1:27" ht="17.25" customHeight="1">
      <c r="A2" s="778" t="s">
        <v>207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417"/>
      <c r="R2" s="417"/>
      <c r="S2" s="417"/>
      <c r="T2" s="417"/>
      <c r="U2" s="417"/>
      <c r="V2" s="417"/>
      <c r="W2" s="417"/>
      <c r="X2" s="417"/>
      <c r="Y2" s="417"/>
    </row>
    <row r="3" spans="1:27" ht="17.25" customHeight="1">
      <c r="A3" s="778" t="s">
        <v>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417"/>
      <c r="R3" s="417"/>
      <c r="S3" s="417"/>
      <c r="T3" s="417"/>
      <c r="U3" s="417"/>
      <c r="V3" s="417"/>
      <c r="W3" s="417"/>
      <c r="X3" s="417"/>
      <c r="Y3" s="417"/>
    </row>
    <row r="4" spans="1:27" ht="17.25" customHeight="1">
      <c r="A4" s="779" t="s">
        <v>210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417"/>
      <c r="R4" s="417"/>
      <c r="S4" s="417"/>
      <c r="T4" s="417"/>
      <c r="U4" s="417"/>
      <c r="V4" s="417"/>
      <c r="W4" s="417"/>
      <c r="X4" s="417"/>
      <c r="Y4" s="417"/>
    </row>
    <row r="5" spans="1:27" ht="17.25" customHeight="1">
      <c r="A5" s="779" t="s">
        <v>209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417"/>
      <c r="R5" s="417"/>
      <c r="S5" s="417"/>
      <c r="T5" s="417"/>
      <c r="U5" s="417"/>
      <c r="V5" s="417"/>
      <c r="W5" s="417"/>
      <c r="X5" s="417"/>
      <c r="Y5" s="417"/>
    </row>
    <row r="6" spans="1:27" ht="17.25" customHeight="1">
      <c r="A6" s="419"/>
      <c r="B6" s="419"/>
      <c r="C6" s="419"/>
      <c r="D6" s="419"/>
      <c r="E6" s="419"/>
      <c r="F6" s="419"/>
      <c r="G6" s="420"/>
      <c r="H6" s="421"/>
      <c r="I6" s="419"/>
      <c r="J6" s="419"/>
      <c r="K6" s="419"/>
      <c r="L6" s="420"/>
      <c r="M6" s="419"/>
      <c r="N6" s="420"/>
      <c r="O6" s="419"/>
      <c r="P6" s="419"/>
      <c r="Q6" s="417"/>
      <c r="R6" s="417"/>
      <c r="S6" s="417"/>
      <c r="T6" s="417"/>
      <c r="U6" s="417"/>
      <c r="V6" s="417"/>
      <c r="W6" s="417"/>
      <c r="X6" s="417"/>
      <c r="Y6" s="417"/>
    </row>
    <row r="7" spans="1:27" ht="12.75" customHeight="1">
      <c r="A7" s="780" t="s">
        <v>208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417"/>
      <c r="R7" s="417"/>
      <c r="S7" s="417"/>
      <c r="T7" s="417"/>
      <c r="U7" s="417"/>
      <c r="V7" s="417"/>
      <c r="W7" s="417"/>
      <c r="X7" s="417"/>
      <c r="Y7" s="417"/>
    </row>
    <row r="8" spans="1:27" ht="12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417"/>
      <c r="R8" s="417"/>
      <c r="S8" s="417"/>
      <c r="T8" s="417"/>
      <c r="U8" s="417"/>
      <c r="V8" s="417"/>
      <c r="W8" s="417"/>
      <c r="X8" s="417"/>
      <c r="Y8" s="417"/>
    </row>
    <row r="9" spans="1:27" ht="12.75" customHeight="1">
      <c r="A9" s="784" t="s">
        <v>144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417"/>
      <c r="R9" s="417"/>
      <c r="S9" s="417"/>
      <c r="T9" s="417"/>
      <c r="U9" s="417"/>
      <c r="V9" s="417"/>
      <c r="W9" s="417"/>
      <c r="X9" s="417"/>
      <c r="Y9" s="417"/>
    </row>
    <row r="10" spans="1:27">
      <c r="A10" s="784"/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417"/>
      <c r="R10" s="417"/>
      <c r="S10" s="417"/>
      <c r="T10" s="417"/>
      <c r="U10" s="417"/>
      <c r="V10" s="417"/>
      <c r="W10" s="417"/>
      <c r="X10" s="417"/>
      <c r="Y10" s="417"/>
    </row>
    <row r="11" spans="1:27">
      <c r="A11" s="784" t="s">
        <v>155</v>
      </c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417"/>
      <c r="R11" s="417"/>
      <c r="S11" s="417"/>
      <c r="T11" s="417"/>
      <c r="U11" s="417"/>
      <c r="V11" s="417"/>
      <c r="W11" s="417"/>
      <c r="X11" s="417"/>
      <c r="Y11" s="417"/>
    </row>
    <row r="12" spans="1:27">
      <c r="A12" s="784"/>
      <c r="B12" s="784"/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417"/>
      <c r="R12" s="417"/>
      <c r="S12" s="417"/>
      <c r="T12" s="417"/>
      <c r="U12" s="417"/>
      <c r="V12" s="417"/>
      <c r="W12" s="417"/>
      <c r="X12" s="417"/>
      <c r="Y12" s="417"/>
    </row>
    <row r="13" spans="1:27" s="427" customFormat="1" ht="114.75">
      <c r="A13" s="422" t="s">
        <v>11</v>
      </c>
      <c r="B13" s="423" t="s">
        <v>12</v>
      </c>
      <c r="C13" s="422" t="s">
        <v>13</v>
      </c>
      <c r="D13" s="423" t="s">
        <v>14</v>
      </c>
      <c r="E13" s="422" t="s">
        <v>15</v>
      </c>
      <c r="F13" s="423" t="s">
        <v>16</v>
      </c>
      <c r="G13" s="424" t="s">
        <v>17</v>
      </c>
      <c r="H13" s="425" t="s">
        <v>18</v>
      </c>
      <c r="I13" s="422" t="s">
        <v>19</v>
      </c>
      <c r="J13" s="422" t="s">
        <v>20</v>
      </c>
      <c r="K13" s="423" t="s">
        <v>21</v>
      </c>
      <c r="L13" s="424" t="s">
        <v>22</v>
      </c>
      <c r="M13" s="425" t="s">
        <v>23</v>
      </c>
      <c r="N13" s="424" t="s">
        <v>24</v>
      </c>
      <c r="O13" s="425" t="s">
        <v>25</v>
      </c>
      <c r="P13" s="422" t="s">
        <v>26</v>
      </c>
      <c r="Q13" s="426"/>
      <c r="R13" s="426"/>
      <c r="S13" s="426"/>
      <c r="T13" s="426"/>
      <c r="U13" s="426"/>
      <c r="V13" s="426"/>
      <c r="W13" s="426"/>
      <c r="X13" s="426"/>
      <c r="Y13" s="426"/>
    </row>
    <row r="14" spans="1:27" s="429" customFormat="1" ht="90" customHeight="1">
      <c r="A14" s="785" t="s">
        <v>137</v>
      </c>
      <c r="B14" s="787" t="s">
        <v>144</v>
      </c>
      <c r="C14" s="789" t="s">
        <v>137</v>
      </c>
      <c r="D14" s="787" t="s">
        <v>162</v>
      </c>
      <c r="E14" s="791" t="s">
        <v>137</v>
      </c>
      <c r="F14" s="792" t="s">
        <v>789</v>
      </c>
      <c r="G14" s="793" t="s">
        <v>31</v>
      </c>
      <c r="H14" s="795" t="s">
        <v>138</v>
      </c>
      <c r="I14" s="796">
        <v>1.0319</v>
      </c>
      <c r="J14" s="797">
        <v>1</v>
      </c>
      <c r="K14" s="798" t="s">
        <v>215</v>
      </c>
      <c r="L14" s="468" t="s">
        <v>31</v>
      </c>
      <c r="M14" s="433" t="s">
        <v>790</v>
      </c>
      <c r="N14" s="468" t="s">
        <v>31</v>
      </c>
      <c r="O14" s="433" t="s">
        <v>791</v>
      </c>
      <c r="P14" s="469">
        <v>1</v>
      </c>
      <c r="Q14" s="428"/>
      <c r="R14" s="428"/>
      <c r="S14" s="428"/>
      <c r="T14" s="428"/>
      <c r="U14" s="428"/>
      <c r="V14" s="428"/>
      <c r="W14" s="428"/>
      <c r="X14" s="428"/>
      <c r="Y14" s="428"/>
    </row>
    <row r="15" spans="1:27" s="429" customFormat="1" ht="83.25" customHeight="1">
      <c r="A15" s="786"/>
      <c r="B15" s="788"/>
      <c r="C15" s="790"/>
      <c r="D15" s="788"/>
      <c r="E15" s="791"/>
      <c r="F15" s="792"/>
      <c r="G15" s="794"/>
      <c r="H15" s="795"/>
      <c r="I15" s="796"/>
      <c r="J15" s="797"/>
      <c r="K15" s="799"/>
      <c r="L15" s="443" t="s">
        <v>34</v>
      </c>
      <c r="M15" s="470" t="s">
        <v>778</v>
      </c>
      <c r="N15" s="443" t="s">
        <v>34</v>
      </c>
      <c r="O15" s="433" t="s">
        <v>165</v>
      </c>
      <c r="P15" s="469">
        <v>1</v>
      </c>
      <c r="Q15" s="428"/>
      <c r="R15" s="428"/>
      <c r="S15" s="428"/>
      <c r="T15" s="428"/>
      <c r="U15" s="428"/>
      <c r="V15" s="428"/>
      <c r="W15" s="428"/>
      <c r="X15" s="428"/>
      <c r="Y15" s="428"/>
    </row>
    <row r="16" spans="1:27" s="429" customFormat="1" ht="105.75" customHeight="1">
      <c r="A16" s="786"/>
      <c r="B16" s="788"/>
      <c r="C16" s="790"/>
      <c r="D16" s="788"/>
      <c r="E16" s="791"/>
      <c r="F16" s="792"/>
      <c r="G16" s="794"/>
      <c r="H16" s="795"/>
      <c r="I16" s="796"/>
      <c r="J16" s="797"/>
      <c r="K16" s="799"/>
      <c r="L16" s="443" t="s">
        <v>37</v>
      </c>
      <c r="M16" s="470" t="s">
        <v>153</v>
      </c>
      <c r="N16" s="443" t="s">
        <v>37</v>
      </c>
      <c r="O16" s="471" t="s">
        <v>154</v>
      </c>
      <c r="P16" s="472">
        <v>0.98</v>
      </c>
      <c r="Q16" s="430"/>
      <c r="R16" s="430"/>
      <c r="S16" s="430"/>
      <c r="T16" s="430"/>
      <c r="U16" s="430"/>
      <c r="V16" s="430"/>
      <c r="W16" s="430"/>
      <c r="X16" s="430"/>
      <c r="Y16" s="430"/>
      <c r="Z16" s="431"/>
      <c r="AA16" s="431"/>
    </row>
    <row r="17" spans="1:31" s="429" customFormat="1" ht="108" customHeight="1">
      <c r="A17" s="786"/>
      <c r="B17" s="788"/>
      <c r="C17" s="790"/>
      <c r="D17" s="788"/>
      <c r="E17" s="791"/>
      <c r="F17" s="792"/>
      <c r="G17" s="794"/>
      <c r="H17" s="795"/>
      <c r="I17" s="796"/>
      <c r="J17" s="797"/>
      <c r="K17" s="799"/>
      <c r="L17" s="443" t="s">
        <v>40</v>
      </c>
      <c r="M17" s="470" t="s">
        <v>166</v>
      </c>
      <c r="N17" s="443" t="s">
        <v>40</v>
      </c>
      <c r="O17" s="471" t="s">
        <v>167</v>
      </c>
      <c r="P17" s="472">
        <v>1</v>
      </c>
      <c r="Q17" s="430"/>
      <c r="R17" s="430"/>
      <c r="S17" s="430"/>
      <c r="T17" s="430"/>
      <c r="U17" s="430"/>
      <c r="V17" s="430"/>
      <c r="W17" s="430"/>
      <c r="X17" s="430"/>
      <c r="Y17" s="430"/>
      <c r="Z17" s="431"/>
      <c r="AA17" s="431"/>
    </row>
    <row r="18" spans="1:31" s="429" customFormat="1" ht="78" customHeight="1">
      <c r="A18" s="786"/>
      <c r="B18" s="788"/>
      <c r="C18" s="790"/>
      <c r="D18" s="788"/>
      <c r="E18" s="791"/>
      <c r="F18" s="792"/>
      <c r="G18" s="793" t="s">
        <v>34</v>
      </c>
      <c r="H18" s="795" t="s">
        <v>163</v>
      </c>
      <c r="I18" s="800">
        <v>1.0062</v>
      </c>
      <c r="J18" s="801">
        <v>1</v>
      </c>
      <c r="K18" s="799"/>
      <c r="L18" s="443" t="s">
        <v>43</v>
      </c>
      <c r="M18" s="433" t="s">
        <v>171</v>
      </c>
      <c r="N18" s="443" t="s">
        <v>43</v>
      </c>
      <c r="O18" s="433" t="s">
        <v>168</v>
      </c>
      <c r="P18" s="473">
        <v>3</v>
      </c>
      <c r="Q18" s="430"/>
      <c r="R18" s="430"/>
      <c r="S18" s="430"/>
      <c r="T18" s="430"/>
      <c r="U18" s="430"/>
      <c r="V18" s="430"/>
      <c r="W18" s="430"/>
      <c r="X18" s="430"/>
      <c r="Y18" s="430"/>
      <c r="Z18" s="431"/>
      <c r="AA18" s="431"/>
    </row>
    <row r="19" spans="1:31" s="429" customFormat="1" ht="94.5" customHeight="1">
      <c r="A19" s="786"/>
      <c r="B19" s="788"/>
      <c r="C19" s="790"/>
      <c r="D19" s="788"/>
      <c r="E19" s="791"/>
      <c r="F19" s="792"/>
      <c r="G19" s="794"/>
      <c r="H19" s="795"/>
      <c r="I19" s="800"/>
      <c r="J19" s="801"/>
      <c r="K19" s="792" t="s">
        <v>211</v>
      </c>
      <c r="L19" s="793" t="s">
        <v>46</v>
      </c>
      <c r="M19" s="802" t="s">
        <v>792</v>
      </c>
      <c r="N19" s="432" t="s">
        <v>46</v>
      </c>
      <c r="O19" s="433" t="s">
        <v>785</v>
      </c>
      <c r="P19" s="434">
        <v>3</v>
      </c>
      <c r="Q19" s="430"/>
      <c r="R19" s="430"/>
      <c r="S19" s="430"/>
      <c r="T19" s="430"/>
      <c r="U19" s="430"/>
      <c r="V19" s="430"/>
      <c r="W19" s="430"/>
      <c r="X19" s="430"/>
      <c r="Y19" s="430"/>
      <c r="Z19" s="431"/>
      <c r="AA19" s="431"/>
    </row>
    <row r="20" spans="1:31" s="429" customFormat="1" ht="34.5" customHeight="1">
      <c r="A20" s="786"/>
      <c r="B20" s="788"/>
      <c r="C20" s="790"/>
      <c r="D20" s="788"/>
      <c r="E20" s="791"/>
      <c r="F20" s="792"/>
      <c r="G20" s="794"/>
      <c r="H20" s="795"/>
      <c r="I20" s="800"/>
      <c r="J20" s="801"/>
      <c r="K20" s="792"/>
      <c r="L20" s="794"/>
      <c r="M20" s="803"/>
      <c r="N20" s="432" t="s">
        <v>49</v>
      </c>
      <c r="O20" s="4" t="s">
        <v>177</v>
      </c>
      <c r="P20" s="434">
        <v>2</v>
      </c>
      <c r="Q20" s="430"/>
      <c r="R20" s="430"/>
      <c r="S20" s="430"/>
      <c r="T20" s="430"/>
      <c r="U20" s="430"/>
      <c r="V20" s="430"/>
      <c r="W20" s="430"/>
      <c r="X20" s="430"/>
      <c r="Y20" s="430"/>
      <c r="Z20" s="431"/>
      <c r="AA20" s="431"/>
    </row>
    <row r="21" spans="1:31" s="429" customFormat="1" ht="49.5" customHeight="1">
      <c r="A21" s="786"/>
      <c r="B21" s="788"/>
      <c r="C21" s="790"/>
      <c r="D21" s="788"/>
      <c r="E21" s="791"/>
      <c r="F21" s="792"/>
      <c r="G21" s="794"/>
      <c r="H21" s="795"/>
      <c r="I21" s="800"/>
      <c r="J21" s="801"/>
      <c r="K21" s="792"/>
      <c r="L21" s="794"/>
      <c r="M21" s="803"/>
      <c r="N21" s="432" t="s">
        <v>52</v>
      </c>
      <c r="O21" s="4" t="s">
        <v>143</v>
      </c>
      <c r="P21" s="434">
        <v>3</v>
      </c>
      <c r="Q21" s="430"/>
      <c r="R21" s="430"/>
      <c r="S21" s="430"/>
      <c r="T21" s="430"/>
      <c r="U21" s="430"/>
      <c r="V21" s="430"/>
      <c r="W21" s="430"/>
      <c r="X21" s="430"/>
      <c r="Y21" s="430"/>
      <c r="Z21" s="431"/>
      <c r="AA21" s="431"/>
    </row>
    <row r="22" spans="1:31" s="429" customFormat="1" ht="53.25" customHeight="1">
      <c r="A22" s="786"/>
      <c r="B22" s="788"/>
      <c r="C22" s="790"/>
      <c r="D22" s="788"/>
      <c r="E22" s="791"/>
      <c r="F22" s="792"/>
      <c r="G22" s="793" t="s">
        <v>37</v>
      </c>
      <c r="H22" s="795" t="s">
        <v>164</v>
      </c>
      <c r="I22" s="805">
        <v>114.61</v>
      </c>
      <c r="J22" s="801">
        <v>1</v>
      </c>
      <c r="K22" s="792"/>
      <c r="L22" s="794"/>
      <c r="M22" s="804"/>
      <c r="N22" s="432" t="s">
        <v>55</v>
      </c>
      <c r="O22" s="433" t="s">
        <v>170</v>
      </c>
      <c r="P22" s="434">
        <v>3</v>
      </c>
      <c r="Q22" s="430"/>
      <c r="R22" s="430"/>
      <c r="S22" s="430"/>
      <c r="T22" s="430"/>
      <c r="U22" s="430"/>
      <c r="V22" s="430"/>
      <c r="W22" s="430"/>
      <c r="X22" s="430"/>
      <c r="Y22" s="430"/>
      <c r="Z22" s="431"/>
      <c r="AA22" s="431"/>
    </row>
    <row r="23" spans="1:31" s="429" customFormat="1" ht="56.25" customHeight="1">
      <c r="A23" s="786"/>
      <c r="B23" s="788"/>
      <c r="C23" s="790"/>
      <c r="D23" s="788"/>
      <c r="E23" s="791"/>
      <c r="F23" s="792"/>
      <c r="G23" s="794"/>
      <c r="H23" s="795"/>
      <c r="I23" s="805"/>
      <c r="J23" s="801"/>
      <c r="K23" s="792"/>
      <c r="L23" s="806" t="s">
        <v>49</v>
      </c>
      <c r="M23" s="802" t="s">
        <v>156</v>
      </c>
      <c r="N23" s="432" t="s">
        <v>58</v>
      </c>
      <c r="O23" s="433" t="s">
        <v>793</v>
      </c>
      <c r="P23" s="435">
        <v>2</v>
      </c>
      <c r="Q23" s="430"/>
      <c r="R23" s="430"/>
      <c r="S23" s="430"/>
      <c r="T23" s="430"/>
      <c r="U23" s="430"/>
      <c r="V23" s="430"/>
      <c r="W23" s="430"/>
      <c r="X23" s="430"/>
      <c r="Y23" s="430"/>
      <c r="Z23" s="431"/>
      <c r="AA23" s="431"/>
    </row>
    <row r="24" spans="1:31" s="429" customFormat="1" ht="54" customHeight="1">
      <c r="A24" s="786"/>
      <c r="B24" s="788"/>
      <c r="C24" s="790"/>
      <c r="D24" s="788"/>
      <c r="E24" s="791"/>
      <c r="F24" s="792"/>
      <c r="G24" s="794"/>
      <c r="H24" s="795"/>
      <c r="I24" s="805"/>
      <c r="J24" s="801"/>
      <c r="K24" s="792"/>
      <c r="L24" s="807"/>
      <c r="M24" s="804"/>
      <c r="N24" s="432" t="s">
        <v>59</v>
      </c>
      <c r="O24" s="433" t="s">
        <v>794</v>
      </c>
      <c r="P24" s="435">
        <v>7</v>
      </c>
      <c r="Q24" s="430"/>
      <c r="R24" s="430"/>
      <c r="S24" s="430"/>
      <c r="T24" s="430"/>
      <c r="U24" s="430"/>
      <c r="V24" s="430"/>
      <c r="W24" s="430"/>
      <c r="X24" s="430"/>
      <c r="Y24" s="430"/>
      <c r="Z24" s="431"/>
      <c r="AA24" s="431"/>
    </row>
    <row r="25" spans="1:31" s="429" customFormat="1" ht="63" customHeight="1">
      <c r="A25" s="786"/>
      <c r="B25" s="788"/>
      <c r="C25" s="790"/>
      <c r="D25" s="788"/>
      <c r="E25" s="791"/>
      <c r="F25" s="792"/>
      <c r="G25" s="794"/>
      <c r="H25" s="795"/>
      <c r="I25" s="805"/>
      <c r="J25" s="801"/>
      <c r="K25" s="792"/>
      <c r="L25" s="793" t="s">
        <v>52</v>
      </c>
      <c r="M25" s="802" t="s">
        <v>180</v>
      </c>
      <c r="N25" s="432" t="s">
        <v>62</v>
      </c>
      <c r="O25" s="4" t="s">
        <v>175</v>
      </c>
      <c r="P25" s="3">
        <v>1</v>
      </c>
      <c r="Q25" s="430"/>
      <c r="R25" s="430"/>
      <c r="S25" s="430"/>
      <c r="T25" s="430"/>
      <c r="U25" s="430"/>
      <c r="V25" s="430"/>
      <c r="W25" s="430"/>
      <c r="X25" s="430"/>
      <c r="Y25" s="430"/>
      <c r="Z25" s="431"/>
      <c r="AA25" s="431"/>
    </row>
    <row r="26" spans="1:31" s="429" customFormat="1" ht="86.25" customHeight="1">
      <c r="A26" s="786"/>
      <c r="B26" s="788"/>
      <c r="C26" s="790"/>
      <c r="D26" s="788"/>
      <c r="E26" s="791"/>
      <c r="F26" s="792"/>
      <c r="G26" s="793" t="s">
        <v>40</v>
      </c>
      <c r="H26" s="795" t="s">
        <v>139</v>
      </c>
      <c r="I26" s="800">
        <v>1.1195999999999999</v>
      </c>
      <c r="J26" s="801">
        <v>1</v>
      </c>
      <c r="K26" s="792"/>
      <c r="L26" s="794"/>
      <c r="M26" s="803"/>
      <c r="N26" s="432" t="s">
        <v>65</v>
      </c>
      <c r="O26" s="4" t="s">
        <v>174</v>
      </c>
      <c r="P26" s="3">
        <v>1</v>
      </c>
      <c r="Q26" s="430"/>
      <c r="R26" s="430"/>
      <c r="S26" s="430"/>
      <c r="T26" s="430"/>
      <c r="U26" s="430"/>
      <c r="V26" s="430"/>
      <c r="W26" s="430"/>
      <c r="X26" s="430"/>
      <c r="Y26" s="430"/>
      <c r="Z26" s="431"/>
      <c r="AA26" s="431"/>
    </row>
    <row r="27" spans="1:31" s="429" customFormat="1" ht="69.75" customHeight="1">
      <c r="A27" s="786"/>
      <c r="B27" s="788"/>
      <c r="C27" s="790"/>
      <c r="D27" s="788"/>
      <c r="E27" s="791"/>
      <c r="F27" s="792"/>
      <c r="G27" s="794"/>
      <c r="H27" s="795"/>
      <c r="I27" s="800"/>
      <c r="J27" s="801"/>
      <c r="K27" s="792"/>
      <c r="L27" s="794"/>
      <c r="M27" s="804"/>
      <c r="N27" s="432" t="s">
        <v>71</v>
      </c>
      <c r="O27" s="4" t="s">
        <v>176</v>
      </c>
      <c r="P27" s="3">
        <v>1</v>
      </c>
      <c r="Q27" s="430"/>
      <c r="R27" s="430"/>
      <c r="S27" s="430"/>
      <c r="T27" s="430"/>
      <c r="U27" s="430"/>
      <c r="V27" s="430"/>
      <c r="W27" s="430"/>
      <c r="X27" s="430"/>
      <c r="Y27" s="430"/>
      <c r="Z27" s="431"/>
      <c r="AA27" s="431"/>
      <c r="AB27" s="431"/>
      <c r="AC27" s="431"/>
      <c r="AD27" s="431"/>
      <c r="AE27" s="431"/>
    </row>
    <row r="28" spans="1:31" s="429" customFormat="1" ht="76.5" customHeight="1">
      <c r="A28" s="785" t="s">
        <v>137</v>
      </c>
      <c r="B28" s="787" t="s">
        <v>144</v>
      </c>
      <c r="C28" s="789" t="s">
        <v>137</v>
      </c>
      <c r="D28" s="787" t="s">
        <v>162</v>
      </c>
      <c r="E28" s="817" t="s">
        <v>218</v>
      </c>
      <c r="F28" s="819" t="s">
        <v>795</v>
      </c>
      <c r="G28" s="436" t="s">
        <v>43</v>
      </c>
      <c r="H28" s="437" t="s">
        <v>192</v>
      </c>
      <c r="I28" s="438">
        <v>6</v>
      </c>
      <c r="J28" s="438">
        <v>6</v>
      </c>
      <c r="K28" s="814" t="s">
        <v>212</v>
      </c>
      <c r="L28" s="436" t="s">
        <v>55</v>
      </c>
      <c r="M28" s="474" t="s">
        <v>197</v>
      </c>
      <c r="N28" s="436" t="s">
        <v>55</v>
      </c>
      <c r="O28" s="475" t="s">
        <v>194</v>
      </c>
      <c r="P28" s="476">
        <v>78</v>
      </c>
      <c r="Q28" s="430"/>
      <c r="R28" s="430"/>
      <c r="S28" s="430"/>
      <c r="T28" s="430"/>
      <c r="U28" s="430"/>
      <c r="V28" s="430"/>
      <c r="W28" s="430"/>
      <c r="X28" s="430"/>
      <c r="Y28" s="430"/>
      <c r="Z28" s="431"/>
      <c r="AA28" s="431"/>
      <c r="AB28" s="431"/>
      <c r="AC28" s="431"/>
      <c r="AD28" s="431"/>
      <c r="AE28" s="431"/>
    </row>
    <row r="29" spans="1:31" s="429" customFormat="1" ht="78" customHeight="1">
      <c r="A29" s="786"/>
      <c r="B29" s="788"/>
      <c r="C29" s="790"/>
      <c r="D29" s="788"/>
      <c r="E29" s="818"/>
      <c r="F29" s="820"/>
      <c r="G29" s="436" t="s">
        <v>46</v>
      </c>
      <c r="H29" s="437" t="s">
        <v>193</v>
      </c>
      <c r="I29" s="438">
        <v>10</v>
      </c>
      <c r="J29" s="438">
        <v>10</v>
      </c>
      <c r="K29" s="814"/>
      <c r="L29" s="436" t="s">
        <v>58</v>
      </c>
      <c r="M29" s="474" t="s">
        <v>196</v>
      </c>
      <c r="N29" s="436" t="s">
        <v>58</v>
      </c>
      <c r="O29" s="475" t="s">
        <v>195</v>
      </c>
      <c r="P29" s="476">
        <v>109</v>
      </c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431"/>
      <c r="AB29" s="431"/>
      <c r="AC29" s="431"/>
      <c r="AD29" s="431"/>
      <c r="AE29" s="431"/>
    </row>
    <row r="30" spans="1:31" s="429" customFormat="1" ht="78" customHeight="1">
      <c r="A30" s="786"/>
      <c r="B30" s="788"/>
      <c r="C30" s="790"/>
      <c r="D30" s="788"/>
      <c r="E30" s="791" t="s">
        <v>217</v>
      </c>
      <c r="F30" s="798" t="s">
        <v>181</v>
      </c>
      <c r="G30" s="806" t="s">
        <v>49</v>
      </c>
      <c r="H30" s="795" t="s">
        <v>140</v>
      </c>
      <c r="I30" s="800">
        <v>0.14599999999999999</v>
      </c>
      <c r="J30" s="801">
        <v>0.11</v>
      </c>
      <c r="K30" s="792" t="s">
        <v>212</v>
      </c>
      <c r="L30" s="477" t="s">
        <v>59</v>
      </c>
      <c r="M30" s="433" t="s">
        <v>786</v>
      </c>
      <c r="N30" s="443" t="s">
        <v>59</v>
      </c>
      <c r="O30" s="433" t="s">
        <v>182</v>
      </c>
      <c r="P30" s="434">
        <v>1</v>
      </c>
      <c r="Q30" s="430"/>
      <c r="R30" s="430"/>
      <c r="S30" s="430"/>
      <c r="T30" s="430"/>
      <c r="U30" s="430"/>
      <c r="V30" s="430"/>
      <c r="W30" s="430"/>
      <c r="X30" s="430"/>
      <c r="Y30" s="430"/>
      <c r="Z30" s="431"/>
      <c r="AA30" s="431"/>
      <c r="AB30" s="431"/>
      <c r="AC30" s="431"/>
      <c r="AD30" s="431"/>
      <c r="AE30" s="431"/>
    </row>
    <row r="31" spans="1:31" s="429" customFormat="1" ht="78" customHeight="1">
      <c r="A31" s="786"/>
      <c r="B31" s="788"/>
      <c r="C31" s="790"/>
      <c r="D31" s="788"/>
      <c r="E31" s="791"/>
      <c r="F31" s="815"/>
      <c r="G31" s="816"/>
      <c r="H31" s="795"/>
      <c r="I31" s="805"/>
      <c r="J31" s="805"/>
      <c r="K31" s="792"/>
      <c r="L31" s="443" t="s">
        <v>62</v>
      </c>
      <c r="M31" s="433" t="s">
        <v>184</v>
      </c>
      <c r="N31" s="443" t="s">
        <v>62</v>
      </c>
      <c r="O31" s="433" t="s">
        <v>183</v>
      </c>
      <c r="P31" s="435">
        <v>1</v>
      </c>
      <c r="Q31" s="430"/>
      <c r="R31" s="430"/>
      <c r="S31" s="430"/>
      <c r="T31" s="430"/>
      <c r="U31" s="430"/>
      <c r="V31" s="430"/>
      <c r="W31" s="430"/>
      <c r="X31" s="430"/>
      <c r="Y31" s="430"/>
      <c r="Z31" s="431"/>
      <c r="AA31" s="431"/>
      <c r="AB31" s="431"/>
      <c r="AC31" s="431"/>
      <c r="AD31" s="431"/>
      <c r="AE31" s="431"/>
    </row>
    <row r="32" spans="1:31" s="429" customFormat="1" ht="75" customHeight="1">
      <c r="A32" s="786"/>
      <c r="B32" s="788"/>
      <c r="C32" s="790"/>
      <c r="D32" s="788"/>
      <c r="E32" s="821" t="s">
        <v>216</v>
      </c>
      <c r="F32" s="822" t="s">
        <v>141</v>
      </c>
      <c r="G32" s="823" t="s">
        <v>52</v>
      </c>
      <c r="H32" s="829" t="s">
        <v>142</v>
      </c>
      <c r="I32" s="830">
        <v>6.8400000000000002E-2</v>
      </c>
      <c r="J32" s="832">
        <v>0.03</v>
      </c>
      <c r="K32" s="819" t="s">
        <v>213</v>
      </c>
      <c r="L32" s="808" t="s">
        <v>65</v>
      </c>
      <c r="M32" s="811" t="s">
        <v>169</v>
      </c>
      <c r="N32" s="478" t="s">
        <v>65</v>
      </c>
      <c r="O32" s="474" t="s">
        <v>185</v>
      </c>
      <c r="P32" s="479">
        <v>4144</v>
      </c>
      <c r="Q32" s="430"/>
      <c r="R32" s="430"/>
      <c r="S32" s="430"/>
      <c r="T32" s="430"/>
      <c r="U32" s="430"/>
      <c r="V32" s="430"/>
      <c r="W32" s="430"/>
      <c r="X32" s="430"/>
      <c r="Y32" s="430"/>
      <c r="Z32" s="431"/>
      <c r="AA32" s="431"/>
      <c r="AB32" s="431"/>
      <c r="AC32" s="431"/>
      <c r="AD32" s="431"/>
      <c r="AE32" s="431"/>
    </row>
    <row r="33" spans="1:31" s="429" customFormat="1" ht="56.25" customHeight="1">
      <c r="A33" s="786"/>
      <c r="B33" s="788"/>
      <c r="C33" s="790"/>
      <c r="D33" s="788"/>
      <c r="E33" s="821"/>
      <c r="F33" s="822"/>
      <c r="G33" s="824"/>
      <c r="H33" s="829"/>
      <c r="I33" s="831"/>
      <c r="J33" s="831"/>
      <c r="K33" s="833"/>
      <c r="L33" s="809"/>
      <c r="M33" s="812"/>
      <c r="N33" s="436" t="s">
        <v>71</v>
      </c>
      <c r="O33" s="474" t="s">
        <v>172</v>
      </c>
      <c r="P33" s="480">
        <v>3724</v>
      </c>
      <c r="Q33" s="430"/>
      <c r="R33" s="430"/>
      <c r="S33" s="430"/>
      <c r="T33" s="430"/>
      <c r="U33" s="430"/>
      <c r="V33" s="430"/>
      <c r="W33" s="430"/>
      <c r="X33" s="430"/>
      <c r="Y33" s="430"/>
      <c r="Z33" s="431"/>
      <c r="AA33" s="431"/>
      <c r="AB33" s="431"/>
      <c r="AC33" s="431"/>
      <c r="AD33" s="431"/>
      <c r="AE33" s="431"/>
    </row>
    <row r="34" spans="1:31" s="429" customFormat="1" ht="71.25" customHeight="1">
      <c r="A34" s="786"/>
      <c r="B34" s="788"/>
      <c r="C34" s="790"/>
      <c r="D34" s="788"/>
      <c r="E34" s="821"/>
      <c r="F34" s="822"/>
      <c r="G34" s="824"/>
      <c r="H34" s="829"/>
      <c r="I34" s="831"/>
      <c r="J34" s="831"/>
      <c r="K34" s="833"/>
      <c r="L34" s="809"/>
      <c r="M34" s="812"/>
      <c r="N34" s="436" t="s">
        <v>73</v>
      </c>
      <c r="O34" s="474" t="s">
        <v>173</v>
      </c>
      <c r="P34" s="480">
        <v>120</v>
      </c>
      <c r="Q34" s="430"/>
      <c r="R34" s="430"/>
      <c r="S34" s="430"/>
      <c r="T34" s="430"/>
      <c r="U34" s="430"/>
      <c r="V34" s="430"/>
      <c r="W34" s="430"/>
      <c r="X34" s="430"/>
      <c r="Y34" s="430"/>
      <c r="Z34" s="431"/>
      <c r="AA34" s="431"/>
      <c r="AB34" s="431"/>
      <c r="AC34" s="431"/>
      <c r="AD34" s="431"/>
      <c r="AE34" s="431"/>
    </row>
    <row r="35" spans="1:31" s="429" customFormat="1" ht="67.5" customHeight="1">
      <c r="A35" s="786"/>
      <c r="B35" s="788"/>
      <c r="C35" s="790"/>
      <c r="D35" s="788"/>
      <c r="E35" s="821"/>
      <c r="F35" s="822"/>
      <c r="G35" s="824"/>
      <c r="H35" s="829"/>
      <c r="I35" s="831"/>
      <c r="J35" s="831"/>
      <c r="K35" s="820"/>
      <c r="L35" s="810"/>
      <c r="M35" s="813"/>
      <c r="N35" s="436" t="s">
        <v>75</v>
      </c>
      <c r="O35" s="474" t="s">
        <v>787</v>
      </c>
      <c r="P35" s="480">
        <v>200</v>
      </c>
      <c r="Q35" s="430"/>
      <c r="R35" s="430"/>
      <c r="S35" s="430"/>
      <c r="T35" s="430"/>
      <c r="U35" s="430"/>
      <c r="V35" s="430"/>
      <c r="W35" s="430"/>
      <c r="X35" s="430"/>
      <c r="Y35" s="430"/>
      <c r="Z35" s="431"/>
      <c r="AA35" s="431"/>
      <c r="AB35" s="431"/>
      <c r="AC35" s="431"/>
      <c r="AD35" s="431"/>
      <c r="AE35" s="431"/>
    </row>
    <row r="36" spans="1:31" s="429" customFormat="1" ht="70.5" customHeight="1">
      <c r="A36" s="786"/>
      <c r="B36" s="788"/>
      <c r="C36" s="790"/>
      <c r="D36" s="788"/>
      <c r="E36" s="840" t="s">
        <v>30</v>
      </c>
      <c r="F36" s="843" t="s">
        <v>796</v>
      </c>
      <c r="G36" s="439" t="s">
        <v>55</v>
      </c>
      <c r="H36" s="440" t="s">
        <v>148</v>
      </c>
      <c r="I36" s="441">
        <v>0.25530000000000003</v>
      </c>
      <c r="J36" s="442">
        <v>0.2</v>
      </c>
      <c r="K36" s="843" t="s">
        <v>213</v>
      </c>
      <c r="L36" s="443" t="s">
        <v>71</v>
      </c>
      <c r="M36" s="470" t="s">
        <v>158</v>
      </c>
      <c r="N36" s="477" t="s">
        <v>79</v>
      </c>
      <c r="O36" s="470" t="s">
        <v>150</v>
      </c>
      <c r="P36" s="481">
        <v>4</v>
      </c>
      <c r="Q36" s="430"/>
      <c r="R36" s="430"/>
      <c r="S36" s="430"/>
      <c r="T36" s="430"/>
      <c r="U36" s="430"/>
      <c r="V36" s="430"/>
      <c r="W36" s="430"/>
      <c r="X36" s="430"/>
      <c r="Y36" s="430"/>
      <c r="Z36" s="431"/>
      <c r="AA36" s="431"/>
      <c r="AB36" s="431"/>
      <c r="AC36" s="431"/>
      <c r="AD36" s="431"/>
      <c r="AE36" s="431"/>
    </row>
    <row r="37" spans="1:31" s="429" customFormat="1" ht="108" customHeight="1">
      <c r="A37" s="786"/>
      <c r="B37" s="788"/>
      <c r="C37" s="790"/>
      <c r="D37" s="788"/>
      <c r="E37" s="841"/>
      <c r="F37" s="844"/>
      <c r="G37" s="439" t="s">
        <v>58</v>
      </c>
      <c r="H37" s="440" t="s">
        <v>147</v>
      </c>
      <c r="I37" s="441">
        <v>0.17449999999999999</v>
      </c>
      <c r="J37" s="442">
        <v>0.12</v>
      </c>
      <c r="K37" s="844"/>
      <c r="L37" s="477" t="s">
        <v>73</v>
      </c>
      <c r="M37" s="470" t="s">
        <v>159</v>
      </c>
      <c r="N37" s="477" t="s">
        <v>82</v>
      </c>
      <c r="O37" s="470" t="s">
        <v>149</v>
      </c>
      <c r="P37" s="481">
        <v>4</v>
      </c>
      <c r="Q37" s="430"/>
      <c r="R37" s="430"/>
      <c r="S37" s="430"/>
      <c r="T37" s="430"/>
      <c r="U37" s="430"/>
      <c r="V37" s="430"/>
      <c r="W37" s="430"/>
      <c r="X37" s="430"/>
      <c r="Y37" s="430"/>
      <c r="Z37" s="431"/>
      <c r="AA37" s="431"/>
      <c r="AB37" s="431"/>
      <c r="AC37" s="431"/>
      <c r="AD37" s="431"/>
      <c r="AE37" s="431"/>
    </row>
    <row r="38" spans="1:31" s="429" customFormat="1" ht="74.25" customHeight="1">
      <c r="A38" s="786"/>
      <c r="B38" s="788"/>
      <c r="C38" s="790"/>
      <c r="D38" s="788"/>
      <c r="E38" s="841"/>
      <c r="F38" s="844"/>
      <c r="G38" s="439" t="s">
        <v>59</v>
      </c>
      <c r="H38" s="440" t="s">
        <v>145</v>
      </c>
      <c r="I38" s="441">
        <v>0.16750000000000001</v>
      </c>
      <c r="J38" s="442">
        <v>0.11</v>
      </c>
      <c r="K38" s="844"/>
      <c r="L38" s="477" t="s">
        <v>75</v>
      </c>
      <c r="M38" s="470" t="s">
        <v>160</v>
      </c>
      <c r="N38" s="477" t="s">
        <v>85</v>
      </c>
      <c r="O38" s="470" t="s">
        <v>151</v>
      </c>
      <c r="P38" s="481">
        <v>4</v>
      </c>
      <c r="Q38" s="430"/>
      <c r="R38" s="430"/>
      <c r="S38" s="430"/>
      <c r="T38" s="430"/>
      <c r="U38" s="430"/>
      <c r="V38" s="430"/>
      <c r="W38" s="430"/>
      <c r="X38" s="430"/>
      <c r="Y38" s="430"/>
      <c r="Z38" s="431"/>
      <c r="AA38" s="431"/>
      <c r="AB38" s="431"/>
      <c r="AC38" s="431"/>
      <c r="AD38" s="431"/>
      <c r="AE38" s="431"/>
    </row>
    <row r="39" spans="1:31" s="429" customFormat="1" ht="88.5" customHeight="1">
      <c r="A39" s="834"/>
      <c r="B39" s="835"/>
      <c r="C39" s="836"/>
      <c r="D39" s="835"/>
      <c r="E39" s="842"/>
      <c r="F39" s="845"/>
      <c r="G39" s="439" t="s">
        <v>62</v>
      </c>
      <c r="H39" s="440" t="s">
        <v>146</v>
      </c>
      <c r="I39" s="441">
        <v>0.39229999999999998</v>
      </c>
      <c r="J39" s="442">
        <v>0.34</v>
      </c>
      <c r="K39" s="845"/>
      <c r="L39" s="477" t="s">
        <v>79</v>
      </c>
      <c r="M39" s="470" t="s">
        <v>161</v>
      </c>
      <c r="N39" s="477" t="s">
        <v>88</v>
      </c>
      <c r="O39" s="470" t="s">
        <v>152</v>
      </c>
      <c r="P39" s="481">
        <v>4</v>
      </c>
      <c r="Q39" s="430"/>
      <c r="R39" s="430"/>
      <c r="S39" s="430"/>
      <c r="T39" s="430"/>
      <c r="U39" s="430"/>
      <c r="V39" s="430"/>
      <c r="W39" s="430"/>
      <c r="X39" s="430"/>
      <c r="Y39" s="430"/>
      <c r="Z39" s="431"/>
      <c r="AA39" s="431"/>
      <c r="AB39" s="431"/>
      <c r="AC39" s="431"/>
      <c r="AD39" s="431"/>
      <c r="AE39" s="431"/>
    </row>
    <row r="40" spans="1:31" s="429" customFormat="1" ht="52.5" customHeight="1">
      <c r="A40" s="825" t="s">
        <v>137</v>
      </c>
      <c r="B40" s="826" t="s">
        <v>144</v>
      </c>
      <c r="C40" s="827" t="s">
        <v>137</v>
      </c>
      <c r="D40" s="826" t="s">
        <v>162</v>
      </c>
      <c r="E40" s="821" t="s">
        <v>332</v>
      </c>
      <c r="F40" s="814" t="s">
        <v>157</v>
      </c>
      <c r="G40" s="436" t="s">
        <v>65</v>
      </c>
      <c r="H40" s="437" t="s">
        <v>188</v>
      </c>
      <c r="I40" s="482">
        <v>310.2</v>
      </c>
      <c r="J40" s="479">
        <v>320</v>
      </c>
      <c r="K40" s="828" t="s">
        <v>214</v>
      </c>
      <c r="L40" s="837" t="s">
        <v>82</v>
      </c>
      <c r="M40" s="838" t="s">
        <v>797</v>
      </c>
      <c r="N40" s="837" t="s">
        <v>90</v>
      </c>
      <c r="O40" s="838" t="s">
        <v>798</v>
      </c>
      <c r="P40" s="839">
        <v>3</v>
      </c>
      <c r="Q40" s="430"/>
      <c r="R40" s="430"/>
      <c r="S40" s="430"/>
      <c r="T40" s="430"/>
      <c r="U40" s="430"/>
      <c r="V40" s="430"/>
      <c r="W40" s="430"/>
      <c r="X40" s="430"/>
      <c r="Y40" s="430"/>
      <c r="Z40" s="431"/>
      <c r="AA40" s="431"/>
      <c r="AB40" s="431"/>
      <c r="AC40" s="431"/>
      <c r="AD40" s="431"/>
      <c r="AE40" s="431"/>
    </row>
    <row r="41" spans="1:31" s="429" customFormat="1" ht="51.75" customHeight="1">
      <c r="A41" s="825"/>
      <c r="B41" s="826"/>
      <c r="C41" s="827"/>
      <c r="D41" s="826"/>
      <c r="E41" s="821"/>
      <c r="F41" s="814"/>
      <c r="G41" s="436" t="s">
        <v>71</v>
      </c>
      <c r="H41" s="437" t="s">
        <v>189</v>
      </c>
      <c r="I41" s="482">
        <v>366.4</v>
      </c>
      <c r="J41" s="479">
        <v>376</v>
      </c>
      <c r="K41" s="828"/>
      <c r="L41" s="837"/>
      <c r="M41" s="838"/>
      <c r="N41" s="837"/>
      <c r="O41" s="838"/>
      <c r="P41" s="839"/>
      <c r="Q41" s="430"/>
      <c r="R41" s="430"/>
      <c r="S41" s="430"/>
      <c r="T41" s="430"/>
      <c r="U41" s="430"/>
      <c r="V41" s="430"/>
      <c r="W41" s="430"/>
      <c r="X41" s="430"/>
      <c r="Y41" s="430"/>
      <c r="Z41" s="431"/>
      <c r="AA41" s="431"/>
      <c r="AB41" s="431"/>
      <c r="AC41" s="431"/>
      <c r="AD41" s="431"/>
      <c r="AE41" s="431"/>
    </row>
    <row r="42" spans="1:31" s="429" customFormat="1" ht="43.5" customHeight="1">
      <c r="A42" s="825"/>
      <c r="B42" s="826"/>
      <c r="C42" s="827"/>
      <c r="D42" s="826"/>
      <c r="E42" s="821"/>
      <c r="F42" s="814"/>
      <c r="G42" s="436" t="s">
        <v>73</v>
      </c>
      <c r="H42" s="437" t="s">
        <v>190</v>
      </c>
      <c r="I42" s="482">
        <v>324.33</v>
      </c>
      <c r="J42" s="479">
        <v>330</v>
      </c>
      <c r="K42" s="828"/>
      <c r="L42" s="837"/>
      <c r="M42" s="838"/>
      <c r="N42" s="837" t="s">
        <v>91</v>
      </c>
      <c r="O42" s="838" t="s">
        <v>799</v>
      </c>
      <c r="P42" s="839">
        <v>4</v>
      </c>
      <c r="Q42" s="430"/>
      <c r="R42" s="430"/>
      <c r="S42" s="430"/>
      <c r="T42" s="430"/>
      <c r="U42" s="430"/>
      <c r="V42" s="430"/>
      <c r="W42" s="430"/>
      <c r="X42" s="430"/>
      <c r="Y42" s="430"/>
      <c r="Z42" s="431"/>
      <c r="AA42" s="431"/>
      <c r="AB42" s="431"/>
      <c r="AC42" s="431"/>
      <c r="AD42" s="431"/>
      <c r="AE42" s="431"/>
    </row>
    <row r="43" spans="1:31" s="429" customFormat="1" ht="49.5" customHeight="1">
      <c r="A43" s="825"/>
      <c r="B43" s="826"/>
      <c r="C43" s="827"/>
      <c r="D43" s="826"/>
      <c r="E43" s="821"/>
      <c r="F43" s="814"/>
      <c r="G43" s="436" t="s">
        <v>75</v>
      </c>
      <c r="H43" s="437" t="s">
        <v>191</v>
      </c>
      <c r="I43" s="483">
        <v>320</v>
      </c>
      <c r="J43" s="479">
        <v>325</v>
      </c>
      <c r="K43" s="828"/>
      <c r="L43" s="837"/>
      <c r="M43" s="838"/>
      <c r="N43" s="837"/>
      <c r="O43" s="838"/>
      <c r="P43" s="839"/>
      <c r="Q43" s="430"/>
      <c r="R43" s="430"/>
      <c r="S43" s="430"/>
      <c r="T43" s="430"/>
      <c r="U43" s="430"/>
      <c r="V43" s="430"/>
      <c r="W43" s="430"/>
      <c r="X43" s="430"/>
      <c r="Y43" s="430"/>
      <c r="Z43" s="431"/>
      <c r="AA43" s="431"/>
      <c r="AB43" s="431"/>
      <c r="AC43" s="431"/>
      <c r="AD43" s="431"/>
      <c r="AE43" s="431"/>
    </row>
    <row r="44" spans="1:31" s="429" customFormat="1" ht="45.75" customHeight="1">
      <c r="A44" s="825"/>
      <c r="B44" s="826"/>
      <c r="C44" s="827"/>
      <c r="D44" s="826"/>
      <c r="E44" s="821"/>
      <c r="F44" s="814"/>
      <c r="G44" s="850" t="s">
        <v>79</v>
      </c>
      <c r="H44" s="829" t="s">
        <v>800</v>
      </c>
      <c r="I44" s="847" t="s">
        <v>186</v>
      </c>
      <c r="J44" s="831" t="s">
        <v>187</v>
      </c>
      <c r="K44" s="828"/>
      <c r="L44" s="850" t="s">
        <v>85</v>
      </c>
      <c r="M44" s="838" t="s">
        <v>801</v>
      </c>
      <c r="N44" s="837" t="s">
        <v>92</v>
      </c>
      <c r="O44" s="838" t="s">
        <v>802</v>
      </c>
      <c r="P44" s="846">
        <v>1</v>
      </c>
      <c r="Q44" s="430"/>
      <c r="R44" s="430"/>
      <c r="S44" s="430"/>
      <c r="T44" s="430"/>
      <c r="U44" s="430"/>
      <c r="V44" s="430"/>
      <c r="W44" s="430"/>
      <c r="X44" s="430"/>
      <c r="Y44" s="430"/>
      <c r="Z44" s="431"/>
      <c r="AA44" s="431"/>
      <c r="AB44" s="431"/>
      <c r="AC44" s="431"/>
      <c r="AD44" s="431"/>
      <c r="AE44" s="431"/>
    </row>
    <row r="45" spans="1:31" s="429" customFormat="1" ht="79.5" customHeight="1">
      <c r="A45" s="825"/>
      <c r="B45" s="826"/>
      <c r="C45" s="827"/>
      <c r="D45" s="826"/>
      <c r="E45" s="821"/>
      <c r="F45" s="814"/>
      <c r="G45" s="851"/>
      <c r="H45" s="829"/>
      <c r="I45" s="847"/>
      <c r="J45" s="831"/>
      <c r="K45" s="828"/>
      <c r="L45" s="851"/>
      <c r="M45" s="838"/>
      <c r="N45" s="837"/>
      <c r="O45" s="838"/>
      <c r="P45" s="847"/>
      <c r="Q45" s="430"/>
      <c r="R45" s="430"/>
      <c r="S45" s="430"/>
      <c r="T45" s="430"/>
      <c r="U45" s="430"/>
      <c r="V45" s="430"/>
      <c r="W45" s="430"/>
      <c r="X45" s="430"/>
      <c r="Y45" s="430"/>
      <c r="Z45" s="431"/>
      <c r="AA45" s="431"/>
      <c r="AB45" s="431"/>
      <c r="AC45" s="431"/>
      <c r="AD45" s="431"/>
      <c r="AE45" s="431"/>
    </row>
    <row r="46" spans="1:31" s="429" customFormat="1" ht="68.25" customHeight="1">
      <c r="A46" s="825"/>
      <c r="B46" s="826"/>
      <c r="C46" s="827"/>
      <c r="D46" s="826"/>
      <c r="E46" s="791" t="s">
        <v>338</v>
      </c>
      <c r="F46" s="792" t="s">
        <v>803</v>
      </c>
      <c r="G46" s="443" t="s">
        <v>82</v>
      </c>
      <c r="H46" s="444" t="s">
        <v>198</v>
      </c>
      <c r="I46" s="435" t="s">
        <v>1</v>
      </c>
      <c r="J46" s="445">
        <v>0.3</v>
      </c>
      <c r="K46" s="791" t="s">
        <v>214</v>
      </c>
      <c r="L46" s="806" t="s">
        <v>88</v>
      </c>
      <c r="M46" s="849" t="s">
        <v>266</v>
      </c>
      <c r="N46" s="443" t="s">
        <v>93</v>
      </c>
      <c r="O46" s="433" t="s">
        <v>178</v>
      </c>
      <c r="P46" s="435">
        <v>1</v>
      </c>
      <c r="Q46" s="430"/>
      <c r="R46" s="430"/>
      <c r="S46" s="430"/>
      <c r="T46" s="430"/>
      <c r="U46" s="430"/>
      <c r="V46" s="430"/>
      <c r="W46" s="430"/>
      <c r="X46" s="430"/>
      <c r="Y46" s="430"/>
      <c r="Z46" s="431"/>
      <c r="AA46" s="431"/>
      <c r="AB46" s="431"/>
      <c r="AC46" s="431"/>
      <c r="AD46" s="431"/>
      <c r="AE46" s="431"/>
    </row>
    <row r="47" spans="1:31" s="429" customFormat="1" ht="101.25" customHeight="1">
      <c r="A47" s="825"/>
      <c r="B47" s="826"/>
      <c r="C47" s="827"/>
      <c r="D47" s="826"/>
      <c r="E47" s="791"/>
      <c r="F47" s="792"/>
      <c r="G47" s="443" t="s">
        <v>85</v>
      </c>
      <c r="H47" s="444" t="s">
        <v>199</v>
      </c>
      <c r="I47" s="435" t="s">
        <v>1</v>
      </c>
      <c r="J47" s="445">
        <v>0.8</v>
      </c>
      <c r="K47" s="791"/>
      <c r="L47" s="848"/>
      <c r="M47" s="849"/>
      <c r="N47" s="443" t="s">
        <v>94</v>
      </c>
      <c r="O47" s="433" t="s">
        <v>179</v>
      </c>
      <c r="P47" s="435">
        <v>1</v>
      </c>
      <c r="Q47" s="430"/>
      <c r="R47" s="430"/>
      <c r="S47" s="430"/>
      <c r="T47" s="430"/>
      <c r="U47" s="430"/>
      <c r="V47" s="430"/>
      <c r="W47" s="430"/>
      <c r="X47" s="430"/>
      <c r="Y47" s="430"/>
      <c r="Z47" s="431"/>
      <c r="AA47" s="431"/>
      <c r="AB47" s="431"/>
      <c r="AC47" s="431"/>
      <c r="AD47" s="431"/>
      <c r="AE47" s="431"/>
    </row>
    <row r="48" spans="1:31" s="429" customFormat="1" ht="132" customHeight="1">
      <c r="A48" s="825"/>
      <c r="B48" s="826"/>
      <c r="C48" s="827"/>
      <c r="D48" s="826"/>
      <c r="E48" s="791"/>
      <c r="F48" s="792"/>
      <c r="G48" s="443" t="s">
        <v>88</v>
      </c>
      <c r="H48" s="444" t="s">
        <v>204</v>
      </c>
      <c r="I48" s="435" t="s">
        <v>1</v>
      </c>
      <c r="J48" s="445">
        <v>0.8</v>
      </c>
      <c r="K48" s="446" t="s">
        <v>748</v>
      </c>
      <c r="L48" s="443" t="s">
        <v>90</v>
      </c>
      <c r="M48" s="433" t="s">
        <v>205</v>
      </c>
      <c r="N48" s="443" t="s">
        <v>95</v>
      </c>
      <c r="O48" s="433" t="s">
        <v>206</v>
      </c>
      <c r="P48" s="434">
        <v>3</v>
      </c>
      <c r="Q48" s="430"/>
      <c r="R48" s="430"/>
      <c r="S48" s="430"/>
      <c r="T48" s="430"/>
      <c r="U48" s="430"/>
      <c r="V48" s="430"/>
      <c r="W48" s="430"/>
      <c r="X48" s="430"/>
      <c r="Y48" s="430"/>
      <c r="Z48" s="431"/>
      <c r="AA48" s="431"/>
      <c r="AB48" s="431"/>
      <c r="AC48" s="431"/>
      <c r="AD48" s="431"/>
      <c r="AE48" s="431"/>
    </row>
    <row r="49" spans="1:31" s="429" customFormat="1" ht="78.75" customHeight="1">
      <c r="A49" s="825"/>
      <c r="B49" s="826"/>
      <c r="C49" s="827"/>
      <c r="D49" s="826"/>
      <c r="E49" s="791"/>
      <c r="F49" s="792"/>
      <c r="G49" s="806" t="s">
        <v>90</v>
      </c>
      <c r="H49" s="795" t="s">
        <v>200</v>
      </c>
      <c r="I49" s="855">
        <v>0.16</v>
      </c>
      <c r="J49" s="855">
        <v>0.2</v>
      </c>
      <c r="K49" s="791" t="s">
        <v>214</v>
      </c>
      <c r="L49" s="806" t="s">
        <v>91</v>
      </c>
      <c r="M49" s="849" t="s">
        <v>201</v>
      </c>
      <c r="N49" s="443" t="s">
        <v>96</v>
      </c>
      <c r="O49" s="433" t="s">
        <v>202</v>
      </c>
      <c r="P49" s="447">
        <v>175</v>
      </c>
      <c r="Q49" s="430"/>
      <c r="R49" s="430"/>
      <c r="S49" s="430"/>
      <c r="T49" s="430"/>
      <c r="U49" s="430"/>
      <c r="V49" s="430"/>
      <c r="W49" s="430"/>
      <c r="X49" s="430"/>
      <c r="Y49" s="430"/>
      <c r="Z49" s="431"/>
      <c r="AA49" s="431"/>
      <c r="AB49" s="431"/>
      <c r="AC49" s="431"/>
      <c r="AD49" s="431"/>
      <c r="AE49" s="431"/>
    </row>
    <row r="50" spans="1:31" s="429" customFormat="1" ht="75" customHeight="1">
      <c r="A50" s="825"/>
      <c r="B50" s="826"/>
      <c r="C50" s="827"/>
      <c r="D50" s="826"/>
      <c r="E50" s="791"/>
      <c r="F50" s="792"/>
      <c r="G50" s="848"/>
      <c r="H50" s="795"/>
      <c r="I50" s="855"/>
      <c r="J50" s="855"/>
      <c r="K50" s="791"/>
      <c r="L50" s="848" t="s">
        <v>93</v>
      </c>
      <c r="M50" s="849"/>
      <c r="N50" s="443" t="s">
        <v>97</v>
      </c>
      <c r="O50" s="433" t="s">
        <v>203</v>
      </c>
      <c r="P50" s="447">
        <v>4</v>
      </c>
      <c r="Q50" s="430"/>
      <c r="R50" s="430"/>
      <c r="S50" s="430"/>
      <c r="T50" s="430"/>
      <c r="U50" s="430"/>
      <c r="V50" s="430"/>
      <c r="W50" s="430"/>
      <c r="X50" s="430"/>
      <c r="Y50" s="430"/>
      <c r="Z50" s="431"/>
      <c r="AA50" s="431"/>
      <c r="AB50" s="431"/>
      <c r="AC50" s="431"/>
      <c r="AD50" s="431"/>
      <c r="AE50" s="431"/>
    </row>
    <row r="51" spans="1:31" ht="71.25" customHeight="1">
      <c r="A51" s="335"/>
      <c r="B51" s="335"/>
      <c r="C51" s="335"/>
      <c r="D51" s="335"/>
      <c r="E51" s="335"/>
      <c r="F51" s="335"/>
      <c r="G51" s="448"/>
      <c r="H51" s="449"/>
      <c r="I51" s="450"/>
      <c r="J51" s="451"/>
      <c r="K51" s="451"/>
      <c r="L51" s="448"/>
      <c r="M51" s="452"/>
      <c r="N51" s="448"/>
      <c r="O51" s="452"/>
      <c r="P51" s="452"/>
      <c r="Q51" s="453"/>
      <c r="R51" s="453"/>
      <c r="S51" s="453"/>
      <c r="T51" s="453"/>
      <c r="U51" s="453"/>
      <c r="V51" s="453"/>
      <c r="W51" s="453"/>
      <c r="X51" s="453"/>
      <c r="Y51" s="453"/>
      <c r="Z51" s="454"/>
      <c r="AA51" s="454"/>
      <c r="AB51" s="454"/>
      <c r="AC51" s="454"/>
      <c r="AD51" s="454"/>
      <c r="AE51" s="454"/>
    </row>
    <row r="52" spans="1:31" ht="75.75" customHeight="1">
      <c r="A52" s="335"/>
      <c r="B52" s="335"/>
      <c r="C52" s="335"/>
      <c r="D52" s="335"/>
      <c r="E52" s="335"/>
      <c r="F52" s="335"/>
      <c r="G52" s="455"/>
      <c r="H52" s="456"/>
      <c r="I52" s="457"/>
      <c r="J52" s="457"/>
      <c r="K52" s="854"/>
      <c r="L52" s="852"/>
      <c r="M52" s="458"/>
      <c r="N52" s="459"/>
      <c r="O52" s="458"/>
      <c r="P52" s="457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</row>
    <row r="53" spans="1:31" ht="12.75" customHeight="1">
      <c r="A53" s="335"/>
      <c r="B53" s="335"/>
      <c r="C53" s="335"/>
      <c r="D53" s="335"/>
      <c r="E53" s="335"/>
      <c r="F53" s="335"/>
      <c r="G53" s="336"/>
      <c r="H53" s="6"/>
      <c r="I53" s="2"/>
      <c r="J53" s="457"/>
      <c r="K53" s="854"/>
      <c r="L53" s="852"/>
      <c r="M53" s="461"/>
      <c r="N53" s="459"/>
      <c r="O53" s="461"/>
      <c r="P53" s="457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60"/>
    </row>
    <row r="54" spans="1:31" ht="25.5" customHeight="1">
      <c r="A54" s="335"/>
      <c r="B54" s="335"/>
      <c r="C54" s="335"/>
      <c r="D54" s="335"/>
      <c r="E54" s="335"/>
      <c r="F54" s="335"/>
      <c r="G54" s="455"/>
      <c r="H54" s="456"/>
      <c r="I54" s="854"/>
      <c r="J54" s="854"/>
      <c r="K54" s="854"/>
      <c r="L54" s="852"/>
      <c r="M54" s="461"/>
      <c r="N54" s="459"/>
      <c r="O54" s="461"/>
      <c r="P54" s="457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</row>
    <row r="55" spans="1:31" ht="30" customHeight="1">
      <c r="A55" s="335"/>
      <c r="B55" s="335"/>
      <c r="C55" s="335"/>
      <c r="D55" s="335"/>
      <c r="E55" s="335"/>
      <c r="F55" s="335"/>
      <c r="G55" s="455"/>
      <c r="H55" s="456"/>
      <c r="I55" s="854"/>
      <c r="J55" s="854"/>
      <c r="K55" s="854"/>
      <c r="L55" s="852"/>
      <c r="M55" s="461"/>
      <c r="N55" s="459"/>
      <c r="O55" s="461"/>
      <c r="P55" s="462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</row>
    <row r="56" spans="1:31" ht="30" customHeight="1">
      <c r="A56" s="335"/>
      <c r="B56" s="335"/>
      <c r="C56" s="335"/>
      <c r="D56" s="335"/>
      <c r="E56" s="335"/>
      <c r="F56" s="335"/>
      <c r="G56" s="459"/>
      <c r="H56" s="463"/>
      <c r="I56" s="457"/>
      <c r="J56" s="457"/>
      <c r="K56" s="854"/>
      <c r="L56" s="852"/>
      <c r="M56" s="464"/>
      <c r="N56" s="459"/>
      <c r="O56" s="461"/>
      <c r="P56" s="462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</row>
    <row r="57" spans="1:31" ht="55.5" customHeight="1">
      <c r="A57" s="335"/>
      <c r="B57" s="335"/>
      <c r="C57" s="335"/>
      <c r="D57" s="335"/>
      <c r="E57" s="335"/>
      <c r="F57" s="335"/>
      <c r="G57" s="852"/>
      <c r="H57" s="853"/>
      <c r="I57" s="854"/>
      <c r="J57" s="854"/>
      <c r="K57" s="854"/>
      <c r="L57" s="455"/>
      <c r="M57" s="461"/>
      <c r="N57" s="459"/>
      <c r="O57" s="461"/>
      <c r="P57" s="462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</row>
    <row r="58" spans="1:31" ht="12.75" customHeight="1">
      <c r="A58" s="335"/>
      <c r="B58" s="335"/>
      <c r="C58" s="335"/>
      <c r="D58" s="335"/>
      <c r="E58" s="335"/>
      <c r="F58" s="335"/>
      <c r="G58" s="852"/>
      <c r="H58" s="853"/>
      <c r="I58" s="854"/>
      <c r="J58" s="854"/>
      <c r="K58" s="854"/>
      <c r="L58" s="455"/>
      <c r="M58" s="461"/>
      <c r="N58" s="459"/>
      <c r="O58" s="461"/>
      <c r="P58" s="462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</row>
    <row r="59" spans="1:31" ht="12.75" customHeight="1">
      <c r="A59" s="335"/>
      <c r="B59" s="335"/>
      <c r="C59" s="335"/>
      <c r="D59" s="335"/>
      <c r="E59" s="335"/>
      <c r="F59" s="335"/>
      <c r="G59" s="852"/>
      <c r="H59" s="853"/>
      <c r="I59" s="854"/>
      <c r="J59" s="854"/>
      <c r="K59" s="854"/>
      <c r="L59" s="455"/>
      <c r="M59" s="461"/>
      <c r="N59" s="459"/>
      <c r="O59" s="461"/>
      <c r="P59" s="462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</row>
    <row r="60" spans="1:31" ht="12.75" customHeight="1">
      <c r="A60" s="335"/>
      <c r="B60" s="335"/>
      <c r="C60" s="335"/>
      <c r="D60" s="335"/>
      <c r="E60" s="335"/>
      <c r="F60" s="335"/>
      <c r="G60" s="852"/>
      <c r="H60" s="853"/>
      <c r="I60" s="854"/>
      <c r="J60" s="854"/>
      <c r="K60" s="854"/>
      <c r="L60" s="455"/>
      <c r="M60" s="461"/>
      <c r="N60" s="459"/>
      <c r="O60" s="461"/>
      <c r="P60" s="462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</row>
    <row r="61" spans="1:31" ht="12.75" customHeight="1">
      <c r="A61" s="335"/>
      <c r="B61" s="335"/>
      <c r="C61" s="335"/>
      <c r="D61" s="335"/>
      <c r="E61" s="335"/>
      <c r="F61" s="335"/>
      <c r="G61" s="852"/>
      <c r="H61" s="853"/>
      <c r="I61" s="854"/>
      <c r="J61" s="854"/>
      <c r="K61" s="854"/>
      <c r="L61" s="455"/>
      <c r="M61" s="461"/>
      <c r="N61" s="459"/>
      <c r="O61" s="461"/>
      <c r="P61" s="462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</row>
    <row r="62" spans="1:31" ht="12.75" customHeight="1">
      <c r="A62" s="335"/>
      <c r="B62" s="335"/>
      <c r="C62" s="335"/>
      <c r="D62" s="335"/>
      <c r="E62" s="335"/>
      <c r="F62" s="335"/>
      <c r="G62" s="484"/>
      <c r="H62" s="456"/>
      <c r="I62" s="462"/>
      <c r="J62" s="462"/>
      <c r="K62" s="458"/>
      <c r="L62" s="455"/>
      <c r="M62" s="458"/>
      <c r="N62" s="484"/>
      <c r="O62" s="485"/>
      <c r="P62" s="485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</row>
    <row r="63" spans="1:31" ht="12.75" customHeight="1">
      <c r="A63" s="335"/>
      <c r="B63" s="335"/>
      <c r="C63" s="335"/>
      <c r="D63" s="335"/>
      <c r="E63" s="335"/>
      <c r="F63" s="335"/>
      <c r="G63" s="486"/>
      <c r="H63" s="487"/>
      <c r="I63" s="488"/>
      <c r="J63" s="488"/>
      <c r="K63" s="489"/>
      <c r="L63" s="490"/>
      <c r="M63" s="489"/>
      <c r="N63" s="486"/>
      <c r="O63" s="417"/>
      <c r="P63" s="417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</row>
    <row r="64" spans="1:31" ht="12.75" customHeight="1">
      <c r="A64" s="335"/>
      <c r="B64" s="335"/>
      <c r="C64" s="335"/>
      <c r="D64" s="335"/>
      <c r="E64" s="335"/>
      <c r="F64" s="335"/>
      <c r="G64" s="486"/>
      <c r="H64" s="487"/>
      <c r="I64" s="489"/>
      <c r="J64" s="489"/>
      <c r="K64" s="489"/>
      <c r="L64" s="490"/>
      <c r="M64" s="489"/>
      <c r="N64" s="486"/>
      <c r="O64" s="417"/>
      <c r="P64" s="417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</row>
    <row r="65" spans="1:31" ht="12.75" customHeight="1">
      <c r="A65" s="335"/>
      <c r="B65" s="335"/>
      <c r="C65" s="335"/>
      <c r="D65" s="335"/>
      <c r="E65" s="335"/>
      <c r="F65" s="335"/>
      <c r="G65" s="486"/>
      <c r="H65" s="487"/>
      <c r="I65" s="489"/>
      <c r="J65" s="489"/>
      <c r="K65" s="489"/>
      <c r="L65" s="490"/>
      <c r="M65" s="489"/>
      <c r="N65" s="486"/>
      <c r="O65" s="417"/>
      <c r="P65" s="417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</row>
    <row r="66" spans="1:31" ht="12.75" customHeight="1">
      <c r="A66" s="335"/>
      <c r="B66" s="335"/>
      <c r="C66" s="335"/>
      <c r="D66" s="335"/>
      <c r="E66" s="335"/>
      <c r="F66" s="335"/>
      <c r="G66" s="486"/>
      <c r="H66" s="487"/>
      <c r="I66" s="489"/>
      <c r="J66" s="489"/>
      <c r="K66" s="489"/>
      <c r="L66" s="490"/>
      <c r="M66" s="489"/>
      <c r="N66" s="486"/>
      <c r="O66" s="417"/>
      <c r="P66" s="417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</row>
    <row r="67" spans="1:31" ht="12.75" customHeight="1">
      <c r="A67" s="335"/>
      <c r="B67" s="335"/>
      <c r="C67" s="335"/>
      <c r="D67" s="335"/>
      <c r="E67" s="335"/>
      <c r="F67" s="335"/>
      <c r="G67" s="486"/>
      <c r="H67" s="487"/>
      <c r="I67" s="489"/>
      <c r="J67" s="489"/>
      <c r="K67" s="489"/>
      <c r="L67" s="490"/>
      <c r="M67" s="489"/>
      <c r="N67" s="486"/>
      <c r="O67" s="417"/>
      <c r="P67" s="417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</row>
    <row r="68" spans="1:31" ht="12.75" customHeight="1">
      <c r="A68" s="335"/>
      <c r="B68" s="335"/>
      <c r="C68" s="335"/>
      <c r="D68" s="335"/>
      <c r="E68" s="335"/>
      <c r="F68" s="335"/>
      <c r="G68" s="486"/>
      <c r="H68" s="487"/>
      <c r="I68" s="489"/>
      <c r="J68" s="489"/>
      <c r="K68" s="489"/>
      <c r="L68" s="490"/>
      <c r="M68" s="489"/>
      <c r="N68" s="486"/>
      <c r="O68" s="417"/>
      <c r="P68" s="417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</row>
    <row r="69" spans="1:31" ht="12.75" customHeight="1">
      <c r="A69" s="417"/>
      <c r="B69" s="417"/>
      <c r="C69" s="417"/>
      <c r="D69" s="417"/>
      <c r="E69" s="417"/>
      <c r="F69" s="417"/>
      <c r="G69" s="486"/>
      <c r="H69" s="487"/>
      <c r="I69" s="489"/>
      <c r="J69" s="489"/>
      <c r="K69" s="489"/>
      <c r="L69" s="490"/>
      <c r="M69" s="489"/>
      <c r="N69" s="486"/>
      <c r="O69" s="417"/>
      <c r="P69" s="417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</row>
    <row r="70" spans="1:31" ht="12.75" customHeight="1">
      <c r="A70" s="417"/>
      <c r="B70" s="417"/>
      <c r="C70" s="417"/>
      <c r="D70" s="417"/>
      <c r="E70" s="417"/>
      <c r="F70" s="417"/>
      <c r="G70" s="486"/>
      <c r="H70" s="491"/>
      <c r="I70" s="417"/>
      <c r="J70" s="417"/>
      <c r="K70" s="492"/>
      <c r="L70" s="486"/>
      <c r="M70" s="417"/>
      <c r="N70" s="486"/>
      <c r="O70" s="417"/>
      <c r="P70" s="417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</row>
    <row r="71" spans="1:31" ht="12.75" customHeight="1">
      <c r="A71" s="417"/>
      <c r="B71" s="417"/>
      <c r="C71" s="417"/>
      <c r="D71" s="417"/>
      <c r="E71" s="417"/>
      <c r="F71" s="417"/>
      <c r="G71" s="486"/>
      <c r="H71" s="491"/>
      <c r="I71" s="417"/>
      <c r="J71" s="417"/>
      <c r="K71" s="492"/>
      <c r="L71" s="486"/>
      <c r="M71" s="417"/>
      <c r="N71" s="486"/>
      <c r="O71" s="417"/>
      <c r="P71" s="417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</row>
    <row r="72" spans="1:31" ht="12.75" customHeight="1">
      <c r="A72" s="417"/>
      <c r="B72" s="417"/>
      <c r="C72" s="417"/>
      <c r="D72" s="417"/>
      <c r="E72" s="417"/>
      <c r="F72" s="417"/>
      <c r="G72" s="486"/>
      <c r="H72" s="491"/>
      <c r="I72" s="417"/>
      <c r="J72" s="417"/>
      <c r="K72" s="492"/>
      <c r="L72" s="486"/>
      <c r="M72" s="417"/>
      <c r="N72" s="486"/>
      <c r="O72" s="417"/>
      <c r="P72" s="417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</row>
    <row r="73" spans="1:31" ht="12.75" customHeight="1"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</row>
    <row r="74" spans="1:31" ht="12.75" customHeight="1"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</row>
    <row r="75" spans="1:31" ht="12.75" customHeight="1"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</row>
    <row r="76" spans="1:31" ht="12.75" customHeight="1"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</row>
    <row r="77" spans="1:31" ht="12.75" customHeight="1"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</row>
    <row r="78" spans="1:31" ht="12.75" customHeight="1"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</row>
    <row r="79" spans="1:31" ht="12.75" customHeight="1"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</row>
    <row r="80" spans="1:31" ht="12.75" customHeight="1"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</row>
    <row r="81" spans="17:31" ht="12.75" customHeight="1"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</row>
    <row r="82" spans="17:31" ht="12.75" customHeight="1"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</row>
    <row r="83" spans="17:31" ht="12.75" customHeight="1"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</row>
    <row r="84" spans="17:31" ht="12.75" customHeight="1"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</row>
    <row r="85" spans="17:31" ht="12.75" customHeight="1"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</row>
    <row r="86" spans="17:31" ht="12.75" customHeight="1"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</row>
    <row r="87" spans="17:31" ht="12.75" customHeight="1"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</row>
    <row r="88" spans="17:31" ht="12.75" customHeight="1"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</row>
    <row r="89" spans="17:31" ht="12.75" customHeight="1"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</row>
    <row r="90" spans="17:31" ht="12.75" customHeight="1"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</row>
    <row r="91" spans="17:31" ht="12.75" customHeight="1"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</row>
    <row r="92" spans="17:31" ht="12.75" customHeight="1"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</row>
    <row r="93" spans="17:31" ht="12.75" customHeight="1"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</row>
    <row r="94" spans="17:31" ht="12.75" customHeight="1"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</row>
    <row r="95" spans="17:31" ht="12.75" customHeight="1"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</row>
    <row r="96" spans="17:31" ht="12.75" customHeight="1"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</row>
    <row r="97" spans="17:31" ht="12.75" customHeight="1"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</row>
    <row r="98" spans="17:31" ht="12.75" customHeight="1"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</row>
    <row r="99" spans="17:31" ht="12.75" customHeight="1"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</row>
    <row r="100" spans="17:31" ht="12.75" customHeight="1"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460"/>
      <c r="AE100" s="460"/>
    </row>
    <row r="101" spans="17:31" ht="12.75" customHeight="1"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</row>
    <row r="102" spans="17:31" ht="12.75" customHeight="1"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</row>
    <row r="103" spans="17:31" ht="12.75" customHeight="1"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</row>
    <row r="104" spans="17:31" ht="12.75" customHeight="1"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0"/>
      <c r="AD104" s="460"/>
      <c r="AE104" s="460"/>
    </row>
    <row r="105" spans="17:31" ht="12.75" customHeight="1"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  <c r="AC105" s="460"/>
      <c r="AD105" s="460"/>
      <c r="AE105" s="460"/>
    </row>
    <row r="106" spans="17:31" ht="12.75" customHeight="1"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0"/>
      <c r="AD106" s="460"/>
      <c r="AE106" s="460"/>
    </row>
    <row r="107" spans="17:31" ht="12.75" customHeight="1"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</row>
    <row r="108" spans="17:31" ht="12.75" customHeight="1"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</row>
    <row r="109" spans="17:31" ht="12.75" customHeight="1"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0"/>
    </row>
    <row r="110" spans="17:31" ht="12.75" customHeight="1"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</row>
  </sheetData>
  <mergeCells count="108">
    <mergeCell ref="G57:G61"/>
    <mergeCell ref="H57:H61"/>
    <mergeCell ref="I57:I61"/>
    <mergeCell ref="J57:J61"/>
    <mergeCell ref="I49:I50"/>
    <mergeCell ref="J49:J50"/>
    <mergeCell ref="K49:K50"/>
    <mergeCell ref="L49:L50"/>
    <mergeCell ref="M49:M50"/>
    <mergeCell ref="K52:K55"/>
    <mergeCell ref="L52:L56"/>
    <mergeCell ref="I54:I55"/>
    <mergeCell ref="J54:J55"/>
    <mergeCell ref="K56:K61"/>
    <mergeCell ref="N44:N45"/>
    <mergeCell ref="O44:O45"/>
    <mergeCell ref="P44:P45"/>
    <mergeCell ref="E46:E50"/>
    <mergeCell ref="F46:F50"/>
    <mergeCell ref="K46:K47"/>
    <mergeCell ref="L46:L47"/>
    <mergeCell ref="M46:M47"/>
    <mergeCell ref="G49:G50"/>
    <mergeCell ref="H49:H50"/>
    <mergeCell ref="G44:G45"/>
    <mergeCell ref="H44:H45"/>
    <mergeCell ref="I44:I45"/>
    <mergeCell ref="J44:J45"/>
    <mergeCell ref="L44:L45"/>
    <mergeCell ref="M44:M45"/>
    <mergeCell ref="L40:L43"/>
    <mergeCell ref="M40:M43"/>
    <mergeCell ref="N40:N41"/>
    <mergeCell ref="O40:O41"/>
    <mergeCell ref="P40:P41"/>
    <mergeCell ref="N42:N43"/>
    <mergeCell ref="O42:O43"/>
    <mergeCell ref="P42:P43"/>
    <mergeCell ref="E36:E39"/>
    <mergeCell ref="F36:F39"/>
    <mergeCell ref="K36:K39"/>
    <mergeCell ref="A40:A50"/>
    <mergeCell ref="B40:B50"/>
    <mergeCell ref="C40:C50"/>
    <mergeCell ref="D40:D50"/>
    <mergeCell ref="E40:E45"/>
    <mergeCell ref="F40:F45"/>
    <mergeCell ref="K40:K45"/>
    <mergeCell ref="H32:H35"/>
    <mergeCell ref="I32:I35"/>
    <mergeCell ref="J32:J35"/>
    <mergeCell ref="K32:K35"/>
    <mergeCell ref="A28:A39"/>
    <mergeCell ref="B28:B39"/>
    <mergeCell ref="C28:C39"/>
    <mergeCell ref="D28:D39"/>
    <mergeCell ref="L32:L35"/>
    <mergeCell ref="M32:M35"/>
    <mergeCell ref="K28:K29"/>
    <mergeCell ref="E30:E31"/>
    <mergeCell ref="F30:F31"/>
    <mergeCell ref="G30:G31"/>
    <mergeCell ref="H30:H31"/>
    <mergeCell ref="I30:I31"/>
    <mergeCell ref="J30:J31"/>
    <mergeCell ref="K30:K31"/>
    <mergeCell ref="E28:E29"/>
    <mergeCell ref="F28:F29"/>
    <mergeCell ref="E32:E35"/>
    <mergeCell ref="F32:F35"/>
    <mergeCell ref="G32:G35"/>
    <mergeCell ref="H26:H27"/>
    <mergeCell ref="I26:I27"/>
    <mergeCell ref="L19:L22"/>
    <mergeCell ref="M19:M22"/>
    <mergeCell ref="G22:G25"/>
    <mergeCell ref="H22:H25"/>
    <mergeCell ref="I22:I25"/>
    <mergeCell ref="J22:J25"/>
    <mergeCell ref="L23:L24"/>
    <mergeCell ref="M23:M24"/>
    <mergeCell ref="L25:L27"/>
    <mergeCell ref="M25:M27"/>
    <mergeCell ref="J26:J27"/>
    <mergeCell ref="A2:P2"/>
    <mergeCell ref="A3:P3"/>
    <mergeCell ref="A4:P4"/>
    <mergeCell ref="A5:P5"/>
    <mergeCell ref="A7:P8"/>
    <mergeCell ref="A9:P10"/>
    <mergeCell ref="A11:P12"/>
    <mergeCell ref="A14:A27"/>
    <mergeCell ref="B14:B27"/>
    <mergeCell ref="C14:C27"/>
    <mergeCell ref="D14:D27"/>
    <mergeCell ref="E14:E27"/>
    <mergeCell ref="F14:F27"/>
    <mergeCell ref="G14:G17"/>
    <mergeCell ref="H14:H17"/>
    <mergeCell ref="I14:I17"/>
    <mergeCell ref="J14:J17"/>
    <mergeCell ref="K14:K18"/>
    <mergeCell ref="G18:G21"/>
    <mergeCell ref="H18:H21"/>
    <mergeCell ref="I18:I21"/>
    <mergeCell ref="J18:J21"/>
    <mergeCell ref="K19:K27"/>
    <mergeCell ref="G26:G27"/>
  </mergeCells>
  <pageMargins left="0.55118110236220474" right="0.19685039370078741" top="0.43" bottom="0.23622047244094491" header="0.47" footer="0.23622047244094491"/>
  <pageSetup scale="40" orientation="landscape" horizontalDpi="4294967293" r:id="rId1"/>
  <headerFooter scaleWithDoc="0" alignWithMargins="0"/>
  <rowBreaks count="3" manualBreakCount="3">
    <brk id="27" max="15" man="1"/>
    <brk id="39" max="15" man="1"/>
    <brk id="5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1"/>
  <sheetViews>
    <sheetView view="pageBreakPreview" zoomScale="60" zoomScaleNormal="55" workbookViewId="0">
      <selection sqref="A1:XFD5"/>
    </sheetView>
  </sheetViews>
  <sheetFormatPr baseColWidth="10" defaultRowHeight="12.75"/>
  <cols>
    <col min="2" max="2" width="16.5703125" customWidth="1"/>
    <col min="6" max="6" width="16.140625" customWidth="1"/>
    <col min="7" max="7" width="14.5703125" customWidth="1"/>
    <col min="8" max="8" width="24.7109375" customWidth="1"/>
    <col min="11" max="11" width="20.28515625" customWidth="1"/>
    <col min="13" max="13" width="39.28515625" customWidth="1"/>
    <col min="15" max="15" width="30.85546875" customWidth="1"/>
  </cols>
  <sheetData>
    <row r="1" spans="1:19" s="160" customFormat="1" ht="15.75">
      <c r="A1" s="1223" t="s">
        <v>207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602"/>
      <c r="R1" s="602"/>
      <c r="S1" s="602"/>
    </row>
    <row r="2" spans="1:19" s="160" customFormat="1" ht="15.75">
      <c r="A2" s="1223" t="s">
        <v>0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602"/>
      <c r="R2" s="602"/>
      <c r="S2" s="602"/>
    </row>
    <row r="3" spans="1:19" s="160" customFormat="1" ht="15.75">
      <c r="A3" s="1224" t="s">
        <v>210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603"/>
      <c r="R3" s="603"/>
      <c r="S3" s="603"/>
    </row>
    <row r="4" spans="1:19" s="160" customFormat="1" ht="15.75">
      <c r="A4" s="1224" t="s">
        <v>209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603"/>
      <c r="R4" s="603"/>
      <c r="S4" s="603"/>
    </row>
    <row r="5" spans="1:19" s="164" customFormat="1" ht="15.75">
      <c r="A5" s="596"/>
      <c r="B5" s="596"/>
      <c r="C5" s="596"/>
      <c r="D5" s="596"/>
      <c r="E5" s="162"/>
      <c r="F5" s="596"/>
      <c r="G5" s="162"/>
      <c r="H5" s="163"/>
      <c r="I5" s="596"/>
      <c r="J5" s="596"/>
      <c r="K5" s="596"/>
      <c r="L5" s="176"/>
      <c r="M5" s="596"/>
      <c r="N5" s="162"/>
      <c r="O5" s="596"/>
      <c r="P5" s="187"/>
      <c r="Q5" s="596"/>
      <c r="R5" s="596"/>
      <c r="S5" s="596"/>
    </row>
    <row r="6" spans="1:19">
      <c r="A6" s="1195" t="s">
        <v>208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</row>
    <row r="7" spans="1:19">
      <c r="A7" s="1197"/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</row>
    <row r="8" spans="1:19">
      <c r="A8" s="1191" t="s">
        <v>617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</row>
    <row r="9" spans="1:19">
      <c r="A9" s="1193"/>
      <c r="B9" s="1194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</row>
    <row r="10" spans="1:19">
      <c r="A10" s="1195" t="s">
        <v>820</v>
      </c>
      <c r="B10" s="1196"/>
      <c r="C10" s="1196"/>
      <c r="D10" s="1196"/>
      <c r="E10" s="1196"/>
      <c r="F10" s="1196"/>
      <c r="G10" s="1196"/>
      <c r="H10" s="1196"/>
      <c r="I10" s="1196"/>
      <c r="J10" s="1196"/>
      <c r="K10" s="1196"/>
      <c r="L10" s="1196"/>
      <c r="M10" s="1196"/>
      <c r="N10" s="1196"/>
      <c r="O10" s="1196"/>
      <c r="P10" s="1196"/>
    </row>
    <row r="11" spans="1:19">
      <c r="A11" s="1197"/>
      <c r="B11" s="1198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</row>
    <row r="12" spans="1:19" ht="98.25" customHeight="1">
      <c r="A12" s="166" t="s">
        <v>11</v>
      </c>
      <c r="B12" s="167" t="s">
        <v>12</v>
      </c>
      <c r="C12" s="166" t="s">
        <v>13</v>
      </c>
      <c r="D12" s="167" t="s">
        <v>14</v>
      </c>
      <c r="E12" s="168" t="s">
        <v>15</v>
      </c>
      <c r="F12" s="167" t="s">
        <v>16</v>
      </c>
      <c r="G12" s="168" t="s">
        <v>17</v>
      </c>
      <c r="H12" s="167" t="s">
        <v>18</v>
      </c>
      <c r="I12" s="166" t="s">
        <v>19</v>
      </c>
      <c r="J12" s="166" t="s">
        <v>20</v>
      </c>
      <c r="K12" s="169" t="s">
        <v>21</v>
      </c>
      <c r="L12" s="168" t="s">
        <v>22</v>
      </c>
      <c r="M12" s="170" t="s">
        <v>23</v>
      </c>
      <c r="N12" s="168" t="s">
        <v>24</v>
      </c>
      <c r="O12" s="170" t="s">
        <v>25</v>
      </c>
      <c r="P12" s="166" t="s">
        <v>26</v>
      </c>
    </row>
    <row r="13" spans="1:19" ht="90" customHeight="1">
      <c r="A13" s="1242" t="s">
        <v>34</v>
      </c>
      <c r="B13" s="1243" t="s">
        <v>619</v>
      </c>
      <c r="C13" s="1242" t="s">
        <v>821</v>
      </c>
      <c r="D13" s="1242" t="s">
        <v>822</v>
      </c>
      <c r="E13" s="1241" t="s">
        <v>31</v>
      </c>
      <c r="F13" s="1240" t="s">
        <v>823</v>
      </c>
      <c r="G13" s="1241" t="s">
        <v>31</v>
      </c>
      <c r="H13" s="1240" t="s">
        <v>888</v>
      </c>
      <c r="I13" s="1249" t="s">
        <v>1</v>
      </c>
      <c r="J13" s="1250">
        <v>1</v>
      </c>
      <c r="K13" s="1240" t="s">
        <v>891</v>
      </c>
      <c r="L13" s="507" t="s">
        <v>31</v>
      </c>
      <c r="M13" s="508" t="s">
        <v>892</v>
      </c>
      <c r="N13" s="507" t="s">
        <v>31</v>
      </c>
      <c r="O13" s="508" t="s">
        <v>826</v>
      </c>
      <c r="P13" s="512">
        <v>4</v>
      </c>
    </row>
    <row r="14" spans="1:19" ht="75" customHeight="1">
      <c r="A14" s="1242"/>
      <c r="B14" s="1243"/>
      <c r="C14" s="1242"/>
      <c r="D14" s="1242"/>
      <c r="E14" s="1241"/>
      <c r="F14" s="1240"/>
      <c r="G14" s="1241"/>
      <c r="H14" s="1240"/>
      <c r="I14" s="1249"/>
      <c r="J14" s="1250"/>
      <c r="K14" s="1240"/>
      <c r="L14" s="507" t="s">
        <v>34</v>
      </c>
      <c r="M14" s="508" t="s">
        <v>827</v>
      </c>
      <c r="N14" s="507" t="s">
        <v>34</v>
      </c>
      <c r="O14" s="508" t="s">
        <v>828</v>
      </c>
      <c r="P14" s="512">
        <v>1</v>
      </c>
    </row>
    <row r="15" spans="1:19" ht="68.25" customHeight="1">
      <c r="A15" s="1242"/>
      <c r="B15" s="1243"/>
      <c r="C15" s="1242"/>
      <c r="D15" s="1242"/>
      <c r="E15" s="1241"/>
      <c r="F15" s="1240"/>
      <c r="G15" s="1241"/>
      <c r="H15" s="1240"/>
      <c r="I15" s="1249"/>
      <c r="J15" s="1250"/>
      <c r="K15" s="1240"/>
      <c r="L15" s="507" t="s">
        <v>37</v>
      </c>
      <c r="M15" s="509" t="s">
        <v>829</v>
      </c>
      <c r="N15" s="507" t="s">
        <v>37</v>
      </c>
      <c r="O15" s="509" t="s">
        <v>830</v>
      </c>
      <c r="P15" s="510">
        <v>1</v>
      </c>
    </row>
    <row r="16" spans="1:19" ht="86.25" customHeight="1">
      <c r="A16" s="1242"/>
      <c r="B16" s="1243"/>
      <c r="C16" s="1242"/>
      <c r="D16" s="1242"/>
      <c r="E16" s="1241"/>
      <c r="F16" s="1240"/>
      <c r="G16" s="543" t="s">
        <v>34</v>
      </c>
      <c r="H16" s="542" t="s">
        <v>889</v>
      </c>
      <c r="I16" s="572">
        <v>1</v>
      </c>
      <c r="J16" s="544">
        <v>1</v>
      </c>
      <c r="K16" s="1240"/>
      <c r="L16" s="543" t="s">
        <v>40</v>
      </c>
      <c r="M16" s="509" t="s">
        <v>893</v>
      </c>
      <c r="N16" s="543" t="s">
        <v>40</v>
      </c>
      <c r="O16" s="509" t="s">
        <v>890</v>
      </c>
      <c r="P16" s="573">
        <v>1</v>
      </c>
    </row>
    <row r="17" spans="1:16" ht="114" customHeight="1">
      <c r="A17" s="1242"/>
      <c r="B17" s="1243"/>
      <c r="C17" s="1242"/>
      <c r="D17" s="1242"/>
      <c r="E17" s="1241"/>
      <c r="F17" s="1240"/>
      <c r="G17" s="1241" t="s">
        <v>37</v>
      </c>
      <c r="H17" s="1240" t="s">
        <v>824</v>
      </c>
      <c r="I17" s="1249" t="s">
        <v>1</v>
      </c>
      <c r="J17" s="1251">
        <v>1</v>
      </c>
      <c r="K17" s="1240"/>
      <c r="L17" s="543" t="s">
        <v>43</v>
      </c>
      <c r="M17" s="508" t="s">
        <v>894</v>
      </c>
      <c r="N17" s="543" t="s">
        <v>43</v>
      </c>
      <c r="O17" s="508" t="s">
        <v>832</v>
      </c>
      <c r="P17" s="512">
        <v>2</v>
      </c>
    </row>
    <row r="18" spans="1:16" ht="70.5" customHeight="1">
      <c r="A18" s="1242"/>
      <c r="B18" s="1243"/>
      <c r="C18" s="1242"/>
      <c r="D18" s="1242"/>
      <c r="E18" s="1241"/>
      <c r="F18" s="1240"/>
      <c r="G18" s="1241"/>
      <c r="H18" s="1240"/>
      <c r="I18" s="1249"/>
      <c r="J18" s="1251"/>
      <c r="K18" s="1240"/>
      <c r="L18" s="543" t="s">
        <v>46</v>
      </c>
      <c r="M18" s="509" t="s">
        <v>831</v>
      </c>
      <c r="N18" s="543" t="s">
        <v>46</v>
      </c>
      <c r="O18" s="509" t="s">
        <v>833</v>
      </c>
      <c r="P18" s="512">
        <v>4</v>
      </c>
    </row>
    <row r="19" spans="1:16" ht="42.75">
      <c r="A19" s="1242"/>
      <c r="B19" s="1243"/>
      <c r="C19" s="1242"/>
      <c r="D19" s="1242"/>
      <c r="E19" s="1241"/>
      <c r="F19" s="1240"/>
      <c r="G19" s="545" t="s">
        <v>40</v>
      </c>
      <c r="H19" s="506" t="s">
        <v>825</v>
      </c>
      <c r="I19" s="510" t="s">
        <v>1</v>
      </c>
      <c r="J19" s="511">
        <v>1</v>
      </c>
      <c r="K19" s="1240"/>
      <c r="L19" s="543" t="s">
        <v>49</v>
      </c>
      <c r="M19" s="509" t="s">
        <v>895</v>
      </c>
      <c r="N19" s="543" t="s">
        <v>49</v>
      </c>
      <c r="O19" s="509" t="s">
        <v>835</v>
      </c>
      <c r="P19" s="510">
        <v>4</v>
      </c>
    </row>
    <row r="20" spans="1:16" ht="151.5" customHeight="1">
      <c r="A20" s="1242"/>
      <c r="B20" s="1243"/>
      <c r="C20" s="1242"/>
      <c r="D20" s="1242"/>
      <c r="E20" s="1241"/>
      <c r="F20" s="1240"/>
      <c r="G20" s="1248" t="s">
        <v>43</v>
      </c>
      <c r="H20" s="1237" t="s">
        <v>887</v>
      </c>
      <c r="I20" s="1238" t="s">
        <v>1</v>
      </c>
      <c r="J20" s="1239">
        <v>1</v>
      </c>
      <c r="K20" s="1240"/>
      <c r="L20" s="1246" t="s">
        <v>52</v>
      </c>
      <c r="M20" s="1244" t="s">
        <v>834</v>
      </c>
      <c r="N20" s="543" t="s">
        <v>52</v>
      </c>
      <c r="O20" s="509" t="s">
        <v>836</v>
      </c>
      <c r="P20" s="510">
        <v>2</v>
      </c>
    </row>
    <row r="21" spans="1:16" ht="93" customHeight="1">
      <c r="A21" s="1242"/>
      <c r="B21" s="1243"/>
      <c r="C21" s="1242"/>
      <c r="D21" s="1242"/>
      <c r="E21" s="1241"/>
      <c r="F21" s="1240"/>
      <c r="G21" s="1248"/>
      <c r="H21" s="1237"/>
      <c r="I21" s="1238"/>
      <c r="J21" s="1239"/>
      <c r="K21" s="1240"/>
      <c r="L21" s="1247"/>
      <c r="M21" s="1245"/>
      <c r="N21" s="543" t="s">
        <v>55</v>
      </c>
      <c r="O21" s="509" t="s">
        <v>837</v>
      </c>
      <c r="P21" s="510">
        <v>4</v>
      </c>
    </row>
  </sheetData>
  <mergeCells count="28">
    <mergeCell ref="G13:G15"/>
    <mergeCell ref="G20:G21"/>
    <mergeCell ref="I13:I15"/>
    <mergeCell ref="I17:I18"/>
    <mergeCell ref="J13:J15"/>
    <mergeCell ref="J17:J18"/>
    <mergeCell ref="H13:H15"/>
    <mergeCell ref="A8:P9"/>
    <mergeCell ref="A10:P11"/>
    <mergeCell ref="H20:H21"/>
    <mergeCell ref="I20:I21"/>
    <mergeCell ref="J20:J21"/>
    <mergeCell ref="H17:H18"/>
    <mergeCell ref="G17:G18"/>
    <mergeCell ref="D13:D21"/>
    <mergeCell ref="C13:C21"/>
    <mergeCell ref="B13:B21"/>
    <mergeCell ref="A13:A21"/>
    <mergeCell ref="M20:M21"/>
    <mergeCell ref="L20:L21"/>
    <mergeCell ref="K13:K21"/>
    <mergeCell ref="F13:F21"/>
    <mergeCell ref="E13:E21"/>
    <mergeCell ref="A1:P1"/>
    <mergeCell ref="A2:P2"/>
    <mergeCell ref="A3:P3"/>
    <mergeCell ref="A4:P4"/>
    <mergeCell ref="A6:P7"/>
  </mergeCells>
  <pageMargins left="0.34" right="0.19685039370078741" top="0.34" bottom="0.74803149606299213" header="0.31496062992125984" footer="0.31496062992125984"/>
  <pageSetup scale="5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view="pageBreakPreview" topLeftCell="A13" zoomScale="50" zoomScaleNormal="85" zoomScaleSheetLayoutView="50" zoomScalePageLayoutView="80" workbookViewId="0">
      <selection activeCell="V19" sqref="V19"/>
    </sheetView>
  </sheetViews>
  <sheetFormatPr baseColWidth="10" defaultColWidth="10.85546875" defaultRowHeight="12.75"/>
  <cols>
    <col min="1" max="1" width="5.7109375" style="179" bestFit="1" customWidth="1"/>
    <col min="2" max="2" width="9.140625" style="179" bestFit="1" customWidth="1"/>
    <col min="3" max="3" width="5.7109375" style="179" bestFit="1" customWidth="1"/>
    <col min="4" max="4" width="10.28515625" style="179" customWidth="1"/>
    <col min="5" max="5" width="8.140625" style="179" bestFit="1" customWidth="1"/>
    <col min="6" max="6" width="27" style="179" customWidth="1"/>
    <col min="7" max="7" width="8.140625" style="261" bestFit="1" customWidth="1"/>
    <col min="8" max="8" width="24.28515625" style="179" customWidth="1"/>
    <col min="9" max="9" width="8.140625" style="578" bestFit="1" customWidth="1"/>
    <col min="10" max="10" width="5.7109375" style="578" bestFit="1" customWidth="1"/>
    <col min="11" max="11" width="21" style="681" customWidth="1"/>
    <col min="12" max="12" width="6.85546875" style="261" customWidth="1"/>
    <col min="13" max="13" width="38.7109375" style="179" customWidth="1"/>
    <col min="14" max="14" width="8.140625" style="261" bestFit="1" customWidth="1"/>
    <col min="15" max="15" width="42.28515625" style="179" customWidth="1"/>
    <col min="16" max="16" width="9.85546875" style="179" customWidth="1"/>
    <col min="17" max="17" width="18.140625" style="179" customWidth="1"/>
    <col min="18" max="18" width="13.7109375" style="179" customWidth="1"/>
    <col min="19" max="19" width="24.42578125" style="179" customWidth="1"/>
    <col min="20" max="16384" width="10.85546875" style="179"/>
  </cols>
  <sheetData>
    <row r="1" spans="1:19" s="160" customFormat="1" ht="15.75">
      <c r="A1" s="1223" t="s">
        <v>207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602"/>
      <c r="R1" s="602"/>
      <c r="S1" s="602"/>
    </row>
    <row r="2" spans="1:19" s="160" customFormat="1" ht="15.75">
      <c r="A2" s="1223" t="s">
        <v>0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602"/>
      <c r="R2" s="602"/>
      <c r="S2" s="602"/>
    </row>
    <row r="3" spans="1:19" s="160" customFormat="1" ht="15.75">
      <c r="A3" s="1224" t="s">
        <v>210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603"/>
      <c r="R3" s="603"/>
      <c r="S3" s="603"/>
    </row>
    <row r="4" spans="1:19" s="160" customFormat="1" ht="15.75">
      <c r="A4" s="1224" t="s">
        <v>209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603"/>
      <c r="R4" s="603"/>
      <c r="S4" s="603"/>
    </row>
    <row r="5" spans="1:19" s="164" customFormat="1" ht="15.75">
      <c r="A5" s="596"/>
      <c r="B5" s="596"/>
      <c r="C5" s="596"/>
      <c r="D5" s="596"/>
      <c r="E5" s="162"/>
      <c r="F5" s="596"/>
      <c r="G5" s="162"/>
      <c r="H5" s="163"/>
      <c r="I5" s="597"/>
      <c r="J5" s="597"/>
      <c r="K5" s="187"/>
      <c r="L5" s="176"/>
      <c r="M5" s="596"/>
      <c r="N5" s="162"/>
      <c r="O5" s="596"/>
      <c r="P5" s="187"/>
      <c r="Q5" s="596"/>
      <c r="R5" s="596"/>
      <c r="S5" s="596"/>
    </row>
    <row r="6" spans="1:19">
      <c r="A6" s="1269" t="s">
        <v>208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</row>
    <row r="7" spans="1:19">
      <c r="A7" s="1271"/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</row>
    <row r="8" spans="1:19" ht="12.75" customHeight="1">
      <c r="A8" s="1269" t="s">
        <v>772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</row>
    <row r="9" spans="1:19" ht="12.75" customHeight="1">
      <c r="A9" s="1271"/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</row>
    <row r="10" spans="1:19" ht="12.75" customHeight="1">
      <c r="A10" s="1269" t="s">
        <v>745</v>
      </c>
      <c r="B10" s="1270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</row>
    <row r="11" spans="1:19" ht="12.75" customHeight="1">
      <c r="A11" s="1271"/>
      <c r="B11" s="1272"/>
      <c r="C11" s="1272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</row>
    <row r="12" spans="1:19" ht="66" customHeight="1">
      <c r="A12" s="324" t="s">
        <v>11</v>
      </c>
      <c r="B12" s="325" t="s">
        <v>12</v>
      </c>
      <c r="C12" s="324" t="s">
        <v>13</v>
      </c>
      <c r="D12" s="325" t="s">
        <v>14</v>
      </c>
      <c r="E12" s="324" t="s">
        <v>15</v>
      </c>
      <c r="F12" s="325" t="s">
        <v>16</v>
      </c>
      <c r="G12" s="327" t="s">
        <v>17</v>
      </c>
      <c r="H12" s="325" t="s">
        <v>18</v>
      </c>
      <c r="I12" s="324" t="s">
        <v>19</v>
      </c>
      <c r="J12" s="324" t="s">
        <v>20</v>
      </c>
      <c r="K12" s="326" t="s">
        <v>21</v>
      </c>
      <c r="L12" s="327" t="s">
        <v>22</v>
      </c>
      <c r="M12" s="328" t="s">
        <v>23</v>
      </c>
      <c r="N12" s="327" t="s">
        <v>24</v>
      </c>
      <c r="O12" s="328" t="s">
        <v>25</v>
      </c>
      <c r="P12" s="324" t="s">
        <v>26</v>
      </c>
    </row>
    <row r="13" spans="1:19" s="334" customFormat="1" ht="87" customHeight="1">
      <c r="A13" s="1266" t="s">
        <v>216</v>
      </c>
      <c r="B13" s="1263" t="s">
        <v>688</v>
      </c>
      <c r="C13" s="1266" t="s">
        <v>325</v>
      </c>
      <c r="D13" s="1263" t="s">
        <v>738</v>
      </c>
      <c r="E13" s="1260" t="s">
        <v>31</v>
      </c>
      <c r="F13" s="1259" t="s">
        <v>896</v>
      </c>
      <c r="G13" s="1287" t="s">
        <v>31</v>
      </c>
      <c r="H13" s="1259" t="s">
        <v>771</v>
      </c>
      <c r="I13" s="1276">
        <v>6</v>
      </c>
      <c r="J13" s="1276" t="s">
        <v>783</v>
      </c>
      <c r="K13" s="1255" t="s">
        <v>897</v>
      </c>
      <c r="L13" s="330" t="s">
        <v>31</v>
      </c>
      <c r="M13" s="331" t="s">
        <v>900</v>
      </c>
      <c r="N13" s="332" t="s">
        <v>31</v>
      </c>
      <c r="O13" s="331" t="s">
        <v>901</v>
      </c>
      <c r="P13" s="333">
        <v>8</v>
      </c>
    </row>
    <row r="14" spans="1:19" s="334" customFormat="1" ht="87" customHeight="1">
      <c r="A14" s="1267"/>
      <c r="B14" s="1264"/>
      <c r="C14" s="1267"/>
      <c r="D14" s="1264"/>
      <c r="E14" s="1261"/>
      <c r="F14" s="1259"/>
      <c r="G14" s="1287"/>
      <c r="H14" s="1259"/>
      <c r="I14" s="1276"/>
      <c r="J14" s="1276"/>
      <c r="K14" s="1255"/>
      <c r="L14" s="540" t="s">
        <v>34</v>
      </c>
      <c r="M14" s="395" t="s">
        <v>899</v>
      </c>
      <c r="N14" s="332" t="s">
        <v>34</v>
      </c>
      <c r="O14" s="395" t="s">
        <v>649</v>
      </c>
      <c r="P14" s="537">
        <v>8</v>
      </c>
    </row>
    <row r="15" spans="1:19" ht="51" customHeight="1">
      <c r="A15" s="1267"/>
      <c r="B15" s="1264"/>
      <c r="C15" s="1267"/>
      <c r="D15" s="1264"/>
      <c r="E15" s="1261"/>
      <c r="F15" s="1259"/>
      <c r="G15" s="1287"/>
      <c r="H15" s="1259"/>
      <c r="I15" s="1276"/>
      <c r="J15" s="1276"/>
      <c r="K15" s="1255"/>
      <c r="L15" s="540" t="s">
        <v>37</v>
      </c>
      <c r="M15" s="395" t="s">
        <v>746</v>
      </c>
      <c r="N15" s="332" t="s">
        <v>37</v>
      </c>
      <c r="O15" s="395" t="s">
        <v>747</v>
      </c>
      <c r="P15" s="537">
        <v>12</v>
      </c>
    </row>
    <row r="16" spans="1:19" ht="51" customHeight="1">
      <c r="A16" s="1267"/>
      <c r="B16" s="1264"/>
      <c r="C16" s="1267"/>
      <c r="D16" s="1264"/>
      <c r="E16" s="1261"/>
      <c r="F16" s="1259"/>
      <c r="G16" s="1287"/>
      <c r="H16" s="1259"/>
      <c r="I16" s="1276"/>
      <c r="J16" s="1276"/>
      <c r="K16" s="1255" t="s">
        <v>898</v>
      </c>
      <c r="L16" s="1252" t="s">
        <v>40</v>
      </c>
      <c r="M16" s="1256" t="s">
        <v>774</v>
      </c>
      <c r="N16" s="332" t="s">
        <v>40</v>
      </c>
      <c r="O16" s="395" t="s">
        <v>773</v>
      </c>
      <c r="P16" s="381">
        <v>0.1</v>
      </c>
    </row>
    <row r="17" spans="1:16" ht="51" customHeight="1">
      <c r="A17" s="1267"/>
      <c r="B17" s="1264"/>
      <c r="C17" s="1267"/>
      <c r="D17" s="1264"/>
      <c r="E17" s="1261"/>
      <c r="F17" s="1259"/>
      <c r="G17" s="1287"/>
      <c r="H17" s="1259"/>
      <c r="I17" s="1276"/>
      <c r="J17" s="1276"/>
      <c r="K17" s="1255"/>
      <c r="L17" s="1253"/>
      <c r="M17" s="1257"/>
      <c r="N17" s="332" t="s">
        <v>43</v>
      </c>
      <c r="O17" s="395" t="s">
        <v>775</v>
      </c>
      <c r="P17" s="381">
        <v>0.1</v>
      </c>
    </row>
    <row r="18" spans="1:16" ht="62.25" customHeight="1">
      <c r="A18" s="1267"/>
      <c r="B18" s="1264"/>
      <c r="C18" s="1267"/>
      <c r="D18" s="1264"/>
      <c r="E18" s="1261"/>
      <c r="F18" s="1259"/>
      <c r="G18" s="1288" t="s">
        <v>34</v>
      </c>
      <c r="H18" s="1277" t="s">
        <v>782</v>
      </c>
      <c r="I18" s="1279">
        <v>2</v>
      </c>
      <c r="J18" s="1279" t="s">
        <v>784</v>
      </c>
      <c r="K18" s="1255"/>
      <c r="L18" s="1254"/>
      <c r="M18" s="1258"/>
      <c r="N18" s="332" t="s">
        <v>46</v>
      </c>
      <c r="O18" s="395" t="s">
        <v>776</v>
      </c>
      <c r="P18" s="381">
        <v>0.1</v>
      </c>
    </row>
    <row r="19" spans="1:16" ht="91.5" customHeight="1">
      <c r="A19" s="1267"/>
      <c r="B19" s="1264"/>
      <c r="C19" s="1267"/>
      <c r="D19" s="1264"/>
      <c r="E19" s="1261"/>
      <c r="F19" s="1259"/>
      <c r="G19" s="1289"/>
      <c r="H19" s="1278"/>
      <c r="I19" s="1280"/>
      <c r="J19" s="1280"/>
      <c r="K19" s="1255"/>
      <c r="L19" s="412" t="s">
        <v>43</v>
      </c>
      <c r="M19" s="395" t="s">
        <v>742</v>
      </c>
      <c r="N19" s="332" t="s">
        <v>49</v>
      </c>
      <c r="O19" s="316" t="s">
        <v>743</v>
      </c>
      <c r="P19" s="319">
        <v>1</v>
      </c>
    </row>
    <row r="20" spans="1:16" ht="182.25" customHeight="1">
      <c r="A20" s="1268"/>
      <c r="B20" s="1265"/>
      <c r="C20" s="1268"/>
      <c r="D20" s="1265"/>
      <c r="E20" s="1262"/>
      <c r="F20" s="1259"/>
      <c r="G20" s="1290"/>
      <c r="H20" s="1278"/>
      <c r="I20" s="1280"/>
      <c r="J20" s="1280"/>
      <c r="K20" s="680" t="s">
        <v>938</v>
      </c>
      <c r="L20" s="412" t="s">
        <v>46</v>
      </c>
      <c r="M20" s="395" t="s">
        <v>650</v>
      </c>
      <c r="N20" s="332" t="s">
        <v>52</v>
      </c>
      <c r="O20" s="395" t="s">
        <v>649</v>
      </c>
      <c r="P20" s="537">
        <v>16</v>
      </c>
    </row>
    <row r="21" spans="1:16" ht="59.25" customHeight="1">
      <c r="A21" s="1266" t="s">
        <v>216</v>
      </c>
      <c r="B21" s="1263" t="s">
        <v>688</v>
      </c>
      <c r="C21" s="1266" t="s">
        <v>325</v>
      </c>
      <c r="D21" s="1263" t="s">
        <v>738</v>
      </c>
      <c r="E21" s="1260" t="s">
        <v>31</v>
      </c>
      <c r="F21" s="1282" t="s">
        <v>896</v>
      </c>
      <c r="G21" s="1274" t="s">
        <v>37</v>
      </c>
      <c r="H21" s="1259" t="s">
        <v>739</v>
      </c>
      <c r="I21" s="1276">
        <v>5</v>
      </c>
      <c r="J21" s="1276" t="s">
        <v>770</v>
      </c>
      <c r="K21" s="1284" t="s">
        <v>938</v>
      </c>
      <c r="L21" s="1281" t="s">
        <v>49</v>
      </c>
      <c r="M21" s="1273" t="s">
        <v>653</v>
      </c>
      <c r="N21" s="332" t="s">
        <v>55</v>
      </c>
      <c r="O21" s="533" t="s">
        <v>740</v>
      </c>
      <c r="P21" s="319">
        <v>8</v>
      </c>
    </row>
    <row r="22" spans="1:16" ht="61.5" customHeight="1">
      <c r="A22" s="1267"/>
      <c r="B22" s="1264"/>
      <c r="C22" s="1267"/>
      <c r="D22" s="1264"/>
      <c r="E22" s="1261"/>
      <c r="F22" s="1282"/>
      <c r="G22" s="1275"/>
      <c r="H22" s="1259"/>
      <c r="I22" s="1276"/>
      <c r="J22" s="1276"/>
      <c r="K22" s="1285"/>
      <c r="L22" s="1281"/>
      <c r="M22" s="1273"/>
      <c r="N22" s="332" t="s">
        <v>58</v>
      </c>
      <c r="O22" s="533" t="s">
        <v>741</v>
      </c>
      <c r="P22" s="319">
        <v>8</v>
      </c>
    </row>
    <row r="23" spans="1:16" ht="102" customHeight="1">
      <c r="A23" s="1267"/>
      <c r="B23" s="1264"/>
      <c r="C23" s="1267"/>
      <c r="D23" s="1264"/>
      <c r="E23" s="1261"/>
      <c r="F23" s="1282"/>
      <c r="G23" s="1275"/>
      <c r="H23" s="1259"/>
      <c r="I23" s="1276"/>
      <c r="J23" s="1276"/>
      <c r="K23" s="1285"/>
      <c r="L23" s="539" t="s">
        <v>52</v>
      </c>
      <c r="M23" s="395" t="s">
        <v>652</v>
      </c>
      <c r="N23" s="332" t="s">
        <v>59</v>
      </c>
      <c r="O23" s="317" t="s">
        <v>651</v>
      </c>
      <c r="P23" s="319">
        <v>20</v>
      </c>
    </row>
    <row r="24" spans="1:16" ht="116.25" customHeight="1">
      <c r="A24" s="1267"/>
      <c r="B24" s="1264"/>
      <c r="C24" s="1267"/>
      <c r="D24" s="1264"/>
      <c r="E24" s="1261"/>
      <c r="F24" s="1282"/>
      <c r="G24" s="1275"/>
      <c r="H24" s="1259"/>
      <c r="I24" s="1276"/>
      <c r="J24" s="1276"/>
      <c r="K24" s="1286"/>
      <c r="L24" s="539" t="s">
        <v>55</v>
      </c>
      <c r="M24" s="538" t="s">
        <v>902</v>
      </c>
      <c r="N24" s="332" t="s">
        <v>62</v>
      </c>
      <c r="O24" s="394" t="s">
        <v>744</v>
      </c>
      <c r="P24" s="393">
        <v>12</v>
      </c>
    </row>
    <row r="25" spans="1:16" ht="201.75" customHeight="1">
      <c r="A25" s="1268"/>
      <c r="B25" s="1265"/>
      <c r="C25" s="1267"/>
      <c r="D25" s="1264"/>
      <c r="E25" s="1262"/>
      <c r="F25" s="1283"/>
      <c r="G25" s="599" t="s">
        <v>40</v>
      </c>
      <c r="H25" s="318" t="s">
        <v>779</v>
      </c>
      <c r="I25" s="600" t="s">
        <v>1</v>
      </c>
      <c r="J25" s="601">
        <v>0.9</v>
      </c>
      <c r="K25" s="598" t="s">
        <v>898</v>
      </c>
      <c r="L25" s="539" t="s">
        <v>58</v>
      </c>
      <c r="M25" s="538" t="s">
        <v>780</v>
      </c>
      <c r="N25" s="332" t="s">
        <v>65</v>
      </c>
      <c r="O25" s="413" t="s">
        <v>781</v>
      </c>
      <c r="P25" s="396">
        <v>12</v>
      </c>
    </row>
    <row r="27" spans="1:16">
      <c r="J27" s="579"/>
      <c r="K27" s="310"/>
      <c r="L27" s="179"/>
      <c r="N27" s="179"/>
    </row>
    <row r="28" spans="1:16">
      <c r="J28" s="579"/>
      <c r="K28" s="310"/>
      <c r="L28" s="179"/>
      <c r="N28" s="179"/>
    </row>
    <row r="29" spans="1:16">
      <c r="J29" s="579"/>
      <c r="K29" s="310"/>
      <c r="L29" s="179"/>
      <c r="N29" s="179"/>
    </row>
    <row r="30" spans="1:16">
      <c r="J30" s="579"/>
      <c r="K30" s="310"/>
      <c r="L30" s="179"/>
      <c r="N30" s="179"/>
    </row>
    <row r="31" spans="1:16">
      <c r="J31" s="579"/>
      <c r="K31" s="310"/>
      <c r="L31" s="179"/>
      <c r="N31" s="179"/>
    </row>
    <row r="32" spans="1:16">
      <c r="J32" s="579"/>
      <c r="K32" s="310"/>
      <c r="L32" s="179"/>
      <c r="N32" s="179"/>
    </row>
    <row r="33" spans="10:14">
      <c r="J33" s="579"/>
      <c r="K33" s="310"/>
      <c r="L33" s="179"/>
      <c r="N33" s="179"/>
    </row>
    <row r="34" spans="10:14">
      <c r="J34" s="579"/>
      <c r="K34" s="310"/>
      <c r="L34" s="179"/>
      <c r="N34" s="179"/>
    </row>
    <row r="35" spans="10:14">
      <c r="J35" s="579"/>
      <c r="K35" s="310"/>
      <c r="L35" s="179"/>
      <c r="N35" s="179"/>
    </row>
    <row r="36" spans="10:14">
      <c r="J36" s="579"/>
      <c r="K36" s="310"/>
      <c r="L36" s="179"/>
      <c r="N36" s="179"/>
    </row>
    <row r="37" spans="10:14">
      <c r="J37" s="579"/>
      <c r="K37" s="310"/>
      <c r="L37" s="179"/>
      <c r="N37" s="179"/>
    </row>
    <row r="38" spans="10:14">
      <c r="J38" s="579"/>
      <c r="K38" s="310"/>
      <c r="L38" s="179"/>
      <c r="N38" s="179"/>
    </row>
    <row r="39" spans="10:14">
      <c r="J39" s="579"/>
      <c r="K39" s="310"/>
      <c r="L39" s="179"/>
      <c r="N39" s="179"/>
    </row>
    <row r="40" spans="10:14">
      <c r="J40" s="579"/>
      <c r="K40" s="310"/>
      <c r="L40" s="179"/>
      <c r="N40" s="179"/>
    </row>
    <row r="41" spans="10:14">
      <c r="J41" s="579"/>
      <c r="K41" s="310"/>
      <c r="L41" s="179"/>
      <c r="N41" s="179"/>
    </row>
  </sheetData>
  <mergeCells count="38">
    <mergeCell ref="F21:F25"/>
    <mergeCell ref="K21:K24"/>
    <mergeCell ref="A13:A20"/>
    <mergeCell ref="E21:E25"/>
    <mergeCell ref="D21:D25"/>
    <mergeCell ref="C21:C25"/>
    <mergeCell ref="B21:B25"/>
    <mergeCell ref="A21:A25"/>
    <mergeCell ref="G13:G17"/>
    <mergeCell ref="G18:G20"/>
    <mergeCell ref="M21:M22"/>
    <mergeCell ref="G21:G24"/>
    <mergeCell ref="H13:H17"/>
    <mergeCell ref="I13:I17"/>
    <mergeCell ref="J13:J17"/>
    <mergeCell ref="H18:H20"/>
    <mergeCell ref="I18:I20"/>
    <mergeCell ref="L21:L22"/>
    <mergeCell ref="J18:J20"/>
    <mergeCell ref="H21:H24"/>
    <mergeCell ref="I21:I24"/>
    <mergeCell ref="J21:J24"/>
    <mergeCell ref="A1:P1"/>
    <mergeCell ref="A2:P2"/>
    <mergeCell ref="A3:P3"/>
    <mergeCell ref="A4:P4"/>
    <mergeCell ref="L16:L18"/>
    <mergeCell ref="K16:K19"/>
    <mergeCell ref="K13:K15"/>
    <mergeCell ref="M16:M18"/>
    <mergeCell ref="F13:F20"/>
    <mergeCell ref="E13:E20"/>
    <mergeCell ref="D13:D20"/>
    <mergeCell ref="C13:C20"/>
    <mergeCell ref="B13:B20"/>
    <mergeCell ref="A6:P7"/>
    <mergeCell ref="A8:P9"/>
    <mergeCell ref="A10:P11"/>
  </mergeCells>
  <pageMargins left="0.43307086614173229" right="0.23622047244094491" top="1.1100000000000001" bottom="0.31496062992125984" header="0.86" footer="0.31496062992125984"/>
  <pageSetup scale="55" orientation="landscape" r:id="rId1"/>
  <rowBreaks count="1" manualBreakCount="1">
    <brk id="20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0"/>
  <sheetViews>
    <sheetView view="pageBreakPreview" topLeftCell="A22" zoomScale="55" zoomScaleNormal="85" zoomScaleSheetLayoutView="55" zoomScalePageLayoutView="80" workbookViewId="0">
      <selection activeCell="S27" sqref="S27"/>
    </sheetView>
  </sheetViews>
  <sheetFormatPr baseColWidth="10" defaultColWidth="10.85546875" defaultRowHeight="12.75"/>
  <cols>
    <col min="1" max="1" width="5.7109375" style="261" bestFit="1" customWidth="1"/>
    <col min="2" max="2" width="15.85546875" style="179" customWidth="1"/>
    <col min="3" max="3" width="5.7109375" style="261" bestFit="1" customWidth="1"/>
    <col min="4" max="4" width="12.28515625" style="179" customWidth="1"/>
    <col min="5" max="5" width="10.42578125" style="261" customWidth="1"/>
    <col min="6" max="6" width="21.28515625" style="179" customWidth="1"/>
    <col min="7" max="7" width="10.42578125" style="579" customWidth="1"/>
    <col min="8" max="8" width="24.28515625" style="377" customWidth="1"/>
    <col min="9" max="9" width="8.140625" style="179" bestFit="1" customWidth="1"/>
    <col min="10" max="10" width="6.42578125" style="179" bestFit="1" customWidth="1"/>
    <col min="11" max="11" width="25.28515625" style="383" customWidth="1"/>
    <col min="12" max="12" width="10.42578125" style="261" customWidth="1"/>
    <col min="13" max="13" width="37.42578125" style="179" customWidth="1"/>
    <col min="14" max="14" width="9.42578125" style="261" customWidth="1"/>
    <col min="15" max="15" width="45.5703125" style="179" customWidth="1"/>
    <col min="16" max="16" width="9.28515625" style="310" customWidth="1"/>
    <col min="17" max="17" width="18.140625" style="179" customWidth="1"/>
    <col min="18" max="18" width="13.7109375" style="179" customWidth="1"/>
    <col min="19" max="19" width="24.42578125" style="179" customWidth="1"/>
    <col min="20" max="16384" width="10.85546875" style="179"/>
  </cols>
  <sheetData>
    <row r="1" spans="1:30" s="7" customFormat="1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0" s="7" customFormat="1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0" s="7" customFormat="1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7" customFormat="1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0" customFormat="1" ht="15.75">
      <c r="A5" s="247"/>
      <c r="B5" s="155"/>
      <c r="C5" s="247"/>
      <c r="D5" s="155"/>
      <c r="E5" s="247"/>
      <c r="F5" s="155"/>
      <c r="G5" s="247"/>
      <c r="H5" s="376"/>
      <c r="I5" s="155"/>
      <c r="J5" s="155"/>
      <c r="K5" s="298"/>
      <c r="L5" s="247"/>
      <c r="M5" s="155"/>
      <c r="N5" s="247"/>
      <c r="O5" s="155"/>
      <c r="P5" s="136"/>
      <c r="Q5" s="155"/>
      <c r="R5" s="155"/>
      <c r="S5" s="155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7" customFormat="1" ht="12.75" customHeight="1">
      <c r="A6" s="1269" t="s">
        <v>208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294"/>
      <c r="R6" s="294"/>
      <c r="S6" s="295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7" customFormat="1">
      <c r="A7" s="1271"/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296"/>
      <c r="R7" s="296"/>
      <c r="S7" s="297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7" customFormat="1" ht="12.75" customHeight="1">
      <c r="A8" s="1269" t="s">
        <v>772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294"/>
      <c r="R8" s="294"/>
      <c r="S8" s="295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7" customFormat="1">
      <c r="A9" s="1271"/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296"/>
      <c r="R9" s="296"/>
      <c r="S9" s="297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7" customFormat="1" ht="12.75" customHeight="1">
      <c r="A10" s="1269" t="s">
        <v>536</v>
      </c>
      <c r="B10" s="1270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  <c r="Q10" s="294"/>
      <c r="R10" s="294"/>
      <c r="S10" s="294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7" customFormat="1">
      <c r="A11" s="1271"/>
      <c r="B11" s="1272"/>
      <c r="C11" s="1272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  <c r="Q11" s="296"/>
      <c r="R11" s="296"/>
      <c r="S11" s="296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267" customFormat="1" ht="114.75">
      <c r="A12" s="262" t="s">
        <v>11</v>
      </c>
      <c r="B12" s="263" t="s">
        <v>12</v>
      </c>
      <c r="C12" s="262" t="s">
        <v>13</v>
      </c>
      <c r="D12" s="263" t="s">
        <v>14</v>
      </c>
      <c r="E12" s="262" t="s">
        <v>15</v>
      </c>
      <c r="F12" s="263" t="s">
        <v>16</v>
      </c>
      <c r="G12" s="262" t="s">
        <v>17</v>
      </c>
      <c r="H12" s="263" t="s">
        <v>18</v>
      </c>
      <c r="I12" s="264" t="s">
        <v>19</v>
      </c>
      <c r="J12" s="264" t="s">
        <v>20</v>
      </c>
      <c r="K12" s="265" t="s">
        <v>21</v>
      </c>
      <c r="L12" s="262" t="s">
        <v>22</v>
      </c>
      <c r="M12" s="378" t="s">
        <v>23</v>
      </c>
      <c r="N12" s="262" t="s">
        <v>24</v>
      </c>
      <c r="O12" s="378" t="s">
        <v>25</v>
      </c>
      <c r="P12" s="264" t="s">
        <v>26</v>
      </c>
      <c r="Q12" s="263"/>
      <c r="R12" s="264"/>
      <c r="S12" s="266"/>
    </row>
    <row r="13" spans="1:30" ht="90" customHeight="1">
      <c r="A13" s="1295" t="s">
        <v>217</v>
      </c>
      <c r="B13" s="1296" t="s">
        <v>688</v>
      </c>
      <c r="C13" s="1295" t="s">
        <v>331</v>
      </c>
      <c r="D13" s="1303" t="s">
        <v>508</v>
      </c>
      <c r="E13" s="1304" t="s">
        <v>31</v>
      </c>
      <c r="F13" s="1302" t="s">
        <v>700</v>
      </c>
      <c r="G13" s="1313" t="s">
        <v>31</v>
      </c>
      <c r="H13" s="1316" t="s">
        <v>698</v>
      </c>
      <c r="I13" s="1297">
        <v>0.56000000000000005</v>
      </c>
      <c r="J13" s="1297">
        <v>0.56000000000000005</v>
      </c>
      <c r="K13" s="1323" t="s">
        <v>701</v>
      </c>
      <c r="L13" s="531" t="s">
        <v>31</v>
      </c>
      <c r="M13" s="380" t="s">
        <v>704</v>
      </c>
      <c r="N13" s="593" t="s">
        <v>31</v>
      </c>
      <c r="O13" s="380" t="s">
        <v>702</v>
      </c>
      <c r="P13" s="323" t="s">
        <v>703</v>
      </c>
      <c r="Q13" s="271"/>
      <c r="R13" s="186"/>
      <c r="S13" s="185"/>
    </row>
    <row r="14" spans="1:30" ht="46.5" customHeight="1">
      <c r="A14" s="1295"/>
      <c r="B14" s="1296"/>
      <c r="C14" s="1295"/>
      <c r="D14" s="1303"/>
      <c r="E14" s="1304"/>
      <c r="F14" s="1302"/>
      <c r="G14" s="1314"/>
      <c r="H14" s="1317"/>
      <c r="I14" s="1298"/>
      <c r="J14" s="1298"/>
      <c r="K14" s="1323"/>
      <c r="L14" s="1324" t="s">
        <v>34</v>
      </c>
      <c r="M14" s="1310" t="s">
        <v>647</v>
      </c>
      <c r="N14" s="593" t="s">
        <v>34</v>
      </c>
      <c r="O14" s="382" t="s">
        <v>705</v>
      </c>
      <c r="P14" s="322">
        <v>0.5</v>
      </c>
      <c r="Q14" s="180"/>
      <c r="R14" s="184"/>
      <c r="S14" s="183"/>
    </row>
    <row r="15" spans="1:30" ht="52.5" customHeight="1">
      <c r="A15" s="1295"/>
      <c r="B15" s="1296"/>
      <c r="C15" s="1295"/>
      <c r="D15" s="1303"/>
      <c r="E15" s="1304"/>
      <c r="F15" s="1302"/>
      <c r="G15" s="1314"/>
      <c r="H15" s="1317"/>
      <c r="I15" s="1298"/>
      <c r="J15" s="1298"/>
      <c r="K15" s="1323"/>
      <c r="L15" s="1324"/>
      <c r="M15" s="1310"/>
      <c r="N15" s="593" t="s">
        <v>37</v>
      </c>
      <c r="O15" s="382" t="s">
        <v>645</v>
      </c>
      <c r="P15" s="322">
        <v>1</v>
      </c>
      <c r="Q15" s="180"/>
      <c r="R15" s="184"/>
      <c r="S15" s="183"/>
    </row>
    <row r="16" spans="1:30" ht="74.25" customHeight="1">
      <c r="A16" s="1295"/>
      <c r="B16" s="1296"/>
      <c r="C16" s="1295"/>
      <c r="D16" s="1303"/>
      <c r="E16" s="1304"/>
      <c r="F16" s="1302"/>
      <c r="G16" s="1314"/>
      <c r="H16" s="1317"/>
      <c r="I16" s="1298"/>
      <c r="J16" s="1298"/>
      <c r="K16" s="1323"/>
      <c r="L16" s="609"/>
      <c r="M16" s="605"/>
      <c r="N16" s="593"/>
      <c r="O16" s="382" t="s">
        <v>941</v>
      </c>
      <c r="P16" s="576">
        <v>1</v>
      </c>
      <c r="Q16" s="180"/>
      <c r="R16" s="184"/>
      <c r="S16" s="183"/>
    </row>
    <row r="17" spans="1:33" ht="61.5" customHeight="1">
      <c r="A17" s="1295"/>
      <c r="B17" s="1296"/>
      <c r="C17" s="1295"/>
      <c r="D17" s="1303"/>
      <c r="E17" s="1304"/>
      <c r="F17" s="1302"/>
      <c r="G17" s="1315"/>
      <c r="H17" s="1318"/>
      <c r="I17" s="1299"/>
      <c r="J17" s="1299"/>
      <c r="K17" s="1323"/>
      <c r="L17" s="1313" t="s">
        <v>37</v>
      </c>
      <c r="M17" s="1293" t="s">
        <v>648</v>
      </c>
      <c r="N17" s="593" t="s">
        <v>40</v>
      </c>
      <c r="O17" s="382" t="s">
        <v>753</v>
      </c>
      <c r="P17" s="379">
        <v>1</v>
      </c>
      <c r="Q17" s="180"/>
      <c r="R17" s="184"/>
      <c r="S17" s="183"/>
    </row>
    <row r="18" spans="1:33" ht="75.75" customHeight="1">
      <c r="A18" s="1295"/>
      <c r="B18" s="1296"/>
      <c r="C18" s="1295"/>
      <c r="D18" s="1303"/>
      <c r="E18" s="1304"/>
      <c r="F18" s="1302"/>
      <c r="G18" s="1300" t="s">
        <v>34</v>
      </c>
      <c r="H18" s="1310" t="s">
        <v>706</v>
      </c>
      <c r="I18" s="1322">
        <v>0.36</v>
      </c>
      <c r="J18" s="1322">
        <v>0.5</v>
      </c>
      <c r="K18" s="1323"/>
      <c r="L18" s="1315"/>
      <c r="M18" s="1294"/>
      <c r="N18" s="593" t="s">
        <v>43</v>
      </c>
      <c r="O18" s="382" t="s">
        <v>752</v>
      </c>
      <c r="P18" s="322">
        <v>0.98</v>
      </c>
      <c r="Q18" s="180"/>
      <c r="R18" s="184"/>
      <c r="S18" s="183"/>
    </row>
    <row r="19" spans="1:33" ht="78" customHeight="1">
      <c r="A19" s="1295"/>
      <c r="B19" s="1296"/>
      <c r="C19" s="1295"/>
      <c r="D19" s="1303"/>
      <c r="E19" s="1304"/>
      <c r="F19" s="1302"/>
      <c r="G19" s="1301"/>
      <c r="H19" s="1310"/>
      <c r="I19" s="1322"/>
      <c r="J19" s="1322"/>
      <c r="K19" s="1323"/>
      <c r="L19" s="531" t="s">
        <v>40</v>
      </c>
      <c r="M19" s="374" t="s">
        <v>708</v>
      </c>
      <c r="N19" s="593" t="s">
        <v>46</v>
      </c>
      <c r="O19" s="382" t="s">
        <v>709</v>
      </c>
      <c r="P19" s="321">
        <v>4</v>
      </c>
      <c r="Q19" s="180"/>
      <c r="R19" s="184"/>
      <c r="S19" s="183"/>
    </row>
    <row r="20" spans="1:33" ht="97.5" customHeight="1">
      <c r="A20" s="1295"/>
      <c r="B20" s="1296"/>
      <c r="C20" s="1295"/>
      <c r="D20" s="1303"/>
      <c r="E20" s="1304"/>
      <c r="F20" s="1302"/>
      <c r="G20" s="530" t="s">
        <v>37</v>
      </c>
      <c r="H20" s="536" t="s">
        <v>707</v>
      </c>
      <c r="I20" s="321" t="s">
        <v>1</v>
      </c>
      <c r="J20" s="322">
        <v>0.8</v>
      </c>
      <c r="K20" s="1323"/>
      <c r="L20" s="531" t="s">
        <v>43</v>
      </c>
      <c r="M20" s="536" t="s">
        <v>710</v>
      </c>
      <c r="N20" s="593" t="s">
        <v>49</v>
      </c>
      <c r="O20" s="594" t="s">
        <v>727</v>
      </c>
      <c r="P20" s="322">
        <v>1</v>
      </c>
      <c r="Q20" s="180"/>
      <c r="R20" s="184"/>
      <c r="S20" s="183"/>
    </row>
    <row r="21" spans="1:33" ht="57">
      <c r="A21" s="1295"/>
      <c r="B21" s="1296"/>
      <c r="C21" s="1295"/>
      <c r="D21" s="1303"/>
      <c r="E21" s="1304"/>
      <c r="F21" s="1302"/>
      <c r="G21" s="530" t="s">
        <v>40</v>
      </c>
      <c r="H21" s="536" t="s">
        <v>646</v>
      </c>
      <c r="I21" s="321">
        <v>1</v>
      </c>
      <c r="J21" s="321">
        <v>1</v>
      </c>
      <c r="K21" s="1323"/>
      <c r="L21" s="531" t="s">
        <v>46</v>
      </c>
      <c r="M21" s="375" t="s">
        <v>644</v>
      </c>
      <c r="N21" s="593" t="s">
        <v>52</v>
      </c>
      <c r="O21" s="382" t="s">
        <v>908</v>
      </c>
      <c r="P21" s="322">
        <v>1</v>
      </c>
      <c r="Q21" s="180"/>
      <c r="R21" s="184"/>
      <c r="S21" s="183"/>
    </row>
    <row r="22" spans="1:33" ht="84" customHeight="1">
      <c r="A22" s="1295"/>
      <c r="B22" s="1296"/>
      <c r="C22" s="1295"/>
      <c r="D22" s="1303"/>
      <c r="E22" s="1304"/>
      <c r="F22" s="1302"/>
      <c r="G22" s="530" t="s">
        <v>43</v>
      </c>
      <c r="H22" s="382" t="s">
        <v>713</v>
      </c>
      <c r="I22" s="574" t="s">
        <v>1</v>
      </c>
      <c r="J22" s="534">
        <v>1</v>
      </c>
      <c r="K22" s="1323"/>
      <c r="L22" s="531" t="s">
        <v>49</v>
      </c>
      <c r="M22" s="374" t="s">
        <v>711</v>
      </c>
      <c r="N22" s="593" t="s">
        <v>55</v>
      </c>
      <c r="O22" s="595" t="s">
        <v>904</v>
      </c>
      <c r="P22" s="576">
        <v>8</v>
      </c>
      <c r="Q22" s="180"/>
      <c r="R22" s="184"/>
      <c r="S22" s="183"/>
    </row>
    <row r="23" spans="1:33" ht="93.75" customHeight="1">
      <c r="A23" s="1295"/>
      <c r="B23" s="1296"/>
      <c r="C23" s="1295"/>
      <c r="D23" s="1303"/>
      <c r="E23" s="1304"/>
      <c r="F23" s="1302"/>
      <c r="G23" s="592" t="s">
        <v>46</v>
      </c>
      <c r="H23" s="382" t="s">
        <v>903</v>
      </c>
      <c r="I23" s="574" t="s">
        <v>1</v>
      </c>
      <c r="J23" s="534">
        <v>1</v>
      </c>
      <c r="K23" s="1323"/>
      <c r="L23" s="531" t="s">
        <v>52</v>
      </c>
      <c r="M23" s="374" t="s">
        <v>712</v>
      </c>
      <c r="N23" s="593" t="s">
        <v>58</v>
      </c>
      <c r="O23" s="595" t="s">
        <v>699</v>
      </c>
      <c r="P23" s="576">
        <v>12</v>
      </c>
      <c r="Q23" s="180"/>
      <c r="R23" s="184"/>
      <c r="S23" s="575"/>
    </row>
    <row r="24" spans="1:33" ht="73.5" customHeight="1">
      <c r="A24" s="1295" t="s">
        <v>217</v>
      </c>
      <c r="B24" s="1296" t="s">
        <v>688</v>
      </c>
      <c r="C24" s="1295" t="s">
        <v>331</v>
      </c>
      <c r="D24" s="1303" t="s">
        <v>508</v>
      </c>
      <c r="E24" s="1305" t="s">
        <v>34</v>
      </c>
      <c r="F24" s="1259" t="s">
        <v>714</v>
      </c>
      <c r="G24" s="1305" t="s">
        <v>49</v>
      </c>
      <c r="H24" s="1256" t="s">
        <v>715</v>
      </c>
      <c r="I24" s="1320" t="s">
        <v>1</v>
      </c>
      <c r="J24" s="1321">
        <v>0.6</v>
      </c>
      <c r="K24" s="1319" t="s">
        <v>701</v>
      </c>
      <c r="L24" s="1307" t="s">
        <v>55</v>
      </c>
      <c r="M24" s="1256" t="s">
        <v>716</v>
      </c>
      <c r="N24" s="532" t="s">
        <v>59</v>
      </c>
      <c r="O24" s="318" t="s">
        <v>717</v>
      </c>
      <c r="P24" s="320">
        <v>16</v>
      </c>
      <c r="Q24" s="180"/>
      <c r="R24" s="184"/>
      <c r="S24" s="183"/>
    </row>
    <row r="25" spans="1:33" ht="73.5" customHeight="1">
      <c r="A25" s="1295"/>
      <c r="B25" s="1296"/>
      <c r="C25" s="1295"/>
      <c r="D25" s="1303"/>
      <c r="E25" s="1305"/>
      <c r="F25" s="1259"/>
      <c r="G25" s="1305"/>
      <c r="H25" s="1257"/>
      <c r="I25" s="1320"/>
      <c r="J25" s="1320"/>
      <c r="K25" s="1319"/>
      <c r="L25" s="1307"/>
      <c r="M25" s="1258"/>
      <c r="N25" s="532" t="s">
        <v>62</v>
      </c>
      <c r="O25" s="395" t="s">
        <v>628</v>
      </c>
      <c r="P25" s="320">
        <v>8</v>
      </c>
      <c r="Q25" s="180"/>
      <c r="R25" s="184"/>
      <c r="S25" s="183"/>
    </row>
    <row r="26" spans="1:33" ht="73.5" customHeight="1">
      <c r="A26" s="1295"/>
      <c r="B26" s="1296"/>
      <c r="C26" s="1295"/>
      <c r="D26" s="1303"/>
      <c r="E26" s="1305"/>
      <c r="F26" s="1259"/>
      <c r="G26" s="1305"/>
      <c r="H26" s="1258"/>
      <c r="I26" s="1320"/>
      <c r="J26" s="1320"/>
      <c r="K26" s="1319"/>
      <c r="L26" s="1307" t="s">
        <v>58</v>
      </c>
      <c r="M26" s="1256" t="s">
        <v>626</v>
      </c>
      <c r="N26" s="532" t="s">
        <v>65</v>
      </c>
      <c r="O26" s="395" t="s">
        <v>625</v>
      </c>
      <c r="P26" s="320">
        <v>1</v>
      </c>
      <c r="Q26" s="180"/>
      <c r="R26" s="184"/>
      <c r="S26" s="183"/>
    </row>
    <row r="27" spans="1:33" ht="73.5" customHeight="1">
      <c r="A27" s="1295"/>
      <c r="B27" s="1296"/>
      <c r="C27" s="1295"/>
      <c r="D27" s="1303"/>
      <c r="E27" s="1305"/>
      <c r="F27" s="1259"/>
      <c r="G27" s="1305" t="s">
        <v>52</v>
      </c>
      <c r="H27" s="1273" t="s">
        <v>627</v>
      </c>
      <c r="I27" s="1320">
        <v>0</v>
      </c>
      <c r="J27" s="1321">
        <v>0.6</v>
      </c>
      <c r="K27" s="1319"/>
      <c r="L27" s="1307"/>
      <c r="M27" s="1257"/>
      <c r="N27" s="532" t="s">
        <v>71</v>
      </c>
      <c r="O27" s="395" t="s">
        <v>718</v>
      </c>
      <c r="P27" s="320">
        <v>1</v>
      </c>
      <c r="Q27" s="180"/>
      <c r="R27" s="184"/>
      <c r="S27" s="183"/>
    </row>
    <row r="28" spans="1:33" ht="73.5" customHeight="1">
      <c r="A28" s="1295"/>
      <c r="B28" s="1296"/>
      <c r="C28" s="1295"/>
      <c r="D28" s="1303"/>
      <c r="E28" s="1305"/>
      <c r="F28" s="1259"/>
      <c r="G28" s="1305"/>
      <c r="H28" s="1273"/>
      <c r="I28" s="1320"/>
      <c r="J28" s="1321"/>
      <c r="K28" s="1319"/>
      <c r="L28" s="1307"/>
      <c r="M28" s="1257"/>
      <c r="N28" s="532" t="s">
        <v>73</v>
      </c>
      <c r="O28" s="395" t="s">
        <v>624</v>
      </c>
      <c r="P28" s="320">
        <v>1</v>
      </c>
      <c r="Q28" s="180"/>
      <c r="R28" s="184"/>
      <c r="S28" s="183"/>
    </row>
    <row r="29" spans="1:33" ht="73.5" customHeight="1">
      <c r="A29" s="1295"/>
      <c r="B29" s="1296"/>
      <c r="C29" s="1295"/>
      <c r="D29" s="1303"/>
      <c r="E29" s="1305"/>
      <c r="F29" s="1259"/>
      <c r="G29" s="1305"/>
      <c r="H29" s="1273"/>
      <c r="I29" s="1320"/>
      <c r="J29" s="1321"/>
      <c r="K29" s="1319"/>
      <c r="L29" s="1307"/>
      <c r="M29" s="1257"/>
      <c r="N29" s="532" t="s">
        <v>75</v>
      </c>
      <c r="O29" s="395" t="s">
        <v>719</v>
      </c>
      <c r="P29" s="320">
        <v>4</v>
      </c>
      <c r="Q29" s="180"/>
      <c r="R29" s="184"/>
      <c r="S29" s="183"/>
    </row>
    <row r="30" spans="1:33" ht="73.5" customHeight="1">
      <c r="A30" s="1295"/>
      <c r="B30" s="1296"/>
      <c r="C30" s="1295"/>
      <c r="D30" s="1303"/>
      <c r="E30" s="1305"/>
      <c r="F30" s="1259"/>
      <c r="G30" s="1305"/>
      <c r="H30" s="1273"/>
      <c r="I30" s="1320"/>
      <c r="J30" s="1321"/>
      <c r="K30" s="1319"/>
      <c r="L30" s="1307"/>
      <c r="M30" s="1258"/>
      <c r="N30" s="532" t="s">
        <v>79</v>
      </c>
      <c r="O30" s="395" t="s">
        <v>720</v>
      </c>
      <c r="P30" s="320">
        <v>8</v>
      </c>
      <c r="Q30" s="180"/>
      <c r="R30" s="184"/>
      <c r="S30" s="183"/>
    </row>
    <row r="31" spans="1:33" ht="60" customHeight="1" thickBot="1">
      <c r="A31" s="1325" t="s">
        <v>217</v>
      </c>
      <c r="B31" s="1327" t="s">
        <v>688</v>
      </c>
      <c r="C31" s="1325" t="s">
        <v>331</v>
      </c>
      <c r="D31" s="1291" t="s">
        <v>508</v>
      </c>
      <c r="E31" s="1304" t="s">
        <v>37</v>
      </c>
      <c r="F31" s="1302" t="s">
        <v>639</v>
      </c>
      <c r="G31" s="1304" t="s">
        <v>55</v>
      </c>
      <c r="H31" s="1310" t="s">
        <v>638</v>
      </c>
      <c r="I31" s="1309">
        <v>64.23</v>
      </c>
      <c r="J31" s="1309">
        <v>74</v>
      </c>
      <c r="K31" s="1323" t="s">
        <v>701</v>
      </c>
      <c r="L31" s="1300" t="s">
        <v>59</v>
      </c>
      <c r="M31" s="1293" t="s">
        <v>909</v>
      </c>
      <c r="N31" s="608" t="s">
        <v>82</v>
      </c>
      <c r="O31" s="375" t="s">
        <v>731</v>
      </c>
      <c r="P31" s="321">
        <v>85</v>
      </c>
      <c r="Q31" s="180"/>
      <c r="R31" s="184"/>
      <c r="S31" s="183"/>
      <c r="X31" s="302"/>
      <c r="Y31" s="303"/>
      <c r="Z31" s="303"/>
      <c r="AA31" s="303"/>
      <c r="AB31" s="303"/>
      <c r="AC31" s="303"/>
      <c r="AD31" s="303"/>
      <c r="AE31" s="304"/>
      <c r="AF31" s="305"/>
      <c r="AG31" s="305"/>
    </row>
    <row r="32" spans="1:33" ht="42.75" customHeight="1">
      <c r="A32" s="1326"/>
      <c r="B32" s="1328"/>
      <c r="C32" s="1326"/>
      <c r="D32" s="1292"/>
      <c r="E32" s="1304"/>
      <c r="F32" s="1302"/>
      <c r="G32" s="1304"/>
      <c r="H32" s="1310"/>
      <c r="I32" s="1309"/>
      <c r="J32" s="1309"/>
      <c r="K32" s="1323"/>
      <c r="L32" s="1332"/>
      <c r="M32" s="1331"/>
      <c r="N32" s="608" t="s">
        <v>85</v>
      </c>
      <c r="O32" s="375" t="s">
        <v>732</v>
      </c>
      <c r="P32" s="321">
        <v>43</v>
      </c>
      <c r="Q32" s="180"/>
      <c r="R32" s="300"/>
      <c r="S32" s="301"/>
      <c r="X32" s="306"/>
      <c r="Y32" s="307"/>
      <c r="Z32" s="307"/>
      <c r="AA32" s="307"/>
      <c r="AB32" s="307"/>
      <c r="AC32" s="307"/>
      <c r="AD32" s="307"/>
      <c r="AE32" s="308"/>
      <c r="AF32" s="309"/>
      <c r="AG32" s="309"/>
    </row>
    <row r="33" spans="1:24" ht="50.25" customHeight="1">
      <c r="A33" s="1326"/>
      <c r="B33" s="1328"/>
      <c r="C33" s="1326"/>
      <c r="D33" s="1292"/>
      <c r="E33" s="1304"/>
      <c r="F33" s="1302"/>
      <c r="G33" s="1304"/>
      <c r="H33" s="1310"/>
      <c r="I33" s="1309"/>
      <c r="J33" s="1309"/>
      <c r="K33" s="1323"/>
      <c r="L33" s="1332"/>
      <c r="M33" s="1331"/>
      <c r="N33" s="608" t="s">
        <v>88</v>
      </c>
      <c r="O33" s="375" t="s">
        <v>730</v>
      </c>
      <c r="P33" s="321">
        <v>8</v>
      </c>
      <c r="Q33" s="180"/>
      <c r="R33" s="300"/>
      <c r="S33" s="301"/>
    </row>
    <row r="34" spans="1:24" ht="51.75" customHeight="1">
      <c r="A34" s="1326"/>
      <c r="B34" s="1328"/>
      <c r="C34" s="1326"/>
      <c r="D34" s="1292"/>
      <c r="E34" s="1304"/>
      <c r="F34" s="1302"/>
      <c r="G34" s="1304"/>
      <c r="H34" s="1310"/>
      <c r="I34" s="1309"/>
      <c r="J34" s="1309"/>
      <c r="K34" s="1323"/>
      <c r="L34" s="1301"/>
      <c r="M34" s="1294"/>
      <c r="N34" s="608" t="s">
        <v>90</v>
      </c>
      <c r="O34" s="375" t="s">
        <v>733</v>
      </c>
      <c r="P34" s="321">
        <v>95</v>
      </c>
      <c r="Q34" s="180"/>
      <c r="R34" s="300"/>
      <c r="S34" s="301"/>
    </row>
    <row r="35" spans="1:24" ht="50.25" customHeight="1">
      <c r="A35" s="1326"/>
      <c r="B35" s="1328"/>
      <c r="C35" s="1326"/>
      <c r="D35" s="1292"/>
      <c r="E35" s="1304"/>
      <c r="F35" s="1302"/>
      <c r="G35" s="1304"/>
      <c r="H35" s="1310"/>
      <c r="I35" s="1309"/>
      <c r="J35" s="1309"/>
      <c r="K35" s="1323"/>
      <c r="L35" s="1304" t="s">
        <v>62</v>
      </c>
      <c r="M35" s="1302" t="s">
        <v>636</v>
      </c>
      <c r="N35" s="608" t="s">
        <v>91</v>
      </c>
      <c r="O35" s="375" t="s">
        <v>637</v>
      </c>
      <c r="P35" s="321">
        <v>50</v>
      </c>
      <c r="Q35" s="180"/>
      <c r="R35" s="300"/>
      <c r="S35" s="301"/>
    </row>
    <row r="36" spans="1:24" ht="53.25" customHeight="1">
      <c r="A36" s="1326"/>
      <c r="B36" s="1328"/>
      <c r="C36" s="1326"/>
      <c r="D36" s="1292"/>
      <c r="E36" s="1304"/>
      <c r="F36" s="1302"/>
      <c r="G36" s="1304"/>
      <c r="H36" s="1310"/>
      <c r="I36" s="1309"/>
      <c r="J36" s="1309"/>
      <c r="K36" s="1323"/>
      <c r="L36" s="1304"/>
      <c r="M36" s="1302"/>
      <c r="N36" s="608" t="s">
        <v>92</v>
      </c>
      <c r="O36" s="594" t="s">
        <v>734</v>
      </c>
      <c r="P36" s="321">
        <v>40</v>
      </c>
      <c r="Q36" s="180"/>
      <c r="R36" s="300"/>
      <c r="S36" s="301"/>
    </row>
    <row r="37" spans="1:24" ht="76.5" customHeight="1">
      <c r="A37" s="1326"/>
      <c r="B37" s="1328"/>
      <c r="C37" s="1326"/>
      <c r="D37" s="1292"/>
      <c r="E37" s="1306" t="s">
        <v>40</v>
      </c>
      <c r="F37" s="1311" t="s">
        <v>635</v>
      </c>
      <c r="G37" s="1306" t="s">
        <v>58</v>
      </c>
      <c r="H37" s="1258" t="s">
        <v>634</v>
      </c>
      <c r="I37" s="1336">
        <v>72.400000000000006</v>
      </c>
      <c r="J37" s="1336">
        <v>80</v>
      </c>
      <c r="K37" s="1337" t="s">
        <v>701</v>
      </c>
      <c r="L37" s="682" t="s">
        <v>65</v>
      </c>
      <c r="M37" s="683" t="s">
        <v>633</v>
      </c>
      <c r="N37" s="606" t="s">
        <v>93</v>
      </c>
      <c r="O37" s="683" t="s">
        <v>632</v>
      </c>
      <c r="P37" s="684">
        <v>8</v>
      </c>
      <c r="Q37" s="182"/>
    </row>
    <row r="38" spans="1:24" ht="108.75" customHeight="1">
      <c r="A38" s="1326"/>
      <c r="B38" s="1328"/>
      <c r="C38" s="1326"/>
      <c r="D38" s="1292"/>
      <c r="E38" s="1307"/>
      <c r="F38" s="1312"/>
      <c r="G38" s="1329"/>
      <c r="H38" s="1335"/>
      <c r="I38" s="1320"/>
      <c r="J38" s="1320"/>
      <c r="K38" s="1319"/>
      <c r="L38" s="1329" t="s">
        <v>73</v>
      </c>
      <c r="M38" s="1330" t="s">
        <v>631</v>
      </c>
      <c r="N38" s="606" t="s">
        <v>95</v>
      </c>
      <c r="O38" s="395" t="s">
        <v>629</v>
      </c>
      <c r="P38" s="604">
        <v>4</v>
      </c>
      <c r="Q38" s="180"/>
      <c r="X38" s="179" t="s">
        <v>736</v>
      </c>
    </row>
    <row r="39" spans="1:24" ht="54" customHeight="1">
      <c r="A39" s="1334"/>
      <c r="B39" s="1333"/>
      <c r="C39" s="1334"/>
      <c r="D39" s="1308"/>
      <c r="E39" s="1307"/>
      <c r="F39" s="1312"/>
      <c r="G39" s="1329"/>
      <c r="H39" s="1335"/>
      <c r="I39" s="1320"/>
      <c r="J39" s="1320"/>
      <c r="K39" s="1319"/>
      <c r="L39" s="1329"/>
      <c r="M39" s="1330"/>
      <c r="N39" s="606" t="s">
        <v>96</v>
      </c>
      <c r="O39" s="577" t="s">
        <v>630</v>
      </c>
      <c r="P39" s="381">
        <v>1</v>
      </c>
      <c r="Q39" s="180"/>
    </row>
    <row r="40" spans="1:24" ht="209.25" customHeight="1">
      <c r="A40" s="1325" t="s">
        <v>217</v>
      </c>
      <c r="B40" s="1327" t="s">
        <v>688</v>
      </c>
      <c r="C40" s="1325" t="s">
        <v>331</v>
      </c>
      <c r="D40" s="1291" t="s">
        <v>508</v>
      </c>
      <c r="E40" s="685" t="s">
        <v>43</v>
      </c>
      <c r="F40" s="594" t="s">
        <v>905</v>
      </c>
      <c r="G40" s="685" t="s">
        <v>59</v>
      </c>
      <c r="H40" s="380" t="s">
        <v>641</v>
      </c>
      <c r="I40" s="321">
        <v>2</v>
      </c>
      <c r="J40" s="321">
        <v>2</v>
      </c>
      <c r="K40" s="607" t="s">
        <v>701</v>
      </c>
      <c r="L40" s="685" t="s">
        <v>75</v>
      </c>
      <c r="M40" s="594" t="s">
        <v>910</v>
      </c>
      <c r="N40" s="608" t="s">
        <v>97</v>
      </c>
      <c r="O40" s="594" t="s">
        <v>641</v>
      </c>
      <c r="P40" s="321">
        <v>2</v>
      </c>
      <c r="Q40" s="180"/>
    </row>
    <row r="41" spans="1:24" ht="141.75" customHeight="1">
      <c r="A41" s="1326"/>
      <c r="B41" s="1328"/>
      <c r="C41" s="1326"/>
      <c r="D41" s="1292"/>
      <c r="E41" s="686" t="s">
        <v>46</v>
      </c>
      <c r="F41" s="331" t="s">
        <v>640</v>
      </c>
      <c r="G41" s="412" t="s">
        <v>62</v>
      </c>
      <c r="H41" s="687" t="s">
        <v>735</v>
      </c>
      <c r="I41" s="604" t="s">
        <v>1</v>
      </c>
      <c r="J41" s="381">
        <v>0.98</v>
      </c>
      <c r="K41" s="688" t="s">
        <v>701</v>
      </c>
      <c r="L41" s="412" t="s">
        <v>79</v>
      </c>
      <c r="M41" s="689" t="s">
        <v>911</v>
      </c>
      <c r="N41" s="606" t="s">
        <v>98</v>
      </c>
      <c r="O41" s="689" t="s">
        <v>737</v>
      </c>
      <c r="P41" s="604">
        <v>1</v>
      </c>
      <c r="Q41" s="181"/>
    </row>
    <row r="42" spans="1:24" ht="56.25" customHeight="1">
      <c r="A42" s="179"/>
      <c r="C42" s="179"/>
      <c r="E42" s="179"/>
      <c r="G42" s="578"/>
      <c r="H42" s="179"/>
      <c r="K42" s="179"/>
      <c r="L42" s="179"/>
      <c r="N42" s="179"/>
      <c r="P42" s="179"/>
    </row>
    <row r="43" spans="1:24">
      <c r="A43" s="179"/>
      <c r="C43" s="179"/>
      <c r="E43" s="179"/>
      <c r="G43" s="578"/>
      <c r="H43" s="179"/>
      <c r="K43" s="179"/>
      <c r="L43" s="179"/>
      <c r="N43" s="179"/>
      <c r="P43" s="179"/>
    </row>
    <row r="44" spans="1:24" ht="45" customHeight="1">
      <c r="A44" s="179"/>
      <c r="C44" s="179"/>
      <c r="E44" s="179"/>
      <c r="G44" s="578"/>
      <c r="H44" s="179"/>
      <c r="K44" s="179"/>
      <c r="L44" s="179"/>
      <c r="N44" s="179"/>
      <c r="P44" s="179"/>
    </row>
    <row r="47" spans="1:24" ht="15" customHeight="1"/>
    <row r="48" spans="1:24" ht="24" customHeight="1"/>
    <row r="49" ht="32.25" customHeight="1"/>
    <row r="52" ht="57" customHeight="1"/>
    <row r="54" ht="63.75" customHeight="1"/>
    <row r="60" ht="64.5" customHeight="1"/>
  </sheetData>
  <mergeCells count="73">
    <mergeCell ref="J37:J39"/>
    <mergeCell ref="K37:K39"/>
    <mergeCell ref="K31:K36"/>
    <mergeCell ref="J31:J36"/>
    <mergeCell ref="A24:A30"/>
    <mergeCell ref="B24:B30"/>
    <mergeCell ref="C24:C30"/>
    <mergeCell ref="B31:B39"/>
    <mergeCell ref="C31:C39"/>
    <mergeCell ref="A31:A39"/>
    <mergeCell ref="A40:A41"/>
    <mergeCell ref="B40:B41"/>
    <mergeCell ref="C40:C41"/>
    <mergeCell ref="M24:M25"/>
    <mergeCell ref="L24:L25"/>
    <mergeCell ref="F24:F30"/>
    <mergeCell ref="G24:G26"/>
    <mergeCell ref="G27:G30"/>
    <mergeCell ref="M26:M30"/>
    <mergeCell ref="L26:L30"/>
    <mergeCell ref="L38:L39"/>
    <mergeCell ref="M38:M39"/>
    <mergeCell ref="M35:M36"/>
    <mergeCell ref="M31:M34"/>
    <mergeCell ref="L31:L34"/>
    <mergeCell ref="L35:L36"/>
    <mergeCell ref="J18:J19"/>
    <mergeCell ref="K13:K23"/>
    <mergeCell ref="M14:M15"/>
    <mergeCell ref="L14:L15"/>
    <mergeCell ref="L17:L18"/>
    <mergeCell ref="K24:K30"/>
    <mergeCell ref="H27:H30"/>
    <mergeCell ref="I27:I30"/>
    <mergeCell ref="J27:J30"/>
    <mergeCell ref="J24:J26"/>
    <mergeCell ref="H24:H26"/>
    <mergeCell ref="I24:I26"/>
    <mergeCell ref="I31:I36"/>
    <mergeCell ref="H31:H36"/>
    <mergeCell ref="G31:G36"/>
    <mergeCell ref="F37:F39"/>
    <mergeCell ref="E13:E23"/>
    <mergeCell ref="F13:F23"/>
    <mergeCell ref="G13:G17"/>
    <mergeCell ref="H13:H17"/>
    <mergeCell ref="H18:H19"/>
    <mergeCell ref="I18:I19"/>
    <mergeCell ref="G37:G39"/>
    <mergeCell ref="H37:H39"/>
    <mergeCell ref="I37:I39"/>
    <mergeCell ref="D13:D23"/>
    <mergeCell ref="E31:E36"/>
    <mergeCell ref="E24:E30"/>
    <mergeCell ref="D24:D30"/>
    <mergeCell ref="E37:E39"/>
    <mergeCell ref="D31:D39"/>
    <mergeCell ref="D40:D41"/>
    <mergeCell ref="A8:P9"/>
    <mergeCell ref="A10:P11"/>
    <mergeCell ref="M17:M18"/>
    <mergeCell ref="A1:S1"/>
    <mergeCell ref="A2:S2"/>
    <mergeCell ref="A3:S3"/>
    <mergeCell ref="A4:S4"/>
    <mergeCell ref="A6:P7"/>
    <mergeCell ref="C13:C23"/>
    <mergeCell ref="B13:B23"/>
    <mergeCell ref="A13:A23"/>
    <mergeCell ref="I13:I17"/>
    <mergeCell ref="J13:J17"/>
    <mergeCell ref="G18:G19"/>
    <mergeCell ref="F31:F36"/>
  </mergeCells>
  <pageMargins left="0.47244094488188981" right="0.23622047244094491" top="0.28999999999999998" bottom="0.25" header="0.31496062992125984" footer="0.31496062992125984"/>
  <pageSetup scale="50" orientation="landscape" r:id="rId1"/>
  <rowBreaks count="2" manualBreakCount="2">
    <brk id="23" max="15" man="1"/>
    <brk id="39" max="1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25"/>
  <sheetViews>
    <sheetView view="pageBreakPreview" topLeftCell="A5" zoomScale="30" zoomScaleNormal="70" zoomScaleSheetLayoutView="30" zoomScalePageLayoutView="80" workbookViewId="0">
      <pane ySplit="11" topLeftCell="A16" activePane="bottomLeft" state="frozen"/>
      <selection activeCell="H11" sqref="H11:H16"/>
      <selection pane="bottomLeft" activeCell="D16" sqref="D16:D17"/>
    </sheetView>
  </sheetViews>
  <sheetFormatPr baseColWidth="10" defaultRowHeight="12.75"/>
  <cols>
    <col min="1" max="1" width="5.7109375" style="70" bestFit="1" customWidth="1"/>
    <col min="2" max="2" width="14.28515625" style="70" customWidth="1"/>
    <col min="3" max="3" width="5.7109375" style="70" bestFit="1" customWidth="1"/>
    <col min="4" max="4" width="14" style="70" customWidth="1"/>
    <col min="5" max="5" width="9.85546875" style="70" customWidth="1"/>
    <col min="6" max="6" width="17.28515625" style="70" customWidth="1"/>
    <col min="7" max="7" width="9.28515625" style="70" customWidth="1"/>
    <col min="8" max="8" width="24.42578125" style="70" customWidth="1"/>
    <col min="9" max="9" width="7.42578125" style="70" customWidth="1"/>
    <col min="10" max="10" width="7.7109375" style="70" customWidth="1"/>
    <col min="11" max="11" width="20" style="152" customWidth="1"/>
    <col min="12" max="12" width="8.140625" style="70" bestFit="1" customWidth="1"/>
    <col min="13" max="13" width="39.85546875" style="70" customWidth="1"/>
    <col min="14" max="14" width="10.140625" style="580" bestFit="1" customWidth="1"/>
    <col min="15" max="15" width="35.28515625" style="70" customWidth="1"/>
    <col min="16" max="16" width="9.7109375" style="70" customWidth="1"/>
    <col min="17" max="16384" width="11.42578125" style="70"/>
  </cols>
  <sheetData>
    <row r="1" spans="1:25">
      <c r="A1" s="1360" t="s">
        <v>425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</row>
    <row r="2" spans="1:25">
      <c r="A2" s="1360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</row>
    <row r="3" spans="1:25">
      <c r="A3" s="1361" t="s">
        <v>507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</row>
    <row r="4" spans="1:25">
      <c r="A4" s="1362"/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</row>
    <row r="5" spans="1:25" s="7" customFormat="1" ht="18" customHeight="1">
      <c r="A5" s="856" t="s">
        <v>0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</row>
    <row r="6" spans="1:25" s="7" customFormat="1" ht="18.75" customHeight="1">
      <c r="A6" s="857" t="s">
        <v>210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42"/>
      <c r="R6" s="42"/>
      <c r="S6" s="42"/>
      <c r="T6" s="42"/>
      <c r="U6" s="42"/>
      <c r="V6" s="42"/>
      <c r="W6" s="42"/>
      <c r="X6" s="42"/>
      <c r="Y6" s="42"/>
    </row>
    <row r="7" spans="1:25" s="7" customFormat="1" ht="18" customHeight="1">
      <c r="A7" s="857" t="s">
        <v>209</v>
      </c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42"/>
      <c r="R7" s="42"/>
      <c r="S7" s="42"/>
      <c r="T7" s="42"/>
      <c r="U7" s="42"/>
      <c r="V7" s="42"/>
      <c r="W7" s="42"/>
      <c r="X7" s="42"/>
      <c r="Y7" s="42"/>
    </row>
    <row r="8" spans="1:25" s="10" customFormat="1" ht="15.75">
      <c r="A8" s="35"/>
      <c r="B8" s="35"/>
      <c r="C8" s="35"/>
      <c r="D8" s="35"/>
      <c r="E8" s="35"/>
      <c r="F8" s="35"/>
      <c r="G8" s="35"/>
      <c r="H8" s="5"/>
      <c r="I8" s="35"/>
      <c r="J8" s="35"/>
      <c r="K8" s="151"/>
      <c r="L8" s="35"/>
      <c r="M8" s="35"/>
      <c r="N8" s="136"/>
      <c r="O8" s="35"/>
      <c r="P8" s="35"/>
      <c r="Q8" s="42"/>
      <c r="R8" s="42"/>
      <c r="S8" s="42"/>
      <c r="T8" s="42"/>
      <c r="U8" s="42"/>
      <c r="V8" s="42"/>
      <c r="W8" s="42"/>
      <c r="X8" s="42"/>
      <c r="Y8" s="42"/>
    </row>
    <row r="9" spans="1:25" s="7" customFormat="1">
      <c r="A9" s="1269" t="s">
        <v>208</v>
      </c>
      <c r="B9" s="1366"/>
      <c r="C9" s="1366"/>
      <c r="D9" s="1366"/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1366"/>
      <c r="Q9" s="42"/>
      <c r="R9" s="42"/>
      <c r="S9" s="42"/>
      <c r="T9" s="42"/>
      <c r="U9" s="42"/>
      <c r="V9" s="42"/>
      <c r="W9" s="42"/>
      <c r="X9" s="42"/>
      <c r="Y9" s="42"/>
    </row>
    <row r="10" spans="1:25" s="7" customFormat="1">
      <c r="A10" s="1367"/>
      <c r="B10" s="1368"/>
      <c r="C10" s="1368"/>
      <c r="D10" s="1368"/>
      <c r="E10" s="1368"/>
      <c r="F10" s="1368"/>
      <c r="G10" s="1368"/>
      <c r="H10" s="1368"/>
      <c r="I10" s="1368"/>
      <c r="J10" s="1368"/>
      <c r="K10" s="1368"/>
      <c r="L10" s="1368"/>
      <c r="M10" s="1368"/>
      <c r="N10" s="1368"/>
      <c r="O10" s="1368"/>
      <c r="P10" s="1368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7" customFormat="1">
      <c r="A11" s="1269" t="s">
        <v>772</v>
      </c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2"/>
      <c r="R11" s="42"/>
      <c r="S11" s="42"/>
      <c r="T11" s="42"/>
      <c r="U11" s="42"/>
      <c r="V11" s="42"/>
      <c r="W11" s="42"/>
      <c r="X11" s="42"/>
      <c r="Y11" s="42"/>
    </row>
    <row r="12" spans="1:25" s="7" customFormat="1">
      <c r="A12" s="1364"/>
      <c r="B12" s="1365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7" customFormat="1">
      <c r="A13" s="1269" t="s">
        <v>536</v>
      </c>
      <c r="B13" s="1363"/>
      <c r="C13" s="1363"/>
      <c r="D13" s="1363"/>
      <c r="E13" s="1363"/>
      <c r="F13" s="1363"/>
      <c r="G13" s="1363"/>
      <c r="H13" s="1363"/>
      <c r="I13" s="1363"/>
      <c r="J13" s="1363"/>
      <c r="K13" s="1363"/>
      <c r="L13" s="1363"/>
      <c r="M13" s="1363"/>
      <c r="N13" s="1363"/>
      <c r="O13" s="1363"/>
      <c r="P13" s="1363"/>
      <c r="Q13" s="42"/>
      <c r="R13" s="42"/>
      <c r="S13" s="42"/>
      <c r="T13" s="42"/>
      <c r="U13" s="42"/>
      <c r="V13" s="42"/>
      <c r="W13" s="42"/>
      <c r="X13" s="42"/>
      <c r="Y13" s="42"/>
    </row>
    <row r="14" spans="1:25" s="7" customFormat="1">
      <c r="A14" s="1364"/>
      <c r="B14" s="1365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42"/>
      <c r="R14" s="42"/>
      <c r="S14" s="42"/>
      <c r="T14" s="42"/>
      <c r="U14" s="42"/>
      <c r="V14" s="42"/>
      <c r="W14" s="42"/>
      <c r="X14" s="42"/>
      <c r="Y14" s="42"/>
    </row>
    <row r="15" spans="1:25" s="150" customFormat="1" ht="105.75">
      <c r="A15" s="146" t="s">
        <v>11</v>
      </c>
      <c r="B15" s="147" t="s">
        <v>12</v>
      </c>
      <c r="C15" s="146" t="s">
        <v>13</v>
      </c>
      <c r="D15" s="147" t="s">
        <v>14</v>
      </c>
      <c r="E15" s="146" t="s">
        <v>15</v>
      </c>
      <c r="F15" s="147" t="s">
        <v>16</v>
      </c>
      <c r="G15" s="146" t="s">
        <v>17</v>
      </c>
      <c r="H15" s="147" t="s">
        <v>18</v>
      </c>
      <c r="I15" s="146" t="s">
        <v>19</v>
      </c>
      <c r="J15" s="146" t="s">
        <v>20</v>
      </c>
      <c r="K15" s="148" t="s">
        <v>21</v>
      </c>
      <c r="L15" s="146" t="s">
        <v>22</v>
      </c>
      <c r="M15" s="149" t="s">
        <v>23</v>
      </c>
      <c r="N15" s="146" t="s">
        <v>24</v>
      </c>
      <c r="O15" s="149" t="s">
        <v>25</v>
      </c>
      <c r="P15" s="146" t="s">
        <v>26</v>
      </c>
    </row>
    <row r="16" spans="1:25" s="96" customFormat="1" ht="269.25" customHeight="1">
      <c r="A16" s="1355" t="s">
        <v>217</v>
      </c>
      <c r="B16" s="1351" t="s">
        <v>688</v>
      </c>
      <c r="C16" s="1353" t="s">
        <v>331</v>
      </c>
      <c r="D16" s="1351" t="s">
        <v>508</v>
      </c>
      <c r="E16" s="270" t="s">
        <v>37</v>
      </c>
      <c r="F16" s="269" t="s">
        <v>524</v>
      </c>
      <c r="G16" s="270" t="s">
        <v>40</v>
      </c>
      <c r="H16" s="269" t="s">
        <v>525</v>
      </c>
      <c r="I16" s="312" t="s">
        <v>1</v>
      </c>
      <c r="J16" s="312">
        <v>1</v>
      </c>
      <c r="K16" s="299" t="s">
        <v>906</v>
      </c>
      <c r="L16" s="129" t="s">
        <v>37</v>
      </c>
      <c r="M16" s="525" t="s">
        <v>526</v>
      </c>
      <c r="N16" s="129" t="s">
        <v>40</v>
      </c>
      <c r="O16" s="525" t="s">
        <v>527</v>
      </c>
      <c r="P16" s="313">
        <v>0.2</v>
      </c>
    </row>
    <row r="17" spans="1:16" s="96" customFormat="1" ht="240" customHeight="1">
      <c r="A17" s="1356"/>
      <c r="B17" s="1352"/>
      <c r="C17" s="1354"/>
      <c r="D17" s="1352"/>
      <c r="E17" s="268" t="s">
        <v>40</v>
      </c>
      <c r="F17" s="529" t="s">
        <v>528</v>
      </c>
      <c r="G17" s="268" t="s">
        <v>43</v>
      </c>
      <c r="H17" s="529" t="s">
        <v>529</v>
      </c>
      <c r="I17" s="311">
        <v>0</v>
      </c>
      <c r="J17" s="311">
        <v>10</v>
      </c>
      <c r="K17" s="154" t="s">
        <v>906</v>
      </c>
      <c r="L17" s="153" t="s">
        <v>40</v>
      </c>
      <c r="M17" s="529" t="s">
        <v>530</v>
      </c>
      <c r="N17" s="153" t="s">
        <v>43</v>
      </c>
      <c r="O17" s="529" t="s">
        <v>531</v>
      </c>
      <c r="P17" s="314">
        <v>4</v>
      </c>
    </row>
    <row r="18" spans="1:16" s="96" customFormat="1" ht="126" customHeight="1">
      <c r="A18" s="1355" t="s">
        <v>217</v>
      </c>
      <c r="B18" s="1351" t="s">
        <v>688</v>
      </c>
      <c r="C18" s="1353" t="s">
        <v>331</v>
      </c>
      <c r="D18" s="1351" t="s">
        <v>508</v>
      </c>
      <c r="E18" s="1345" t="s">
        <v>43</v>
      </c>
      <c r="F18" s="1348" t="s">
        <v>509</v>
      </c>
      <c r="G18" s="1345" t="s">
        <v>49</v>
      </c>
      <c r="H18" s="1348" t="s">
        <v>510</v>
      </c>
      <c r="I18" s="1338" t="s">
        <v>1</v>
      </c>
      <c r="J18" s="1341" t="s">
        <v>511</v>
      </c>
      <c r="K18" s="1344" t="s">
        <v>906</v>
      </c>
      <c r="L18" s="527" t="s">
        <v>43</v>
      </c>
      <c r="M18" s="525" t="s">
        <v>512</v>
      </c>
      <c r="N18" s="129" t="s">
        <v>46</v>
      </c>
      <c r="O18" s="525" t="s">
        <v>513</v>
      </c>
      <c r="P18" s="315">
        <v>1</v>
      </c>
    </row>
    <row r="19" spans="1:16" s="96" customFormat="1" ht="160.5" customHeight="1">
      <c r="A19" s="1359"/>
      <c r="B19" s="1357"/>
      <c r="C19" s="1358"/>
      <c r="D19" s="1357"/>
      <c r="E19" s="1346"/>
      <c r="F19" s="1349"/>
      <c r="G19" s="1346"/>
      <c r="H19" s="1349"/>
      <c r="I19" s="1339"/>
      <c r="J19" s="1342"/>
      <c r="K19" s="1339"/>
      <c r="L19" s="527" t="s">
        <v>46</v>
      </c>
      <c r="M19" s="525" t="s">
        <v>514</v>
      </c>
      <c r="N19" s="129" t="s">
        <v>49</v>
      </c>
      <c r="O19" s="525" t="s">
        <v>515</v>
      </c>
      <c r="P19" s="315">
        <v>4</v>
      </c>
    </row>
    <row r="20" spans="1:16" s="96" customFormat="1" ht="85.5" customHeight="1">
      <c r="A20" s="1359"/>
      <c r="B20" s="1357"/>
      <c r="C20" s="1358"/>
      <c r="D20" s="1357"/>
      <c r="E20" s="1346"/>
      <c r="F20" s="1349"/>
      <c r="G20" s="1346"/>
      <c r="H20" s="1349"/>
      <c r="I20" s="1339"/>
      <c r="J20" s="1342"/>
      <c r="K20" s="1339"/>
      <c r="L20" s="129" t="s">
        <v>49</v>
      </c>
      <c r="M20" s="525" t="s">
        <v>913</v>
      </c>
      <c r="N20" s="129" t="s">
        <v>52</v>
      </c>
      <c r="O20" s="525" t="s">
        <v>516</v>
      </c>
      <c r="P20" s="315">
        <v>10</v>
      </c>
    </row>
    <row r="21" spans="1:16" s="96" customFormat="1" ht="146.25" customHeight="1">
      <c r="A21" s="1359"/>
      <c r="B21" s="1357"/>
      <c r="C21" s="1358"/>
      <c r="D21" s="1357"/>
      <c r="E21" s="1346"/>
      <c r="F21" s="1349"/>
      <c r="G21" s="1346"/>
      <c r="H21" s="1349"/>
      <c r="I21" s="1339"/>
      <c r="J21" s="1342"/>
      <c r="K21" s="1339"/>
      <c r="L21" s="129" t="s">
        <v>52</v>
      </c>
      <c r="M21" s="525" t="s">
        <v>912</v>
      </c>
      <c r="N21" s="129" t="s">
        <v>55</v>
      </c>
      <c r="O21" s="525" t="s">
        <v>517</v>
      </c>
      <c r="P21" s="313">
        <v>1</v>
      </c>
    </row>
    <row r="22" spans="1:16" s="96" customFormat="1" ht="93.75" customHeight="1">
      <c r="A22" s="1359"/>
      <c r="B22" s="1357"/>
      <c r="C22" s="1358"/>
      <c r="D22" s="1357"/>
      <c r="E22" s="1346"/>
      <c r="F22" s="1349"/>
      <c r="G22" s="1346"/>
      <c r="H22" s="1349"/>
      <c r="I22" s="1339"/>
      <c r="J22" s="1342"/>
      <c r="K22" s="1339"/>
      <c r="L22" s="129" t="s">
        <v>55</v>
      </c>
      <c r="M22" s="525" t="s">
        <v>518</v>
      </c>
      <c r="N22" s="129" t="s">
        <v>58</v>
      </c>
      <c r="O22" s="525" t="s">
        <v>519</v>
      </c>
      <c r="P22" s="313">
        <v>0.8</v>
      </c>
    </row>
    <row r="23" spans="1:16" s="96" customFormat="1" ht="130.5" customHeight="1">
      <c r="A23" s="1359"/>
      <c r="B23" s="1357"/>
      <c r="C23" s="1358"/>
      <c r="D23" s="1357"/>
      <c r="E23" s="1346"/>
      <c r="F23" s="1349"/>
      <c r="G23" s="1346"/>
      <c r="H23" s="1349"/>
      <c r="I23" s="1339"/>
      <c r="J23" s="1342"/>
      <c r="K23" s="1339"/>
      <c r="L23" s="129" t="s">
        <v>58</v>
      </c>
      <c r="M23" s="525" t="s">
        <v>520</v>
      </c>
      <c r="N23" s="129" t="s">
        <v>59</v>
      </c>
      <c r="O23" s="525" t="s">
        <v>521</v>
      </c>
      <c r="P23" s="315">
        <v>6</v>
      </c>
    </row>
    <row r="24" spans="1:16" s="96" customFormat="1" ht="170.25" customHeight="1">
      <c r="A24" s="1356"/>
      <c r="B24" s="1352"/>
      <c r="C24" s="1354"/>
      <c r="D24" s="1352"/>
      <c r="E24" s="1347"/>
      <c r="F24" s="1350"/>
      <c r="G24" s="1347"/>
      <c r="H24" s="1350"/>
      <c r="I24" s="1340"/>
      <c r="J24" s="1343"/>
      <c r="K24" s="1340"/>
      <c r="L24" s="129" t="s">
        <v>59</v>
      </c>
      <c r="M24" s="525" t="s">
        <v>522</v>
      </c>
      <c r="N24" s="129" t="s">
        <v>62</v>
      </c>
      <c r="O24" s="525" t="s">
        <v>523</v>
      </c>
      <c r="P24" s="315">
        <v>1</v>
      </c>
    </row>
    <row r="25" spans="1:16">
      <c r="L25" s="123"/>
    </row>
  </sheetData>
  <mergeCells count="23">
    <mergeCell ref="A1:P2"/>
    <mergeCell ref="A3:P4"/>
    <mergeCell ref="A13:P14"/>
    <mergeCell ref="A5:P5"/>
    <mergeCell ref="A6:P6"/>
    <mergeCell ref="A7:P7"/>
    <mergeCell ref="A9:P10"/>
    <mergeCell ref="A11:P12"/>
    <mergeCell ref="D16:D17"/>
    <mergeCell ref="C16:C17"/>
    <mergeCell ref="B16:B17"/>
    <mergeCell ref="A16:A17"/>
    <mergeCell ref="B18:B24"/>
    <mergeCell ref="C18:C24"/>
    <mergeCell ref="D18:D24"/>
    <mergeCell ref="A18:A24"/>
    <mergeCell ref="I18:I24"/>
    <mergeCell ref="J18:J24"/>
    <mergeCell ref="K18:K24"/>
    <mergeCell ref="E18:E24"/>
    <mergeCell ref="F18:F24"/>
    <mergeCell ref="G18:G24"/>
    <mergeCell ref="H18:H24"/>
  </mergeCells>
  <pageMargins left="0.51" right="0.19685039370078741" top="0.52" bottom="0.31496062992125984" header="0.31496062992125984" footer="0.31496062992125984"/>
  <pageSetup scale="55" orientation="landscape" horizontalDpi="4294967292" r:id="rId1"/>
  <rowBreaks count="1" manualBreakCount="1">
    <brk id="17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6"/>
  <sheetViews>
    <sheetView view="pageBreakPreview" zoomScale="55" zoomScaleNormal="85" zoomScaleSheetLayoutView="55" zoomScalePageLayoutView="80" workbookViewId="0">
      <selection activeCell="M32" sqref="M32"/>
    </sheetView>
  </sheetViews>
  <sheetFormatPr baseColWidth="10" defaultColWidth="10.85546875" defaultRowHeight="12.75"/>
  <cols>
    <col min="1" max="1" width="8.5703125" style="70" customWidth="1"/>
    <col min="2" max="2" width="15.7109375" style="70" customWidth="1"/>
    <col min="3" max="3" width="8.28515625" style="70" customWidth="1"/>
    <col min="4" max="4" width="12.140625" style="70" customWidth="1"/>
    <col min="5" max="5" width="12.5703125" style="584" customWidth="1"/>
    <col min="6" max="6" width="21.28515625" style="70" customWidth="1"/>
    <col min="7" max="7" width="12" style="584" customWidth="1"/>
    <col min="8" max="8" width="24.28515625" style="70" customWidth="1"/>
    <col min="9" max="9" width="8.140625" style="70" bestFit="1" customWidth="1"/>
    <col min="10" max="10" width="9.28515625" style="70" customWidth="1"/>
    <col min="11" max="11" width="19.85546875" style="71" customWidth="1"/>
    <col min="12" max="12" width="11" style="584" customWidth="1"/>
    <col min="13" max="13" width="35.85546875" style="122" customWidth="1"/>
    <col min="14" max="14" width="11.5703125" style="584" customWidth="1"/>
    <col min="15" max="15" width="33.140625" style="70" customWidth="1"/>
    <col min="16" max="16" width="9" style="70" customWidth="1"/>
    <col min="17" max="17" width="18.140625" style="70" customWidth="1"/>
    <col min="18" max="18" width="13.7109375" style="70" customWidth="1"/>
    <col min="19" max="19" width="24.42578125" style="70" customWidth="1"/>
    <col min="20" max="16384" width="10.85546875" style="70"/>
  </cols>
  <sheetData>
    <row r="1" spans="1:33" s="7" customFormat="1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3" s="7" customFormat="1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3" s="7" customFormat="1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3" s="7" customFormat="1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3" s="10" customFormat="1" ht="15.75">
      <c r="A5" s="35"/>
      <c r="B5" s="35"/>
      <c r="C5" s="35"/>
      <c r="D5" s="35"/>
      <c r="E5" s="247"/>
      <c r="F5" s="35"/>
      <c r="G5" s="247"/>
      <c r="H5" s="5"/>
      <c r="I5" s="35"/>
      <c r="J5" s="35"/>
      <c r="K5" s="35"/>
      <c r="L5" s="247"/>
      <c r="M5" s="35"/>
      <c r="N5" s="247"/>
      <c r="O5" s="35"/>
      <c r="P5" s="35"/>
      <c r="Q5" s="35"/>
      <c r="R5" s="35"/>
      <c r="S5" s="35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3" s="7" customFormat="1" ht="12.75" customHeight="1">
      <c r="A6" s="1269" t="s">
        <v>208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294"/>
      <c r="R6" s="294"/>
      <c r="S6" s="295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3" s="7" customFormat="1">
      <c r="A7" s="1271"/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296"/>
      <c r="R7" s="296"/>
      <c r="S7" s="297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3" s="7" customFormat="1" ht="12.75" customHeight="1">
      <c r="A8" s="1269" t="s">
        <v>772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294"/>
      <c r="R8" s="294"/>
      <c r="S8" s="295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3" s="7" customFormat="1">
      <c r="A9" s="1271"/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296"/>
      <c r="R9" s="296"/>
      <c r="S9" s="297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3" s="7" customFormat="1" ht="12.75" customHeight="1">
      <c r="A10" s="1269" t="s">
        <v>535</v>
      </c>
      <c r="B10" s="1270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  <c r="Q10" s="294"/>
      <c r="R10" s="294"/>
      <c r="S10" s="294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3" s="7" customFormat="1">
      <c r="A11" s="1271"/>
      <c r="B11" s="1272"/>
      <c r="C11" s="1272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  <c r="Q11" s="296"/>
      <c r="R11" s="296"/>
      <c r="S11" s="296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3" s="128" customFormat="1" ht="108">
      <c r="A12" s="124" t="s">
        <v>11</v>
      </c>
      <c r="B12" s="125" t="s">
        <v>12</v>
      </c>
      <c r="C12" s="124" t="s">
        <v>13</v>
      </c>
      <c r="D12" s="125" t="s">
        <v>14</v>
      </c>
      <c r="E12" s="583" t="s">
        <v>15</v>
      </c>
      <c r="F12" s="125" t="s">
        <v>16</v>
      </c>
      <c r="G12" s="583" t="s">
        <v>17</v>
      </c>
      <c r="H12" s="125" t="s">
        <v>18</v>
      </c>
      <c r="I12" s="124" t="s">
        <v>19</v>
      </c>
      <c r="J12" s="124" t="s">
        <v>20</v>
      </c>
      <c r="K12" s="126" t="s">
        <v>21</v>
      </c>
      <c r="L12" s="583" t="s">
        <v>22</v>
      </c>
      <c r="M12" s="127" t="s">
        <v>23</v>
      </c>
      <c r="N12" s="583" t="s">
        <v>24</v>
      </c>
      <c r="O12" s="585" t="s">
        <v>25</v>
      </c>
      <c r="P12" s="124" t="s">
        <v>26</v>
      </c>
      <c r="Q12" s="125"/>
      <c r="R12" s="124"/>
      <c r="S12" s="127"/>
    </row>
    <row r="13" spans="1:33" s="179" customFormat="1" ht="106.5" customHeight="1" thickBot="1">
      <c r="A13" s="1390" t="s">
        <v>217</v>
      </c>
      <c r="B13" s="1393" t="s">
        <v>688</v>
      </c>
      <c r="C13" s="1390" t="s">
        <v>330</v>
      </c>
      <c r="D13" s="1393" t="s">
        <v>907</v>
      </c>
      <c r="E13" s="1381" t="s">
        <v>31</v>
      </c>
      <c r="F13" s="1372" t="s">
        <v>484</v>
      </c>
      <c r="G13" s="535" t="s">
        <v>31</v>
      </c>
      <c r="H13" s="316" t="s">
        <v>722</v>
      </c>
      <c r="I13" s="581" t="s">
        <v>1</v>
      </c>
      <c r="J13" s="582">
        <v>0.9</v>
      </c>
      <c r="K13" s="1376" t="s">
        <v>729</v>
      </c>
      <c r="L13" s="535" t="s">
        <v>31</v>
      </c>
      <c r="M13" s="329" t="s">
        <v>723</v>
      </c>
      <c r="N13" s="535" t="s">
        <v>31</v>
      </c>
      <c r="O13" s="329" t="s">
        <v>726</v>
      </c>
      <c r="P13" s="582">
        <v>0.3</v>
      </c>
      <c r="Q13" s="180"/>
      <c r="R13" s="184"/>
      <c r="S13" s="183"/>
      <c r="X13" s="302"/>
      <c r="Y13" s="303"/>
      <c r="Z13" s="303"/>
      <c r="AA13" s="303"/>
      <c r="AB13" s="303"/>
      <c r="AC13" s="303"/>
      <c r="AD13" s="303"/>
      <c r="AE13" s="304"/>
      <c r="AF13" s="305"/>
      <c r="AG13" s="305"/>
    </row>
    <row r="14" spans="1:33" s="179" customFormat="1" ht="119.25" customHeight="1" thickBot="1">
      <c r="A14" s="1391"/>
      <c r="B14" s="1394"/>
      <c r="C14" s="1391"/>
      <c r="D14" s="1394"/>
      <c r="E14" s="1382"/>
      <c r="F14" s="1388"/>
      <c r="G14" s="535" t="s">
        <v>34</v>
      </c>
      <c r="H14" s="316" t="s">
        <v>721</v>
      </c>
      <c r="I14" s="581" t="s">
        <v>1</v>
      </c>
      <c r="J14" s="582">
        <v>0.9</v>
      </c>
      <c r="K14" s="1377"/>
      <c r="L14" s="535" t="s">
        <v>34</v>
      </c>
      <c r="M14" s="577" t="s">
        <v>725</v>
      </c>
      <c r="N14" s="535" t="s">
        <v>34</v>
      </c>
      <c r="O14" s="329" t="s">
        <v>728</v>
      </c>
      <c r="P14" s="582">
        <v>0.2</v>
      </c>
      <c r="Q14" s="180"/>
      <c r="R14" s="184"/>
      <c r="S14" s="183"/>
      <c r="X14" s="302"/>
      <c r="Y14" s="303"/>
      <c r="Z14" s="303"/>
      <c r="AA14" s="303"/>
      <c r="AB14" s="303"/>
      <c r="AC14" s="303"/>
      <c r="AD14" s="303"/>
      <c r="AE14" s="304"/>
      <c r="AF14" s="305"/>
      <c r="AG14" s="305"/>
    </row>
    <row r="15" spans="1:33" s="179" customFormat="1" ht="63.75" customHeight="1" thickBot="1">
      <c r="A15" s="1391"/>
      <c r="B15" s="1394"/>
      <c r="C15" s="1391"/>
      <c r="D15" s="1394"/>
      <c r="E15" s="1382"/>
      <c r="F15" s="1388"/>
      <c r="G15" s="535" t="s">
        <v>37</v>
      </c>
      <c r="H15" s="316" t="s">
        <v>724</v>
      </c>
      <c r="I15" s="582">
        <v>1</v>
      </c>
      <c r="J15" s="582">
        <v>1</v>
      </c>
      <c r="K15" s="1377"/>
      <c r="L15" s="535" t="s">
        <v>37</v>
      </c>
      <c r="M15" s="329" t="s">
        <v>643</v>
      </c>
      <c r="N15" s="535" t="s">
        <v>37</v>
      </c>
      <c r="O15" s="329" t="s">
        <v>642</v>
      </c>
      <c r="P15" s="582">
        <v>1</v>
      </c>
      <c r="Q15" s="180"/>
      <c r="R15" s="184"/>
      <c r="S15" s="183"/>
      <c r="X15" s="302"/>
      <c r="Y15" s="303"/>
      <c r="Z15" s="303"/>
      <c r="AA15" s="303"/>
      <c r="AB15" s="303"/>
      <c r="AC15" s="303"/>
      <c r="AD15" s="303"/>
      <c r="AE15" s="304"/>
      <c r="AF15" s="305"/>
      <c r="AG15" s="305"/>
    </row>
    <row r="16" spans="1:33" ht="38.25" customHeight="1">
      <c r="A16" s="1391"/>
      <c r="B16" s="1394"/>
      <c r="C16" s="1391"/>
      <c r="D16" s="1394"/>
      <c r="E16" s="1382"/>
      <c r="F16" s="1388"/>
      <c r="G16" s="1381" t="s">
        <v>40</v>
      </c>
      <c r="H16" s="1383" t="s">
        <v>485</v>
      </c>
      <c r="I16" s="1374">
        <v>1</v>
      </c>
      <c r="J16" s="1374">
        <v>2</v>
      </c>
      <c r="K16" s="1377"/>
      <c r="L16" s="1385" t="s">
        <v>40</v>
      </c>
      <c r="M16" s="1378" t="s">
        <v>486</v>
      </c>
      <c r="N16" s="535" t="s">
        <v>40</v>
      </c>
      <c r="O16" s="529" t="s">
        <v>487</v>
      </c>
      <c r="P16" s="586">
        <v>4</v>
      </c>
      <c r="Q16" s="78"/>
      <c r="R16" s="76"/>
      <c r="S16" s="75"/>
    </row>
    <row r="17" spans="1:19" ht="33" customHeight="1">
      <c r="A17" s="1391"/>
      <c r="B17" s="1394"/>
      <c r="C17" s="1391"/>
      <c r="D17" s="1394"/>
      <c r="E17" s="1382"/>
      <c r="F17" s="1388"/>
      <c r="G17" s="1382"/>
      <c r="H17" s="1384"/>
      <c r="I17" s="1375"/>
      <c r="J17" s="1375"/>
      <c r="K17" s="1377"/>
      <c r="L17" s="1386"/>
      <c r="M17" s="1380"/>
      <c r="N17" s="535" t="s">
        <v>43</v>
      </c>
      <c r="O17" s="529" t="s">
        <v>488</v>
      </c>
      <c r="P17" s="586">
        <v>2</v>
      </c>
      <c r="Q17" s="78"/>
      <c r="R17" s="76"/>
      <c r="S17" s="75"/>
    </row>
    <row r="18" spans="1:19" ht="28.5">
      <c r="A18" s="1391"/>
      <c r="B18" s="1394"/>
      <c r="C18" s="1391"/>
      <c r="D18" s="1394"/>
      <c r="E18" s="1382"/>
      <c r="F18" s="1388"/>
      <c r="G18" s="1371" t="s">
        <v>43</v>
      </c>
      <c r="H18" s="1372" t="s">
        <v>489</v>
      </c>
      <c r="I18" s="1374" t="s">
        <v>1</v>
      </c>
      <c r="J18" s="1374">
        <v>4</v>
      </c>
      <c r="K18" s="1377"/>
      <c r="L18" s="1387" t="s">
        <v>43</v>
      </c>
      <c r="M18" s="1378" t="s">
        <v>490</v>
      </c>
      <c r="N18" s="535" t="s">
        <v>46</v>
      </c>
      <c r="O18" s="529" t="s">
        <v>491</v>
      </c>
      <c r="P18" s="586">
        <v>8</v>
      </c>
      <c r="Q18" s="78"/>
      <c r="R18" s="76"/>
      <c r="S18" s="75"/>
    </row>
    <row r="19" spans="1:19" ht="28.5">
      <c r="A19" s="1391"/>
      <c r="B19" s="1394"/>
      <c r="C19" s="1391"/>
      <c r="D19" s="1394"/>
      <c r="E19" s="1382"/>
      <c r="F19" s="1388"/>
      <c r="G19" s="1371"/>
      <c r="H19" s="1388"/>
      <c r="I19" s="1389"/>
      <c r="J19" s="1389"/>
      <c r="K19" s="1377"/>
      <c r="L19" s="1371"/>
      <c r="M19" s="1379"/>
      <c r="N19" s="535" t="s">
        <v>49</v>
      </c>
      <c r="O19" s="529" t="s">
        <v>492</v>
      </c>
      <c r="P19" s="586">
        <v>2</v>
      </c>
      <c r="Q19" s="78"/>
      <c r="R19" s="76"/>
      <c r="S19" s="75"/>
    </row>
    <row r="20" spans="1:19" ht="28.5">
      <c r="A20" s="1391"/>
      <c r="B20" s="1394"/>
      <c r="C20" s="1391"/>
      <c r="D20" s="1394"/>
      <c r="E20" s="1382"/>
      <c r="F20" s="1388"/>
      <c r="G20" s="1371"/>
      <c r="H20" s="1373"/>
      <c r="I20" s="1375"/>
      <c r="J20" s="1375"/>
      <c r="K20" s="1377"/>
      <c r="L20" s="1371"/>
      <c r="M20" s="1380"/>
      <c r="N20" s="535" t="s">
        <v>52</v>
      </c>
      <c r="O20" s="529" t="s">
        <v>493</v>
      </c>
      <c r="P20" s="586">
        <v>2</v>
      </c>
      <c r="Q20" s="78"/>
      <c r="R20" s="76"/>
      <c r="S20" s="75"/>
    </row>
    <row r="21" spans="1:19" ht="42.75">
      <c r="A21" s="1391"/>
      <c r="B21" s="1394"/>
      <c r="C21" s="1391"/>
      <c r="D21" s="1394"/>
      <c r="E21" s="1382"/>
      <c r="F21" s="1388"/>
      <c r="G21" s="1371" t="s">
        <v>46</v>
      </c>
      <c r="H21" s="1372" t="s">
        <v>494</v>
      </c>
      <c r="I21" s="1374">
        <v>1</v>
      </c>
      <c r="J21" s="1374">
        <v>1</v>
      </c>
      <c r="K21" s="1377"/>
      <c r="L21" s="1387" t="s">
        <v>46</v>
      </c>
      <c r="M21" s="1378" t="s">
        <v>495</v>
      </c>
      <c r="N21" s="535" t="s">
        <v>55</v>
      </c>
      <c r="O21" s="529" t="s">
        <v>496</v>
      </c>
      <c r="P21" s="586">
        <v>3</v>
      </c>
      <c r="Q21" s="78"/>
      <c r="R21" s="76"/>
      <c r="S21" s="75"/>
    </row>
    <row r="22" spans="1:19" ht="42.75">
      <c r="A22" s="1391"/>
      <c r="B22" s="1394"/>
      <c r="C22" s="1391"/>
      <c r="D22" s="1394"/>
      <c r="E22" s="1382"/>
      <c r="F22" s="1388"/>
      <c r="G22" s="1371"/>
      <c r="H22" s="1373"/>
      <c r="I22" s="1375"/>
      <c r="J22" s="1375"/>
      <c r="K22" s="1377"/>
      <c r="L22" s="1371"/>
      <c r="M22" s="1380"/>
      <c r="N22" s="535" t="s">
        <v>58</v>
      </c>
      <c r="O22" s="529" t="s">
        <v>497</v>
      </c>
      <c r="P22" s="586">
        <v>2</v>
      </c>
      <c r="Q22" s="78"/>
      <c r="R22" s="76"/>
      <c r="S22" s="75"/>
    </row>
    <row r="23" spans="1:19" ht="60.75" customHeight="1">
      <c r="A23" s="1391"/>
      <c r="B23" s="1394"/>
      <c r="C23" s="1391"/>
      <c r="D23" s="1394"/>
      <c r="E23" s="1382"/>
      <c r="F23" s="1388"/>
      <c r="G23" s="587" t="s">
        <v>49</v>
      </c>
      <c r="H23" s="528" t="s">
        <v>498</v>
      </c>
      <c r="I23" s="588">
        <v>0</v>
      </c>
      <c r="J23" s="588">
        <v>1</v>
      </c>
      <c r="K23" s="1377"/>
      <c r="L23" s="589" t="s">
        <v>49</v>
      </c>
      <c r="M23" s="590" t="s">
        <v>499</v>
      </c>
      <c r="N23" s="535" t="s">
        <v>59</v>
      </c>
      <c r="O23" s="529" t="s">
        <v>500</v>
      </c>
      <c r="P23" s="586">
        <v>1</v>
      </c>
      <c r="Q23" s="78"/>
      <c r="R23" s="76"/>
      <c r="S23" s="75"/>
    </row>
    <row r="24" spans="1:19" ht="45.75" customHeight="1">
      <c r="A24" s="1391"/>
      <c r="B24" s="1394"/>
      <c r="C24" s="1391"/>
      <c r="D24" s="1394"/>
      <c r="E24" s="1382"/>
      <c r="F24" s="1388"/>
      <c r="G24" s="587" t="s">
        <v>52</v>
      </c>
      <c r="H24" s="529" t="s">
        <v>501</v>
      </c>
      <c r="I24" s="586">
        <v>0</v>
      </c>
      <c r="J24" s="586">
        <v>1</v>
      </c>
      <c r="K24" s="1377"/>
      <c r="L24" s="589" t="s">
        <v>52</v>
      </c>
      <c r="M24" s="591" t="s">
        <v>502</v>
      </c>
      <c r="N24" s="535" t="s">
        <v>62</v>
      </c>
      <c r="O24" s="529" t="s">
        <v>914</v>
      </c>
      <c r="P24" s="586">
        <v>2</v>
      </c>
      <c r="Q24" s="78"/>
      <c r="R24" s="76"/>
      <c r="S24" s="121"/>
    </row>
    <row r="25" spans="1:19" ht="62.25" customHeight="1">
      <c r="A25" s="1391"/>
      <c r="B25" s="1394"/>
      <c r="C25" s="1391"/>
      <c r="D25" s="1394"/>
      <c r="E25" s="1382"/>
      <c r="F25" s="1388"/>
      <c r="G25" s="1371" t="s">
        <v>59</v>
      </c>
      <c r="H25" s="1372" t="s">
        <v>503</v>
      </c>
      <c r="I25" s="1374">
        <v>1</v>
      </c>
      <c r="J25" s="1374">
        <v>1</v>
      </c>
      <c r="K25" s="1377"/>
      <c r="L25" s="1371" t="s">
        <v>55</v>
      </c>
      <c r="M25" s="1369" t="s">
        <v>504</v>
      </c>
      <c r="N25" s="535" t="s">
        <v>65</v>
      </c>
      <c r="O25" s="529" t="s">
        <v>505</v>
      </c>
      <c r="P25" s="586">
        <v>2</v>
      </c>
      <c r="Q25" s="78"/>
      <c r="R25" s="76"/>
      <c r="S25" s="121"/>
    </row>
    <row r="26" spans="1:19" ht="54" customHeight="1">
      <c r="A26" s="1392"/>
      <c r="B26" s="1395"/>
      <c r="C26" s="1392"/>
      <c r="D26" s="1395"/>
      <c r="E26" s="1396"/>
      <c r="F26" s="1373"/>
      <c r="G26" s="1371"/>
      <c r="H26" s="1373"/>
      <c r="I26" s="1375"/>
      <c r="J26" s="1375"/>
      <c r="K26" s="1337"/>
      <c r="L26" s="1371"/>
      <c r="M26" s="1370"/>
      <c r="N26" s="535" t="s">
        <v>71</v>
      </c>
      <c r="O26" s="529" t="s">
        <v>506</v>
      </c>
      <c r="P26" s="586">
        <v>4</v>
      </c>
      <c r="Q26" s="78"/>
      <c r="R26" s="76"/>
      <c r="S26" s="121"/>
    </row>
  </sheetData>
  <mergeCells count="38">
    <mergeCell ref="H18:H20"/>
    <mergeCell ref="I18:I20"/>
    <mergeCell ref="J18:J20"/>
    <mergeCell ref="A13:A26"/>
    <mergeCell ref="B13:B26"/>
    <mergeCell ref="C13:C26"/>
    <mergeCell ref="D13:D26"/>
    <mergeCell ref="F13:F26"/>
    <mergeCell ref="E13:E26"/>
    <mergeCell ref="I16:I17"/>
    <mergeCell ref="J16:J17"/>
    <mergeCell ref="M16:M17"/>
    <mergeCell ref="M21:M22"/>
    <mergeCell ref="I21:I22"/>
    <mergeCell ref="J21:J22"/>
    <mergeCell ref="L21:L22"/>
    <mergeCell ref="L18:L20"/>
    <mergeCell ref="A8:P9"/>
    <mergeCell ref="A10:P11"/>
    <mergeCell ref="M25:M26"/>
    <mergeCell ref="G25:G26"/>
    <mergeCell ref="H25:H26"/>
    <mergeCell ref="I25:I26"/>
    <mergeCell ref="J25:J26"/>
    <mergeCell ref="L25:L26"/>
    <mergeCell ref="G21:G22"/>
    <mergeCell ref="H21:H22"/>
    <mergeCell ref="K13:K26"/>
    <mergeCell ref="G18:G20"/>
    <mergeCell ref="M18:M20"/>
    <mergeCell ref="G16:G17"/>
    <mergeCell ref="H16:H17"/>
    <mergeCell ref="L16:L17"/>
    <mergeCell ref="A1:S1"/>
    <mergeCell ref="A2:S2"/>
    <mergeCell ref="A3:S3"/>
    <mergeCell ref="A4:S4"/>
    <mergeCell ref="A6:P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1"/>
  <sheetViews>
    <sheetView view="pageBreakPreview" topLeftCell="B1" zoomScale="70" zoomScaleNormal="85" zoomScaleSheetLayoutView="70" zoomScalePageLayoutView="80" workbookViewId="0">
      <selection activeCell="I13" sqref="I13:I17"/>
    </sheetView>
  </sheetViews>
  <sheetFormatPr baseColWidth="10" defaultColWidth="10.85546875" defaultRowHeight="12.75"/>
  <cols>
    <col min="1" max="1" width="5.140625" style="70" customWidth="1"/>
    <col min="2" max="2" width="17.85546875" style="70" customWidth="1"/>
    <col min="3" max="3" width="5.7109375" style="70" bestFit="1" customWidth="1"/>
    <col min="4" max="4" width="10.42578125" style="70" customWidth="1"/>
    <col min="5" max="5" width="8.140625" style="70" bestFit="1" customWidth="1"/>
    <col min="6" max="6" width="21.28515625" style="70" customWidth="1"/>
    <col min="7" max="7" width="8.140625" style="70" bestFit="1" customWidth="1"/>
    <col min="8" max="8" width="24.28515625" style="70" customWidth="1"/>
    <col min="9" max="9" width="8.140625" style="77" bestFit="1" customWidth="1"/>
    <col min="10" max="10" width="6.85546875" style="77" bestFit="1" customWidth="1"/>
    <col min="11" max="11" width="19.85546875" style="71" customWidth="1"/>
    <col min="12" max="12" width="8.140625" style="70" bestFit="1" customWidth="1"/>
    <col min="13" max="13" width="33.85546875" style="70" customWidth="1"/>
    <col min="14" max="14" width="8.140625" style="70" bestFit="1" customWidth="1"/>
    <col min="15" max="15" width="37" style="70" customWidth="1"/>
    <col min="16" max="16" width="10.85546875" style="77" customWidth="1"/>
    <col min="17" max="17" width="18.140625" style="70" customWidth="1"/>
    <col min="18" max="18" width="13.7109375" style="70" customWidth="1"/>
    <col min="19" max="19" width="24.42578125" style="70" customWidth="1"/>
    <col min="20" max="16384" width="10.85546875" style="70"/>
  </cols>
  <sheetData>
    <row r="1" spans="1:30" s="7" customFormat="1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0" s="7" customFormat="1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0" s="7" customFormat="1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7" customFormat="1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0" customFormat="1" ht="15.75">
      <c r="A5" s="35"/>
      <c r="B5" s="35"/>
      <c r="C5" s="35"/>
      <c r="D5" s="35"/>
      <c r="E5" s="35"/>
      <c r="F5" s="35"/>
      <c r="G5" s="35"/>
      <c r="H5" s="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7" customFormat="1" ht="12.75" customHeight="1">
      <c r="A6" s="1269" t="s">
        <v>208</v>
      </c>
      <c r="B6" s="1270"/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294"/>
      <c r="R6" s="294"/>
      <c r="S6" s="295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7" customFormat="1">
      <c r="A7" s="1271"/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296"/>
      <c r="R7" s="296"/>
      <c r="S7" s="297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7" customFormat="1" ht="12.75" customHeight="1">
      <c r="A8" s="1269" t="s">
        <v>772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294"/>
      <c r="R8" s="294"/>
      <c r="S8" s="295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7" customFormat="1">
      <c r="A9" s="1271"/>
      <c r="B9" s="1272"/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296"/>
      <c r="R9" s="296"/>
      <c r="S9" s="297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7" customFormat="1" ht="12.75" customHeight="1">
      <c r="A10" s="1269" t="s">
        <v>452</v>
      </c>
      <c r="B10" s="1270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0"/>
      <c r="P10" s="1270"/>
      <c r="Q10" s="294"/>
      <c r="R10" s="294"/>
      <c r="S10" s="294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7" customFormat="1">
      <c r="A11" s="1271"/>
      <c r="B11" s="1272"/>
      <c r="C11" s="1272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  <c r="Q11" s="296"/>
      <c r="R11" s="296"/>
      <c r="S11" s="296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128" customFormat="1" ht="114.75">
      <c r="A12" s="124" t="s">
        <v>11</v>
      </c>
      <c r="B12" s="125" t="s">
        <v>12</v>
      </c>
      <c r="C12" s="124" t="s">
        <v>13</v>
      </c>
      <c r="D12" s="125" t="s">
        <v>14</v>
      </c>
      <c r="E12" s="124" t="s">
        <v>15</v>
      </c>
      <c r="F12" s="125" t="s">
        <v>16</v>
      </c>
      <c r="G12" s="124" t="s">
        <v>17</v>
      </c>
      <c r="H12" s="125" t="s">
        <v>18</v>
      </c>
      <c r="I12" s="124" t="s">
        <v>19</v>
      </c>
      <c r="J12" s="124" t="s">
        <v>20</v>
      </c>
      <c r="K12" s="126" t="s">
        <v>21</v>
      </c>
      <c r="L12" s="124" t="s">
        <v>22</v>
      </c>
      <c r="M12" s="127" t="s">
        <v>23</v>
      </c>
      <c r="N12" s="124" t="s">
        <v>24</v>
      </c>
      <c r="O12" s="127" t="s">
        <v>25</v>
      </c>
      <c r="P12" s="124" t="s">
        <v>26</v>
      </c>
      <c r="Q12" s="125" t="s">
        <v>27</v>
      </c>
      <c r="R12" s="124" t="s">
        <v>28</v>
      </c>
      <c r="S12" s="127" t="s">
        <v>29</v>
      </c>
    </row>
    <row r="13" spans="1:30" ht="60.75" customHeight="1">
      <c r="A13" s="1390" t="s">
        <v>217</v>
      </c>
      <c r="B13" s="1393" t="s">
        <v>688</v>
      </c>
      <c r="C13" s="1390" t="s">
        <v>328</v>
      </c>
      <c r="D13" s="1393" t="s">
        <v>534</v>
      </c>
      <c r="E13" s="1399" t="s">
        <v>31</v>
      </c>
      <c r="F13" s="1398" t="s">
        <v>453</v>
      </c>
      <c r="G13" s="1398" t="s">
        <v>31</v>
      </c>
      <c r="H13" s="1398" t="s">
        <v>454</v>
      </c>
      <c r="I13" s="1397">
        <v>6</v>
      </c>
      <c r="J13" s="1397">
        <f>6.5+1.8+1.6</f>
        <v>9.9</v>
      </c>
      <c r="K13" s="1400" t="s">
        <v>686</v>
      </c>
      <c r="L13" s="1404" t="s">
        <v>31</v>
      </c>
      <c r="M13" s="1400" t="s">
        <v>455</v>
      </c>
      <c r="N13" s="141" t="s">
        <v>31</v>
      </c>
      <c r="O13" s="142" t="s">
        <v>456</v>
      </c>
      <c r="P13" s="132">
        <v>1.6</v>
      </c>
      <c r="Q13" s="1402" t="s">
        <v>457</v>
      </c>
      <c r="R13" s="76"/>
      <c r="S13" s="75"/>
    </row>
    <row r="14" spans="1:30" ht="63" customHeight="1">
      <c r="A14" s="1394"/>
      <c r="B14" s="1394"/>
      <c r="C14" s="1391"/>
      <c r="D14" s="1394"/>
      <c r="E14" s="1399"/>
      <c r="F14" s="1398"/>
      <c r="G14" s="1398"/>
      <c r="H14" s="1398"/>
      <c r="I14" s="1397"/>
      <c r="J14" s="1397"/>
      <c r="K14" s="1401"/>
      <c r="L14" s="1404"/>
      <c r="M14" s="1401"/>
      <c r="N14" s="141" t="s">
        <v>34</v>
      </c>
      <c r="O14" s="142" t="s">
        <v>458</v>
      </c>
      <c r="P14" s="132">
        <v>6.5</v>
      </c>
      <c r="Q14" s="1402"/>
      <c r="R14" s="76"/>
      <c r="S14" s="75"/>
    </row>
    <row r="15" spans="1:30" ht="34.5" customHeight="1">
      <c r="A15" s="1394"/>
      <c r="B15" s="1394"/>
      <c r="C15" s="1391"/>
      <c r="D15" s="1394"/>
      <c r="E15" s="1399"/>
      <c r="F15" s="1398"/>
      <c r="G15" s="1398"/>
      <c r="H15" s="1398"/>
      <c r="I15" s="1397"/>
      <c r="J15" s="1397"/>
      <c r="K15" s="1401"/>
      <c r="L15" s="1404"/>
      <c r="M15" s="1401"/>
      <c r="N15" s="141" t="s">
        <v>37</v>
      </c>
      <c r="O15" s="142" t="s">
        <v>459</v>
      </c>
      <c r="P15" s="132">
        <v>1.8</v>
      </c>
      <c r="Q15" s="1402"/>
      <c r="R15" s="76"/>
      <c r="S15" s="75"/>
    </row>
    <row r="16" spans="1:30" ht="35.25" customHeight="1">
      <c r="A16" s="1394"/>
      <c r="B16" s="1394"/>
      <c r="C16" s="1391"/>
      <c r="D16" s="1394"/>
      <c r="E16" s="1399"/>
      <c r="F16" s="1398"/>
      <c r="G16" s="1398"/>
      <c r="H16" s="1398"/>
      <c r="I16" s="1397"/>
      <c r="J16" s="1397"/>
      <c r="K16" s="1401"/>
      <c r="L16" s="1404"/>
      <c r="M16" s="1403"/>
      <c r="N16" s="141" t="s">
        <v>40</v>
      </c>
      <c r="O16" s="524" t="s">
        <v>915</v>
      </c>
      <c r="P16" s="132">
        <v>30</v>
      </c>
      <c r="Q16" s="1402"/>
      <c r="R16" s="76"/>
      <c r="S16" s="75"/>
    </row>
    <row r="17" spans="1:19" ht="62.25" customHeight="1">
      <c r="A17" s="1394"/>
      <c r="B17" s="1394"/>
      <c r="C17" s="1391"/>
      <c r="D17" s="1394"/>
      <c r="E17" s="1399"/>
      <c r="F17" s="1398"/>
      <c r="G17" s="1398"/>
      <c r="H17" s="1398"/>
      <c r="I17" s="1397"/>
      <c r="J17" s="1397"/>
      <c r="K17" s="1401"/>
      <c r="L17" s="563" t="s">
        <v>34</v>
      </c>
      <c r="M17" s="524" t="s">
        <v>460</v>
      </c>
      <c r="N17" s="141" t="s">
        <v>43</v>
      </c>
      <c r="O17" s="142" t="s">
        <v>440</v>
      </c>
      <c r="P17" s="132">
        <v>3</v>
      </c>
      <c r="Q17" s="1402"/>
      <c r="R17" s="76"/>
      <c r="S17" s="75"/>
    </row>
    <row r="18" spans="1:19" ht="43.5" customHeight="1">
      <c r="A18" s="1394"/>
      <c r="B18" s="1394"/>
      <c r="C18" s="1391"/>
      <c r="D18" s="1394"/>
      <c r="E18" s="1399" t="s">
        <v>34</v>
      </c>
      <c r="F18" s="1398" t="s">
        <v>461</v>
      </c>
      <c r="G18" s="1399" t="s">
        <v>34</v>
      </c>
      <c r="H18" s="1398" t="s">
        <v>462</v>
      </c>
      <c r="I18" s="1397">
        <v>0</v>
      </c>
      <c r="J18" s="1397">
        <v>41.3</v>
      </c>
      <c r="K18" s="1401"/>
      <c r="L18" s="1399" t="s">
        <v>37</v>
      </c>
      <c r="M18" s="1398" t="s">
        <v>463</v>
      </c>
      <c r="N18" s="141" t="s">
        <v>46</v>
      </c>
      <c r="O18" s="524" t="s">
        <v>917</v>
      </c>
      <c r="P18" s="132">
        <v>20</v>
      </c>
      <c r="Q18" s="1402"/>
      <c r="R18" s="76"/>
      <c r="S18" s="75"/>
    </row>
    <row r="19" spans="1:19" ht="43.5" customHeight="1">
      <c r="A19" s="1394"/>
      <c r="B19" s="1394"/>
      <c r="C19" s="1391"/>
      <c r="D19" s="1394"/>
      <c r="E19" s="1399"/>
      <c r="F19" s="1398"/>
      <c r="G19" s="1399"/>
      <c r="H19" s="1398"/>
      <c r="I19" s="1397"/>
      <c r="J19" s="1397"/>
      <c r="K19" s="1401"/>
      <c r="L19" s="1399"/>
      <c r="M19" s="1398"/>
      <c r="N19" s="141" t="s">
        <v>49</v>
      </c>
      <c r="O19" s="524" t="s">
        <v>918</v>
      </c>
      <c r="P19" s="132">
        <v>21.3</v>
      </c>
      <c r="Q19" s="1402"/>
      <c r="R19" s="76"/>
      <c r="S19" s="75"/>
    </row>
    <row r="20" spans="1:19" ht="28.5">
      <c r="A20" s="1394"/>
      <c r="B20" s="1394"/>
      <c r="C20" s="1391"/>
      <c r="D20" s="1394"/>
      <c r="E20" s="1399"/>
      <c r="F20" s="1398"/>
      <c r="G20" s="1399"/>
      <c r="H20" s="1398"/>
      <c r="I20" s="1397"/>
      <c r="J20" s="1397"/>
      <c r="K20" s="1401"/>
      <c r="L20" s="1399"/>
      <c r="M20" s="1398"/>
      <c r="N20" s="141" t="s">
        <v>52</v>
      </c>
      <c r="O20" s="524" t="s">
        <v>916</v>
      </c>
      <c r="P20" s="132">
        <v>16</v>
      </c>
      <c r="Q20" s="1402"/>
      <c r="R20" s="76"/>
      <c r="S20" s="75"/>
    </row>
    <row r="21" spans="1:19" ht="82.5" customHeight="1">
      <c r="A21" s="1394"/>
      <c r="B21" s="1394"/>
      <c r="C21" s="1391"/>
      <c r="D21" s="1394"/>
      <c r="E21" s="1399"/>
      <c r="F21" s="1398"/>
      <c r="G21" s="1399"/>
      <c r="H21" s="1398"/>
      <c r="I21" s="1397"/>
      <c r="J21" s="1397"/>
      <c r="K21" s="1401"/>
      <c r="L21" s="523" t="s">
        <v>40</v>
      </c>
      <c r="M21" s="524" t="s">
        <v>464</v>
      </c>
      <c r="N21" s="141" t="s">
        <v>55</v>
      </c>
      <c r="O21" s="142" t="s">
        <v>465</v>
      </c>
      <c r="P21" s="132">
        <v>14.3</v>
      </c>
      <c r="Q21" s="1402"/>
      <c r="R21" s="76"/>
      <c r="S21" s="75"/>
    </row>
    <row r="22" spans="1:19" ht="28.5">
      <c r="A22" s="1394"/>
      <c r="B22" s="1394"/>
      <c r="C22" s="1391"/>
      <c r="D22" s="1394"/>
      <c r="E22" s="1399"/>
      <c r="F22" s="1398"/>
      <c r="G22" s="1399"/>
      <c r="H22" s="1398"/>
      <c r="I22" s="1397"/>
      <c r="J22" s="1397"/>
      <c r="K22" s="1401"/>
      <c r="L22" s="523" t="s">
        <v>43</v>
      </c>
      <c r="M22" s="524" t="s">
        <v>466</v>
      </c>
      <c r="N22" s="141" t="s">
        <v>58</v>
      </c>
      <c r="O22" s="142" t="s">
        <v>467</v>
      </c>
      <c r="P22" s="132">
        <v>1</v>
      </c>
      <c r="Q22" s="1402"/>
      <c r="R22" s="76"/>
      <c r="S22" s="75"/>
    </row>
    <row r="23" spans="1:19" ht="28.5">
      <c r="A23" s="1395"/>
      <c r="B23" s="1395"/>
      <c r="C23" s="1392"/>
      <c r="D23" s="1395"/>
      <c r="E23" s="1399"/>
      <c r="F23" s="1398"/>
      <c r="G23" s="1399"/>
      <c r="H23" s="1398"/>
      <c r="I23" s="1397"/>
      <c r="J23" s="1397"/>
      <c r="K23" s="1401"/>
      <c r="L23" s="523" t="s">
        <v>46</v>
      </c>
      <c r="M23" s="524" t="s">
        <v>468</v>
      </c>
      <c r="N23" s="141" t="s">
        <v>59</v>
      </c>
      <c r="O23" s="142" t="s">
        <v>440</v>
      </c>
      <c r="P23" s="132">
        <v>6</v>
      </c>
      <c r="Q23" s="1402"/>
      <c r="R23" s="76"/>
      <c r="S23" s="75"/>
    </row>
    <row r="24" spans="1:19" ht="45.75" customHeight="1">
      <c r="A24" s="1390" t="s">
        <v>217</v>
      </c>
      <c r="B24" s="1393" t="s">
        <v>688</v>
      </c>
      <c r="C24" s="1390" t="s">
        <v>328</v>
      </c>
      <c r="D24" s="1393" t="s">
        <v>534</v>
      </c>
      <c r="E24" s="1399" t="s">
        <v>37</v>
      </c>
      <c r="F24" s="1398" t="s">
        <v>469</v>
      </c>
      <c r="G24" s="1399" t="s">
        <v>37</v>
      </c>
      <c r="H24" s="1398" t="s">
        <v>470</v>
      </c>
      <c r="I24" s="1397">
        <v>2.63</v>
      </c>
      <c r="J24" s="1397">
        <v>9.58</v>
      </c>
      <c r="K24" s="1400" t="s">
        <v>686</v>
      </c>
      <c r="L24" s="1399" t="s">
        <v>49</v>
      </c>
      <c r="M24" s="1398" t="s">
        <v>471</v>
      </c>
      <c r="N24" s="141" t="s">
        <v>62</v>
      </c>
      <c r="O24" s="524" t="s">
        <v>472</v>
      </c>
      <c r="P24" s="132">
        <v>0.3</v>
      </c>
      <c r="Q24" s="1402"/>
      <c r="R24" s="76"/>
      <c r="S24" s="75"/>
    </row>
    <row r="25" spans="1:19" ht="38.25" customHeight="1">
      <c r="A25" s="1394"/>
      <c r="B25" s="1394"/>
      <c r="C25" s="1391"/>
      <c r="D25" s="1394"/>
      <c r="E25" s="1399"/>
      <c r="F25" s="1398"/>
      <c r="G25" s="1399"/>
      <c r="H25" s="1398"/>
      <c r="I25" s="1397"/>
      <c r="J25" s="1397"/>
      <c r="K25" s="1401"/>
      <c r="L25" s="1399"/>
      <c r="M25" s="1398"/>
      <c r="N25" s="141" t="s">
        <v>65</v>
      </c>
      <c r="O25" s="524" t="s">
        <v>473</v>
      </c>
      <c r="P25" s="132">
        <v>0.2</v>
      </c>
      <c r="Q25" s="1402"/>
      <c r="R25" s="76"/>
      <c r="S25" s="75"/>
    </row>
    <row r="26" spans="1:19" ht="28.5">
      <c r="A26" s="1394"/>
      <c r="B26" s="1394"/>
      <c r="C26" s="1391"/>
      <c r="D26" s="1394"/>
      <c r="E26" s="1399"/>
      <c r="F26" s="1398"/>
      <c r="G26" s="1399"/>
      <c r="H26" s="1398"/>
      <c r="I26" s="1397"/>
      <c r="J26" s="1397"/>
      <c r="K26" s="1401"/>
      <c r="L26" s="1399"/>
      <c r="M26" s="1398"/>
      <c r="N26" s="141" t="s">
        <v>71</v>
      </c>
      <c r="O26" s="524" t="s">
        <v>474</v>
      </c>
      <c r="P26" s="132">
        <v>4</v>
      </c>
      <c r="Q26" s="1402"/>
      <c r="R26" s="76"/>
      <c r="S26" s="75"/>
    </row>
    <row r="27" spans="1:19" ht="76.5" customHeight="1">
      <c r="A27" s="1394"/>
      <c r="B27" s="1394"/>
      <c r="C27" s="1391"/>
      <c r="D27" s="1394"/>
      <c r="E27" s="1399"/>
      <c r="F27" s="1398"/>
      <c r="G27" s="1399"/>
      <c r="H27" s="1398"/>
      <c r="I27" s="1397"/>
      <c r="J27" s="1397"/>
      <c r="K27" s="1401"/>
      <c r="L27" s="1399"/>
      <c r="M27" s="1398"/>
      <c r="N27" s="141" t="s">
        <v>73</v>
      </c>
      <c r="O27" s="524" t="s">
        <v>475</v>
      </c>
      <c r="P27" s="132">
        <v>2.75</v>
      </c>
      <c r="Q27" s="1402"/>
      <c r="R27" s="76"/>
      <c r="S27" s="75"/>
    </row>
    <row r="28" spans="1:19" ht="47.25" customHeight="1">
      <c r="A28" s="1394"/>
      <c r="B28" s="1394"/>
      <c r="C28" s="1391"/>
      <c r="D28" s="1394"/>
      <c r="E28" s="1399"/>
      <c r="F28" s="1398"/>
      <c r="G28" s="1399"/>
      <c r="H28" s="1398"/>
      <c r="I28" s="1397"/>
      <c r="J28" s="1397"/>
      <c r="K28" s="1403"/>
      <c r="L28" s="523" t="s">
        <v>52</v>
      </c>
      <c r="M28" s="524" t="s">
        <v>476</v>
      </c>
      <c r="N28" s="141" t="s">
        <v>75</v>
      </c>
      <c r="O28" s="524" t="s">
        <v>440</v>
      </c>
      <c r="P28" s="132">
        <v>3</v>
      </c>
      <c r="Q28" s="1402"/>
      <c r="R28" s="76"/>
      <c r="S28" s="75"/>
    </row>
    <row r="29" spans="1:19" ht="67.5" customHeight="1">
      <c r="A29" s="1394"/>
      <c r="B29" s="1394"/>
      <c r="C29" s="1391"/>
      <c r="D29" s="1394"/>
      <c r="E29" s="1406" t="s">
        <v>40</v>
      </c>
      <c r="F29" s="1405" t="s">
        <v>477</v>
      </c>
      <c r="G29" s="1406" t="s">
        <v>40</v>
      </c>
      <c r="H29" s="1406" t="s">
        <v>478</v>
      </c>
      <c r="I29" s="1407" t="s">
        <v>1</v>
      </c>
      <c r="J29" s="1408">
        <v>1E-3</v>
      </c>
      <c r="K29" s="1405" t="s">
        <v>687</v>
      </c>
      <c r="L29" s="143" t="s">
        <v>55</v>
      </c>
      <c r="M29" s="526" t="s">
        <v>479</v>
      </c>
      <c r="N29" s="145" t="s">
        <v>79</v>
      </c>
      <c r="O29" s="144" t="s">
        <v>480</v>
      </c>
      <c r="P29" s="130">
        <v>1</v>
      </c>
      <c r="Q29" s="133"/>
      <c r="R29" s="76"/>
      <c r="S29" s="75"/>
    </row>
    <row r="30" spans="1:19" ht="26.25" customHeight="1">
      <c r="A30" s="1394"/>
      <c r="B30" s="1394"/>
      <c r="C30" s="1391"/>
      <c r="D30" s="1394"/>
      <c r="E30" s="1406"/>
      <c r="F30" s="1405"/>
      <c r="G30" s="1406"/>
      <c r="H30" s="1406"/>
      <c r="I30" s="1407"/>
      <c r="J30" s="1408"/>
      <c r="K30" s="1405"/>
      <c r="L30" s="143" t="s">
        <v>58</v>
      </c>
      <c r="M30" s="526" t="s">
        <v>481</v>
      </c>
      <c r="N30" s="145" t="s">
        <v>82</v>
      </c>
      <c r="O30" s="144" t="s">
        <v>342</v>
      </c>
      <c r="P30" s="130">
        <v>8</v>
      </c>
      <c r="Q30" s="134"/>
      <c r="R30" s="76"/>
      <c r="S30" s="75"/>
    </row>
    <row r="31" spans="1:19" ht="28.5" customHeight="1">
      <c r="A31" s="1395"/>
      <c r="B31" s="1395"/>
      <c r="C31" s="1392"/>
      <c r="D31" s="1395"/>
      <c r="E31" s="1406"/>
      <c r="F31" s="1405"/>
      <c r="G31" s="1406"/>
      <c r="H31" s="1406"/>
      <c r="I31" s="1407"/>
      <c r="J31" s="1408"/>
      <c r="K31" s="1405"/>
      <c r="L31" s="143" t="s">
        <v>59</v>
      </c>
      <c r="M31" s="526" t="s">
        <v>482</v>
      </c>
      <c r="N31" s="145" t="s">
        <v>85</v>
      </c>
      <c r="O31" s="144" t="s">
        <v>483</v>
      </c>
      <c r="P31" s="130">
        <v>20</v>
      </c>
      <c r="Q31" s="131"/>
      <c r="R31" s="76"/>
      <c r="S31" s="75"/>
    </row>
  </sheetData>
  <mergeCells count="49">
    <mergeCell ref="A1:S1"/>
    <mergeCell ref="A2:S2"/>
    <mergeCell ref="E29:E31"/>
    <mergeCell ref="F29:F31"/>
    <mergeCell ref="G29:G31"/>
    <mergeCell ref="H29:H31"/>
    <mergeCell ref="I29:I31"/>
    <mergeCell ref="J29:J31"/>
    <mergeCell ref="E24:E28"/>
    <mergeCell ref="F24:F28"/>
    <mergeCell ref="I13:I17"/>
    <mergeCell ref="J13:J17"/>
    <mergeCell ref="A6:P7"/>
    <mergeCell ref="A24:A31"/>
    <mergeCell ref="A13:A23"/>
    <mergeCell ref="B13:B23"/>
    <mergeCell ref="E13:E17"/>
    <mergeCell ref="K24:K28"/>
    <mergeCell ref="D24:D31"/>
    <mergeCell ref="C24:C31"/>
    <mergeCell ref="K29:K31"/>
    <mergeCell ref="I24:I28"/>
    <mergeCell ref="M13:M16"/>
    <mergeCell ref="L13:L16"/>
    <mergeCell ref="G24:G28"/>
    <mergeCell ref="H24:H28"/>
    <mergeCell ref="G18:G23"/>
    <mergeCell ref="A8:P9"/>
    <mergeCell ref="A3:S3"/>
    <mergeCell ref="A4:S4"/>
    <mergeCell ref="M18:M20"/>
    <mergeCell ref="E18:E23"/>
    <mergeCell ref="F18:F23"/>
    <mergeCell ref="D13:D23"/>
    <mergeCell ref="C13:C23"/>
    <mergeCell ref="A10:P11"/>
    <mergeCell ref="K13:K23"/>
    <mergeCell ref="L18:L20"/>
    <mergeCell ref="Q13:Q28"/>
    <mergeCell ref="B24:B31"/>
    <mergeCell ref="H18:H23"/>
    <mergeCell ref="L24:L27"/>
    <mergeCell ref="M24:M27"/>
    <mergeCell ref="J24:J28"/>
    <mergeCell ref="I18:I23"/>
    <mergeCell ref="J18:J23"/>
    <mergeCell ref="F13:F17"/>
    <mergeCell ref="G13:G17"/>
    <mergeCell ref="H13:H17"/>
  </mergeCells>
  <printOptions horizontalCentered="1" verticalCentered="1"/>
  <pageMargins left="0.23622047244094491" right="0.23622047244094491" top="0.27559055118110237" bottom="0.27559055118110237" header="0.23622047244094491" footer="0.31496062992125984"/>
  <pageSetup scale="51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63"/>
  <sheetViews>
    <sheetView tabSelected="1" view="pageBreakPreview" zoomScale="60" zoomScaleNormal="80" workbookViewId="0">
      <selection activeCell="A2" sqref="A2:R2"/>
    </sheetView>
  </sheetViews>
  <sheetFormatPr baseColWidth="10" defaultColWidth="10.85546875" defaultRowHeight="15"/>
  <cols>
    <col min="1" max="1" width="7.140625" style="710" customWidth="1"/>
    <col min="2" max="2" width="14.85546875" style="710" customWidth="1"/>
    <col min="3" max="3" width="4.5703125" style="710" customWidth="1"/>
    <col min="4" max="4" width="14.7109375" style="710" customWidth="1"/>
    <col min="5" max="5" width="9.7109375" style="710" customWidth="1"/>
    <col min="6" max="6" width="27.28515625" style="710" customWidth="1"/>
    <col min="7" max="7" width="8.140625" style="775" bestFit="1" customWidth="1"/>
    <col min="8" max="8" width="25.140625" style="710" customWidth="1"/>
    <col min="9" max="9" width="5.7109375" style="710" bestFit="1" customWidth="1"/>
    <col min="10" max="10" width="6.42578125" style="710" bestFit="1" customWidth="1"/>
    <col min="11" max="11" width="17.7109375" style="776" customWidth="1"/>
    <col min="12" max="12" width="8.140625" style="777" bestFit="1" customWidth="1"/>
    <col min="13" max="13" width="24.42578125" style="710" customWidth="1"/>
    <col min="14" max="14" width="9.28515625" style="777" customWidth="1"/>
    <col min="15" max="15" width="27.42578125" style="710" customWidth="1"/>
    <col min="16" max="16" width="7.7109375" style="710" bestFit="1" customWidth="1"/>
    <col min="17" max="17" width="6.85546875" style="710" bestFit="1" customWidth="1"/>
    <col min="18" max="18" width="27.42578125" style="710" bestFit="1" customWidth="1"/>
    <col min="19" max="19" width="10.85546875" style="710"/>
    <col min="20" max="20" width="4.85546875" style="710" bestFit="1" customWidth="1"/>
    <col min="21" max="21" width="39.42578125" style="710" customWidth="1"/>
    <col min="22" max="256" width="10.85546875" style="710"/>
    <col min="257" max="257" width="7.140625" style="710" customWidth="1"/>
    <col min="258" max="258" width="14.85546875" style="710" customWidth="1"/>
    <col min="259" max="259" width="4.5703125" style="710" customWidth="1"/>
    <col min="260" max="260" width="14.7109375" style="710" customWidth="1"/>
    <col min="261" max="261" width="9.7109375" style="710" customWidth="1"/>
    <col min="262" max="262" width="27.28515625" style="710" customWidth="1"/>
    <col min="263" max="263" width="8.140625" style="710" bestFit="1" customWidth="1"/>
    <col min="264" max="264" width="25.140625" style="710" customWidth="1"/>
    <col min="265" max="265" width="5.7109375" style="710" bestFit="1" customWidth="1"/>
    <col min="266" max="266" width="6.42578125" style="710" bestFit="1" customWidth="1"/>
    <col min="267" max="267" width="17.7109375" style="710" customWidth="1"/>
    <col min="268" max="268" width="8.140625" style="710" bestFit="1" customWidth="1"/>
    <col min="269" max="269" width="24.42578125" style="710" customWidth="1"/>
    <col min="270" max="270" width="9.28515625" style="710" customWidth="1"/>
    <col min="271" max="271" width="27.42578125" style="710" customWidth="1"/>
    <col min="272" max="272" width="7.7109375" style="710" bestFit="1" customWidth="1"/>
    <col min="273" max="273" width="6.85546875" style="710" bestFit="1" customWidth="1"/>
    <col min="274" max="274" width="27.42578125" style="710" bestFit="1" customWidth="1"/>
    <col min="275" max="275" width="10.85546875" style="710"/>
    <col min="276" max="276" width="4.85546875" style="710" bestFit="1" customWidth="1"/>
    <col min="277" max="277" width="39.42578125" style="710" customWidth="1"/>
    <col min="278" max="512" width="10.85546875" style="710"/>
    <col min="513" max="513" width="7.140625" style="710" customWidth="1"/>
    <col min="514" max="514" width="14.85546875" style="710" customWidth="1"/>
    <col min="515" max="515" width="4.5703125" style="710" customWidth="1"/>
    <col min="516" max="516" width="14.7109375" style="710" customWidth="1"/>
    <col min="517" max="517" width="9.7109375" style="710" customWidth="1"/>
    <col min="518" max="518" width="27.28515625" style="710" customWidth="1"/>
    <col min="519" max="519" width="8.140625" style="710" bestFit="1" customWidth="1"/>
    <col min="520" max="520" width="25.140625" style="710" customWidth="1"/>
    <col min="521" max="521" width="5.7109375" style="710" bestFit="1" customWidth="1"/>
    <col min="522" max="522" width="6.42578125" style="710" bestFit="1" customWidth="1"/>
    <col min="523" max="523" width="17.7109375" style="710" customWidth="1"/>
    <col min="524" max="524" width="8.140625" style="710" bestFit="1" customWidth="1"/>
    <col min="525" max="525" width="24.42578125" style="710" customWidth="1"/>
    <col min="526" max="526" width="9.28515625" style="710" customWidth="1"/>
    <col min="527" max="527" width="27.42578125" style="710" customWidth="1"/>
    <col min="528" max="528" width="7.7109375" style="710" bestFit="1" customWidth="1"/>
    <col min="529" max="529" width="6.85546875" style="710" bestFit="1" customWidth="1"/>
    <col min="530" max="530" width="27.42578125" style="710" bestFit="1" customWidth="1"/>
    <col min="531" max="531" width="10.85546875" style="710"/>
    <col min="532" max="532" width="4.85546875" style="710" bestFit="1" customWidth="1"/>
    <col min="533" max="533" width="39.42578125" style="710" customWidth="1"/>
    <col min="534" max="768" width="10.85546875" style="710"/>
    <col min="769" max="769" width="7.140625" style="710" customWidth="1"/>
    <col min="770" max="770" width="14.85546875" style="710" customWidth="1"/>
    <col min="771" max="771" width="4.5703125" style="710" customWidth="1"/>
    <col min="772" max="772" width="14.7109375" style="710" customWidth="1"/>
    <col min="773" max="773" width="9.7109375" style="710" customWidth="1"/>
    <col min="774" max="774" width="27.28515625" style="710" customWidth="1"/>
    <col min="775" max="775" width="8.140625" style="710" bestFit="1" customWidth="1"/>
    <col min="776" max="776" width="25.140625" style="710" customWidth="1"/>
    <col min="777" max="777" width="5.7109375" style="710" bestFit="1" customWidth="1"/>
    <col min="778" max="778" width="6.42578125" style="710" bestFit="1" customWidth="1"/>
    <col min="779" max="779" width="17.7109375" style="710" customWidth="1"/>
    <col min="780" max="780" width="8.140625" style="710" bestFit="1" customWidth="1"/>
    <col min="781" max="781" width="24.42578125" style="710" customWidth="1"/>
    <col min="782" max="782" width="9.28515625" style="710" customWidth="1"/>
    <col min="783" max="783" width="27.42578125" style="710" customWidth="1"/>
    <col min="784" max="784" width="7.7109375" style="710" bestFit="1" customWidth="1"/>
    <col min="785" max="785" width="6.85546875" style="710" bestFit="1" customWidth="1"/>
    <col min="786" max="786" width="27.42578125" style="710" bestFit="1" customWidth="1"/>
    <col min="787" max="787" width="10.85546875" style="710"/>
    <col min="788" max="788" width="4.85546875" style="710" bestFit="1" customWidth="1"/>
    <col min="789" max="789" width="39.42578125" style="710" customWidth="1"/>
    <col min="790" max="1024" width="10.85546875" style="710"/>
    <col min="1025" max="1025" width="7.140625" style="710" customWidth="1"/>
    <col min="1026" max="1026" width="14.85546875" style="710" customWidth="1"/>
    <col min="1027" max="1027" width="4.5703125" style="710" customWidth="1"/>
    <col min="1028" max="1028" width="14.7109375" style="710" customWidth="1"/>
    <col min="1029" max="1029" width="9.7109375" style="710" customWidth="1"/>
    <col min="1030" max="1030" width="27.28515625" style="710" customWidth="1"/>
    <col min="1031" max="1031" width="8.140625" style="710" bestFit="1" customWidth="1"/>
    <col min="1032" max="1032" width="25.140625" style="710" customWidth="1"/>
    <col min="1033" max="1033" width="5.7109375" style="710" bestFit="1" customWidth="1"/>
    <col min="1034" max="1034" width="6.42578125" style="710" bestFit="1" customWidth="1"/>
    <col min="1035" max="1035" width="17.7109375" style="710" customWidth="1"/>
    <col min="1036" max="1036" width="8.140625" style="710" bestFit="1" customWidth="1"/>
    <col min="1037" max="1037" width="24.42578125" style="710" customWidth="1"/>
    <col min="1038" max="1038" width="9.28515625" style="710" customWidth="1"/>
    <col min="1039" max="1039" width="27.42578125" style="710" customWidth="1"/>
    <col min="1040" max="1040" width="7.7109375" style="710" bestFit="1" customWidth="1"/>
    <col min="1041" max="1041" width="6.85546875" style="710" bestFit="1" customWidth="1"/>
    <col min="1042" max="1042" width="27.42578125" style="710" bestFit="1" customWidth="1"/>
    <col min="1043" max="1043" width="10.85546875" style="710"/>
    <col min="1044" max="1044" width="4.85546875" style="710" bestFit="1" customWidth="1"/>
    <col min="1045" max="1045" width="39.42578125" style="710" customWidth="1"/>
    <col min="1046" max="1280" width="10.85546875" style="710"/>
    <col min="1281" max="1281" width="7.140625" style="710" customWidth="1"/>
    <col min="1282" max="1282" width="14.85546875" style="710" customWidth="1"/>
    <col min="1283" max="1283" width="4.5703125" style="710" customWidth="1"/>
    <col min="1284" max="1284" width="14.7109375" style="710" customWidth="1"/>
    <col min="1285" max="1285" width="9.7109375" style="710" customWidth="1"/>
    <col min="1286" max="1286" width="27.28515625" style="710" customWidth="1"/>
    <col min="1287" max="1287" width="8.140625" style="710" bestFit="1" customWidth="1"/>
    <col min="1288" max="1288" width="25.140625" style="710" customWidth="1"/>
    <col min="1289" max="1289" width="5.7109375" style="710" bestFit="1" customWidth="1"/>
    <col min="1290" max="1290" width="6.42578125" style="710" bestFit="1" customWidth="1"/>
    <col min="1291" max="1291" width="17.7109375" style="710" customWidth="1"/>
    <col min="1292" max="1292" width="8.140625" style="710" bestFit="1" customWidth="1"/>
    <col min="1293" max="1293" width="24.42578125" style="710" customWidth="1"/>
    <col min="1294" max="1294" width="9.28515625" style="710" customWidth="1"/>
    <col min="1295" max="1295" width="27.42578125" style="710" customWidth="1"/>
    <col min="1296" max="1296" width="7.7109375" style="710" bestFit="1" customWidth="1"/>
    <col min="1297" max="1297" width="6.85546875" style="710" bestFit="1" customWidth="1"/>
    <col min="1298" max="1298" width="27.42578125" style="710" bestFit="1" customWidth="1"/>
    <col min="1299" max="1299" width="10.85546875" style="710"/>
    <col min="1300" max="1300" width="4.85546875" style="710" bestFit="1" customWidth="1"/>
    <col min="1301" max="1301" width="39.42578125" style="710" customWidth="1"/>
    <col min="1302" max="1536" width="10.85546875" style="710"/>
    <col min="1537" max="1537" width="7.140625" style="710" customWidth="1"/>
    <col min="1538" max="1538" width="14.85546875" style="710" customWidth="1"/>
    <col min="1539" max="1539" width="4.5703125" style="710" customWidth="1"/>
    <col min="1540" max="1540" width="14.7109375" style="710" customWidth="1"/>
    <col min="1541" max="1541" width="9.7109375" style="710" customWidth="1"/>
    <col min="1542" max="1542" width="27.28515625" style="710" customWidth="1"/>
    <col min="1543" max="1543" width="8.140625" style="710" bestFit="1" customWidth="1"/>
    <col min="1544" max="1544" width="25.140625" style="710" customWidth="1"/>
    <col min="1545" max="1545" width="5.7109375" style="710" bestFit="1" customWidth="1"/>
    <col min="1546" max="1546" width="6.42578125" style="710" bestFit="1" customWidth="1"/>
    <col min="1547" max="1547" width="17.7109375" style="710" customWidth="1"/>
    <col min="1548" max="1548" width="8.140625" style="710" bestFit="1" customWidth="1"/>
    <col min="1549" max="1549" width="24.42578125" style="710" customWidth="1"/>
    <col min="1550" max="1550" width="9.28515625" style="710" customWidth="1"/>
    <col min="1551" max="1551" width="27.42578125" style="710" customWidth="1"/>
    <col min="1552" max="1552" width="7.7109375" style="710" bestFit="1" customWidth="1"/>
    <col min="1553" max="1553" width="6.85546875" style="710" bestFit="1" customWidth="1"/>
    <col min="1554" max="1554" width="27.42578125" style="710" bestFit="1" customWidth="1"/>
    <col min="1555" max="1555" width="10.85546875" style="710"/>
    <col min="1556" max="1556" width="4.85546875" style="710" bestFit="1" customWidth="1"/>
    <col min="1557" max="1557" width="39.42578125" style="710" customWidth="1"/>
    <col min="1558" max="1792" width="10.85546875" style="710"/>
    <col min="1793" max="1793" width="7.140625" style="710" customWidth="1"/>
    <col min="1794" max="1794" width="14.85546875" style="710" customWidth="1"/>
    <col min="1795" max="1795" width="4.5703125" style="710" customWidth="1"/>
    <col min="1796" max="1796" width="14.7109375" style="710" customWidth="1"/>
    <col min="1797" max="1797" width="9.7109375" style="710" customWidth="1"/>
    <col min="1798" max="1798" width="27.28515625" style="710" customWidth="1"/>
    <col min="1799" max="1799" width="8.140625" style="710" bestFit="1" customWidth="1"/>
    <col min="1800" max="1800" width="25.140625" style="710" customWidth="1"/>
    <col min="1801" max="1801" width="5.7109375" style="710" bestFit="1" customWidth="1"/>
    <col min="1802" max="1802" width="6.42578125" style="710" bestFit="1" customWidth="1"/>
    <col min="1803" max="1803" width="17.7109375" style="710" customWidth="1"/>
    <col min="1804" max="1804" width="8.140625" style="710" bestFit="1" customWidth="1"/>
    <col min="1805" max="1805" width="24.42578125" style="710" customWidth="1"/>
    <col min="1806" max="1806" width="9.28515625" style="710" customWidth="1"/>
    <col min="1807" max="1807" width="27.42578125" style="710" customWidth="1"/>
    <col min="1808" max="1808" width="7.7109375" style="710" bestFit="1" customWidth="1"/>
    <col min="1809" max="1809" width="6.85546875" style="710" bestFit="1" customWidth="1"/>
    <col min="1810" max="1810" width="27.42578125" style="710" bestFit="1" customWidth="1"/>
    <col min="1811" max="1811" width="10.85546875" style="710"/>
    <col min="1812" max="1812" width="4.85546875" style="710" bestFit="1" customWidth="1"/>
    <col min="1813" max="1813" width="39.42578125" style="710" customWidth="1"/>
    <col min="1814" max="2048" width="10.85546875" style="710"/>
    <col min="2049" max="2049" width="7.140625" style="710" customWidth="1"/>
    <col min="2050" max="2050" width="14.85546875" style="710" customWidth="1"/>
    <col min="2051" max="2051" width="4.5703125" style="710" customWidth="1"/>
    <col min="2052" max="2052" width="14.7109375" style="710" customWidth="1"/>
    <col min="2053" max="2053" width="9.7109375" style="710" customWidth="1"/>
    <col min="2054" max="2054" width="27.28515625" style="710" customWidth="1"/>
    <col min="2055" max="2055" width="8.140625" style="710" bestFit="1" customWidth="1"/>
    <col min="2056" max="2056" width="25.140625" style="710" customWidth="1"/>
    <col min="2057" max="2057" width="5.7109375" style="710" bestFit="1" customWidth="1"/>
    <col min="2058" max="2058" width="6.42578125" style="710" bestFit="1" customWidth="1"/>
    <col min="2059" max="2059" width="17.7109375" style="710" customWidth="1"/>
    <col min="2060" max="2060" width="8.140625" style="710" bestFit="1" customWidth="1"/>
    <col min="2061" max="2061" width="24.42578125" style="710" customWidth="1"/>
    <col min="2062" max="2062" width="9.28515625" style="710" customWidth="1"/>
    <col min="2063" max="2063" width="27.42578125" style="710" customWidth="1"/>
    <col min="2064" max="2064" width="7.7109375" style="710" bestFit="1" customWidth="1"/>
    <col min="2065" max="2065" width="6.85546875" style="710" bestFit="1" customWidth="1"/>
    <col min="2066" max="2066" width="27.42578125" style="710" bestFit="1" customWidth="1"/>
    <col min="2067" max="2067" width="10.85546875" style="710"/>
    <col min="2068" max="2068" width="4.85546875" style="710" bestFit="1" customWidth="1"/>
    <col min="2069" max="2069" width="39.42578125" style="710" customWidth="1"/>
    <col min="2070" max="2304" width="10.85546875" style="710"/>
    <col min="2305" max="2305" width="7.140625" style="710" customWidth="1"/>
    <col min="2306" max="2306" width="14.85546875" style="710" customWidth="1"/>
    <col min="2307" max="2307" width="4.5703125" style="710" customWidth="1"/>
    <col min="2308" max="2308" width="14.7109375" style="710" customWidth="1"/>
    <col min="2309" max="2309" width="9.7109375" style="710" customWidth="1"/>
    <col min="2310" max="2310" width="27.28515625" style="710" customWidth="1"/>
    <col min="2311" max="2311" width="8.140625" style="710" bestFit="1" customWidth="1"/>
    <col min="2312" max="2312" width="25.140625" style="710" customWidth="1"/>
    <col min="2313" max="2313" width="5.7109375" style="710" bestFit="1" customWidth="1"/>
    <col min="2314" max="2314" width="6.42578125" style="710" bestFit="1" customWidth="1"/>
    <col min="2315" max="2315" width="17.7109375" style="710" customWidth="1"/>
    <col min="2316" max="2316" width="8.140625" style="710" bestFit="1" customWidth="1"/>
    <col min="2317" max="2317" width="24.42578125" style="710" customWidth="1"/>
    <col min="2318" max="2318" width="9.28515625" style="710" customWidth="1"/>
    <col min="2319" max="2319" width="27.42578125" style="710" customWidth="1"/>
    <col min="2320" max="2320" width="7.7109375" style="710" bestFit="1" customWidth="1"/>
    <col min="2321" max="2321" width="6.85546875" style="710" bestFit="1" customWidth="1"/>
    <col min="2322" max="2322" width="27.42578125" style="710" bestFit="1" customWidth="1"/>
    <col min="2323" max="2323" width="10.85546875" style="710"/>
    <col min="2324" max="2324" width="4.85546875" style="710" bestFit="1" customWidth="1"/>
    <col min="2325" max="2325" width="39.42578125" style="710" customWidth="1"/>
    <col min="2326" max="2560" width="10.85546875" style="710"/>
    <col min="2561" max="2561" width="7.140625" style="710" customWidth="1"/>
    <col min="2562" max="2562" width="14.85546875" style="710" customWidth="1"/>
    <col min="2563" max="2563" width="4.5703125" style="710" customWidth="1"/>
    <col min="2564" max="2564" width="14.7109375" style="710" customWidth="1"/>
    <col min="2565" max="2565" width="9.7109375" style="710" customWidth="1"/>
    <col min="2566" max="2566" width="27.28515625" style="710" customWidth="1"/>
    <col min="2567" max="2567" width="8.140625" style="710" bestFit="1" customWidth="1"/>
    <col min="2568" max="2568" width="25.140625" style="710" customWidth="1"/>
    <col min="2569" max="2569" width="5.7109375" style="710" bestFit="1" customWidth="1"/>
    <col min="2570" max="2570" width="6.42578125" style="710" bestFit="1" customWidth="1"/>
    <col min="2571" max="2571" width="17.7109375" style="710" customWidth="1"/>
    <col min="2572" max="2572" width="8.140625" style="710" bestFit="1" customWidth="1"/>
    <col min="2573" max="2573" width="24.42578125" style="710" customWidth="1"/>
    <col min="2574" max="2574" width="9.28515625" style="710" customWidth="1"/>
    <col min="2575" max="2575" width="27.42578125" style="710" customWidth="1"/>
    <col min="2576" max="2576" width="7.7109375" style="710" bestFit="1" customWidth="1"/>
    <col min="2577" max="2577" width="6.85546875" style="710" bestFit="1" customWidth="1"/>
    <col min="2578" max="2578" width="27.42578125" style="710" bestFit="1" customWidth="1"/>
    <col min="2579" max="2579" width="10.85546875" style="710"/>
    <col min="2580" max="2580" width="4.85546875" style="710" bestFit="1" customWidth="1"/>
    <col min="2581" max="2581" width="39.42578125" style="710" customWidth="1"/>
    <col min="2582" max="2816" width="10.85546875" style="710"/>
    <col min="2817" max="2817" width="7.140625" style="710" customWidth="1"/>
    <col min="2818" max="2818" width="14.85546875" style="710" customWidth="1"/>
    <col min="2819" max="2819" width="4.5703125" style="710" customWidth="1"/>
    <col min="2820" max="2820" width="14.7109375" style="710" customWidth="1"/>
    <col min="2821" max="2821" width="9.7109375" style="710" customWidth="1"/>
    <col min="2822" max="2822" width="27.28515625" style="710" customWidth="1"/>
    <col min="2823" max="2823" width="8.140625" style="710" bestFit="1" customWidth="1"/>
    <col min="2824" max="2824" width="25.140625" style="710" customWidth="1"/>
    <col min="2825" max="2825" width="5.7109375" style="710" bestFit="1" customWidth="1"/>
    <col min="2826" max="2826" width="6.42578125" style="710" bestFit="1" customWidth="1"/>
    <col min="2827" max="2827" width="17.7109375" style="710" customWidth="1"/>
    <col min="2828" max="2828" width="8.140625" style="710" bestFit="1" customWidth="1"/>
    <col min="2829" max="2829" width="24.42578125" style="710" customWidth="1"/>
    <col min="2830" max="2830" width="9.28515625" style="710" customWidth="1"/>
    <col min="2831" max="2831" width="27.42578125" style="710" customWidth="1"/>
    <col min="2832" max="2832" width="7.7109375" style="710" bestFit="1" customWidth="1"/>
    <col min="2833" max="2833" width="6.85546875" style="710" bestFit="1" customWidth="1"/>
    <col min="2834" max="2834" width="27.42578125" style="710" bestFit="1" customWidth="1"/>
    <col min="2835" max="2835" width="10.85546875" style="710"/>
    <col min="2836" max="2836" width="4.85546875" style="710" bestFit="1" customWidth="1"/>
    <col min="2837" max="2837" width="39.42578125" style="710" customWidth="1"/>
    <col min="2838" max="3072" width="10.85546875" style="710"/>
    <col min="3073" max="3073" width="7.140625" style="710" customWidth="1"/>
    <col min="3074" max="3074" width="14.85546875" style="710" customWidth="1"/>
    <col min="3075" max="3075" width="4.5703125" style="710" customWidth="1"/>
    <col min="3076" max="3076" width="14.7109375" style="710" customWidth="1"/>
    <col min="3077" max="3077" width="9.7109375" style="710" customWidth="1"/>
    <col min="3078" max="3078" width="27.28515625" style="710" customWidth="1"/>
    <col min="3079" max="3079" width="8.140625" style="710" bestFit="1" customWidth="1"/>
    <col min="3080" max="3080" width="25.140625" style="710" customWidth="1"/>
    <col min="3081" max="3081" width="5.7109375" style="710" bestFit="1" customWidth="1"/>
    <col min="3082" max="3082" width="6.42578125" style="710" bestFit="1" customWidth="1"/>
    <col min="3083" max="3083" width="17.7109375" style="710" customWidth="1"/>
    <col min="3084" max="3084" width="8.140625" style="710" bestFit="1" customWidth="1"/>
    <col min="3085" max="3085" width="24.42578125" style="710" customWidth="1"/>
    <col min="3086" max="3086" width="9.28515625" style="710" customWidth="1"/>
    <col min="3087" max="3087" width="27.42578125" style="710" customWidth="1"/>
    <col min="3088" max="3088" width="7.7109375" style="710" bestFit="1" customWidth="1"/>
    <col min="3089" max="3089" width="6.85546875" style="710" bestFit="1" customWidth="1"/>
    <col min="3090" max="3090" width="27.42578125" style="710" bestFit="1" customWidth="1"/>
    <col min="3091" max="3091" width="10.85546875" style="710"/>
    <col min="3092" max="3092" width="4.85546875" style="710" bestFit="1" customWidth="1"/>
    <col min="3093" max="3093" width="39.42578125" style="710" customWidth="1"/>
    <col min="3094" max="3328" width="10.85546875" style="710"/>
    <col min="3329" max="3329" width="7.140625" style="710" customWidth="1"/>
    <col min="3330" max="3330" width="14.85546875" style="710" customWidth="1"/>
    <col min="3331" max="3331" width="4.5703125" style="710" customWidth="1"/>
    <col min="3332" max="3332" width="14.7109375" style="710" customWidth="1"/>
    <col min="3333" max="3333" width="9.7109375" style="710" customWidth="1"/>
    <col min="3334" max="3334" width="27.28515625" style="710" customWidth="1"/>
    <col min="3335" max="3335" width="8.140625" style="710" bestFit="1" customWidth="1"/>
    <col min="3336" max="3336" width="25.140625" style="710" customWidth="1"/>
    <col min="3337" max="3337" width="5.7109375" style="710" bestFit="1" customWidth="1"/>
    <col min="3338" max="3338" width="6.42578125" style="710" bestFit="1" customWidth="1"/>
    <col min="3339" max="3339" width="17.7109375" style="710" customWidth="1"/>
    <col min="3340" max="3340" width="8.140625" style="710" bestFit="1" customWidth="1"/>
    <col min="3341" max="3341" width="24.42578125" style="710" customWidth="1"/>
    <col min="3342" max="3342" width="9.28515625" style="710" customWidth="1"/>
    <col min="3343" max="3343" width="27.42578125" style="710" customWidth="1"/>
    <col min="3344" max="3344" width="7.7109375" style="710" bestFit="1" customWidth="1"/>
    <col min="3345" max="3345" width="6.85546875" style="710" bestFit="1" customWidth="1"/>
    <col min="3346" max="3346" width="27.42578125" style="710" bestFit="1" customWidth="1"/>
    <col min="3347" max="3347" width="10.85546875" style="710"/>
    <col min="3348" max="3348" width="4.85546875" style="710" bestFit="1" customWidth="1"/>
    <col min="3349" max="3349" width="39.42578125" style="710" customWidth="1"/>
    <col min="3350" max="3584" width="10.85546875" style="710"/>
    <col min="3585" max="3585" width="7.140625" style="710" customWidth="1"/>
    <col min="3586" max="3586" width="14.85546875" style="710" customWidth="1"/>
    <col min="3587" max="3587" width="4.5703125" style="710" customWidth="1"/>
    <col min="3588" max="3588" width="14.7109375" style="710" customWidth="1"/>
    <col min="3589" max="3589" width="9.7109375" style="710" customWidth="1"/>
    <col min="3590" max="3590" width="27.28515625" style="710" customWidth="1"/>
    <col min="3591" max="3591" width="8.140625" style="710" bestFit="1" customWidth="1"/>
    <col min="3592" max="3592" width="25.140625" style="710" customWidth="1"/>
    <col min="3593" max="3593" width="5.7109375" style="710" bestFit="1" customWidth="1"/>
    <col min="3594" max="3594" width="6.42578125" style="710" bestFit="1" customWidth="1"/>
    <col min="3595" max="3595" width="17.7109375" style="710" customWidth="1"/>
    <col min="3596" max="3596" width="8.140625" style="710" bestFit="1" customWidth="1"/>
    <col min="3597" max="3597" width="24.42578125" style="710" customWidth="1"/>
    <col min="3598" max="3598" width="9.28515625" style="710" customWidth="1"/>
    <col min="3599" max="3599" width="27.42578125" style="710" customWidth="1"/>
    <col min="3600" max="3600" width="7.7109375" style="710" bestFit="1" customWidth="1"/>
    <col min="3601" max="3601" width="6.85546875" style="710" bestFit="1" customWidth="1"/>
    <col min="3602" max="3602" width="27.42578125" style="710" bestFit="1" customWidth="1"/>
    <col min="3603" max="3603" width="10.85546875" style="710"/>
    <col min="3604" max="3604" width="4.85546875" style="710" bestFit="1" customWidth="1"/>
    <col min="3605" max="3605" width="39.42578125" style="710" customWidth="1"/>
    <col min="3606" max="3840" width="10.85546875" style="710"/>
    <col min="3841" max="3841" width="7.140625" style="710" customWidth="1"/>
    <col min="3842" max="3842" width="14.85546875" style="710" customWidth="1"/>
    <col min="3843" max="3843" width="4.5703125" style="710" customWidth="1"/>
    <col min="3844" max="3844" width="14.7109375" style="710" customWidth="1"/>
    <col min="3845" max="3845" width="9.7109375" style="710" customWidth="1"/>
    <col min="3846" max="3846" width="27.28515625" style="710" customWidth="1"/>
    <col min="3847" max="3847" width="8.140625" style="710" bestFit="1" customWidth="1"/>
    <col min="3848" max="3848" width="25.140625" style="710" customWidth="1"/>
    <col min="3849" max="3849" width="5.7109375" style="710" bestFit="1" customWidth="1"/>
    <col min="3850" max="3850" width="6.42578125" style="710" bestFit="1" customWidth="1"/>
    <col min="3851" max="3851" width="17.7109375" style="710" customWidth="1"/>
    <col min="3852" max="3852" width="8.140625" style="710" bestFit="1" customWidth="1"/>
    <col min="3853" max="3853" width="24.42578125" style="710" customWidth="1"/>
    <col min="3854" max="3854" width="9.28515625" style="710" customWidth="1"/>
    <col min="3855" max="3855" width="27.42578125" style="710" customWidth="1"/>
    <col min="3856" max="3856" width="7.7109375" style="710" bestFit="1" customWidth="1"/>
    <col min="3857" max="3857" width="6.85546875" style="710" bestFit="1" customWidth="1"/>
    <col min="3858" max="3858" width="27.42578125" style="710" bestFit="1" customWidth="1"/>
    <col min="3859" max="3859" width="10.85546875" style="710"/>
    <col min="3860" max="3860" width="4.85546875" style="710" bestFit="1" customWidth="1"/>
    <col min="3861" max="3861" width="39.42578125" style="710" customWidth="1"/>
    <col min="3862" max="4096" width="10.85546875" style="710"/>
    <col min="4097" max="4097" width="7.140625" style="710" customWidth="1"/>
    <col min="4098" max="4098" width="14.85546875" style="710" customWidth="1"/>
    <col min="4099" max="4099" width="4.5703125" style="710" customWidth="1"/>
    <col min="4100" max="4100" width="14.7109375" style="710" customWidth="1"/>
    <col min="4101" max="4101" width="9.7109375" style="710" customWidth="1"/>
    <col min="4102" max="4102" width="27.28515625" style="710" customWidth="1"/>
    <col min="4103" max="4103" width="8.140625" style="710" bestFit="1" customWidth="1"/>
    <col min="4104" max="4104" width="25.140625" style="710" customWidth="1"/>
    <col min="4105" max="4105" width="5.7109375" style="710" bestFit="1" customWidth="1"/>
    <col min="4106" max="4106" width="6.42578125" style="710" bestFit="1" customWidth="1"/>
    <col min="4107" max="4107" width="17.7109375" style="710" customWidth="1"/>
    <col min="4108" max="4108" width="8.140625" style="710" bestFit="1" customWidth="1"/>
    <col min="4109" max="4109" width="24.42578125" style="710" customWidth="1"/>
    <col min="4110" max="4110" width="9.28515625" style="710" customWidth="1"/>
    <col min="4111" max="4111" width="27.42578125" style="710" customWidth="1"/>
    <col min="4112" max="4112" width="7.7109375" style="710" bestFit="1" customWidth="1"/>
    <col min="4113" max="4113" width="6.85546875" style="710" bestFit="1" customWidth="1"/>
    <col min="4114" max="4114" width="27.42578125" style="710" bestFit="1" customWidth="1"/>
    <col min="4115" max="4115" width="10.85546875" style="710"/>
    <col min="4116" max="4116" width="4.85546875" style="710" bestFit="1" customWidth="1"/>
    <col min="4117" max="4117" width="39.42578125" style="710" customWidth="1"/>
    <col min="4118" max="4352" width="10.85546875" style="710"/>
    <col min="4353" max="4353" width="7.140625" style="710" customWidth="1"/>
    <col min="4354" max="4354" width="14.85546875" style="710" customWidth="1"/>
    <col min="4355" max="4355" width="4.5703125" style="710" customWidth="1"/>
    <col min="4356" max="4356" width="14.7109375" style="710" customWidth="1"/>
    <col min="4357" max="4357" width="9.7109375" style="710" customWidth="1"/>
    <col min="4358" max="4358" width="27.28515625" style="710" customWidth="1"/>
    <col min="4359" max="4359" width="8.140625" style="710" bestFit="1" customWidth="1"/>
    <col min="4360" max="4360" width="25.140625" style="710" customWidth="1"/>
    <col min="4361" max="4361" width="5.7109375" style="710" bestFit="1" customWidth="1"/>
    <col min="4362" max="4362" width="6.42578125" style="710" bestFit="1" customWidth="1"/>
    <col min="4363" max="4363" width="17.7109375" style="710" customWidth="1"/>
    <col min="4364" max="4364" width="8.140625" style="710" bestFit="1" customWidth="1"/>
    <col min="4365" max="4365" width="24.42578125" style="710" customWidth="1"/>
    <col min="4366" max="4366" width="9.28515625" style="710" customWidth="1"/>
    <col min="4367" max="4367" width="27.42578125" style="710" customWidth="1"/>
    <col min="4368" max="4368" width="7.7109375" style="710" bestFit="1" customWidth="1"/>
    <col min="4369" max="4369" width="6.85546875" style="710" bestFit="1" customWidth="1"/>
    <col min="4370" max="4370" width="27.42578125" style="710" bestFit="1" customWidth="1"/>
    <col min="4371" max="4371" width="10.85546875" style="710"/>
    <col min="4372" max="4372" width="4.85546875" style="710" bestFit="1" customWidth="1"/>
    <col min="4373" max="4373" width="39.42578125" style="710" customWidth="1"/>
    <col min="4374" max="4608" width="10.85546875" style="710"/>
    <col min="4609" max="4609" width="7.140625" style="710" customWidth="1"/>
    <col min="4610" max="4610" width="14.85546875" style="710" customWidth="1"/>
    <col min="4611" max="4611" width="4.5703125" style="710" customWidth="1"/>
    <col min="4612" max="4612" width="14.7109375" style="710" customWidth="1"/>
    <col min="4613" max="4613" width="9.7109375" style="710" customWidth="1"/>
    <col min="4614" max="4614" width="27.28515625" style="710" customWidth="1"/>
    <col min="4615" max="4615" width="8.140625" style="710" bestFit="1" customWidth="1"/>
    <col min="4616" max="4616" width="25.140625" style="710" customWidth="1"/>
    <col min="4617" max="4617" width="5.7109375" style="710" bestFit="1" customWidth="1"/>
    <col min="4618" max="4618" width="6.42578125" style="710" bestFit="1" customWidth="1"/>
    <col min="4619" max="4619" width="17.7109375" style="710" customWidth="1"/>
    <col min="4620" max="4620" width="8.140625" style="710" bestFit="1" customWidth="1"/>
    <col min="4621" max="4621" width="24.42578125" style="710" customWidth="1"/>
    <col min="4622" max="4622" width="9.28515625" style="710" customWidth="1"/>
    <col min="4623" max="4623" width="27.42578125" style="710" customWidth="1"/>
    <col min="4624" max="4624" width="7.7109375" style="710" bestFit="1" customWidth="1"/>
    <col min="4625" max="4625" width="6.85546875" style="710" bestFit="1" customWidth="1"/>
    <col min="4626" max="4626" width="27.42578125" style="710" bestFit="1" customWidth="1"/>
    <col min="4627" max="4627" width="10.85546875" style="710"/>
    <col min="4628" max="4628" width="4.85546875" style="710" bestFit="1" customWidth="1"/>
    <col min="4629" max="4629" width="39.42578125" style="710" customWidth="1"/>
    <col min="4630" max="4864" width="10.85546875" style="710"/>
    <col min="4865" max="4865" width="7.140625" style="710" customWidth="1"/>
    <col min="4866" max="4866" width="14.85546875" style="710" customWidth="1"/>
    <col min="4867" max="4867" width="4.5703125" style="710" customWidth="1"/>
    <col min="4868" max="4868" width="14.7109375" style="710" customWidth="1"/>
    <col min="4869" max="4869" width="9.7109375" style="710" customWidth="1"/>
    <col min="4870" max="4870" width="27.28515625" style="710" customWidth="1"/>
    <col min="4871" max="4871" width="8.140625" style="710" bestFit="1" customWidth="1"/>
    <col min="4872" max="4872" width="25.140625" style="710" customWidth="1"/>
    <col min="4873" max="4873" width="5.7109375" style="710" bestFit="1" customWidth="1"/>
    <col min="4874" max="4874" width="6.42578125" style="710" bestFit="1" customWidth="1"/>
    <col min="4875" max="4875" width="17.7109375" style="710" customWidth="1"/>
    <col min="4876" max="4876" width="8.140625" style="710" bestFit="1" customWidth="1"/>
    <col min="4877" max="4877" width="24.42578125" style="710" customWidth="1"/>
    <col min="4878" max="4878" width="9.28515625" style="710" customWidth="1"/>
    <col min="4879" max="4879" width="27.42578125" style="710" customWidth="1"/>
    <col min="4880" max="4880" width="7.7109375" style="710" bestFit="1" customWidth="1"/>
    <col min="4881" max="4881" width="6.85546875" style="710" bestFit="1" customWidth="1"/>
    <col min="4882" max="4882" width="27.42578125" style="710" bestFit="1" customWidth="1"/>
    <col min="4883" max="4883" width="10.85546875" style="710"/>
    <col min="4884" max="4884" width="4.85546875" style="710" bestFit="1" customWidth="1"/>
    <col min="4885" max="4885" width="39.42578125" style="710" customWidth="1"/>
    <col min="4886" max="5120" width="10.85546875" style="710"/>
    <col min="5121" max="5121" width="7.140625" style="710" customWidth="1"/>
    <col min="5122" max="5122" width="14.85546875" style="710" customWidth="1"/>
    <col min="5123" max="5123" width="4.5703125" style="710" customWidth="1"/>
    <col min="5124" max="5124" width="14.7109375" style="710" customWidth="1"/>
    <col min="5125" max="5125" width="9.7109375" style="710" customWidth="1"/>
    <col min="5126" max="5126" width="27.28515625" style="710" customWidth="1"/>
    <col min="5127" max="5127" width="8.140625" style="710" bestFit="1" customWidth="1"/>
    <col min="5128" max="5128" width="25.140625" style="710" customWidth="1"/>
    <col min="5129" max="5129" width="5.7109375" style="710" bestFit="1" customWidth="1"/>
    <col min="5130" max="5130" width="6.42578125" style="710" bestFit="1" customWidth="1"/>
    <col min="5131" max="5131" width="17.7109375" style="710" customWidth="1"/>
    <col min="5132" max="5132" width="8.140625" style="710" bestFit="1" customWidth="1"/>
    <col min="5133" max="5133" width="24.42578125" style="710" customWidth="1"/>
    <col min="5134" max="5134" width="9.28515625" style="710" customWidth="1"/>
    <col min="5135" max="5135" width="27.42578125" style="710" customWidth="1"/>
    <col min="5136" max="5136" width="7.7109375" style="710" bestFit="1" customWidth="1"/>
    <col min="5137" max="5137" width="6.85546875" style="710" bestFit="1" customWidth="1"/>
    <col min="5138" max="5138" width="27.42578125" style="710" bestFit="1" customWidth="1"/>
    <col min="5139" max="5139" width="10.85546875" style="710"/>
    <col min="5140" max="5140" width="4.85546875" style="710" bestFit="1" customWidth="1"/>
    <col min="5141" max="5141" width="39.42578125" style="710" customWidth="1"/>
    <col min="5142" max="5376" width="10.85546875" style="710"/>
    <col min="5377" max="5377" width="7.140625" style="710" customWidth="1"/>
    <col min="5378" max="5378" width="14.85546875" style="710" customWidth="1"/>
    <col min="5379" max="5379" width="4.5703125" style="710" customWidth="1"/>
    <col min="5380" max="5380" width="14.7109375" style="710" customWidth="1"/>
    <col min="5381" max="5381" width="9.7109375" style="710" customWidth="1"/>
    <col min="5382" max="5382" width="27.28515625" style="710" customWidth="1"/>
    <col min="5383" max="5383" width="8.140625" style="710" bestFit="1" customWidth="1"/>
    <col min="5384" max="5384" width="25.140625" style="710" customWidth="1"/>
    <col min="5385" max="5385" width="5.7109375" style="710" bestFit="1" customWidth="1"/>
    <col min="5386" max="5386" width="6.42578125" style="710" bestFit="1" customWidth="1"/>
    <col min="5387" max="5387" width="17.7109375" style="710" customWidth="1"/>
    <col min="5388" max="5388" width="8.140625" style="710" bestFit="1" customWidth="1"/>
    <col min="5389" max="5389" width="24.42578125" style="710" customWidth="1"/>
    <col min="5390" max="5390" width="9.28515625" style="710" customWidth="1"/>
    <col min="5391" max="5391" width="27.42578125" style="710" customWidth="1"/>
    <col min="5392" max="5392" width="7.7109375" style="710" bestFit="1" customWidth="1"/>
    <col min="5393" max="5393" width="6.85546875" style="710" bestFit="1" customWidth="1"/>
    <col min="5394" max="5394" width="27.42578125" style="710" bestFit="1" customWidth="1"/>
    <col min="5395" max="5395" width="10.85546875" style="710"/>
    <col min="5396" max="5396" width="4.85546875" style="710" bestFit="1" customWidth="1"/>
    <col min="5397" max="5397" width="39.42578125" style="710" customWidth="1"/>
    <col min="5398" max="5632" width="10.85546875" style="710"/>
    <col min="5633" max="5633" width="7.140625" style="710" customWidth="1"/>
    <col min="5634" max="5634" width="14.85546875" style="710" customWidth="1"/>
    <col min="5635" max="5635" width="4.5703125" style="710" customWidth="1"/>
    <col min="5636" max="5636" width="14.7109375" style="710" customWidth="1"/>
    <col min="5637" max="5637" width="9.7109375" style="710" customWidth="1"/>
    <col min="5638" max="5638" width="27.28515625" style="710" customWidth="1"/>
    <col min="5639" max="5639" width="8.140625" style="710" bestFit="1" customWidth="1"/>
    <col min="5640" max="5640" width="25.140625" style="710" customWidth="1"/>
    <col min="5641" max="5641" width="5.7109375" style="710" bestFit="1" customWidth="1"/>
    <col min="5642" max="5642" width="6.42578125" style="710" bestFit="1" customWidth="1"/>
    <col min="5643" max="5643" width="17.7109375" style="710" customWidth="1"/>
    <col min="5644" max="5644" width="8.140625" style="710" bestFit="1" customWidth="1"/>
    <col min="5645" max="5645" width="24.42578125" style="710" customWidth="1"/>
    <col min="5646" max="5646" width="9.28515625" style="710" customWidth="1"/>
    <col min="5647" max="5647" width="27.42578125" style="710" customWidth="1"/>
    <col min="5648" max="5648" width="7.7109375" style="710" bestFit="1" customWidth="1"/>
    <col min="5649" max="5649" width="6.85546875" style="710" bestFit="1" customWidth="1"/>
    <col min="5650" max="5650" width="27.42578125" style="710" bestFit="1" customWidth="1"/>
    <col min="5651" max="5651" width="10.85546875" style="710"/>
    <col min="5652" max="5652" width="4.85546875" style="710" bestFit="1" customWidth="1"/>
    <col min="5653" max="5653" width="39.42578125" style="710" customWidth="1"/>
    <col min="5654" max="5888" width="10.85546875" style="710"/>
    <col min="5889" max="5889" width="7.140625" style="710" customWidth="1"/>
    <col min="5890" max="5890" width="14.85546875" style="710" customWidth="1"/>
    <col min="5891" max="5891" width="4.5703125" style="710" customWidth="1"/>
    <col min="5892" max="5892" width="14.7109375" style="710" customWidth="1"/>
    <col min="5893" max="5893" width="9.7109375" style="710" customWidth="1"/>
    <col min="5894" max="5894" width="27.28515625" style="710" customWidth="1"/>
    <col min="5895" max="5895" width="8.140625" style="710" bestFit="1" customWidth="1"/>
    <col min="5896" max="5896" width="25.140625" style="710" customWidth="1"/>
    <col min="5897" max="5897" width="5.7109375" style="710" bestFit="1" customWidth="1"/>
    <col min="5898" max="5898" width="6.42578125" style="710" bestFit="1" customWidth="1"/>
    <col min="5899" max="5899" width="17.7109375" style="710" customWidth="1"/>
    <col min="5900" max="5900" width="8.140625" style="710" bestFit="1" customWidth="1"/>
    <col min="5901" max="5901" width="24.42578125" style="710" customWidth="1"/>
    <col min="5902" max="5902" width="9.28515625" style="710" customWidth="1"/>
    <col min="5903" max="5903" width="27.42578125" style="710" customWidth="1"/>
    <col min="5904" max="5904" width="7.7109375" style="710" bestFit="1" customWidth="1"/>
    <col min="5905" max="5905" width="6.85546875" style="710" bestFit="1" customWidth="1"/>
    <col min="5906" max="5906" width="27.42578125" style="710" bestFit="1" customWidth="1"/>
    <col min="5907" max="5907" width="10.85546875" style="710"/>
    <col min="5908" max="5908" width="4.85546875" style="710" bestFit="1" customWidth="1"/>
    <col min="5909" max="5909" width="39.42578125" style="710" customWidth="1"/>
    <col min="5910" max="6144" width="10.85546875" style="710"/>
    <col min="6145" max="6145" width="7.140625" style="710" customWidth="1"/>
    <col min="6146" max="6146" width="14.85546875" style="710" customWidth="1"/>
    <col min="6147" max="6147" width="4.5703125" style="710" customWidth="1"/>
    <col min="6148" max="6148" width="14.7109375" style="710" customWidth="1"/>
    <col min="6149" max="6149" width="9.7109375" style="710" customWidth="1"/>
    <col min="6150" max="6150" width="27.28515625" style="710" customWidth="1"/>
    <col min="6151" max="6151" width="8.140625" style="710" bestFit="1" customWidth="1"/>
    <col min="6152" max="6152" width="25.140625" style="710" customWidth="1"/>
    <col min="6153" max="6153" width="5.7109375" style="710" bestFit="1" customWidth="1"/>
    <col min="6154" max="6154" width="6.42578125" style="710" bestFit="1" customWidth="1"/>
    <col min="6155" max="6155" width="17.7109375" style="710" customWidth="1"/>
    <col min="6156" max="6156" width="8.140625" style="710" bestFit="1" customWidth="1"/>
    <col min="6157" max="6157" width="24.42578125" style="710" customWidth="1"/>
    <col min="6158" max="6158" width="9.28515625" style="710" customWidth="1"/>
    <col min="6159" max="6159" width="27.42578125" style="710" customWidth="1"/>
    <col min="6160" max="6160" width="7.7109375" style="710" bestFit="1" customWidth="1"/>
    <col min="6161" max="6161" width="6.85546875" style="710" bestFit="1" customWidth="1"/>
    <col min="6162" max="6162" width="27.42578125" style="710" bestFit="1" customWidth="1"/>
    <col min="6163" max="6163" width="10.85546875" style="710"/>
    <col min="6164" max="6164" width="4.85546875" style="710" bestFit="1" customWidth="1"/>
    <col min="6165" max="6165" width="39.42578125" style="710" customWidth="1"/>
    <col min="6166" max="6400" width="10.85546875" style="710"/>
    <col min="6401" max="6401" width="7.140625" style="710" customWidth="1"/>
    <col min="6402" max="6402" width="14.85546875" style="710" customWidth="1"/>
    <col min="6403" max="6403" width="4.5703125" style="710" customWidth="1"/>
    <col min="6404" max="6404" width="14.7109375" style="710" customWidth="1"/>
    <col min="6405" max="6405" width="9.7109375" style="710" customWidth="1"/>
    <col min="6406" max="6406" width="27.28515625" style="710" customWidth="1"/>
    <col min="6407" max="6407" width="8.140625" style="710" bestFit="1" customWidth="1"/>
    <col min="6408" max="6408" width="25.140625" style="710" customWidth="1"/>
    <col min="6409" max="6409" width="5.7109375" style="710" bestFit="1" customWidth="1"/>
    <col min="6410" max="6410" width="6.42578125" style="710" bestFit="1" customWidth="1"/>
    <col min="6411" max="6411" width="17.7109375" style="710" customWidth="1"/>
    <col min="6412" max="6412" width="8.140625" style="710" bestFit="1" customWidth="1"/>
    <col min="6413" max="6413" width="24.42578125" style="710" customWidth="1"/>
    <col min="6414" max="6414" width="9.28515625" style="710" customWidth="1"/>
    <col min="6415" max="6415" width="27.42578125" style="710" customWidth="1"/>
    <col min="6416" max="6416" width="7.7109375" style="710" bestFit="1" customWidth="1"/>
    <col min="6417" max="6417" width="6.85546875" style="710" bestFit="1" customWidth="1"/>
    <col min="6418" max="6418" width="27.42578125" style="710" bestFit="1" customWidth="1"/>
    <col min="6419" max="6419" width="10.85546875" style="710"/>
    <col min="6420" max="6420" width="4.85546875" style="710" bestFit="1" customWidth="1"/>
    <col min="6421" max="6421" width="39.42578125" style="710" customWidth="1"/>
    <col min="6422" max="6656" width="10.85546875" style="710"/>
    <col min="6657" max="6657" width="7.140625" style="710" customWidth="1"/>
    <col min="6658" max="6658" width="14.85546875" style="710" customWidth="1"/>
    <col min="6659" max="6659" width="4.5703125" style="710" customWidth="1"/>
    <col min="6660" max="6660" width="14.7109375" style="710" customWidth="1"/>
    <col min="6661" max="6661" width="9.7109375" style="710" customWidth="1"/>
    <col min="6662" max="6662" width="27.28515625" style="710" customWidth="1"/>
    <col min="6663" max="6663" width="8.140625" style="710" bestFit="1" customWidth="1"/>
    <col min="6664" max="6664" width="25.140625" style="710" customWidth="1"/>
    <col min="6665" max="6665" width="5.7109375" style="710" bestFit="1" customWidth="1"/>
    <col min="6666" max="6666" width="6.42578125" style="710" bestFit="1" customWidth="1"/>
    <col min="6667" max="6667" width="17.7109375" style="710" customWidth="1"/>
    <col min="6668" max="6668" width="8.140625" style="710" bestFit="1" customWidth="1"/>
    <col min="6669" max="6669" width="24.42578125" style="710" customWidth="1"/>
    <col min="6670" max="6670" width="9.28515625" style="710" customWidth="1"/>
    <col min="6671" max="6671" width="27.42578125" style="710" customWidth="1"/>
    <col min="6672" max="6672" width="7.7109375" style="710" bestFit="1" customWidth="1"/>
    <col min="6673" max="6673" width="6.85546875" style="710" bestFit="1" customWidth="1"/>
    <col min="6674" max="6674" width="27.42578125" style="710" bestFit="1" customWidth="1"/>
    <col min="6675" max="6675" width="10.85546875" style="710"/>
    <col min="6676" max="6676" width="4.85546875" style="710" bestFit="1" customWidth="1"/>
    <col min="6677" max="6677" width="39.42578125" style="710" customWidth="1"/>
    <col min="6678" max="6912" width="10.85546875" style="710"/>
    <col min="6913" max="6913" width="7.140625" style="710" customWidth="1"/>
    <col min="6914" max="6914" width="14.85546875" style="710" customWidth="1"/>
    <col min="6915" max="6915" width="4.5703125" style="710" customWidth="1"/>
    <col min="6916" max="6916" width="14.7109375" style="710" customWidth="1"/>
    <col min="6917" max="6917" width="9.7109375" style="710" customWidth="1"/>
    <col min="6918" max="6918" width="27.28515625" style="710" customWidth="1"/>
    <col min="6919" max="6919" width="8.140625" style="710" bestFit="1" customWidth="1"/>
    <col min="6920" max="6920" width="25.140625" style="710" customWidth="1"/>
    <col min="6921" max="6921" width="5.7109375" style="710" bestFit="1" customWidth="1"/>
    <col min="6922" max="6922" width="6.42578125" style="710" bestFit="1" customWidth="1"/>
    <col min="6923" max="6923" width="17.7109375" style="710" customWidth="1"/>
    <col min="6924" max="6924" width="8.140625" style="710" bestFit="1" customWidth="1"/>
    <col min="6925" max="6925" width="24.42578125" style="710" customWidth="1"/>
    <col min="6926" max="6926" width="9.28515625" style="710" customWidth="1"/>
    <col min="6927" max="6927" width="27.42578125" style="710" customWidth="1"/>
    <col min="6928" max="6928" width="7.7109375" style="710" bestFit="1" customWidth="1"/>
    <col min="6929" max="6929" width="6.85546875" style="710" bestFit="1" customWidth="1"/>
    <col min="6930" max="6930" width="27.42578125" style="710" bestFit="1" customWidth="1"/>
    <col min="6931" max="6931" width="10.85546875" style="710"/>
    <col min="6932" max="6932" width="4.85546875" style="710" bestFit="1" customWidth="1"/>
    <col min="6933" max="6933" width="39.42578125" style="710" customWidth="1"/>
    <col min="6934" max="7168" width="10.85546875" style="710"/>
    <col min="7169" max="7169" width="7.140625" style="710" customWidth="1"/>
    <col min="7170" max="7170" width="14.85546875" style="710" customWidth="1"/>
    <col min="7171" max="7171" width="4.5703125" style="710" customWidth="1"/>
    <col min="7172" max="7172" width="14.7109375" style="710" customWidth="1"/>
    <col min="7173" max="7173" width="9.7109375" style="710" customWidth="1"/>
    <col min="7174" max="7174" width="27.28515625" style="710" customWidth="1"/>
    <col min="7175" max="7175" width="8.140625" style="710" bestFit="1" customWidth="1"/>
    <col min="7176" max="7176" width="25.140625" style="710" customWidth="1"/>
    <col min="7177" max="7177" width="5.7109375" style="710" bestFit="1" customWidth="1"/>
    <col min="7178" max="7178" width="6.42578125" style="710" bestFit="1" customWidth="1"/>
    <col min="7179" max="7179" width="17.7109375" style="710" customWidth="1"/>
    <col min="7180" max="7180" width="8.140625" style="710" bestFit="1" customWidth="1"/>
    <col min="7181" max="7181" width="24.42578125" style="710" customWidth="1"/>
    <col min="7182" max="7182" width="9.28515625" style="710" customWidth="1"/>
    <col min="7183" max="7183" width="27.42578125" style="710" customWidth="1"/>
    <col min="7184" max="7184" width="7.7109375" style="710" bestFit="1" customWidth="1"/>
    <col min="7185" max="7185" width="6.85546875" style="710" bestFit="1" customWidth="1"/>
    <col min="7186" max="7186" width="27.42578125" style="710" bestFit="1" customWidth="1"/>
    <col min="7187" max="7187" width="10.85546875" style="710"/>
    <col min="7188" max="7188" width="4.85546875" style="710" bestFit="1" customWidth="1"/>
    <col min="7189" max="7189" width="39.42578125" style="710" customWidth="1"/>
    <col min="7190" max="7424" width="10.85546875" style="710"/>
    <col min="7425" max="7425" width="7.140625" style="710" customWidth="1"/>
    <col min="7426" max="7426" width="14.85546875" style="710" customWidth="1"/>
    <col min="7427" max="7427" width="4.5703125" style="710" customWidth="1"/>
    <col min="7428" max="7428" width="14.7109375" style="710" customWidth="1"/>
    <col min="7429" max="7429" width="9.7109375" style="710" customWidth="1"/>
    <col min="7430" max="7430" width="27.28515625" style="710" customWidth="1"/>
    <col min="7431" max="7431" width="8.140625" style="710" bestFit="1" customWidth="1"/>
    <col min="7432" max="7432" width="25.140625" style="710" customWidth="1"/>
    <col min="7433" max="7433" width="5.7109375" style="710" bestFit="1" customWidth="1"/>
    <col min="7434" max="7434" width="6.42578125" style="710" bestFit="1" customWidth="1"/>
    <col min="7435" max="7435" width="17.7109375" style="710" customWidth="1"/>
    <col min="7436" max="7436" width="8.140625" style="710" bestFit="1" customWidth="1"/>
    <col min="7437" max="7437" width="24.42578125" style="710" customWidth="1"/>
    <col min="7438" max="7438" width="9.28515625" style="710" customWidth="1"/>
    <col min="7439" max="7439" width="27.42578125" style="710" customWidth="1"/>
    <col min="7440" max="7440" width="7.7109375" style="710" bestFit="1" customWidth="1"/>
    <col min="7441" max="7441" width="6.85546875" style="710" bestFit="1" customWidth="1"/>
    <col min="7442" max="7442" width="27.42578125" style="710" bestFit="1" customWidth="1"/>
    <col min="7443" max="7443" width="10.85546875" style="710"/>
    <col min="7444" max="7444" width="4.85546875" style="710" bestFit="1" customWidth="1"/>
    <col min="7445" max="7445" width="39.42578125" style="710" customWidth="1"/>
    <col min="7446" max="7680" width="10.85546875" style="710"/>
    <col min="7681" max="7681" width="7.140625" style="710" customWidth="1"/>
    <col min="7682" max="7682" width="14.85546875" style="710" customWidth="1"/>
    <col min="7683" max="7683" width="4.5703125" style="710" customWidth="1"/>
    <col min="7684" max="7684" width="14.7109375" style="710" customWidth="1"/>
    <col min="7685" max="7685" width="9.7109375" style="710" customWidth="1"/>
    <col min="7686" max="7686" width="27.28515625" style="710" customWidth="1"/>
    <col min="7687" max="7687" width="8.140625" style="710" bestFit="1" customWidth="1"/>
    <col min="7688" max="7688" width="25.140625" style="710" customWidth="1"/>
    <col min="7689" max="7689" width="5.7109375" style="710" bestFit="1" customWidth="1"/>
    <col min="7690" max="7690" width="6.42578125" style="710" bestFit="1" customWidth="1"/>
    <col min="7691" max="7691" width="17.7109375" style="710" customWidth="1"/>
    <col min="7692" max="7692" width="8.140625" style="710" bestFit="1" customWidth="1"/>
    <col min="7693" max="7693" width="24.42578125" style="710" customWidth="1"/>
    <col min="7694" max="7694" width="9.28515625" style="710" customWidth="1"/>
    <col min="7695" max="7695" width="27.42578125" style="710" customWidth="1"/>
    <col min="7696" max="7696" width="7.7109375" style="710" bestFit="1" customWidth="1"/>
    <col min="7697" max="7697" width="6.85546875" style="710" bestFit="1" customWidth="1"/>
    <col min="7698" max="7698" width="27.42578125" style="710" bestFit="1" customWidth="1"/>
    <col min="7699" max="7699" width="10.85546875" style="710"/>
    <col min="7700" max="7700" width="4.85546875" style="710" bestFit="1" customWidth="1"/>
    <col min="7701" max="7701" width="39.42578125" style="710" customWidth="1"/>
    <col min="7702" max="7936" width="10.85546875" style="710"/>
    <col min="7937" max="7937" width="7.140625" style="710" customWidth="1"/>
    <col min="7938" max="7938" width="14.85546875" style="710" customWidth="1"/>
    <col min="7939" max="7939" width="4.5703125" style="710" customWidth="1"/>
    <col min="7940" max="7940" width="14.7109375" style="710" customWidth="1"/>
    <col min="7941" max="7941" width="9.7109375" style="710" customWidth="1"/>
    <col min="7942" max="7942" width="27.28515625" style="710" customWidth="1"/>
    <col min="7943" max="7943" width="8.140625" style="710" bestFit="1" customWidth="1"/>
    <col min="7944" max="7944" width="25.140625" style="710" customWidth="1"/>
    <col min="7945" max="7945" width="5.7109375" style="710" bestFit="1" customWidth="1"/>
    <col min="7946" max="7946" width="6.42578125" style="710" bestFit="1" customWidth="1"/>
    <col min="7947" max="7947" width="17.7109375" style="710" customWidth="1"/>
    <col min="7948" max="7948" width="8.140625" style="710" bestFit="1" customWidth="1"/>
    <col min="7949" max="7949" width="24.42578125" style="710" customWidth="1"/>
    <col min="7950" max="7950" width="9.28515625" style="710" customWidth="1"/>
    <col min="7951" max="7951" width="27.42578125" style="710" customWidth="1"/>
    <col min="7952" max="7952" width="7.7109375" style="710" bestFit="1" customWidth="1"/>
    <col min="7953" max="7953" width="6.85546875" style="710" bestFit="1" customWidth="1"/>
    <col min="7954" max="7954" width="27.42578125" style="710" bestFit="1" customWidth="1"/>
    <col min="7955" max="7955" width="10.85546875" style="710"/>
    <col min="7956" max="7956" width="4.85546875" style="710" bestFit="1" customWidth="1"/>
    <col min="7957" max="7957" width="39.42578125" style="710" customWidth="1"/>
    <col min="7958" max="8192" width="10.85546875" style="710"/>
    <col min="8193" max="8193" width="7.140625" style="710" customWidth="1"/>
    <col min="8194" max="8194" width="14.85546875" style="710" customWidth="1"/>
    <col min="8195" max="8195" width="4.5703125" style="710" customWidth="1"/>
    <col min="8196" max="8196" width="14.7109375" style="710" customWidth="1"/>
    <col min="8197" max="8197" width="9.7109375" style="710" customWidth="1"/>
    <col min="8198" max="8198" width="27.28515625" style="710" customWidth="1"/>
    <col min="8199" max="8199" width="8.140625" style="710" bestFit="1" customWidth="1"/>
    <col min="8200" max="8200" width="25.140625" style="710" customWidth="1"/>
    <col min="8201" max="8201" width="5.7109375" style="710" bestFit="1" customWidth="1"/>
    <col min="8202" max="8202" width="6.42578125" style="710" bestFit="1" customWidth="1"/>
    <col min="8203" max="8203" width="17.7109375" style="710" customWidth="1"/>
    <col min="8204" max="8204" width="8.140625" style="710" bestFit="1" customWidth="1"/>
    <col min="8205" max="8205" width="24.42578125" style="710" customWidth="1"/>
    <col min="8206" max="8206" width="9.28515625" style="710" customWidth="1"/>
    <col min="8207" max="8207" width="27.42578125" style="710" customWidth="1"/>
    <col min="8208" max="8208" width="7.7109375" style="710" bestFit="1" customWidth="1"/>
    <col min="8209" max="8209" width="6.85546875" style="710" bestFit="1" customWidth="1"/>
    <col min="8210" max="8210" width="27.42578125" style="710" bestFit="1" customWidth="1"/>
    <col min="8211" max="8211" width="10.85546875" style="710"/>
    <col min="8212" max="8212" width="4.85546875" style="710" bestFit="1" customWidth="1"/>
    <col min="8213" max="8213" width="39.42578125" style="710" customWidth="1"/>
    <col min="8214" max="8448" width="10.85546875" style="710"/>
    <col min="8449" max="8449" width="7.140625" style="710" customWidth="1"/>
    <col min="8450" max="8450" width="14.85546875" style="710" customWidth="1"/>
    <col min="8451" max="8451" width="4.5703125" style="710" customWidth="1"/>
    <col min="8452" max="8452" width="14.7109375" style="710" customWidth="1"/>
    <col min="8453" max="8453" width="9.7109375" style="710" customWidth="1"/>
    <col min="8454" max="8454" width="27.28515625" style="710" customWidth="1"/>
    <col min="8455" max="8455" width="8.140625" style="710" bestFit="1" customWidth="1"/>
    <col min="8456" max="8456" width="25.140625" style="710" customWidth="1"/>
    <col min="8457" max="8457" width="5.7109375" style="710" bestFit="1" customWidth="1"/>
    <col min="8458" max="8458" width="6.42578125" style="710" bestFit="1" customWidth="1"/>
    <col min="8459" max="8459" width="17.7109375" style="710" customWidth="1"/>
    <col min="8460" max="8460" width="8.140625" style="710" bestFit="1" customWidth="1"/>
    <col min="8461" max="8461" width="24.42578125" style="710" customWidth="1"/>
    <col min="8462" max="8462" width="9.28515625" style="710" customWidth="1"/>
    <col min="8463" max="8463" width="27.42578125" style="710" customWidth="1"/>
    <col min="8464" max="8464" width="7.7109375" style="710" bestFit="1" customWidth="1"/>
    <col min="8465" max="8465" width="6.85546875" style="710" bestFit="1" customWidth="1"/>
    <col min="8466" max="8466" width="27.42578125" style="710" bestFit="1" customWidth="1"/>
    <col min="8467" max="8467" width="10.85546875" style="710"/>
    <col min="8468" max="8468" width="4.85546875" style="710" bestFit="1" customWidth="1"/>
    <col min="8469" max="8469" width="39.42578125" style="710" customWidth="1"/>
    <col min="8470" max="8704" width="10.85546875" style="710"/>
    <col min="8705" max="8705" width="7.140625" style="710" customWidth="1"/>
    <col min="8706" max="8706" width="14.85546875" style="710" customWidth="1"/>
    <col min="8707" max="8707" width="4.5703125" style="710" customWidth="1"/>
    <col min="8708" max="8708" width="14.7109375" style="710" customWidth="1"/>
    <col min="8709" max="8709" width="9.7109375" style="710" customWidth="1"/>
    <col min="8710" max="8710" width="27.28515625" style="710" customWidth="1"/>
    <col min="8711" max="8711" width="8.140625" style="710" bestFit="1" customWidth="1"/>
    <col min="8712" max="8712" width="25.140625" style="710" customWidth="1"/>
    <col min="8713" max="8713" width="5.7109375" style="710" bestFit="1" customWidth="1"/>
    <col min="8714" max="8714" width="6.42578125" style="710" bestFit="1" customWidth="1"/>
    <col min="8715" max="8715" width="17.7109375" style="710" customWidth="1"/>
    <col min="8716" max="8716" width="8.140625" style="710" bestFit="1" customWidth="1"/>
    <col min="8717" max="8717" width="24.42578125" style="710" customWidth="1"/>
    <col min="8718" max="8718" width="9.28515625" style="710" customWidth="1"/>
    <col min="8719" max="8719" width="27.42578125" style="710" customWidth="1"/>
    <col min="8720" max="8720" width="7.7109375" style="710" bestFit="1" customWidth="1"/>
    <col min="8721" max="8721" width="6.85546875" style="710" bestFit="1" customWidth="1"/>
    <col min="8722" max="8722" width="27.42578125" style="710" bestFit="1" customWidth="1"/>
    <col min="8723" max="8723" width="10.85546875" style="710"/>
    <col min="8724" max="8724" width="4.85546875" style="710" bestFit="1" customWidth="1"/>
    <col min="8725" max="8725" width="39.42578125" style="710" customWidth="1"/>
    <col min="8726" max="8960" width="10.85546875" style="710"/>
    <col min="8961" max="8961" width="7.140625" style="710" customWidth="1"/>
    <col min="8962" max="8962" width="14.85546875" style="710" customWidth="1"/>
    <col min="8963" max="8963" width="4.5703125" style="710" customWidth="1"/>
    <col min="8964" max="8964" width="14.7109375" style="710" customWidth="1"/>
    <col min="8965" max="8965" width="9.7109375" style="710" customWidth="1"/>
    <col min="8966" max="8966" width="27.28515625" style="710" customWidth="1"/>
    <col min="8967" max="8967" width="8.140625" style="710" bestFit="1" customWidth="1"/>
    <col min="8968" max="8968" width="25.140625" style="710" customWidth="1"/>
    <col min="8969" max="8969" width="5.7109375" style="710" bestFit="1" customWidth="1"/>
    <col min="8970" max="8970" width="6.42578125" style="710" bestFit="1" customWidth="1"/>
    <col min="8971" max="8971" width="17.7109375" style="710" customWidth="1"/>
    <col min="8972" max="8972" width="8.140625" style="710" bestFit="1" customWidth="1"/>
    <col min="8973" max="8973" width="24.42578125" style="710" customWidth="1"/>
    <col min="8974" max="8974" width="9.28515625" style="710" customWidth="1"/>
    <col min="8975" max="8975" width="27.42578125" style="710" customWidth="1"/>
    <col min="8976" max="8976" width="7.7109375" style="710" bestFit="1" customWidth="1"/>
    <col min="8977" max="8977" width="6.85546875" style="710" bestFit="1" customWidth="1"/>
    <col min="8978" max="8978" width="27.42578125" style="710" bestFit="1" customWidth="1"/>
    <col min="8979" max="8979" width="10.85546875" style="710"/>
    <col min="8980" max="8980" width="4.85546875" style="710" bestFit="1" customWidth="1"/>
    <col min="8981" max="8981" width="39.42578125" style="710" customWidth="1"/>
    <col min="8982" max="9216" width="10.85546875" style="710"/>
    <col min="9217" max="9217" width="7.140625" style="710" customWidth="1"/>
    <col min="9218" max="9218" width="14.85546875" style="710" customWidth="1"/>
    <col min="9219" max="9219" width="4.5703125" style="710" customWidth="1"/>
    <col min="9220" max="9220" width="14.7109375" style="710" customWidth="1"/>
    <col min="9221" max="9221" width="9.7109375" style="710" customWidth="1"/>
    <col min="9222" max="9222" width="27.28515625" style="710" customWidth="1"/>
    <col min="9223" max="9223" width="8.140625" style="710" bestFit="1" customWidth="1"/>
    <col min="9224" max="9224" width="25.140625" style="710" customWidth="1"/>
    <col min="9225" max="9225" width="5.7109375" style="710" bestFit="1" customWidth="1"/>
    <col min="9226" max="9226" width="6.42578125" style="710" bestFit="1" customWidth="1"/>
    <col min="9227" max="9227" width="17.7109375" style="710" customWidth="1"/>
    <col min="9228" max="9228" width="8.140625" style="710" bestFit="1" customWidth="1"/>
    <col min="9229" max="9229" width="24.42578125" style="710" customWidth="1"/>
    <col min="9230" max="9230" width="9.28515625" style="710" customWidth="1"/>
    <col min="9231" max="9231" width="27.42578125" style="710" customWidth="1"/>
    <col min="9232" max="9232" width="7.7109375" style="710" bestFit="1" customWidth="1"/>
    <col min="9233" max="9233" width="6.85546875" style="710" bestFit="1" customWidth="1"/>
    <col min="9234" max="9234" width="27.42578125" style="710" bestFit="1" customWidth="1"/>
    <col min="9235" max="9235" width="10.85546875" style="710"/>
    <col min="9236" max="9236" width="4.85546875" style="710" bestFit="1" customWidth="1"/>
    <col min="9237" max="9237" width="39.42578125" style="710" customWidth="1"/>
    <col min="9238" max="9472" width="10.85546875" style="710"/>
    <col min="9473" max="9473" width="7.140625" style="710" customWidth="1"/>
    <col min="9474" max="9474" width="14.85546875" style="710" customWidth="1"/>
    <col min="9475" max="9475" width="4.5703125" style="710" customWidth="1"/>
    <col min="9476" max="9476" width="14.7109375" style="710" customWidth="1"/>
    <col min="9477" max="9477" width="9.7109375" style="710" customWidth="1"/>
    <col min="9478" max="9478" width="27.28515625" style="710" customWidth="1"/>
    <col min="9479" max="9479" width="8.140625" style="710" bestFit="1" customWidth="1"/>
    <col min="9480" max="9480" width="25.140625" style="710" customWidth="1"/>
    <col min="9481" max="9481" width="5.7109375" style="710" bestFit="1" customWidth="1"/>
    <col min="9482" max="9482" width="6.42578125" style="710" bestFit="1" customWidth="1"/>
    <col min="9483" max="9483" width="17.7109375" style="710" customWidth="1"/>
    <col min="9484" max="9484" width="8.140625" style="710" bestFit="1" customWidth="1"/>
    <col min="9485" max="9485" width="24.42578125" style="710" customWidth="1"/>
    <col min="9486" max="9486" width="9.28515625" style="710" customWidth="1"/>
    <col min="9487" max="9487" width="27.42578125" style="710" customWidth="1"/>
    <col min="9488" max="9488" width="7.7109375" style="710" bestFit="1" customWidth="1"/>
    <col min="9489" max="9489" width="6.85546875" style="710" bestFit="1" customWidth="1"/>
    <col min="9490" max="9490" width="27.42578125" style="710" bestFit="1" customWidth="1"/>
    <col min="9491" max="9491" width="10.85546875" style="710"/>
    <col min="9492" max="9492" width="4.85546875" style="710" bestFit="1" customWidth="1"/>
    <col min="9493" max="9493" width="39.42578125" style="710" customWidth="1"/>
    <col min="9494" max="9728" width="10.85546875" style="710"/>
    <col min="9729" max="9729" width="7.140625" style="710" customWidth="1"/>
    <col min="9730" max="9730" width="14.85546875" style="710" customWidth="1"/>
    <col min="9731" max="9731" width="4.5703125" style="710" customWidth="1"/>
    <col min="9732" max="9732" width="14.7109375" style="710" customWidth="1"/>
    <col min="9733" max="9733" width="9.7109375" style="710" customWidth="1"/>
    <col min="9734" max="9734" width="27.28515625" style="710" customWidth="1"/>
    <col min="9735" max="9735" width="8.140625" style="710" bestFit="1" customWidth="1"/>
    <col min="9736" max="9736" width="25.140625" style="710" customWidth="1"/>
    <col min="9737" max="9737" width="5.7109375" style="710" bestFit="1" customWidth="1"/>
    <col min="9738" max="9738" width="6.42578125" style="710" bestFit="1" customWidth="1"/>
    <col min="9739" max="9739" width="17.7109375" style="710" customWidth="1"/>
    <col min="9740" max="9740" width="8.140625" style="710" bestFit="1" customWidth="1"/>
    <col min="9741" max="9741" width="24.42578125" style="710" customWidth="1"/>
    <col min="9742" max="9742" width="9.28515625" style="710" customWidth="1"/>
    <col min="9743" max="9743" width="27.42578125" style="710" customWidth="1"/>
    <col min="9744" max="9744" width="7.7109375" style="710" bestFit="1" customWidth="1"/>
    <col min="9745" max="9745" width="6.85546875" style="710" bestFit="1" customWidth="1"/>
    <col min="9746" max="9746" width="27.42578125" style="710" bestFit="1" customWidth="1"/>
    <col min="9747" max="9747" width="10.85546875" style="710"/>
    <col min="9748" max="9748" width="4.85546875" style="710" bestFit="1" customWidth="1"/>
    <col min="9749" max="9749" width="39.42578125" style="710" customWidth="1"/>
    <col min="9750" max="9984" width="10.85546875" style="710"/>
    <col min="9985" max="9985" width="7.140625" style="710" customWidth="1"/>
    <col min="9986" max="9986" width="14.85546875" style="710" customWidth="1"/>
    <col min="9987" max="9987" width="4.5703125" style="710" customWidth="1"/>
    <col min="9988" max="9988" width="14.7109375" style="710" customWidth="1"/>
    <col min="9989" max="9989" width="9.7109375" style="710" customWidth="1"/>
    <col min="9990" max="9990" width="27.28515625" style="710" customWidth="1"/>
    <col min="9991" max="9991" width="8.140625" style="710" bestFit="1" customWidth="1"/>
    <col min="9992" max="9992" width="25.140625" style="710" customWidth="1"/>
    <col min="9993" max="9993" width="5.7109375" style="710" bestFit="1" customWidth="1"/>
    <col min="9994" max="9994" width="6.42578125" style="710" bestFit="1" customWidth="1"/>
    <col min="9995" max="9995" width="17.7109375" style="710" customWidth="1"/>
    <col min="9996" max="9996" width="8.140625" style="710" bestFit="1" customWidth="1"/>
    <col min="9997" max="9997" width="24.42578125" style="710" customWidth="1"/>
    <col min="9998" max="9998" width="9.28515625" style="710" customWidth="1"/>
    <col min="9999" max="9999" width="27.42578125" style="710" customWidth="1"/>
    <col min="10000" max="10000" width="7.7109375" style="710" bestFit="1" customWidth="1"/>
    <col min="10001" max="10001" width="6.85546875" style="710" bestFit="1" customWidth="1"/>
    <col min="10002" max="10002" width="27.42578125" style="710" bestFit="1" customWidth="1"/>
    <col min="10003" max="10003" width="10.85546875" style="710"/>
    <col min="10004" max="10004" width="4.85546875" style="710" bestFit="1" customWidth="1"/>
    <col min="10005" max="10005" width="39.42578125" style="710" customWidth="1"/>
    <col min="10006" max="10240" width="10.85546875" style="710"/>
    <col min="10241" max="10241" width="7.140625" style="710" customWidth="1"/>
    <col min="10242" max="10242" width="14.85546875" style="710" customWidth="1"/>
    <col min="10243" max="10243" width="4.5703125" style="710" customWidth="1"/>
    <col min="10244" max="10244" width="14.7109375" style="710" customWidth="1"/>
    <col min="10245" max="10245" width="9.7109375" style="710" customWidth="1"/>
    <col min="10246" max="10246" width="27.28515625" style="710" customWidth="1"/>
    <col min="10247" max="10247" width="8.140625" style="710" bestFit="1" customWidth="1"/>
    <col min="10248" max="10248" width="25.140625" style="710" customWidth="1"/>
    <col min="10249" max="10249" width="5.7109375" style="710" bestFit="1" customWidth="1"/>
    <col min="10250" max="10250" width="6.42578125" style="710" bestFit="1" customWidth="1"/>
    <col min="10251" max="10251" width="17.7109375" style="710" customWidth="1"/>
    <col min="10252" max="10252" width="8.140625" style="710" bestFit="1" customWidth="1"/>
    <col min="10253" max="10253" width="24.42578125" style="710" customWidth="1"/>
    <col min="10254" max="10254" width="9.28515625" style="710" customWidth="1"/>
    <col min="10255" max="10255" width="27.42578125" style="710" customWidth="1"/>
    <col min="10256" max="10256" width="7.7109375" style="710" bestFit="1" customWidth="1"/>
    <col min="10257" max="10257" width="6.85546875" style="710" bestFit="1" customWidth="1"/>
    <col min="10258" max="10258" width="27.42578125" style="710" bestFit="1" customWidth="1"/>
    <col min="10259" max="10259" width="10.85546875" style="710"/>
    <col min="10260" max="10260" width="4.85546875" style="710" bestFit="1" customWidth="1"/>
    <col min="10261" max="10261" width="39.42578125" style="710" customWidth="1"/>
    <col min="10262" max="10496" width="10.85546875" style="710"/>
    <col min="10497" max="10497" width="7.140625" style="710" customWidth="1"/>
    <col min="10498" max="10498" width="14.85546875" style="710" customWidth="1"/>
    <col min="10499" max="10499" width="4.5703125" style="710" customWidth="1"/>
    <col min="10500" max="10500" width="14.7109375" style="710" customWidth="1"/>
    <col min="10501" max="10501" width="9.7109375" style="710" customWidth="1"/>
    <col min="10502" max="10502" width="27.28515625" style="710" customWidth="1"/>
    <col min="10503" max="10503" width="8.140625" style="710" bestFit="1" customWidth="1"/>
    <col min="10504" max="10504" width="25.140625" style="710" customWidth="1"/>
    <col min="10505" max="10505" width="5.7109375" style="710" bestFit="1" customWidth="1"/>
    <col min="10506" max="10506" width="6.42578125" style="710" bestFit="1" customWidth="1"/>
    <col min="10507" max="10507" width="17.7109375" style="710" customWidth="1"/>
    <col min="10508" max="10508" width="8.140625" style="710" bestFit="1" customWidth="1"/>
    <col min="10509" max="10509" width="24.42578125" style="710" customWidth="1"/>
    <col min="10510" max="10510" width="9.28515625" style="710" customWidth="1"/>
    <col min="10511" max="10511" width="27.42578125" style="710" customWidth="1"/>
    <col min="10512" max="10512" width="7.7109375" style="710" bestFit="1" customWidth="1"/>
    <col min="10513" max="10513" width="6.85546875" style="710" bestFit="1" customWidth="1"/>
    <col min="10514" max="10514" width="27.42578125" style="710" bestFit="1" customWidth="1"/>
    <col min="10515" max="10515" width="10.85546875" style="710"/>
    <col min="10516" max="10516" width="4.85546875" style="710" bestFit="1" customWidth="1"/>
    <col min="10517" max="10517" width="39.42578125" style="710" customWidth="1"/>
    <col min="10518" max="10752" width="10.85546875" style="710"/>
    <col min="10753" max="10753" width="7.140625" style="710" customWidth="1"/>
    <col min="10754" max="10754" width="14.85546875" style="710" customWidth="1"/>
    <col min="10755" max="10755" width="4.5703125" style="710" customWidth="1"/>
    <col min="10756" max="10756" width="14.7109375" style="710" customWidth="1"/>
    <col min="10757" max="10757" width="9.7109375" style="710" customWidth="1"/>
    <col min="10758" max="10758" width="27.28515625" style="710" customWidth="1"/>
    <col min="10759" max="10759" width="8.140625" style="710" bestFit="1" customWidth="1"/>
    <col min="10760" max="10760" width="25.140625" style="710" customWidth="1"/>
    <col min="10761" max="10761" width="5.7109375" style="710" bestFit="1" customWidth="1"/>
    <col min="10762" max="10762" width="6.42578125" style="710" bestFit="1" customWidth="1"/>
    <col min="10763" max="10763" width="17.7109375" style="710" customWidth="1"/>
    <col min="10764" max="10764" width="8.140625" style="710" bestFit="1" customWidth="1"/>
    <col min="10765" max="10765" width="24.42578125" style="710" customWidth="1"/>
    <col min="10766" max="10766" width="9.28515625" style="710" customWidth="1"/>
    <col min="10767" max="10767" width="27.42578125" style="710" customWidth="1"/>
    <col min="10768" max="10768" width="7.7109375" style="710" bestFit="1" customWidth="1"/>
    <col min="10769" max="10769" width="6.85546875" style="710" bestFit="1" customWidth="1"/>
    <col min="10770" max="10770" width="27.42578125" style="710" bestFit="1" customWidth="1"/>
    <col min="10771" max="10771" width="10.85546875" style="710"/>
    <col min="10772" max="10772" width="4.85546875" style="710" bestFit="1" customWidth="1"/>
    <col min="10773" max="10773" width="39.42578125" style="710" customWidth="1"/>
    <col min="10774" max="11008" width="10.85546875" style="710"/>
    <col min="11009" max="11009" width="7.140625" style="710" customWidth="1"/>
    <col min="11010" max="11010" width="14.85546875" style="710" customWidth="1"/>
    <col min="11011" max="11011" width="4.5703125" style="710" customWidth="1"/>
    <col min="11012" max="11012" width="14.7109375" style="710" customWidth="1"/>
    <col min="11013" max="11013" width="9.7109375" style="710" customWidth="1"/>
    <col min="11014" max="11014" width="27.28515625" style="710" customWidth="1"/>
    <col min="11015" max="11015" width="8.140625" style="710" bestFit="1" customWidth="1"/>
    <col min="11016" max="11016" width="25.140625" style="710" customWidth="1"/>
    <col min="11017" max="11017" width="5.7109375" style="710" bestFit="1" customWidth="1"/>
    <col min="11018" max="11018" width="6.42578125" style="710" bestFit="1" customWidth="1"/>
    <col min="11019" max="11019" width="17.7109375" style="710" customWidth="1"/>
    <col min="11020" max="11020" width="8.140625" style="710" bestFit="1" customWidth="1"/>
    <col min="11021" max="11021" width="24.42578125" style="710" customWidth="1"/>
    <col min="11022" max="11022" width="9.28515625" style="710" customWidth="1"/>
    <col min="11023" max="11023" width="27.42578125" style="710" customWidth="1"/>
    <col min="11024" max="11024" width="7.7109375" style="710" bestFit="1" customWidth="1"/>
    <col min="11025" max="11025" width="6.85546875" style="710" bestFit="1" customWidth="1"/>
    <col min="11026" max="11026" width="27.42578125" style="710" bestFit="1" customWidth="1"/>
    <col min="11027" max="11027" width="10.85546875" style="710"/>
    <col min="11028" max="11028" width="4.85546875" style="710" bestFit="1" customWidth="1"/>
    <col min="11029" max="11029" width="39.42578125" style="710" customWidth="1"/>
    <col min="11030" max="11264" width="10.85546875" style="710"/>
    <col min="11265" max="11265" width="7.140625" style="710" customWidth="1"/>
    <col min="11266" max="11266" width="14.85546875" style="710" customWidth="1"/>
    <col min="11267" max="11267" width="4.5703125" style="710" customWidth="1"/>
    <col min="11268" max="11268" width="14.7109375" style="710" customWidth="1"/>
    <col min="11269" max="11269" width="9.7109375" style="710" customWidth="1"/>
    <col min="11270" max="11270" width="27.28515625" style="710" customWidth="1"/>
    <col min="11271" max="11271" width="8.140625" style="710" bestFit="1" customWidth="1"/>
    <col min="11272" max="11272" width="25.140625" style="710" customWidth="1"/>
    <col min="11273" max="11273" width="5.7109375" style="710" bestFit="1" customWidth="1"/>
    <col min="11274" max="11274" width="6.42578125" style="710" bestFit="1" customWidth="1"/>
    <col min="11275" max="11275" width="17.7109375" style="710" customWidth="1"/>
    <col min="11276" max="11276" width="8.140625" style="710" bestFit="1" customWidth="1"/>
    <col min="11277" max="11277" width="24.42578125" style="710" customWidth="1"/>
    <col min="11278" max="11278" width="9.28515625" style="710" customWidth="1"/>
    <col min="11279" max="11279" width="27.42578125" style="710" customWidth="1"/>
    <col min="11280" max="11280" width="7.7109375" style="710" bestFit="1" customWidth="1"/>
    <col min="11281" max="11281" width="6.85546875" style="710" bestFit="1" customWidth="1"/>
    <col min="11282" max="11282" width="27.42578125" style="710" bestFit="1" customWidth="1"/>
    <col min="11283" max="11283" width="10.85546875" style="710"/>
    <col min="11284" max="11284" width="4.85546875" style="710" bestFit="1" customWidth="1"/>
    <col min="11285" max="11285" width="39.42578125" style="710" customWidth="1"/>
    <col min="11286" max="11520" width="10.85546875" style="710"/>
    <col min="11521" max="11521" width="7.140625" style="710" customWidth="1"/>
    <col min="11522" max="11522" width="14.85546875" style="710" customWidth="1"/>
    <col min="11523" max="11523" width="4.5703125" style="710" customWidth="1"/>
    <col min="11524" max="11524" width="14.7109375" style="710" customWidth="1"/>
    <col min="11525" max="11525" width="9.7109375" style="710" customWidth="1"/>
    <col min="11526" max="11526" width="27.28515625" style="710" customWidth="1"/>
    <col min="11527" max="11527" width="8.140625" style="710" bestFit="1" customWidth="1"/>
    <col min="11528" max="11528" width="25.140625" style="710" customWidth="1"/>
    <col min="11529" max="11529" width="5.7109375" style="710" bestFit="1" customWidth="1"/>
    <col min="11530" max="11530" width="6.42578125" style="710" bestFit="1" customWidth="1"/>
    <col min="11531" max="11531" width="17.7109375" style="710" customWidth="1"/>
    <col min="11532" max="11532" width="8.140625" style="710" bestFit="1" customWidth="1"/>
    <col min="11533" max="11533" width="24.42578125" style="710" customWidth="1"/>
    <col min="11534" max="11534" width="9.28515625" style="710" customWidth="1"/>
    <col min="11535" max="11535" width="27.42578125" style="710" customWidth="1"/>
    <col min="11536" max="11536" width="7.7109375" style="710" bestFit="1" customWidth="1"/>
    <col min="11537" max="11537" width="6.85546875" style="710" bestFit="1" customWidth="1"/>
    <col min="11538" max="11538" width="27.42578125" style="710" bestFit="1" customWidth="1"/>
    <col min="11539" max="11539" width="10.85546875" style="710"/>
    <col min="11540" max="11540" width="4.85546875" style="710" bestFit="1" customWidth="1"/>
    <col min="11541" max="11541" width="39.42578125" style="710" customWidth="1"/>
    <col min="11542" max="11776" width="10.85546875" style="710"/>
    <col min="11777" max="11777" width="7.140625" style="710" customWidth="1"/>
    <col min="11778" max="11778" width="14.85546875" style="710" customWidth="1"/>
    <col min="11779" max="11779" width="4.5703125" style="710" customWidth="1"/>
    <col min="11780" max="11780" width="14.7109375" style="710" customWidth="1"/>
    <col min="11781" max="11781" width="9.7109375" style="710" customWidth="1"/>
    <col min="11782" max="11782" width="27.28515625" style="710" customWidth="1"/>
    <col min="11783" max="11783" width="8.140625" style="710" bestFit="1" customWidth="1"/>
    <col min="11784" max="11784" width="25.140625" style="710" customWidth="1"/>
    <col min="11785" max="11785" width="5.7109375" style="710" bestFit="1" customWidth="1"/>
    <col min="11786" max="11786" width="6.42578125" style="710" bestFit="1" customWidth="1"/>
    <col min="11787" max="11787" width="17.7109375" style="710" customWidth="1"/>
    <col min="11788" max="11788" width="8.140625" style="710" bestFit="1" customWidth="1"/>
    <col min="11789" max="11789" width="24.42578125" style="710" customWidth="1"/>
    <col min="11790" max="11790" width="9.28515625" style="710" customWidth="1"/>
    <col min="11791" max="11791" width="27.42578125" style="710" customWidth="1"/>
    <col min="11792" max="11792" width="7.7109375" style="710" bestFit="1" customWidth="1"/>
    <col min="11793" max="11793" width="6.85546875" style="710" bestFit="1" customWidth="1"/>
    <col min="11794" max="11794" width="27.42578125" style="710" bestFit="1" customWidth="1"/>
    <col min="11795" max="11795" width="10.85546875" style="710"/>
    <col min="11796" max="11796" width="4.85546875" style="710" bestFit="1" customWidth="1"/>
    <col min="11797" max="11797" width="39.42578125" style="710" customWidth="1"/>
    <col min="11798" max="12032" width="10.85546875" style="710"/>
    <col min="12033" max="12033" width="7.140625" style="710" customWidth="1"/>
    <col min="12034" max="12034" width="14.85546875" style="710" customWidth="1"/>
    <col min="12035" max="12035" width="4.5703125" style="710" customWidth="1"/>
    <col min="12036" max="12036" width="14.7109375" style="710" customWidth="1"/>
    <col min="12037" max="12037" width="9.7109375" style="710" customWidth="1"/>
    <col min="12038" max="12038" width="27.28515625" style="710" customWidth="1"/>
    <col min="12039" max="12039" width="8.140625" style="710" bestFit="1" customWidth="1"/>
    <col min="12040" max="12040" width="25.140625" style="710" customWidth="1"/>
    <col min="12041" max="12041" width="5.7109375" style="710" bestFit="1" customWidth="1"/>
    <col min="12042" max="12042" width="6.42578125" style="710" bestFit="1" customWidth="1"/>
    <col min="12043" max="12043" width="17.7109375" style="710" customWidth="1"/>
    <col min="12044" max="12044" width="8.140625" style="710" bestFit="1" customWidth="1"/>
    <col min="12045" max="12045" width="24.42578125" style="710" customWidth="1"/>
    <col min="12046" max="12046" width="9.28515625" style="710" customWidth="1"/>
    <col min="12047" max="12047" width="27.42578125" style="710" customWidth="1"/>
    <col min="12048" max="12048" width="7.7109375" style="710" bestFit="1" customWidth="1"/>
    <col min="12049" max="12049" width="6.85546875" style="710" bestFit="1" customWidth="1"/>
    <col min="12050" max="12050" width="27.42578125" style="710" bestFit="1" customWidth="1"/>
    <col min="12051" max="12051" width="10.85546875" style="710"/>
    <col min="12052" max="12052" width="4.85546875" style="710" bestFit="1" customWidth="1"/>
    <col min="12053" max="12053" width="39.42578125" style="710" customWidth="1"/>
    <col min="12054" max="12288" width="10.85546875" style="710"/>
    <col min="12289" max="12289" width="7.140625" style="710" customWidth="1"/>
    <col min="12290" max="12290" width="14.85546875" style="710" customWidth="1"/>
    <col min="12291" max="12291" width="4.5703125" style="710" customWidth="1"/>
    <col min="12292" max="12292" width="14.7109375" style="710" customWidth="1"/>
    <col min="12293" max="12293" width="9.7109375" style="710" customWidth="1"/>
    <col min="12294" max="12294" width="27.28515625" style="710" customWidth="1"/>
    <col min="12295" max="12295" width="8.140625" style="710" bestFit="1" customWidth="1"/>
    <col min="12296" max="12296" width="25.140625" style="710" customWidth="1"/>
    <col min="12297" max="12297" width="5.7109375" style="710" bestFit="1" customWidth="1"/>
    <col min="12298" max="12298" width="6.42578125" style="710" bestFit="1" customWidth="1"/>
    <col min="12299" max="12299" width="17.7109375" style="710" customWidth="1"/>
    <col min="12300" max="12300" width="8.140625" style="710" bestFit="1" customWidth="1"/>
    <col min="12301" max="12301" width="24.42578125" style="710" customWidth="1"/>
    <col min="12302" max="12302" width="9.28515625" style="710" customWidth="1"/>
    <col min="12303" max="12303" width="27.42578125" style="710" customWidth="1"/>
    <col min="12304" max="12304" width="7.7109375" style="710" bestFit="1" customWidth="1"/>
    <col min="12305" max="12305" width="6.85546875" style="710" bestFit="1" customWidth="1"/>
    <col min="12306" max="12306" width="27.42578125" style="710" bestFit="1" customWidth="1"/>
    <col min="12307" max="12307" width="10.85546875" style="710"/>
    <col min="12308" max="12308" width="4.85546875" style="710" bestFit="1" customWidth="1"/>
    <col min="12309" max="12309" width="39.42578125" style="710" customWidth="1"/>
    <col min="12310" max="12544" width="10.85546875" style="710"/>
    <col min="12545" max="12545" width="7.140625" style="710" customWidth="1"/>
    <col min="12546" max="12546" width="14.85546875" style="710" customWidth="1"/>
    <col min="12547" max="12547" width="4.5703125" style="710" customWidth="1"/>
    <col min="12548" max="12548" width="14.7109375" style="710" customWidth="1"/>
    <col min="12549" max="12549" width="9.7109375" style="710" customWidth="1"/>
    <col min="12550" max="12550" width="27.28515625" style="710" customWidth="1"/>
    <col min="12551" max="12551" width="8.140625" style="710" bestFit="1" customWidth="1"/>
    <col min="12552" max="12552" width="25.140625" style="710" customWidth="1"/>
    <col min="12553" max="12553" width="5.7109375" style="710" bestFit="1" customWidth="1"/>
    <col min="12554" max="12554" width="6.42578125" style="710" bestFit="1" customWidth="1"/>
    <col min="12555" max="12555" width="17.7109375" style="710" customWidth="1"/>
    <col min="12556" max="12556" width="8.140625" style="710" bestFit="1" customWidth="1"/>
    <col min="12557" max="12557" width="24.42578125" style="710" customWidth="1"/>
    <col min="12558" max="12558" width="9.28515625" style="710" customWidth="1"/>
    <col min="12559" max="12559" width="27.42578125" style="710" customWidth="1"/>
    <col min="12560" max="12560" width="7.7109375" style="710" bestFit="1" customWidth="1"/>
    <col min="12561" max="12561" width="6.85546875" style="710" bestFit="1" customWidth="1"/>
    <col min="12562" max="12562" width="27.42578125" style="710" bestFit="1" customWidth="1"/>
    <col min="12563" max="12563" width="10.85546875" style="710"/>
    <col min="12564" max="12564" width="4.85546875" style="710" bestFit="1" customWidth="1"/>
    <col min="12565" max="12565" width="39.42578125" style="710" customWidth="1"/>
    <col min="12566" max="12800" width="10.85546875" style="710"/>
    <col min="12801" max="12801" width="7.140625" style="710" customWidth="1"/>
    <col min="12802" max="12802" width="14.85546875" style="710" customWidth="1"/>
    <col min="12803" max="12803" width="4.5703125" style="710" customWidth="1"/>
    <col min="12804" max="12804" width="14.7109375" style="710" customWidth="1"/>
    <col min="12805" max="12805" width="9.7109375" style="710" customWidth="1"/>
    <col min="12806" max="12806" width="27.28515625" style="710" customWidth="1"/>
    <col min="12807" max="12807" width="8.140625" style="710" bestFit="1" customWidth="1"/>
    <col min="12808" max="12808" width="25.140625" style="710" customWidth="1"/>
    <col min="12809" max="12809" width="5.7109375" style="710" bestFit="1" customWidth="1"/>
    <col min="12810" max="12810" width="6.42578125" style="710" bestFit="1" customWidth="1"/>
    <col min="12811" max="12811" width="17.7109375" style="710" customWidth="1"/>
    <col min="12812" max="12812" width="8.140625" style="710" bestFit="1" customWidth="1"/>
    <col min="12813" max="12813" width="24.42578125" style="710" customWidth="1"/>
    <col min="12814" max="12814" width="9.28515625" style="710" customWidth="1"/>
    <col min="12815" max="12815" width="27.42578125" style="710" customWidth="1"/>
    <col min="12816" max="12816" width="7.7109375" style="710" bestFit="1" customWidth="1"/>
    <col min="12817" max="12817" width="6.85546875" style="710" bestFit="1" customWidth="1"/>
    <col min="12818" max="12818" width="27.42578125" style="710" bestFit="1" customWidth="1"/>
    <col min="12819" max="12819" width="10.85546875" style="710"/>
    <col min="12820" max="12820" width="4.85546875" style="710" bestFit="1" customWidth="1"/>
    <col min="12821" max="12821" width="39.42578125" style="710" customWidth="1"/>
    <col min="12822" max="13056" width="10.85546875" style="710"/>
    <col min="13057" max="13057" width="7.140625" style="710" customWidth="1"/>
    <col min="13058" max="13058" width="14.85546875" style="710" customWidth="1"/>
    <col min="13059" max="13059" width="4.5703125" style="710" customWidth="1"/>
    <col min="13060" max="13060" width="14.7109375" style="710" customWidth="1"/>
    <col min="13061" max="13061" width="9.7109375" style="710" customWidth="1"/>
    <col min="13062" max="13062" width="27.28515625" style="710" customWidth="1"/>
    <col min="13063" max="13063" width="8.140625" style="710" bestFit="1" customWidth="1"/>
    <col min="13064" max="13064" width="25.140625" style="710" customWidth="1"/>
    <col min="13065" max="13065" width="5.7109375" style="710" bestFit="1" customWidth="1"/>
    <col min="13066" max="13066" width="6.42578125" style="710" bestFit="1" customWidth="1"/>
    <col min="13067" max="13067" width="17.7109375" style="710" customWidth="1"/>
    <col min="13068" max="13068" width="8.140625" style="710" bestFit="1" customWidth="1"/>
    <col min="13069" max="13069" width="24.42578125" style="710" customWidth="1"/>
    <col min="13070" max="13070" width="9.28515625" style="710" customWidth="1"/>
    <col min="13071" max="13071" width="27.42578125" style="710" customWidth="1"/>
    <col min="13072" max="13072" width="7.7109375" style="710" bestFit="1" customWidth="1"/>
    <col min="13073" max="13073" width="6.85546875" style="710" bestFit="1" customWidth="1"/>
    <col min="13074" max="13074" width="27.42578125" style="710" bestFit="1" customWidth="1"/>
    <col min="13075" max="13075" width="10.85546875" style="710"/>
    <col min="13076" max="13076" width="4.85546875" style="710" bestFit="1" customWidth="1"/>
    <col min="13077" max="13077" width="39.42578125" style="710" customWidth="1"/>
    <col min="13078" max="13312" width="10.85546875" style="710"/>
    <col min="13313" max="13313" width="7.140625" style="710" customWidth="1"/>
    <col min="13314" max="13314" width="14.85546875" style="710" customWidth="1"/>
    <col min="13315" max="13315" width="4.5703125" style="710" customWidth="1"/>
    <col min="13316" max="13316" width="14.7109375" style="710" customWidth="1"/>
    <col min="13317" max="13317" width="9.7109375" style="710" customWidth="1"/>
    <col min="13318" max="13318" width="27.28515625" style="710" customWidth="1"/>
    <col min="13319" max="13319" width="8.140625" style="710" bestFit="1" customWidth="1"/>
    <col min="13320" max="13320" width="25.140625" style="710" customWidth="1"/>
    <col min="13321" max="13321" width="5.7109375" style="710" bestFit="1" customWidth="1"/>
    <col min="13322" max="13322" width="6.42578125" style="710" bestFit="1" customWidth="1"/>
    <col min="13323" max="13323" width="17.7109375" style="710" customWidth="1"/>
    <col min="13324" max="13324" width="8.140625" style="710" bestFit="1" customWidth="1"/>
    <col min="13325" max="13325" width="24.42578125" style="710" customWidth="1"/>
    <col min="13326" max="13326" width="9.28515625" style="710" customWidth="1"/>
    <col min="13327" max="13327" width="27.42578125" style="710" customWidth="1"/>
    <col min="13328" max="13328" width="7.7109375" style="710" bestFit="1" customWidth="1"/>
    <col min="13329" max="13329" width="6.85546875" style="710" bestFit="1" customWidth="1"/>
    <col min="13330" max="13330" width="27.42578125" style="710" bestFit="1" customWidth="1"/>
    <col min="13331" max="13331" width="10.85546875" style="710"/>
    <col min="13332" max="13332" width="4.85546875" style="710" bestFit="1" customWidth="1"/>
    <col min="13333" max="13333" width="39.42578125" style="710" customWidth="1"/>
    <col min="13334" max="13568" width="10.85546875" style="710"/>
    <col min="13569" max="13569" width="7.140625" style="710" customWidth="1"/>
    <col min="13570" max="13570" width="14.85546875" style="710" customWidth="1"/>
    <col min="13571" max="13571" width="4.5703125" style="710" customWidth="1"/>
    <col min="13572" max="13572" width="14.7109375" style="710" customWidth="1"/>
    <col min="13573" max="13573" width="9.7109375" style="710" customWidth="1"/>
    <col min="13574" max="13574" width="27.28515625" style="710" customWidth="1"/>
    <col min="13575" max="13575" width="8.140625" style="710" bestFit="1" customWidth="1"/>
    <col min="13576" max="13576" width="25.140625" style="710" customWidth="1"/>
    <col min="13577" max="13577" width="5.7109375" style="710" bestFit="1" customWidth="1"/>
    <col min="13578" max="13578" width="6.42578125" style="710" bestFit="1" customWidth="1"/>
    <col min="13579" max="13579" width="17.7109375" style="710" customWidth="1"/>
    <col min="13580" max="13580" width="8.140625" style="710" bestFit="1" customWidth="1"/>
    <col min="13581" max="13581" width="24.42578125" style="710" customWidth="1"/>
    <col min="13582" max="13582" width="9.28515625" style="710" customWidth="1"/>
    <col min="13583" max="13583" width="27.42578125" style="710" customWidth="1"/>
    <col min="13584" max="13584" width="7.7109375" style="710" bestFit="1" customWidth="1"/>
    <col min="13585" max="13585" width="6.85546875" style="710" bestFit="1" customWidth="1"/>
    <col min="13586" max="13586" width="27.42578125" style="710" bestFit="1" customWidth="1"/>
    <col min="13587" max="13587" width="10.85546875" style="710"/>
    <col min="13588" max="13588" width="4.85546875" style="710" bestFit="1" customWidth="1"/>
    <col min="13589" max="13589" width="39.42578125" style="710" customWidth="1"/>
    <col min="13590" max="13824" width="10.85546875" style="710"/>
    <col min="13825" max="13825" width="7.140625" style="710" customWidth="1"/>
    <col min="13826" max="13826" width="14.85546875" style="710" customWidth="1"/>
    <col min="13827" max="13827" width="4.5703125" style="710" customWidth="1"/>
    <col min="13828" max="13828" width="14.7109375" style="710" customWidth="1"/>
    <col min="13829" max="13829" width="9.7109375" style="710" customWidth="1"/>
    <col min="13830" max="13830" width="27.28515625" style="710" customWidth="1"/>
    <col min="13831" max="13831" width="8.140625" style="710" bestFit="1" customWidth="1"/>
    <col min="13832" max="13832" width="25.140625" style="710" customWidth="1"/>
    <col min="13833" max="13833" width="5.7109375" style="710" bestFit="1" customWidth="1"/>
    <col min="13834" max="13834" width="6.42578125" style="710" bestFit="1" customWidth="1"/>
    <col min="13835" max="13835" width="17.7109375" style="710" customWidth="1"/>
    <col min="13836" max="13836" width="8.140625" style="710" bestFit="1" customWidth="1"/>
    <col min="13837" max="13837" width="24.42578125" style="710" customWidth="1"/>
    <col min="13838" max="13838" width="9.28515625" style="710" customWidth="1"/>
    <col min="13839" max="13839" width="27.42578125" style="710" customWidth="1"/>
    <col min="13840" max="13840" width="7.7109375" style="710" bestFit="1" customWidth="1"/>
    <col min="13841" max="13841" width="6.85546875" style="710" bestFit="1" customWidth="1"/>
    <col min="13842" max="13842" width="27.42578125" style="710" bestFit="1" customWidth="1"/>
    <col min="13843" max="13843" width="10.85546875" style="710"/>
    <col min="13844" max="13844" width="4.85546875" style="710" bestFit="1" customWidth="1"/>
    <col min="13845" max="13845" width="39.42578125" style="710" customWidth="1"/>
    <col min="13846" max="14080" width="10.85546875" style="710"/>
    <col min="14081" max="14081" width="7.140625" style="710" customWidth="1"/>
    <col min="14082" max="14082" width="14.85546875" style="710" customWidth="1"/>
    <col min="14083" max="14083" width="4.5703125" style="710" customWidth="1"/>
    <col min="14084" max="14084" width="14.7109375" style="710" customWidth="1"/>
    <col min="14085" max="14085" width="9.7109375" style="710" customWidth="1"/>
    <col min="14086" max="14086" width="27.28515625" style="710" customWidth="1"/>
    <col min="14087" max="14087" width="8.140625" style="710" bestFit="1" customWidth="1"/>
    <col min="14088" max="14088" width="25.140625" style="710" customWidth="1"/>
    <col min="14089" max="14089" width="5.7109375" style="710" bestFit="1" customWidth="1"/>
    <col min="14090" max="14090" width="6.42578125" style="710" bestFit="1" customWidth="1"/>
    <col min="14091" max="14091" width="17.7109375" style="710" customWidth="1"/>
    <col min="14092" max="14092" width="8.140625" style="710" bestFit="1" customWidth="1"/>
    <col min="14093" max="14093" width="24.42578125" style="710" customWidth="1"/>
    <col min="14094" max="14094" width="9.28515625" style="710" customWidth="1"/>
    <col min="14095" max="14095" width="27.42578125" style="710" customWidth="1"/>
    <col min="14096" max="14096" width="7.7109375" style="710" bestFit="1" customWidth="1"/>
    <col min="14097" max="14097" width="6.85546875" style="710" bestFit="1" customWidth="1"/>
    <col min="14098" max="14098" width="27.42578125" style="710" bestFit="1" customWidth="1"/>
    <col min="14099" max="14099" width="10.85546875" style="710"/>
    <col min="14100" max="14100" width="4.85546875" style="710" bestFit="1" customWidth="1"/>
    <col min="14101" max="14101" width="39.42578125" style="710" customWidth="1"/>
    <col min="14102" max="14336" width="10.85546875" style="710"/>
    <col min="14337" max="14337" width="7.140625" style="710" customWidth="1"/>
    <col min="14338" max="14338" width="14.85546875" style="710" customWidth="1"/>
    <col min="14339" max="14339" width="4.5703125" style="710" customWidth="1"/>
    <col min="14340" max="14340" width="14.7109375" style="710" customWidth="1"/>
    <col min="14341" max="14341" width="9.7109375" style="710" customWidth="1"/>
    <col min="14342" max="14342" width="27.28515625" style="710" customWidth="1"/>
    <col min="14343" max="14343" width="8.140625" style="710" bestFit="1" customWidth="1"/>
    <col min="14344" max="14344" width="25.140625" style="710" customWidth="1"/>
    <col min="14345" max="14345" width="5.7109375" style="710" bestFit="1" customWidth="1"/>
    <col min="14346" max="14346" width="6.42578125" style="710" bestFit="1" customWidth="1"/>
    <col min="14347" max="14347" width="17.7109375" style="710" customWidth="1"/>
    <col min="14348" max="14348" width="8.140625" style="710" bestFit="1" customWidth="1"/>
    <col min="14349" max="14349" width="24.42578125" style="710" customWidth="1"/>
    <col min="14350" max="14350" width="9.28515625" style="710" customWidth="1"/>
    <col min="14351" max="14351" width="27.42578125" style="710" customWidth="1"/>
    <col min="14352" max="14352" width="7.7109375" style="710" bestFit="1" customWidth="1"/>
    <col min="14353" max="14353" width="6.85546875" style="710" bestFit="1" customWidth="1"/>
    <col min="14354" max="14354" width="27.42578125" style="710" bestFit="1" customWidth="1"/>
    <col min="14355" max="14355" width="10.85546875" style="710"/>
    <col min="14356" max="14356" width="4.85546875" style="710" bestFit="1" customWidth="1"/>
    <col min="14357" max="14357" width="39.42578125" style="710" customWidth="1"/>
    <col min="14358" max="14592" width="10.85546875" style="710"/>
    <col min="14593" max="14593" width="7.140625" style="710" customWidth="1"/>
    <col min="14594" max="14594" width="14.85546875" style="710" customWidth="1"/>
    <col min="14595" max="14595" width="4.5703125" style="710" customWidth="1"/>
    <col min="14596" max="14596" width="14.7109375" style="710" customWidth="1"/>
    <col min="14597" max="14597" width="9.7109375" style="710" customWidth="1"/>
    <col min="14598" max="14598" width="27.28515625" style="710" customWidth="1"/>
    <col min="14599" max="14599" width="8.140625" style="710" bestFit="1" customWidth="1"/>
    <col min="14600" max="14600" width="25.140625" style="710" customWidth="1"/>
    <col min="14601" max="14601" width="5.7109375" style="710" bestFit="1" customWidth="1"/>
    <col min="14602" max="14602" width="6.42578125" style="710" bestFit="1" customWidth="1"/>
    <col min="14603" max="14603" width="17.7109375" style="710" customWidth="1"/>
    <col min="14604" max="14604" width="8.140625" style="710" bestFit="1" customWidth="1"/>
    <col min="14605" max="14605" width="24.42578125" style="710" customWidth="1"/>
    <col min="14606" max="14606" width="9.28515625" style="710" customWidth="1"/>
    <col min="14607" max="14607" width="27.42578125" style="710" customWidth="1"/>
    <col min="14608" max="14608" width="7.7109375" style="710" bestFit="1" customWidth="1"/>
    <col min="14609" max="14609" width="6.85546875" style="710" bestFit="1" customWidth="1"/>
    <col min="14610" max="14610" width="27.42578125" style="710" bestFit="1" customWidth="1"/>
    <col min="14611" max="14611" width="10.85546875" style="710"/>
    <col min="14612" max="14612" width="4.85546875" style="710" bestFit="1" customWidth="1"/>
    <col min="14613" max="14613" width="39.42578125" style="710" customWidth="1"/>
    <col min="14614" max="14848" width="10.85546875" style="710"/>
    <col min="14849" max="14849" width="7.140625" style="710" customWidth="1"/>
    <col min="14850" max="14850" width="14.85546875" style="710" customWidth="1"/>
    <col min="14851" max="14851" width="4.5703125" style="710" customWidth="1"/>
    <col min="14852" max="14852" width="14.7109375" style="710" customWidth="1"/>
    <col min="14853" max="14853" width="9.7109375" style="710" customWidth="1"/>
    <col min="14854" max="14854" width="27.28515625" style="710" customWidth="1"/>
    <col min="14855" max="14855" width="8.140625" style="710" bestFit="1" customWidth="1"/>
    <col min="14856" max="14856" width="25.140625" style="710" customWidth="1"/>
    <col min="14857" max="14857" width="5.7109375" style="710" bestFit="1" customWidth="1"/>
    <col min="14858" max="14858" width="6.42578125" style="710" bestFit="1" customWidth="1"/>
    <col min="14859" max="14859" width="17.7109375" style="710" customWidth="1"/>
    <col min="14860" max="14860" width="8.140625" style="710" bestFit="1" customWidth="1"/>
    <col min="14861" max="14861" width="24.42578125" style="710" customWidth="1"/>
    <col min="14862" max="14862" width="9.28515625" style="710" customWidth="1"/>
    <col min="14863" max="14863" width="27.42578125" style="710" customWidth="1"/>
    <col min="14864" max="14864" width="7.7109375" style="710" bestFit="1" customWidth="1"/>
    <col min="14865" max="14865" width="6.85546875" style="710" bestFit="1" customWidth="1"/>
    <col min="14866" max="14866" width="27.42578125" style="710" bestFit="1" customWidth="1"/>
    <col min="14867" max="14867" width="10.85546875" style="710"/>
    <col min="14868" max="14868" width="4.85546875" style="710" bestFit="1" customWidth="1"/>
    <col min="14869" max="14869" width="39.42578125" style="710" customWidth="1"/>
    <col min="14870" max="15104" width="10.85546875" style="710"/>
    <col min="15105" max="15105" width="7.140625" style="710" customWidth="1"/>
    <col min="15106" max="15106" width="14.85546875" style="710" customWidth="1"/>
    <col min="15107" max="15107" width="4.5703125" style="710" customWidth="1"/>
    <col min="15108" max="15108" width="14.7109375" style="710" customWidth="1"/>
    <col min="15109" max="15109" width="9.7109375" style="710" customWidth="1"/>
    <col min="15110" max="15110" width="27.28515625" style="710" customWidth="1"/>
    <col min="15111" max="15111" width="8.140625" style="710" bestFit="1" customWidth="1"/>
    <col min="15112" max="15112" width="25.140625" style="710" customWidth="1"/>
    <col min="15113" max="15113" width="5.7109375" style="710" bestFit="1" customWidth="1"/>
    <col min="15114" max="15114" width="6.42578125" style="710" bestFit="1" customWidth="1"/>
    <col min="15115" max="15115" width="17.7109375" style="710" customWidth="1"/>
    <col min="15116" max="15116" width="8.140625" style="710" bestFit="1" customWidth="1"/>
    <col min="15117" max="15117" width="24.42578125" style="710" customWidth="1"/>
    <col min="15118" max="15118" width="9.28515625" style="710" customWidth="1"/>
    <col min="15119" max="15119" width="27.42578125" style="710" customWidth="1"/>
    <col min="15120" max="15120" width="7.7109375" style="710" bestFit="1" customWidth="1"/>
    <col min="15121" max="15121" width="6.85546875" style="710" bestFit="1" customWidth="1"/>
    <col min="15122" max="15122" width="27.42578125" style="710" bestFit="1" customWidth="1"/>
    <col min="15123" max="15123" width="10.85546875" style="710"/>
    <col min="15124" max="15124" width="4.85546875" style="710" bestFit="1" customWidth="1"/>
    <col min="15125" max="15125" width="39.42578125" style="710" customWidth="1"/>
    <col min="15126" max="15360" width="10.85546875" style="710"/>
    <col min="15361" max="15361" width="7.140625" style="710" customWidth="1"/>
    <col min="15362" max="15362" width="14.85546875" style="710" customWidth="1"/>
    <col min="15363" max="15363" width="4.5703125" style="710" customWidth="1"/>
    <col min="15364" max="15364" width="14.7109375" style="710" customWidth="1"/>
    <col min="15365" max="15365" width="9.7109375" style="710" customWidth="1"/>
    <col min="15366" max="15366" width="27.28515625" style="710" customWidth="1"/>
    <col min="15367" max="15367" width="8.140625" style="710" bestFit="1" customWidth="1"/>
    <col min="15368" max="15368" width="25.140625" style="710" customWidth="1"/>
    <col min="15369" max="15369" width="5.7109375" style="710" bestFit="1" customWidth="1"/>
    <col min="15370" max="15370" width="6.42578125" style="710" bestFit="1" customWidth="1"/>
    <col min="15371" max="15371" width="17.7109375" style="710" customWidth="1"/>
    <col min="15372" max="15372" width="8.140625" style="710" bestFit="1" customWidth="1"/>
    <col min="15373" max="15373" width="24.42578125" style="710" customWidth="1"/>
    <col min="15374" max="15374" width="9.28515625" style="710" customWidth="1"/>
    <col min="15375" max="15375" width="27.42578125" style="710" customWidth="1"/>
    <col min="15376" max="15376" width="7.7109375" style="710" bestFit="1" customWidth="1"/>
    <col min="15377" max="15377" width="6.85546875" style="710" bestFit="1" customWidth="1"/>
    <col min="15378" max="15378" width="27.42578125" style="710" bestFit="1" customWidth="1"/>
    <col min="15379" max="15379" width="10.85546875" style="710"/>
    <col min="15380" max="15380" width="4.85546875" style="710" bestFit="1" customWidth="1"/>
    <col min="15381" max="15381" width="39.42578125" style="710" customWidth="1"/>
    <col min="15382" max="15616" width="10.85546875" style="710"/>
    <col min="15617" max="15617" width="7.140625" style="710" customWidth="1"/>
    <col min="15618" max="15618" width="14.85546875" style="710" customWidth="1"/>
    <col min="15619" max="15619" width="4.5703125" style="710" customWidth="1"/>
    <col min="15620" max="15620" width="14.7109375" style="710" customWidth="1"/>
    <col min="15621" max="15621" width="9.7109375" style="710" customWidth="1"/>
    <col min="15622" max="15622" width="27.28515625" style="710" customWidth="1"/>
    <col min="15623" max="15623" width="8.140625" style="710" bestFit="1" customWidth="1"/>
    <col min="15624" max="15624" width="25.140625" style="710" customWidth="1"/>
    <col min="15625" max="15625" width="5.7109375" style="710" bestFit="1" customWidth="1"/>
    <col min="15626" max="15626" width="6.42578125" style="710" bestFit="1" customWidth="1"/>
    <col min="15627" max="15627" width="17.7109375" style="710" customWidth="1"/>
    <col min="15628" max="15628" width="8.140625" style="710" bestFit="1" customWidth="1"/>
    <col min="15629" max="15629" width="24.42578125" style="710" customWidth="1"/>
    <col min="15630" max="15630" width="9.28515625" style="710" customWidth="1"/>
    <col min="15631" max="15631" width="27.42578125" style="710" customWidth="1"/>
    <col min="15632" max="15632" width="7.7109375" style="710" bestFit="1" customWidth="1"/>
    <col min="15633" max="15633" width="6.85546875" style="710" bestFit="1" customWidth="1"/>
    <col min="15634" max="15634" width="27.42578125" style="710" bestFit="1" customWidth="1"/>
    <col min="15635" max="15635" width="10.85546875" style="710"/>
    <col min="15636" max="15636" width="4.85546875" style="710" bestFit="1" customWidth="1"/>
    <col min="15637" max="15637" width="39.42578125" style="710" customWidth="1"/>
    <col min="15638" max="15872" width="10.85546875" style="710"/>
    <col min="15873" max="15873" width="7.140625" style="710" customWidth="1"/>
    <col min="15874" max="15874" width="14.85546875" style="710" customWidth="1"/>
    <col min="15875" max="15875" width="4.5703125" style="710" customWidth="1"/>
    <col min="15876" max="15876" width="14.7109375" style="710" customWidth="1"/>
    <col min="15877" max="15877" width="9.7109375" style="710" customWidth="1"/>
    <col min="15878" max="15878" width="27.28515625" style="710" customWidth="1"/>
    <col min="15879" max="15879" width="8.140625" style="710" bestFit="1" customWidth="1"/>
    <col min="15880" max="15880" width="25.140625" style="710" customWidth="1"/>
    <col min="15881" max="15881" width="5.7109375" style="710" bestFit="1" customWidth="1"/>
    <col min="15882" max="15882" width="6.42578125" style="710" bestFit="1" customWidth="1"/>
    <col min="15883" max="15883" width="17.7109375" style="710" customWidth="1"/>
    <col min="15884" max="15884" width="8.140625" style="710" bestFit="1" customWidth="1"/>
    <col min="15885" max="15885" width="24.42578125" style="710" customWidth="1"/>
    <col min="15886" max="15886" width="9.28515625" style="710" customWidth="1"/>
    <col min="15887" max="15887" width="27.42578125" style="710" customWidth="1"/>
    <col min="15888" max="15888" width="7.7109375" style="710" bestFit="1" customWidth="1"/>
    <col min="15889" max="15889" width="6.85546875" style="710" bestFit="1" customWidth="1"/>
    <col min="15890" max="15890" width="27.42578125" style="710" bestFit="1" customWidth="1"/>
    <col min="15891" max="15891" width="10.85546875" style="710"/>
    <col min="15892" max="15892" width="4.85546875" style="710" bestFit="1" customWidth="1"/>
    <col min="15893" max="15893" width="39.42578125" style="710" customWidth="1"/>
    <col min="15894" max="16128" width="10.85546875" style="710"/>
    <col min="16129" max="16129" width="7.140625" style="710" customWidth="1"/>
    <col min="16130" max="16130" width="14.85546875" style="710" customWidth="1"/>
    <col min="16131" max="16131" width="4.5703125" style="710" customWidth="1"/>
    <col min="16132" max="16132" width="14.7109375" style="710" customWidth="1"/>
    <col min="16133" max="16133" width="9.7109375" style="710" customWidth="1"/>
    <col min="16134" max="16134" width="27.28515625" style="710" customWidth="1"/>
    <col min="16135" max="16135" width="8.140625" style="710" bestFit="1" customWidth="1"/>
    <col min="16136" max="16136" width="25.140625" style="710" customWidth="1"/>
    <col min="16137" max="16137" width="5.7109375" style="710" bestFit="1" customWidth="1"/>
    <col min="16138" max="16138" width="6.42578125" style="710" bestFit="1" customWidth="1"/>
    <col min="16139" max="16139" width="17.7109375" style="710" customWidth="1"/>
    <col min="16140" max="16140" width="8.140625" style="710" bestFit="1" customWidth="1"/>
    <col min="16141" max="16141" width="24.42578125" style="710" customWidth="1"/>
    <col min="16142" max="16142" width="9.28515625" style="710" customWidth="1"/>
    <col min="16143" max="16143" width="27.42578125" style="710" customWidth="1"/>
    <col min="16144" max="16144" width="7.7109375" style="710" bestFit="1" customWidth="1"/>
    <col min="16145" max="16145" width="6.85546875" style="710" bestFit="1" customWidth="1"/>
    <col min="16146" max="16146" width="27.42578125" style="710" bestFit="1" customWidth="1"/>
    <col min="16147" max="16147" width="10.85546875" style="710"/>
    <col min="16148" max="16148" width="4.85546875" style="710" bestFit="1" customWidth="1"/>
    <col min="16149" max="16149" width="39.42578125" style="710" customWidth="1"/>
    <col min="16150" max="16384" width="10.85546875" style="710"/>
  </cols>
  <sheetData>
    <row r="1" spans="1:29" s="690" customFormat="1" ht="18" customHeight="1">
      <c r="A1" s="1185" t="s">
        <v>0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</row>
    <row r="2" spans="1:29" s="690" customFormat="1" ht="18.75" customHeight="1">
      <c r="A2" s="1186" t="s">
        <v>210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690" customFormat="1" ht="18" customHeight="1">
      <c r="A3" s="1186" t="s">
        <v>209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696" customFormat="1" ht="15.75">
      <c r="A4" s="691"/>
      <c r="B4" s="691"/>
      <c r="C4" s="691"/>
      <c r="D4" s="691"/>
      <c r="E4" s="691"/>
      <c r="F4" s="691"/>
      <c r="G4" s="691"/>
      <c r="H4" s="692"/>
      <c r="I4" s="691"/>
      <c r="J4" s="691"/>
      <c r="K4" s="693"/>
      <c r="L4" s="691"/>
      <c r="M4" s="691"/>
      <c r="N4" s="691"/>
      <c r="O4" s="691"/>
      <c r="P4" s="691"/>
      <c r="Q4" s="691"/>
      <c r="R4" s="691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690" customFormat="1" ht="12.75" customHeight="1">
      <c r="A5" s="1462" t="s">
        <v>208</v>
      </c>
      <c r="B5" s="1463"/>
      <c r="C5" s="1463"/>
      <c r="D5" s="1463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730"/>
      <c r="R5" s="731"/>
      <c r="S5" s="73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s="690" customFormat="1">
      <c r="A6" s="1464"/>
      <c r="B6" s="1465"/>
      <c r="C6" s="1465"/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733"/>
      <c r="R6" s="734"/>
      <c r="S6" s="73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690" customFormat="1" ht="12.75" customHeight="1">
      <c r="A7" s="1462" t="s">
        <v>610</v>
      </c>
      <c r="B7" s="1463"/>
      <c r="C7" s="1463"/>
      <c r="D7" s="1463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730"/>
      <c r="R7" s="731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s="690" customFormat="1">
      <c r="A8" s="1464"/>
      <c r="B8" s="1465"/>
      <c r="C8" s="1465"/>
      <c r="D8" s="1465"/>
      <c r="E8" s="1465"/>
      <c r="F8" s="1465"/>
      <c r="G8" s="1465"/>
      <c r="H8" s="1465"/>
      <c r="I8" s="1465"/>
      <c r="J8" s="1465"/>
      <c r="K8" s="1465"/>
      <c r="L8" s="1465"/>
      <c r="M8" s="1465"/>
      <c r="N8" s="1465"/>
      <c r="O8" s="1465"/>
      <c r="P8" s="1465"/>
      <c r="Q8" s="733"/>
      <c r="R8" s="734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s="690" customFormat="1" ht="12.75" customHeight="1">
      <c r="A9" s="1462" t="s">
        <v>611</v>
      </c>
      <c r="B9" s="1463"/>
      <c r="C9" s="1463"/>
      <c r="D9" s="1463"/>
      <c r="E9" s="1463"/>
      <c r="F9" s="1463"/>
      <c r="G9" s="1463"/>
      <c r="H9" s="1463"/>
      <c r="I9" s="1463"/>
      <c r="J9" s="1463"/>
      <c r="K9" s="1463"/>
      <c r="L9" s="1463"/>
      <c r="M9" s="1463"/>
      <c r="N9" s="1463"/>
      <c r="O9" s="1463"/>
      <c r="P9" s="1463"/>
      <c r="Q9" s="730"/>
      <c r="R9" s="731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690" customFormat="1">
      <c r="A10" s="1464"/>
      <c r="B10" s="1465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733"/>
      <c r="R10" s="734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s="741" customFormat="1" ht="114.75">
      <c r="A11" s="735" t="s">
        <v>11</v>
      </c>
      <c r="B11" s="736" t="s">
        <v>537</v>
      </c>
      <c r="C11" s="735" t="s">
        <v>13</v>
      </c>
      <c r="D11" s="736" t="s">
        <v>14</v>
      </c>
      <c r="E11" s="737" t="s">
        <v>15</v>
      </c>
      <c r="F11" s="736" t="s">
        <v>689</v>
      </c>
      <c r="G11" s="738" t="s">
        <v>17</v>
      </c>
      <c r="H11" s="736" t="s">
        <v>690</v>
      </c>
      <c r="I11" s="735" t="s">
        <v>19</v>
      </c>
      <c r="J11" s="735" t="s">
        <v>20</v>
      </c>
      <c r="K11" s="736" t="s">
        <v>21</v>
      </c>
      <c r="L11" s="735" t="s">
        <v>22</v>
      </c>
      <c r="M11" s="736" t="s">
        <v>538</v>
      </c>
      <c r="N11" s="735" t="s">
        <v>24</v>
      </c>
      <c r="O11" s="736" t="s">
        <v>25</v>
      </c>
      <c r="P11" s="735" t="s">
        <v>26</v>
      </c>
      <c r="Q11" s="739" t="s">
        <v>28</v>
      </c>
      <c r="R11" s="740" t="s">
        <v>29</v>
      </c>
    </row>
    <row r="12" spans="1:29" ht="108" customHeight="1">
      <c r="A12" s="1447" t="s">
        <v>216</v>
      </c>
      <c r="B12" s="1447" t="s">
        <v>609</v>
      </c>
      <c r="C12" s="1447">
        <v>1</v>
      </c>
      <c r="D12" s="1447" t="s">
        <v>974</v>
      </c>
      <c r="E12" s="1459" t="s">
        <v>31</v>
      </c>
      <c r="F12" s="1424" t="s">
        <v>539</v>
      </c>
      <c r="G12" s="742" t="s">
        <v>31</v>
      </c>
      <c r="H12" s="743" t="s">
        <v>975</v>
      </c>
      <c r="I12" s="744" t="s">
        <v>1</v>
      </c>
      <c r="J12" s="744">
        <v>40</v>
      </c>
      <c r="K12" s="1453" t="s">
        <v>697</v>
      </c>
      <c r="L12" s="745" t="s">
        <v>31</v>
      </c>
      <c r="M12" s="746" t="s">
        <v>540</v>
      </c>
      <c r="N12" s="745" t="s">
        <v>31</v>
      </c>
      <c r="O12" s="747" t="s">
        <v>976</v>
      </c>
      <c r="P12" s="744">
        <v>8</v>
      </c>
      <c r="Q12" s="748" t="s">
        <v>541</v>
      </c>
      <c r="R12" s="724" t="s">
        <v>542</v>
      </c>
    </row>
    <row r="13" spans="1:29" ht="108" customHeight="1">
      <c r="A13" s="1440"/>
      <c r="B13" s="1440"/>
      <c r="C13" s="1440"/>
      <c r="D13" s="1440"/>
      <c r="E13" s="1460"/>
      <c r="F13" s="1425"/>
      <c r="G13" s="742" t="s">
        <v>34</v>
      </c>
      <c r="H13" s="749" t="s">
        <v>977</v>
      </c>
      <c r="I13" s="750" t="s">
        <v>1</v>
      </c>
      <c r="J13" s="750">
        <v>4</v>
      </c>
      <c r="K13" s="1453"/>
      <c r="L13" s="745" t="s">
        <v>34</v>
      </c>
      <c r="M13" s="746" t="s">
        <v>978</v>
      </c>
      <c r="N13" s="745" t="s">
        <v>34</v>
      </c>
      <c r="O13" s="747" t="s">
        <v>543</v>
      </c>
      <c r="P13" s="744">
        <v>4</v>
      </c>
      <c r="Q13" s="748" t="s">
        <v>541</v>
      </c>
      <c r="R13" s="724" t="s">
        <v>542</v>
      </c>
    </row>
    <row r="14" spans="1:29" ht="108" customHeight="1">
      <c r="A14" s="1440"/>
      <c r="B14" s="1440"/>
      <c r="C14" s="1440"/>
      <c r="D14" s="1440"/>
      <c r="E14" s="1460"/>
      <c r="F14" s="1425"/>
      <c r="G14" s="742" t="s">
        <v>37</v>
      </c>
      <c r="H14" s="749" t="s">
        <v>979</v>
      </c>
      <c r="I14" s="744" t="s">
        <v>1</v>
      </c>
      <c r="J14" s="750">
        <v>40</v>
      </c>
      <c r="K14" s="1453"/>
      <c r="L14" s="745" t="s">
        <v>37</v>
      </c>
      <c r="M14" s="746" t="s">
        <v>980</v>
      </c>
      <c r="N14" s="745" t="s">
        <v>37</v>
      </c>
      <c r="O14" s="747" t="s">
        <v>981</v>
      </c>
      <c r="P14" s="744">
        <v>40</v>
      </c>
      <c r="Q14" s="748" t="s">
        <v>544</v>
      </c>
      <c r="R14" s="724" t="s">
        <v>545</v>
      </c>
    </row>
    <row r="15" spans="1:29" ht="108" customHeight="1">
      <c r="A15" s="1440"/>
      <c r="B15" s="1440"/>
      <c r="C15" s="1440"/>
      <c r="D15" s="1440"/>
      <c r="E15" s="1460"/>
      <c r="F15" s="1425"/>
      <c r="G15" s="742" t="s">
        <v>40</v>
      </c>
      <c r="H15" s="749" t="s">
        <v>982</v>
      </c>
      <c r="I15" s="744" t="s">
        <v>1</v>
      </c>
      <c r="J15" s="750">
        <v>8</v>
      </c>
      <c r="K15" s="1453"/>
      <c r="L15" s="745" t="s">
        <v>40</v>
      </c>
      <c r="M15" s="747" t="s">
        <v>983</v>
      </c>
      <c r="N15" s="745" t="s">
        <v>40</v>
      </c>
      <c r="O15" s="747" t="s">
        <v>984</v>
      </c>
      <c r="P15" s="744">
        <v>2</v>
      </c>
      <c r="Q15" s="748"/>
      <c r="R15" s="724"/>
    </row>
    <row r="16" spans="1:29" ht="91.5" customHeight="1">
      <c r="A16" s="1440"/>
      <c r="B16" s="1440"/>
      <c r="C16" s="1440"/>
      <c r="D16" s="1440"/>
      <c r="E16" s="1461"/>
      <c r="F16" s="1425"/>
      <c r="G16" s="742" t="s">
        <v>43</v>
      </c>
      <c r="H16" s="749" t="s">
        <v>985</v>
      </c>
      <c r="I16" s="751" t="s">
        <v>1</v>
      </c>
      <c r="J16" s="744">
        <v>20</v>
      </c>
      <c r="K16" s="1453"/>
      <c r="L16" s="745" t="s">
        <v>43</v>
      </c>
      <c r="M16" s="747" t="s">
        <v>986</v>
      </c>
      <c r="N16" s="745" t="s">
        <v>43</v>
      </c>
      <c r="O16" s="747" t="s">
        <v>987</v>
      </c>
      <c r="P16" s="744">
        <v>5</v>
      </c>
      <c r="Q16" s="748" t="s">
        <v>546</v>
      </c>
      <c r="R16" s="724" t="s">
        <v>547</v>
      </c>
    </row>
    <row r="17" spans="1:18" ht="71.25" customHeight="1">
      <c r="A17" s="1440" t="str">
        <f>+A12</f>
        <v>04</v>
      </c>
      <c r="B17" s="1440" t="str">
        <f>+B12</f>
        <v>GUALMATAN AMIGABLE CON EL MEDIO AMBIENTE Y LIBRE DE RIESGO</v>
      </c>
      <c r="C17" s="1454">
        <f>+C12</f>
        <v>1</v>
      </c>
      <c r="D17" s="1454" t="str">
        <f>+D12</f>
        <v>AMBIENTAL</v>
      </c>
      <c r="E17" s="1455" t="s">
        <v>34</v>
      </c>
      <c r="F17" s="1424" t="s">
        <v>548</v>
      </c>
      <c r="G17" s="745" t="s">
        <v>46</v>
      </c>
      <c r="H17" s="747" t="s">
        <v>988</v>
      </c>
      <c r="I17" s="752" t="s">
        <v>1</v>
      </c>
      <c r="J17" s="753">
        <v>0.5</v>
      </c>
      <c r="K17" s="1456" t="str">
        <f>+K12</f>
        <v xml:space="preserve">TODOS AMIGABLES CON LA BIODIVERSIDAD </v>
      </c>
      <c r="L17" s="745" t="s">
        <v>46</v>
      </c>
      <c r="M17" s="754" t="s">
        <v>989</v>
      </c>
      <c r="N17" s="745" t="s">
        <v>46</v>
      </c>
      <c r="O17" s="747" t="s">
        <v>990</v>
      </c>
      <c r="P17" s="744">
        <v>5</v>
      </c>
      <c r="Q17" s="1448" t="s">
        <v>549</v>
      </c>
      <c r="R17" s="1160" t="s">
        <v>550</v>
      </c>
    </row>
    <row r="18" spans="1:18" ht="86.25" customHeight="1">
      <c r="A18" s="1440"/>
      <c r="B18" s="1440"/>
      <c r="C18" s="1454"/>
      <c r="D18" s="1454"/>
      <c r="E18" s="1455"/>
      <c r="F18" s="1425"/>
      <c r="G18" s="745" t="s">
        <v>49</v>
      </c>
      <c r="H18" s="747" t="s">
        <v>991</v>
      </c>
      <c r="I18" s="752" t="s">
        <v>1</v>
      </c>
      <c r="J18" s="755">
        <v>7</v>
      </c>
      <c r="K18" s="1457"/>
      <c r="L18" s="1450" t="s">
        <v>49</v>
      </c>
      <c r="M18" s="1424" t="s">
        <v>992</v>
      </c>
      <c r="N18" s="1450" t="s">
        <v>49</v>
      </c>
      <c r="O18" s="1424" t="s">
        <v>551</v>
      </c>
      <c r="P18" s="1412">
        <v>7</v>
      </c>
      <c r="Q18" s="1449"/>
      <c r="R18" s="1161"/>
    </row>
    <row r="19" spans="1:18" ht="38.25" customHeight="1">
      <c r="A19" s="1440"/>
      <c r="B19" s="1440"/>
      <c r="C19" s="1454"/>
      <c r="D19" s="1454"/>
      <c r="E19" s="1455"/>
      <c r="F19" s="1425"/>
      <c r="G19" s="1450" t="s">
        <v>52</v>
      </c>
      <c r="H19" s="1424" t="s">
        <v>993</v>
      </c>
      <c r="I19" s="1445" t="s">
        <v>1</v>
      </c>
      <c r="J19" s="1445">
        <v>16</v>
      </c>
      <c r="K19" s="1457"/>
      <c r="L19" s="1451"/>
      <c r="M19" s="1425"/>
      <c r="N19" s="1451"/>
      <c r="O19" s="1426"/>
      <c r="P19" s="1413"/>
      <c r="Q19" s="1449"/>
      <c r="R19" s="1161"/>
    </row>
    <row r="20" spans="1:18" ht="53.25" customHeight="1">
      <c r="A20" s="1440"/>
      <c r="B20" s="1440"/>
      <c r="C20" s="1454"/>
      <c r="D20" s="1454"/>
      <c r="E20" s="1455"/>
      <c r="F20" s="1425"/>
      <c r="G20" s="1452"/>
      <c r="H20" s="1426"/>
      <c r="I20" s="1446"/>
      <c r="J20" s="1446"/>
      <c r="K20" s="1457"/>
      <c r="L20" s="1452"/>
      <c r="M20" s="1426"/>
      <c r="N20" s="1452"/>
      <c r="O20" s="747" t="s">
        <v>994</v>
      </c>
      <c r="P20" s="744">
        <v>16</v>
      </c>
      <c r="Q20" s="1449"/>
      <c r="R20" s="1161"/>
    </row>
    <row r="21" spans="1:18" ht="57" customHeight="1">
      <c r="A21" s="1440"/>
      <c r="B21" s="1440"/>
      <c r="C21" s="1454"/>
      <c r="D21" s="1454"/>
      <c r="E21" s="1455"/>
      <c r="F21" s="1425"/>
      <c r="G21" s="745" t="s">
        <v>55</v>
      </c>
      <c r="H21" s="747" t="s">
        <v>552</v>
      </c>
      <c r="I21" s="752" t="s">
        <v>1</v>
      </c>
      <c r="J21" s="753">
        <v>1</v>
      </c>
      <c r="K21" s="1457"/>
      <c r="L21" s="745" t="s">
        <v>52</v>
      </c>
      <c r="M21" s="747" t="s">
        <v>553</v>
      </c>
      <c r="N21" s="745" t="s">
        <v>52</v>
      </c>
      <c r="O21" s="747" t="s">
        <v>554</v>
      </c>
      <c r="P21" s="744">
        <v>3</v>
      </c>
      <c r="Q21" s="1449"/>
      <c r="R21" s="1161"/>
    </row>
    <row r="22" spans="1:18" ht="57" customHeight="1">
      <c r="A22" s="1440"/>
      <c r="B22" s="1440"/>
      <c r="C22" s="1454"/>
      <c r="D22" s="1454"/>
      <c r="E22" s="1455"/>
      <c r="F22" s="1425"/>
      <c r="G22" s="745" t="s">
        <v>58</v>
      </c>
      <c r="H22" s="756" t="s">
        <v>995</v>
      </c>
      <c r="I22" s="757" t="s">
        <v>1</v>
      </c>
      <c r="J22" s="758">
        <v>1</v>
      </c>
      <c r="K22" s="1457"/>
      <c r="L22" s="745" t="s">
        <v>55</v>
      </c>
      <c r="M22" s="747" t="s">
        <v>996</v>
      </c>
      <c r="N22" s="745" t="s">
        <v>55</v>
      </c>
      <c r="O22" s="747" t="s">
        <v>997</v>
      </c>
      <c r="P22" s="744">
        <v>20</v>
      </c>
      <c r="Q22" s="1449"/>
      <c r="R22" s="1161"/>
    </row>
    <row r="23" spans="1:18" ht="69" customHeight="1">
      <c r="A23" s="1440"/>
      <c r="B23" s="1440"/>
      <c r="C23" s="1454"/>
      <c r="D23" s="1454"/>
      <c r="E23" s="1455"/>
      <c r="F23" s="1425"/>
      <c r="G23" s="759" t="s">
        <v>59</v>
      </c>
      <c r="H23" s="756" t="s">
        <v>555</v>
      </c>
      <c r="I23" s="760" t="s">
        <v>1</v>
      </c>
      <c r="J23" s="758">
        <v>1</v>
      </c>
      <c r="K23" s="1458"/>
      <c r="L23" s="745" t="s">
        <v>58</v>
      </c>
      <c r="M23" s="761" t="s">
        <v>998</v>
      </c>
      <c r="N23" s="745" t="s">
        <v>58</v>
      </c>
      <c r="O23" s="762" t="s">
        <v>999</v>
      </c>
      <c r="P23" s="744">
        <v>1</v>
      </c>
      <c r="Q23" s="1449"/>
      <c r="R23" s="1161"/>
    </row>
    <row r="24" spans="1:18" ht="64.5" customHeight="1">
      <c r="A24" s="1440"/>
      <c r="B24" s="1440"/>
      <c r="C24" s="1447">
        <v>2</v>
      </c>
      <c r="D24" s="1440" t="s">
        <v>1000</v>
      </c>
      <c r="E24" s="1417" t="s">
        <v>37</v>
      </c>
      <c r="F24" s="1424" t="s">
        <v>556</v>
      </c>
      <c r="G24" s="745" t="s">
        <v>62</v>
      </c>
      <c r="H24" s="747" t="s">
        <v>1001</v>
      </c>
      <c r="I24" s="744" t="s">
        <v>1</v>
      </c>
      <c r="J24" s="744">
        <v>1</v>
      </c>
      <c r="K24" s="1439" t="s">
        <v>1002</v>
      </c>
      <c r="L24" s="745" t="s">
        <v>59</v>
      </c>
      <c r="M24" s="747" t="s">
        <v>557</v>
      </c>
      <c r="N24" s="745" t="s">
        <v>59</v>
      </c>
      <c r="O24" s="747" t="s">
        <v>558</v>
      </c>
      <c r="P24" s="744">
        <v>1</v>
      </c>
      <c r="Q24" s="1157" t="s">
        <v>559</v>
      </c>
      <c r="R24" s="1160" t="s">
        <v>560</v>
      </c>
    </row>
    <row r="25" spans="1:18" ht="60.75" customHeight="1">
      <c r="A25" s="1440"/>
      <c r="B25" s="1440"/>
      <c r="C25" s="1440"/>
      <c r="D25" s="1440"/>
      <c r="E25" s="1418"/>
      <c r="F25" s="1425"/>
      <c r="G25" s="745" t="s">
        <v>65</v>
      </c>
      <c r="H25" s="747" t="s">
        <v>1003</v>
      </c>
      <c r="I25" s="763" t="s">
        <v>1</v>
      </c>
      <c r="J25" s="763">
        <v>1</v>
      </c>
      <c r="K25" s="1437"/>
      <c r="L25" s="745" t="s">
        <v>62</v>
      </c>
      <c r="M25" s="747" t="s">
        <v>561</v>
      </c>
      <c r="N25" s="745" t="s">
        <v>62</v>
      </c>
      <c r="O25" s="747" t="s">
        <v>562</v>
      </c>
      <c r="P25" s="744">
        <v>1</v>
      </c>
      <c r="Q25" s="1158"/>
      <c r="R25" s="1161"/>
    </row>
    <row r="26" spans="1:18" ht="51.75" customHeight="1">
      <c r="A26" s="1440"/>
      <c r="B26" s="1440"/>
      <c r="C26" s="1440"/>
      <c r="D26" s="1440"/>
      <c r="E26" s="1419"/>
      <c r="F26" s="1425"/>
      <c r="G26" s="745" t="s">
        <v>71</v>
      </c>
      <c r="H26" s="747" t="s">
        <v>1004</v>
      </c>
      <c r="I26" s="763" t="s">
        <v>1</v>
      </c>
      <c r="J26" s="764">
        <v>1</v>
      </c>
      <c r="K26" s="1437"/>
      <c r="L26" s="745" t="s">
        <v>65</v>
      </c>
      <c r="M26" s="747" t="s">
        <v>563</v>
      </c>
      <c r="N26" s="745" t="s">
        <v>65</v>
      </c>
      <c r="O26" s="756" t="s">
        <v>1005</v>
      </c>
      <c r="P26" s="744">
        <v>1</v>
      </c>
      <c r="Q26" s="1158"/>
      <c r="R26" s="1161"/>
    </row>
    <row r="27" spans="1:18" ht="74.25" customHeight="1">
      <c r="A27" s="1440" t="str">
        <f>+A17</f>
        <v>04</v>
      </c>
      <c r="B27" s="1440" t="str">
        <f>+B17</f>
        <v>GUALMATAN AMIGABLE CON EL MEDIO AMBIENTE Y LIBRE DE RIESGO</v>
      </c>
      <c r="C27" s="1440">
        <v>2</v>
      </c>
      <c r="D27" s="1440" t="str">
        <f>+D24</f>
        <v>PREVENCION Y ATENCION DE DESASTRES</v>
      </c>
      <c r="E27" s="1417" t="s">
        <v>40</v>
      </c>
      <c r="F27" s="1424" t="s">
        <v>564</v>
      </c>
      <c r="G27" s="1442" t="s">
        <v>73</v>
      </c>
      <c r="H27" s="1424" t="s">
        <v>1006</v>
      </c>
      <c r="I27" s="1431" t="s">
        <v>1</v>
      </c>
      <c r="J27" s="1434">
        <v>1</v>
      </c>
      <c r="K27" s="1437" t="str">
        <f>+K24</f>
        <v>GUALMATÁN PREVENIDO Y ACTIVO FRENTE AL RIESGO</v>
      </c>
      <c r="L27" s="745" t="s">
        <v>71</v>
      </c>
      <c r="M27" s="747" t="s">
        <v>565</v>
      </c>
      <c r="N27" s="745" t="s">
        <v>71</v>
      </c>
      <c r="O27" s="747" t="s">
        <v>1007</v>
      </c>
      <c r="P27" s="765">
        <v>4</v>
      </c>
      <c r="Q27" s="1414" t="s">
        <v>566</v>
      </c>
      <c r="R27" s="1160" t="s">
        <v>567</v>
      </c>
    </row>
    <row r="28" spans="1:18" ht="74.25" customHeight="1">
      <c r="A28" s="1440"/>
      <c r="B28" s="1440"/>
      <c r="C28" s="1440"/>
      <c r="D28" s="1440"/>
      <c r="E28" s="1418"/>
      <c r="F28" s="1425"/>
      <c r="G28" s="1443"/>
      <c r="H28" s="1425"/>
      <c r="I28" s="1432"/>
      <c r="J28" s="1435"/>
      <c r="K28" s="1437"/>
      <c r="L28" s="745" t="s">
        <v>73</v>
      </c>
      <c r="M28" s="747" t="s">
        <v>568</v>
      </c>
      <c r="N28" s="745" t="s">
        <v>73</v>
      </c>
      <c r="O28" s="747" t="s">
        <v>1008</v>
      </c>
      <c r="P28" s="744">
        <v>2</v>
      </c>
      <c r="Q28" s="1415"/>
      <c r="R28" s="1161"/>
    </row>
    <row r="29" spans="1:18" ht="54.75" customHeight="1">
      <c r="A29" s="1440"/>
      <c r="B29" s="1440"/>
      <c r="C29" s="1440"/>
      <c r="D29" s="1440"/>
      <c r="E29" s="1418"/>
      <c r="F29" s="1425"/>
      <c r="G29" s="1443"/>
      <c r="H29" s="1425"/>
      <c r="I29" s="1432"/>
      <c r="J29" s="1435"/>
      <c r="K29" s="1437"/>
      <c r="L29" s="745" t="s">
        <v>75</v>
      </c>
      <c r="M29" s="747" t="s">
        <v>1009</v>
      </c>
      <c r="N29" s="745" t="s">
        <v>75</v>
      </c>
      <c r="O29" s="747" t="s">
        <v>1010</v>
      </c>
      <c r="P29" s="744">
        <v>2</v>
      </c>
      <c r="Q29" s="1416"/>
      <c r="R29" s="1162"/>
    </row>
    <row r="30" spans="1:18" ht="74.25" customHeight="1">
      <c r="A30" s="1440"/>
      <c r="B30" s="1440"/>
      <c r="C30" s="1440"/>
      <c r="D30" s="1440"/>
      <c r="E30" s="1418"/>
      <c r="F30" s="1425"/>
      <c r="G30" s="1444"/>
      <c r="H30" s="1426"/>
      <c r="I30" s="1433"/>
      <c r="J30" s="1436"/>
      <c r="K30" s="1437"/>
      <c r="L30" s="745" t="s">
        <v>79</v>
      </c>
      <c r="M30" s="747" t="s">
        <v>569</v>
      </c>
      <c r="N30" s="745" t="s">
        <v>79</v>
      </c>
      <c r="O30" s="766" t="s">
        <v>570</v>
      </c>
      <c r="P30" s="765">
        <v>1</v>
      </c>
      <c r="Q30" s="1414" t="s">
        <v>571</v>
      </c>
      <c r="R30" s="1160" t="s">
        <v>572</v>
      </c>
    </row>
    <row r="31" spans="1:18" ht="74.25" customHeight="1">
      <c r="A31" s="1440"/>
      <c r="B31" s="1440"/>
      <c r="C31" s="1440"/>
      <c r="D31" s="1440"/>
      <c r="E31" s="1418"/>
      <c r="F31" s="1425"/>
      <c r="G31" s="767"/>
      <c r="H31" s="768" t="s">
        <v>1011</v>
      </c>
      <c r="I31" s="769"/>
      <c r="J31" s="770"/>
      <c r="K31" s="1437"/>
      <c r="L31" s="745">
        <v>17</v>
      </c>
      <c r="M31" s="747" t="s">
        <v>1012</v>
      </c>
      <c r="N31" s="745" t="s">
        <v>79</v>
      </c>
      <c r="O31" s="747" t="s">
        <v>1011</v>
      </c>
      <c r="P31" s="765">
        <v>1</v>
      </c>
      <c r="Q31" s="1415"/>
      <c r="R31" s="1161"/>
    </row>
    <row r="32" spans="1:18" ht="107.25" customHeight="1">
      <c r="A32" s="1440"/>
      <c r="B32" s="1440"/>
      <c r="C32" s="1440"/>
      <c r="D32" s="1440"/>
      <c r="E32" s="1418"/>
      <c r="F32" s="1426"/>
      <c r="G32" s="745" t="s">
        <v>75</v>
      </c>
      <c r="H32" s="747" t="s">
        <v>1013</v>
      </c>
      <c r="I32" s="771" t="s">
        <v>1</v>
      </c>
      <c r="J32" s="772">
        <v>1</v>
      </c>
      <c r="K32" s="1437"/>
      <c r="L32" s="745" t="s">
        <v>82</v>
      </c>
      <c r="M32" s="747" t="s">
        <v>573</v>
      </c>
      <c r="N32" s="745" t="s">
        <v>82</v>
      </c>
      <c r="O32" s="756" t="s">
        <v>574</v>
      </c>
      <c r="P32" s="744">
        <v>25</v>
      </c>
      <c r="Q32" s="1416"/>
      <c r="R32" s="1162"/>
    </row>
    <row r="33" spans="1:18" ht="54.75" customHeight="1">
      <c r="A33" s="1440"/>
      <c r="B33" s="1440"/>
      <c r="C33" s="1440"/>
      <c r="D33" s="1440"/>
      <c r="E33" s="1417" t="s">
        <v>43</v>
      </c>
      <c r="F33" s="1420" t="s">
        <v>575</v>
      </c>
      <c r="G33" s="1421" t="s">
        <v>79</v>
      </c>
      <c r="H33" s="1424" t="s">
        <v>1014</v>
      </c>
      <c r="I33" s="1427" t="s">
        <v>1</v>
      </c>
      <c r="J33" s="1430">
        <v>1</v>
      </c>
      <c r="K33" s="1437"/>
      <c r="L33" s="1409" t="s">
        <v>85</v>
      </c>
      <c r="M33" s="1420" t="s">
        <v>576</v>
      </c>
      <c r="N33" s="1409" t="s">
        <v>85</v>
      </c>
      <c r="O33" s="1410" t="s">
        <v>577</v>
      </c>
      <c r="P33" s="1412">
        <v>1</v>
      </c>
      <c r="Q33" s="1414" t="s">
        <v>578</v>
      </c>
      <c r="R33" s="1160" t="s">
        <v>579</v>
      </c>
    </row>
    <row r="34" spans="1:18" ht="57" customHeight="1">
      <c r="A34" s="1440"/>
      <c r="B34" s="1440"/>
      <c r="C34" s="1440"/>
      <c r="D34" s="1440"/>
      <c r="E34" s="1418"/>
      <c r="F34" s="1420"/>
      <c r="G34" s="1422"/>
      <c r="H34" s="1425"/>
      <c r="I34" s="1428"/>
      <c r="J34" s="1428"/>
      <c r="K34" s="1437"/>
      <c r="L34" s="1409"/>
      <c r="M34" s="1420"/>
      <c r="N34" s="1409"/>
      <c r="O34" s="1411"/>
      <c r="P34" s="1413"/>
      <c r="Q34" s="1415"/>
      <c r="R34" s="1161"/>
    </row>
    <row r="35" spans="1:18" ht="66" customHeight="1">
      <c r="A35" s="1440"/>
      <c r="B35" s="1440"/>
      <c r="C35" s="1440"/>
      <c r="D35" s="1440"/>
      <c r="E35" s="1418"/>
      <c r="F35" s="1420"/>
      <c r="G35" s="1422"/>
      <c r="H35" s="1425"/>
      <c r="I35" s="1428"/>
      <c r="J35" s="1428"/>
      <c r="K35" s="1437"/>
      <c r="L35" s="745" t="s">
        <v>88</v>
      </c>
      <c r="M35" s="747" t="s">
        <v>580</v>
      </c>
      <c r="N35" s="745" t="s">
        <v>88</v>
      </c>
      <c r="O35" s="773" t="s">
        <v>581</v>
      </c>
      <c r="P35" s="765">
        <v>1</v>
      </c>
      <c r="Q35" s="1415"/>
      <c r="R35" s="1161"/>
    </row>
    <row r="36" spans="1:18" ht="60.75" customHeight="1">
      <c r="A36" s="1440"/>
      <c r="B36" s="1440"/>
      <c r="C36" s="1440"/>
      <c r="D36" s="1440"/>
      <c r="E36" s="1418"/>
      <c r="F36" s="1420"/>
      <c r="G36" s="1422"/>
      <c r="H36" s="1425"/>
      <c r="I36" s="1428"/>
      <c r="J36" s="1428"/>
      <c r="K36" s="1437"/>
      <c r="L36" s="745" t="s">
        <v>90</v>
      </c>
      <c r="M36" s="747" t="s">
        <v>1015</v>
      </c>
      <c r="N36" s="745" t="s">
        <v>90</v>
      </c>
      <c r="O36" s="773" t="s">
        <v>1016</v>
      </c>
      <c r="P36" s="765">
        <v>16</v>
      </c>
      <c r="Q36" s="1415"/>
      <c r="R36" s="1161"/>
    </row>
    <row r="37" spans="1:18" ht="60.75" customHeight="1">
      <c r="A37" s="1440"/>
      <c r="B37" s="1440"/>
      <c r="C37" s="1440"/>
      <c r="D37" s="1440"/>
      <c r="E37" s="1418"/>
      <c r="F37" s="1420"/>
      <c r="G37" s="1422"/>
      <c r="H37" s="1425"/>
      <c r="I37" s="1428"/>
      <c r="J37" s="1428"/>
      <c r="K37" s="1437"/>
      <c r="L37" s="745"/>
      <c r="M37" s="747" t="s">
        <v>1017</v>
      </c>
      <c r="N37" s="745"/>
      <c r="O37" s="773"/>
      <c r="P37" s="765"/>
      <c r="Q37" s="1415"/>
      <c r="R37" s="1161"/>
    </row>
    <row r="38" spans="1:18" ht="81" customHeight="1">
      <c r="A38" s="1441"/>
      <c r="B38" s="1441"/>
      <c r="C38" s="1441"/>
      <c r="D38" s="1441"/>
      <c r="E38" s="1419"/>
      <c r="F38" s="1420"/>
      <c r="G38" s="1423"/>
      <c r="H38" s="1426"/>
      <c r="I38" s="1429"/>
      <c r="J38" s="1429"/>
      <c r="K38" s="1438"/>
      <c r="L38" s="745" t="s">
        <v>91</v>
      </c>
      <c r="M38" s="747" t="s">
        <v>1018</v>
      </c>
      <c r="N38" s="745" t="s">
        <v>91</v>
      </c>
      <c r="O38" s="773" t="s">
        <v>1019</v>
      </c>
      <c r="P38" s="765">
        <v>2</v>
      </c>
      <c r="Q38" s="1416"/>
      <c r="R38" s="1162"/>
    </row>
    <row r="39" spans="1:18">
      <c r="B39" s="774"/>
      <c r="C39" s="774"/>
      <c r="D39" s="774"/>
      <c r="E39" s="775"/>
      <c r="F39" s="775"/>
    </row>
    <row r="40" spans="1:18">
      <c r="E40" s="775"/>
      <c r="F40" s="775"/>
    </row>
    <row r="41" spans="1:18">
      <c r="E41" s="775"/>
      <c r="F41" s="775"/>
    </row>
    <row r="42" spans="1:18">
      <c r="E42" s="775"/>
      <c r="F42" s="775"/>
    </row>
    <row r="43" spans="1:18">
      <c r="E43" s="775"/>
      <c r="F43" s="775"/>
    </row>
    <row r="44" spans="1:18">
      <c r="E44" s="775"/>
      <c r="F44" s="775"/>
    </row>
    <row r="45" spans="1:18">
      <c r="E45" s="775"/>
      <c r="F45" s="775"/>
    </row>
    <row r="46" spans="1:18">
      <c r="E46" s="775"/>
      <c r="F46" s="775"/>
    </row>
    <row r="47" spans="1:18">
      <c r="E47" s="775"/>
      <c r="F47" s="775"/>
    </row>
    <row r="48" spans="1:18">
      <c r="E48" s="775"/>
      <c r="F48" s="775"/>
    </row>
    <row r="49" spans="5:6">
      <c r="E49" s="775"/>
      <c r="F49" s="775"/>
    </row>
    <row r="50" spans="5:6">
      <c r="E50" s="775"/>
      <c r="F50" s="775"/>
    </row>
    <row r="51" spans="5:6">
      <c r="E51" s="775"/>
      <c r="F51" s="775"/>
    </row>
    <row r="52" spans="5:6">
      <c r="E52" s="775"/>
      <c r="F52" s="775"/>
    </row>
    <row r="53" spans="5:6">
      <c r="E53" s="775"/>
      <c r="F53" s="775"/>
    </row>
    <row r="54" spans="5:6">
      <c r="E54" s="775"/>
      <c r="F54" s="775"/>
    </row>
    <row r="55" spans="5:6">
      <c r="E55" s="775"/>
      <c r="F55" s="775"/>
    </row>
    <row r="56" spans="5:6">
      <c r="E56" s="775"/>
      <c r="F56" s="775"/>
    </row>
    <row r="57" spans="5:6">
      <c r="E57" s="775"/>
      <c r="F57" s="775"/>
    </row>
    <row r="58" spans="5:6">
      <c r="E58" s="775"/>
      <c r="F58" s="775"/>
    </row>
    <row r="59" spans="5:6">
      <c r="E59" s="775"/>
      <c r="F59" s="775"/>
    </row>
    <row r="60" spans="5:6">
      <c r="E60" s="775"/>
      <c r="F60" s="775"/>
    </row>
    <row r="61" spans="5:6">
      <c r="E61" s="775"/>
      <c r="F61" s="775"/>
    </row>
    <row r="62" spans="5:6">
      <c r="E62" s="775"/>
      <c r="F62" s="775"/>
    </row>
    <row r="63" spans="5:6">
      <c r="E63" s="775"/>
      <c r="F63" s="775"/>
    </row>
  </sheetData>
  <mergeCells count="66">
    <mergeCell ref="A9:P10"/>
    <mergeCell ref="A1:R1"/>
    <mergeCell ref="A2:R2"/>
    <mergeCell ref="A3:R3"/>
    <mergeCell ref="A5:P6"/>
    <mergeCell ref="A7:P8"/>
    <mergeCell ref="K12:K16"/>
    <mergeCell ref="A17:A26"/>
    <mergeCell ref="B17:B26"/>
    <mergeCell ref="C17:C23"/>
    <mergeCell ref="D17:D23"/>
    <mergeCell ref="E17:E23"/>
    <mergeCell ref="F17:F23"/>
    <mergeCell ref="K17:K23"/>
    <mergeCell ref="G19:G20"/>
    <mergeCell ref="H19:H20"/>
    <mergeCell ref="A12:A16"/>
    <mergeCell ref="B12:B16"/>
    <mergeCell ref="C12:C16"/>
    <mergeCell ref="D12:D16"/>
    <mergeCell ref="E12:E16"/>
    <mergeCell ref="F12:F16"/>
    <mergeCell ref="Q17:Q23"/>
    <mergeCell ref="R17:R23"/>
    <mergeCell ref="L18:L20"/>
    <mergeCell ref="M18:M20"/>
    <mergeCell ref="N18:N20"/>
    <mergeCell ref="O18:O19"/>
    <mergeCell ref="P18:P19"/>
    <mergeCell ref="I19:I20"/>
    <mergeCell ref="J19:J20"/>
    <mergeCell ref="C24:C26"/>
    <mergeCell ref="D24:D26"/>
    <mergeCell ref="E24:E26"/>
    <mergeCell ref="F24:F26"/>
    <mergeCell ref="K24:K26"/>
    <mergeCell ref="Q24:Q26"/>
    <mergeCell ref="R24:R26"/>
    <mergeCell ref="A27:A38"/>
    <mergeCell ref="B27:B38"/>
    <mergeCell ref="C27:C38"/>
    <mergeCell ref="D27:D38"/>
    <mergeCell ref="E27:E32"/>
    <mergeCell ref="F27:F32"/>
    <mergeCell ref="G27:G30"/>
    <mergeCell ref="Q27:Q29"/>
    <mergeCell ref="R27:R29"/>
    <mergeCell ref="Q30:Q32"/>
    <mergeCell ref="R30:R32"/>
    <mergeCell ref="L33:L34"/>
    <mergeCell ref="M33:M34"/>
    <mergeCell ref="J33:J38"/>
    <mergeCell ref="H27:H30"/>
    <mergeCell ref="I27:I30"/>
    <mergeCell ref="J27:J30"/>
    <mergeCell ref="K27:K38"/>
    <mergeCell ref="E33:E38"/>
    <mergeCell ref="F33:F38"/>
    <mergeCell ref="G33:G38"/>
    <mergeCell ref="H33:H38"/>
    <mergeCell ref="I33:I38"/>
    <mergeCell ref="N33:N34"/>
    <mergeCell ref="O33:O34"/>
    <mergeCell ref="P33:P34"/>
    <mergeCell ref="Q33:Q38"/>
    <mergeCell ref="R33:R38"/>
  </mergeCells>
  <pageMargins left="0.70866141732283472" right="0.70866141732283472" top="0.74803149606299213" bottom="0.74803149606299213" header="0.31496062992125984" footer="0.31496062992125984"/>
  <pageSetup scale="55" orientation="landscape" horizontalDpi="4294967293" r:id="rId1"/>
  <rowBreaks count="2" manualBreakCount="2">
    <brk id="16" max="17" man="1"/>
    <brk id="26" max="17" man="1"/>
  </rowBreaks>
  <colBreaks count="1" manualBreakCount="1">
    <brk id="16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67"/>
  <sheetViews>
    <sheetView view="pageBreakPreview" topLeftCell="A28" zoomScale="25" zoomScaleNormal="60" zoomScaleSheetLayoutView="25" workbookViewId="0">
      <selection activeCell="AN17" sqref="AN17"/>
    </sheetView>
  </sheetViews>
  <sheetFormatPr baseColWidth="10" defaultColWidth="10.85546875" defaultRowHeight="12.75"/>
  <cols>
    <col min="1" max="1" width="13" style="57" customWidth="1"/>
    <col min="2" max="2" width="20.140625" style="57" bestFit="1" customWidth="1"/>
    <col min="3" max="3" width="7.7109375" style="57" bestFit="1" customWidth="1"/>
    <col min="4" max="4" width="12.5703125" style="57" customWidth="1"/>
    <col min="5" max="5" width="10.85546875" style="360" bestFit="1" customWidth="1"/>
    <col min="6" max="6" width="23.140625" style="57" customWidth="1"/>
    <col min="7" max="7" width="11.28515625" style="360" customWidth="1"/>
    <col min="8" max="8" width="22.28515625" style="57" customWidth="1"/>
    <col min="9" max="9" width="7.7109375" style="57" bestFit="1" customWidth="1"/>
    <col min="10" max="10" width="10.85546875" style="57" bestFit="1" customWidth="1"/>
    <col min="11" max="11" width="21.28515625" style="58" customWidth="1"/>
    <col min="12" max="12" width="10.85546875" style="360" bestFit="1" customWidth="1"/>
    <col min="13" max="13" width="33.28515625" style="138" customWidth="1"/>
    <col min="14" max="14" width="12.85546875" style="360" customWidth="1"/>
    <col min="15" max="15" width="43.140625" style="57" customWidth="1"/>
    <col min="16" max="16" width="10.85546875" style="138" bestFit="1" customWidth="1"/>
    <col min="17" max="17" width="14.140625" style="57" customWidth="1"/>
    <col min="18" max="18" width="7.42578125" style="57" customWidth="1"/>
    <col min="19" max="19" width="20.42578125" style="57" customWidth="1"/>
    <col min="20" max="20" width="10.85546875" style="57"/>
    <col min="21" max="21" width="23.28515625" style="57" customWidth="1"/>
    <col min="22" max="16384" width="10.85546875" style="57"/>
  </cols>
  <sheetData>
    <row r="1" spans="1:21" s="61" customFormat="1" ht="12.75" customHeight="1">
      <c r="A1" s="59"/>
      <c r="B1" s="59"/>
      <c r="C1" s="59"/>
      <c r="D1" s="59"/>
      <c r="E1" s="358"/>
      <c r="F1" s="59"/>
      <c r="G1" s="358"/>
      <c r="H1" s="60"/>
      <c r="I1" s="59"/>
      <c r="J1" s="59"/>
      <c r="K1" s="59"/>
      <c r="L1" s="358"/>
      <c r="M1" s="137"/>
      <c r="N1" s="358"/>
      <c r="O1" s="59"/>
      <c r="P1" s="137"/>
      <c r="Q1" s="59"/>
      <c r="R1" s="59"/>
      <c r="S1" s="59"/>
    </row>
    <row r="2" spans="1:21" s="61" customFormat="1" ht="17.25" customHeight="1">
      <c r="A2" s="856" t="s">
        <v>207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21" s="61" customFormat="1" ht="17.25" customHeight="1">
      <c r="A3" s="856" t="s">
        <v>0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</row>
    <row r="4" spans="1:21" s="61" customFormat="1" ht="17.25" customHeight="1">
      <c r="A4" s="857" t="s">
        <v>210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</row>
    <row r="5" spans="1:21" s="61" customFormat="1" ht="17.25" customHeight="1">
      <c r="A5" s="857" t="s">
        <v>209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</row>
    <row r="6" spans="1:21" s="61" customFormat="1" ht="17.25" customHeight="1">
      <c r="A6" s="35"/>
      <c r="B6" s="35"/>
      <c r="C6" s="35"/>
      <c r="D6" s="35"/>
      <c r="E6" s="359"/>
      <c r="F6" s="35"/>
      <c r="G6" s="359"/>
      <c r="H6" s="5"/>
      <c r="I6" s="35"/>
      <c r="J6" s="35"/>
      <c r="K6" s="35"/>
      <c r="L6" s="359"/>
      <c r="M6" s="139"/>
      <c r="N6" s="359"/>
      <c r="O6" s="35"/>
      <c r="P6" s="516"/>
      <c r="Q6" s="35"/>
      <c r="R6" s="35"/>
      <c r="S6" s="35"/>
    </row>
    <row r="7" spans="1:21" s="61" customFormat="1" ht="12.75" customHeight="1">
      <c r="A7" s="935" t="s">
        <v>208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337"/>
      <c r="R7" s="337"/>
      <c r="S7" s="338"/>
    </row>
    <row r="8" spans="1:21" s="61" customFormat="1" ht="12.75" customHeight="1">
      <c r="A8" s="937"/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339"/>
      <c r="R8" s="339"/>
      <c r="S8" s="340"/>
    </row>
    <row r="9" spans="1:21" s="61" customFormat="1" ht="12.75" customHeight="1">
      <c r="A9" s="935" t="s">
        <v>144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337"/>
      <c r="R9" s="337"/>
      <c r="S9" s="338"/>
    </row>
    <row r="10" spans="1:21" s="61" customFormat="1" ht="15" customHeight="1">
      <c r="A10" s="937"/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339"/>
      <c r="R10" s="339"/>
      <c r="S10" s="340"/>
    </row>
    <row r="11" spans="1:21" s="61" customFormat="1" ht="15" customHeight="1">
      <c r="A11" s="935" t="s">
        <v>533</v>
      </c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337"/>
      <c r="R11" s="337"/>
      <c r="S11" s="338"/>
    </row>
    <row r="12" spans="1:21" s="61" customFormat="1" ht="15" customHeight="1">
      <c r="A12" s="937"/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339"/>
      <c r="R12" s="339"/>
      <c r="S12" s="340"/>
    </row>
    <row r="13" spans="1:21" s="140" customFormat="1" ht="87.75" customHeight="1" thickBot="1">
      <c r="A13" s="62" t="s">
        <v>11</v>
      </c>
      <c r="B13" s="63" t="s">
        <v>12</v>
      </c>
      <c r="C13" s="62" t="s">
        <v>13</v>
      </c>
      <c r="D13" s="63" t="s">
        <v>14</v>
      </c>
      <c r="E13" s="341" t="s">
        <v>15</v>
      </c>
      <c r="F13" s="195" t="s">
        <v>16</v>
      </c>
      <c r="G13" s="351" t="s">
        <v>17</v>
      </c>
      <c r="H13" s="195" t="s">
        <v>18</v>
      </c>
      <c r="I13" s="194" t="s">
        <v>19</v>
      </c>
      <c r="J13" s="194" t="s">
        <v>20</v>
      </c>
      <c r="K13" s="195" t="s">
        <v>21</v>
      </c>
      <c r="L13" s="341" t="s">
        <v>22</v>
      </c>
      <c r="M13" s="196" t="s">
        <v>23</v>
      </c>
      <c r="N13" s="347" t="s">
        <v>24</v>
      </c>
      <c r="O13" s="196" t="s">
        <v>25</v>
      </c>
      <c r="P13" s="194" t="s">
        <v>26</v>
      </c>
      <c r="Q13" s="195" t="s">
        <v>27</v>
      </c>
      <c r="R13" s="194" t="s">
        <v>28</v>
      </c>
      <c r="S13" s="196" t="s">
        <v>29</v>
      </c>
    </row>
    <row r="14" spans="1:21" s="64" customFormat="1" ht="85.5" customHeight="1">
      <c r="A14" s="939">
        <v>1</v>
      </c>
      <c r="B14" s="939" t="s">
        <v>323</v>
      </c>
      <c r="C14" s="942" t="s">
        <v>329</v>
      </c>
      <c r="D14" s="945" t="s">
        <v>751</v>
      </c>
      <c r="E14" s="927" t="s">
        <v>31</v>
      </c>
      <c r="F14" s="929" t="s">
        <v>840</v>
      </c>
      <c r="G14" s="352" t="s">
        <v>31</v>
      </c>
      <c r="H14" s="204" t="s">
        <v>111</v>
      </c>
      <c r="I14" s="219" t="s">
        <v>1</v>
      </c>
      <c r="J14" s="220">
        <v>1</v>
      </c>
      <c r="K14" s="930" t="s">
        <v>322</v>
      </c>
      <c r="L14" s="931" t="s">
        <v>31</v>
      </c>
      <c r="M14" s="929" t="s">
        <v>839</v>
      </c>
      <c r="N14" s="348" t="s">
        <v>31</v>
      </c>
      <c r="O14" s="223" t="s">
        <v>853</v>
      </c>
      <c r="P14" s="219">
        <v>4</v>
      </c>
      <c r="Q14" s="227"/>
      <c r="R14" s="227"/>
      <c r="S14" s="227"/>
      <c r="T14" s="228" t="s">
        <v>32</v>
      </c>
      <c r="U14" s="229" t="s">
        <v>33</v>
      </c>
    </row>
    <row r="15" spans="1:21" s="64" customFormat="1" ht="78.75" customHeight="1">
      <c r="A15" s="940"/>
      <c r="B15" s="940"/>
      <c r="C15" s="943"/>
      <c r="D15" s="946"/>
      <c r="E15" s="928"/>
      <c r="F15" s="894"/>
      <c r="G15" s="353" t="s">
        <v>34</v>
      </c>
      <c r="H15" s="158" t="s">
        <v>112</v>
      </c>
      <c r="I15" s="221" t="s">
        <v>1</v>
      </c>
      <c r="J15" s="222">
        <v>1</v>
      </c>
      <c r="K15" s="879"/>
      <c r="L15" s="932"/>
      <c r="M15" s="894"/>
      <c r="N15" s="343" t="s">
        <v>34</v>
      </c>
      <c r="O15" s="158" t="s">
        <v>113</v>
      </c>
      <c r="P15" s="221">
        <v>4</v>
      </c>
      <c r="Q15" s="68"/>
      <c r="R15" s="68"/>
      <c r="S15" s="68"/>
      <c r="T15" s="230" t="s">
        <v>35</v>
      </c>
      <c r="U15" s="231" t="s">
        <v>36</v>
      </c>
    </row>
    <row r="16" spans="1:21" s="64" customFormat="1" ht="69" customHeight="1">
      <c r="A16" s="940"/>
      <c r="B16" s="940"/>
      <c r="C16" s="943"/>
      <c r="D16" s="946"/>
      <c r="E16" s="933" t="s">
        <v>34</v>
      </c>
      <c r="F16" s="894" t="s">
        <v>919</v>
      </c>
      <c r="G16" s="916" t="s">
        <v>37</v>
      </c>
      <c r="H16" s="894" t="s">
        <v>127</v>
      </c>
      <c r="I16" s="920">
        <v>1</v>
      </c>
      <c r="J16" s="920">
        <v>1</v>
      </c>
      <c r="K16" s="873" t="s">
        <v>321</v>
      </c>
      <c r="L16" s="932" t="s">
        <v>34</v>
      </c>
      <c r="M16" s="894" t="s">
        <v>128</v>
      </c>
      <c r="N16" s="549" t="s">
        <v>37</v>
      </c>
      <c r="O16" s="158" t="s">
        <v>129</v>
      </c>
      <c r="P16" s="221">
        <v>4</v>
      </c>
      <c r="Q16" s="68"/>
      <c r="R16" s="68"/>
      <c r="S16" s="68"/>
      <c r="T16" s="230" t="s">
        <v>38</v>
      </c>
      <c r="U16" s="231" t="s">
        <v>39</v>
      </c>
    </row>
    <row r="17" spans="1:21" s="64" customFormat="1" ht="86.25" customHeight="1">
      <c r="A17" s="940"/>
      <c r="B17" s="940"/>
      <c r="C17" s="943"/>
      <c r="D17" s="946"/>
      <c r="E17" s="928"/>
      <c r="F17" s="894"/>
      <c r="G17" s="918"/>
      <c r="H17" s="894"/>
      <c r="I17" s="920"/>
      <c r="J17" s="920"/>
      <c r="K17" s="873"/>
      <c r="L17" s="932"/>
      <c r="M17" s="894"/>
      <c r="N17" s="549" t="s">
        <v>40</v>
      </c>
      <c r="O17" s="158" t="s">
        <v>130</v>
      </c>
      <c r="P17" s="513">
        <v>1</v>
      </c>
      <c r="Q17" s="68"/>
      <c r="R17" s="68"/>
      <c r="S17" s="68"/>
      <c r="T17" s="230" t="s">
        <v>41</v>
      </c>
      <c r="U17" s="231" t="s">
        <v>42</v>
      </c>
    </row>
    <row r="18" spans="1:21" s="64" customFormat="1" ht="60.75" customHeight="1">
      <c r="A18" s="940"/>
      <c r="B18" s="940"/>
      <c r="C18" s="943"/>
      <c r="D18" s="946"/>
      <c r="E18" s="875" t="s">
        <v>37</v>
      </c>
      <c r="F18" s="873" t="s">
        <v>131</v>
      </c>
      <c r="G18" s="916" t="s">
        <v>40</v>
      </c>
      <c r="H18" s="873" t="s">
        <v>115</v>
      </c>
      <c r="I18" s="892" t="s">
        <v>1</v>
      </c>
      <c r="J18" s="893">
        <v>1</v>
      </c>
      <c r="K18" s="873" t="s">
        <v>322</v>
      </c>
      <c r="L18" s="342" t="s">
        <v>37</v>
      </c>
      <c r="M18" s="156" t="s">
        <v>117</v>
      </c>
      <c r="N18" s="549" t="s">
        <v>43</v>
      </c>
      <c r="O18" s="67" t="s">
        <v>114</v>
      </c>
      <c r="P18" s="221">
        <v>8</v>
      </c>
      <c r="Q18" s="68"/>
      <c r="R18" s="68"/>
      <c r="S18" s="68"/>
      <c r="T18" s="230" t="s">
        <v>44</v>
      </c>
      <c r="U18" s="231" t="s">
        <v>45</v>
      </c>
    </row>
    <row r="19" spans="1:21" s="64" customFormat="1" ht="57">
      <c r="A19" s="940"/>
      <c r="B19" s="940"/>
      <c r="C19" s="943"/>
      <c r="D19" s="946"/>
      <c r="E19" s="876"/>
      <c r="F19" s="873"/>
      <c r="G19" s="917"/>
      <c r="H19" s="873"/>
      <c r="I19" s="892"/>
      <c r="J19" s="892"/>
      <c r="K19" s="873"/>
      <c r="L19" s="932" t="s">
        <v>40</v>
      </c>
      <c r="M19" s="949" t="s">
        <v>854</v>
      </c>
      <c r="N19" s="549" t="s">
        <v>46</v>
      </c>
      <c r="O19" s="67" t="s">
        <v>116</v>
      </c>
      <c r="P19" s="221">
        <v>4</v>
      </c>
      <c r="Q19" s="68"/>
      <c r="R19" s="68"/>
      <c r="S19" s="68"/>
      <c r="T19" s="230" t="s">
        <v>47</v>
      </c>
      <c r="U19" s="231" t="s">
        <v>48</v>
      </c>
    </row>
    <row r="20" spans="1:21" s="64" customFormat="1" ht="69" customHeight="1">
      <c r="A20" s="941"/>
      <c r="B20" s="941"/>
      <c r="C20" s="944"/>
      <c r="D20" s="947"/>
      <c r="E20" s="876"/>
      <c r="F20" s="873"/>
      <c r="G20" s="918"/>
      <c r="H20" s="873"/>
      <c r="I20" s="892"/>
      <c r="J20" s="892"/>
      <c r="K20" s="873"/>
      <c r="L20" s="932"/>
      <c r="M20" s="950"/>
      <c r="N20" s="548" t="s">
        <v>49</v>
      </c>
      <c r="O20" s="67" t="s">
        <v>119</v>
      </c>
      <c r="P20" s="221">
        <v>2</v>
      </c>
      <c r="Q20" s="68"/>
      <c r="R20" s="68"/>
      <c r="S20" s="68"/>
      <c r="T20" s="230"/>
      <c r="U20" s="231"/>
    </row>
    <row r="21" spans="1:21" s="64" customFormat="1" ht="90" customHeight="1">
      <c r="A21" s="939">
        <v>1</v>
      </c>
      <c r="B21" s="939" t="s">
        <v>323</v>
      </c>
      <c r="C21" s="942" t="s">
        <v>329</v>
      </c>
      <c r="D21" s="945" t="s">
        <v>751</v>
      </c>
      <c r="E21" s="883" t="s">
        <v>40</v>
      </c>
      <c r="F21" s="877" t="str">
        <f>+F18</f>
        <v xml:space="preserve">
Garantizar el derecho de los niñ@s y adolescentes  al desarrollo
</v>
      </c>
      <c r="G21" s="916" t="s">
        <v>43</v>
      </c>
      <c r="H21" s="873" t="s">
        <v>126</v>
      </c>
      <c r="I21" s="892" t="s">
        <v>1</v>
      </c>
      <c r="J21" s="893">
        <v>0.5</v>
      </c>
      <c r="K21" s="873" t="str">
        <f>+K18</f>
        <v>ATENCION CON CALIDAD Y CALIDEZ A GRUPOS EN SITUACION DE VULNERABILIDAD -  NIÑAS NIÑOS Y ADOLESCENTES CIUDADANOS COLOMBIANOS</v>
      </c>
      <c r="L21" s="342" t="s">
        <v>43</v>
      </c>
      <c r="M21" s="157" t="s">
        <v>118</v>
      </c>
      <c r="N21" s="548" t="s">
        <v>52</v>
      </c>
      <c r="O21" s="67" t="s">
        <v>120</v>
      </c>
      <c r="P21" s="513">
        <v>1</v>
      </c>
      <c r="Q21" s="68"/>
      <c r="R21" s="68"/>
      <c r="S21" s="68"/>
      <c r="T21" s="230" t="s">
        <v>50</v>
      </c>
      <c r="U21" s="231" t="s">
        <v>51</v>
      </c>
    </row>
    <row r="22" spans="1:21" s="64" customFormat="1" ht="90" customHeight="1">
      <c r="A22" s="940"/>
      <c r="B22" s="940"/>
      <c r="C22" s="943"/>
      <c r="D22" s="946"/>
      <c r="E22" s="883"/>
      <c r="F22" s="878"/>
      <c r="G22" s="917"/>
      <c r="H22" s="873"/>
      <c r="I22" s="892"/>
      <c r="J22" s="893"/>
      <c r="K22" s="873"/>
      <c r="L22" s="951" t="s">
        <v>46</v>
      </c>
      <c r="M22" s="894" t="s">
        <v>121</v>
      </c>
      <c r="N22" s="548" t="s">
        <v>55</v>
      </c>
      <c r="O22" s="67" t="s">
        <v>855</v>
      </c>
      <c r="P22" s="221">
        <v>12</v>
      </c>
      <c r="Q22" s="68"/>
      <c r="R22" s="68"/>
      <c r="S22" s="68"/>
      <c r="T22" s="230" t="s">
        <v>53</v>
      </c>
      <c r="U22" s="231" t="s">
        <v>54</v>
      </c>
    </row>
    <row r="23" spans="1:21" s="64" customFormat="1" ht="90" customHeight="1">
      <c r="A23" s="940"/>
      <c r="B23" s="940"/>
      <c r="C23" s="943"/>
      <c r="D23" s="946"/>
      <c r="E23" s="883"/>
      <c r="F23" s="878"/>
      <c r="G23" s="917"/>
      <c r="H23" s="873"/>
      <c r="I23" s="892"/>
      <c r="J23" s="893"/>
      <c r="K23" s="873"/>
      <c r="L23" s="952"/>
      <c r="M23" s="894"/>
      <c r="N23" s="355" t="s">
        <v>58</v>
      </c>
      <c r="O23" s="67" t="s">
        <v>856</v>
      </c>
      <c r="P23" s="221">
        <v>12</v>
      </c>
      <c r="Q23" s="68"/>
      <c r="R23" s="68"/>
      <c r="S23" s="68"/>
      <c r="T23" s="230"/>
      <c r="U23" s="231"/>
    </row>
    <row r="24" spans="1:21" s="64" customFormat="1" ht="90" customHeight="1">
      <c r="A24" s="940"/>
      <c r="B24" s="940"/>
      <c r="C24" s="943"/>
      <c r="D24" s="946"/>
      <c r="E24" s="883"/>
      <c r="F24" s="878"/>
      <c r="G24" s="917"/>
      <c r="H24" s="873"/>
      <c r="I24" s="892"/>
      <c r="J24" s="892"/>
      <c r="K24" s="873"/>
      <c r="L24" s="953"/>
      <c r="M24" s="894"/>
      <c r="N24" s="355" t="s">
        <v>59</v>
      </c>
      <c r="O24" s="158" t="s">
        <v>122</v>
      </c>
      <c r="P24" s="221">
        <v>3</v>
      </c>
      <c r="Q24" s="68"/>
      <c r="R24" s="68"/>
      <c r="S24" s="68"/>
      <c r="T24" s="230" t="s">
        <v>56</v>
      </c>
      <c r="U24" s="231" t="s">
        <v>57</v>
      </c>
    </row>
    <row r="25" spans="1:21" s="64" customFormat="1" ht="75.75" customHeight="1">
      <c r="A25" s="940"/>
      <c r="B25" s="940"/>
      <c r="C25" s="943"/>
      <c r="D25" s="946"/>
      <c r="E25" s="883"/>
      <c r="F25" s="878"/>
      <c r="G25" s="917"/>
      <c r="H25" s="873"/>
      <c r="I25" s="892"/>
      <c r="J25" s="892"/>
      <c r="K25" s="873"/>
      <c r="L25" s="895" t="s">
        <v>52</v>
      </c>
      <c r="M25" s="894" t="s">
        <v>320</v>
      </c>
      <c r="N25" s="549" t="s">
        <v>62</v>
      </c>
      <c r="O25" s="158" t="s">
        <v>124</v>
      </c>
      <c r="P25" s="513">
        <v>0.9</v>
      </c>
      <c r="Q25" s="68"/>
      <c r="R25" s="68"/>
      <c r="S25" s="68"/>
      <c r="T25" s="230" t="s">
        <v>60</v>
      </c>
      <c r="U25" s="231" t="s">
        <v>61</v>
      </c>
    </row>
    <row r="26" spans="1:21" s="64" customFormat="1" ht="99.75">
      <c r="A26" s="940"/>
      <c r="B26" s="940"/>
      <c r="C26" s="943"/>
      <c r="D26" s="946"/>
      <c r="E26" s="883"/>
      <c r="F26" s="878"/>
      <c r="G26" s="917"/>
      <c r="H26" s="873"/>
      <c r="I26" s="892"/>
      <c r="J26" s="892"/>
      <c r="K26" s="873"/>
      <c r="L26" s="896"/>
      <c r="M26" s="894"/>
      <c r="N26" s="355" t="s">
        <v>65</v>
      </c>
      <c r="O26" s="158" t="s">
        <v>123</v>
      </c>
      <c r="P26" s="221">
        <v>4</v>
      </c>
      <c r="Q26" s="68"/>
      <c r="R26" s="68"/>
      <c r="S26" s="68"/>
      <c r="T26" s="230" t="s">
        <v>63</v>
      </c>
      <c r="U26" s="231" t="s">
        <v>64</v>
      </c>
    </row>
    <row r="27" spans="1:21" s="64" customFormat="1" ht="55.5" customHeight="1">
      <c r="A27" s="940"/>
      <c r="B27" s="940"/>
      <c r="C27" s="943"/>
      <c r="D27" s="946"/>
      <c r="E27" s="883"/>
      <c r="F27" s="878"/>
      <c r="G27" s="917"/>
      <c r="H27" s="873"/>
      <c r="I27" s="892"/>
      <c r="J27" s="892"/>
      <c r="K27" s="873"/>
      <c r="L27" s="896"/>
      <c r="M27" s="894"/>
      <c r="N27" s="355" t="s">
        <v>71</v>
      </c>
      <c r="O27" s="564" t="s">
        <v>683</v>
      </c>
      <c r="P27" s="565">
        <v>4</v>
      </c>
      <c r="Q27" s="68"/>
      <c r="R27" s="68"/>
      <c r="S27" s="68"/>
      <c r="T27" s="230"/>
      <c r="U27" s="231"/>
    </row>
    <row r="28" spans="1:21" s="64" customFormat="1" ht="60" customHeight="1">
      <c r="A28" s="940"/>
      <c r="B28" s="940"/>
      <c r="C28" s="943"/>
      <c r="D28" s="946"/>
      <c r="E28" s="883"/>
      <c r="F28" s="878"/>
      <c r="G28" s="917"/>
      <c r="H28" s="873"/>
      <c r="I28" s="892"/>
      <c r="J28" s="892"/>
      <c r="K28" s="873"/>
      <c r="L28" s="896"/>
      <c r="M28" s="894"/>
      <c r="N28" s="355" t="s">
        <v>73</v>
      </c>
      <c r="O28" s="564" t="s">
        <v>684</v>
      </c>
      <c r="P28" s="565">
        <v>4</v>
      </c>
      <c r="Q28" s="68"/>
      <c r="R28" s="68"/>
      <c r="S28" s="68"/>
      <c r="T28" s="230"/>
      <c r="U28" s="231"/>
    </row>
    <row r="29" spans="1:21" s="64" customFormat="1" ht="42.75">
      <c r="A29" s="940"/>
      <c r="B29" s="940"/>
      <c r="C29" s="943"/>
      <c r="D29" s="946"/>
      <c r="E29" s="883"/>
      <c r="F29" s="878"/>
      <c r="G29" s="917"/>
      <c r="H29" s="873"/>
      <c r="I29" s="892"/>
      <c r="J29" s="892"/>
      <c r="K29" s="873"/>
      <c r="L29" s="896"/>
      <c r="M29" s="894"/>
      <c r="N29" s="515" t="s">
        <v>75</v>
      </c>
      <c r="O29" s="158" t="s">
        <v>319</v>
      </c>
      <c r="P29" s="221">
        <v>1</v>
      </c>
      <c r="Q29" s="68"/>
      <c r="R29" s="68"/>
      <c r="S29" s="68"/>
      <c r="T29" s="230" t="s">
        <v>66</v>
      </c>
      <c r="U29" s="231" t="s">
        <v>67</v>
      </c>
    </row>
    <row r="30" spans="1:21" s="64" customFormat="1" ht="88.5" customHeight="1">
      <c r="A30" s="940"/>
      <c r="B30" s="940"/>
      <c r="C30" s="943"/>
      <c r="D30" s="946"/>
      <c r="E30" s="883"/>
      <c r="F30" s="878"/>
      <c r="G30" s="917"/>
      <c r="H30" s="873"/>
      <c r="I30" s="892"/>
      <c r="J30" s="892"/>
      <c r="K30" s="873"/>
      <c r="L30" s="896"/>
      <c r="M30" s="894"/>
      <c r="N30" s="515" t="s">
        <v>79</v>
      </c>
      <c r="O30" s="158" t="s">
        <v>318</v>
      </c>
      <c r="P30" s="221">
        <v>4</v>
      </c>
      <c r="Q30" s="68"/>
      <c r="R30" s="68"/>
      <c r="S30" s="68"/>
      <c r="T30" s="230" t="s">
        <v>32</v>
      </c>
      <c r="U30" s="231" t="s">
        <v>33</v>
      </c>
    </row>
    <row r="31" spans="1:21" s="64" customFormat="1" ht="115.5" customHeight="1">
      <c r="A31" s="941"/>
      <c r="B31" s="941"/>
      <c r="C31" s="944"/>
      <c r="D31" s="947"/>
      <c r="E31" s="883"/>
      <c r="F31" s="879"/>
      <c r="G31" s="918"/>
      <c r="H31" s="873"/>
      <c r="I31" s="892"/>
      <c r="J31" s="892"/>
      <c r="K31" s="873"/>
      <c r="L31" s="896"/>
      <c r="M31" s="894"/>
      <c r="N31" s="515" t="s">
        <v>82</v>
      </c>
      <c r="O31" s="159" t="s">
        <v>125</v>
      </c>
      <c r="P31" s="221">
        <v>3</v>
      </c>
      <c r="Q31" s="68"/>
      <c r="R31" s="68"/>
      <c r="S31" s="68"/>
      <c r="T31" s="230" t="s">
        <v>35</v>
      </c>
      <c r="U31" s="231" t="s">
        <v>36</v>
      </c>
    </row>
    <row r="32" spans="1:21" s="64" customFormat="1" ht="131.25" customHeight="1">
      <c r="A32" s="939">
        <v>1</v>
      </c>
      <c r="B32" s="939" t="s">
        <v>323</v>
      </c>
      <c r="C32" s="942" t="s">
        <v>329</v>
      </c>
      <c r="D32" s="945" t="s">
        <v>751</v>
      </c>
      <c r="E32" s="883" t="s">
        <v>43</v>
      </c>
      <c r="F32" s="873" t="s">
        <v>134</v>
      </c>
      <c r="G32" s="916" t="s">
        <v>46</v>
      </c>
      <c r="H32" s="873" t="s">
        <v>777</v>
      </c>
      <c r="I32" s="892" t="s">
        <v>1</v>
      </c>
      <c r="J32" s="893">
        <v>1</v>
      </c>
      <c r="K32" s="873" t="s">
        <v>317</v>
      </c>
      <c r="L32" s="355" t="s">
        <v>55</v>
      </c>
      <c r="M32" s="157" t="s">
        <v>132</v>
      </c>
      <c r="N32" s="515" t="s">
        <v>85</v>
      </c>
      <c r="O32" s="159" t="s">
        <v>136</v>
      </c>
      <c r="P32" s="221">
        <v>1</v>
      </c>
      <c r="Q32" s="68"/>
      <c r="R32" s="68"/>
      <c r="S32" s="68"/>
      <c r="T32" s="230" t="s">
        <v>38</v>
      </c>
      <c r="U32" s="231" t="s">
        <v>39</v>
      </c>
    </row>
    <row r="33" spans="1:21" s="64" customFormat="1" ht="102.75" customHeight="1">
      <c r="A33" s="940"/>
      <c r="B33" s="940"/>
      <c r="C33" s="943"/>
      <c r="D33" s="946"/>
      <c r="E33" s="883"/>
      <c r="F33" s="873"/>
      <c r="G33" s="917"/>
      <c r="H33" s="873"/>
      <c r="I33" s="892"/>
      <c r="J33" s="892"/>
      <c r="K33" s="873"/>
      <c r="L33" s="343" t="s">
        <v>58</v>
      </c>
      <c r="M33" s="157" t="s">
        <v>681</v>
      </c>
      <c r="N33" s="515" t="s">
        <v>88</v>
      </c>
      <c r="O33" s="159" t="s">
        <v>135</v>
      </c>
      <c r="P33" s="221">
        <v>1</v>
      </c>
      <c r="Q33" s="68"/>
      <c r="R33" s="68"/>
      <c r="S33" s="68"/>
      <c r="T33" s="230" t="s">
        <v>41</v>
      </c>
      <c r="U33" s="231" t="s">
        <v>42</v>
      </c>
    </row>
    <row r="34" spans="1:21" s="64" customFormat="1" ht="106.5" customHeight="1">
      <c r="A34" s="940"/>
      <c r="B34" s="940"/>
      <c r="C34" s="943"/>
      <c r="D34" s="946"/>
      <c r="E34" s="883"/>
      <c r="F34" s="873"/>
      <c r="G34" s="917"/>
      <c r="H34" s="873"/>
      <c r="I34" s="892"/>
      <c r="J34" s="892"/>
      <c r="K34" s="873"/>
      <c r="L34" s="343" t="s">
        <v>59</v>
      </c>
      <c r="M34" s="157" t="s">
        <v>133</v>
      </c>
      <c r="N34" s="515" t="s">
        <v>90</v>
      </c>
      <c r="O34" s="159" t="s">
        <v>682</v>
      </c>
      <c r="P34" s="513">
        <v>1</v>
      </c>
      <c r="Q34" s="68"/>
      <c r="R34" s="69"/>
      <c r="S34" s="69"/>
      <c r="T34" s="232"/>
      <c r="U34" s="233"/>
    </row>
    <row r="35" spans="1:21" s="64" customFormat="1" ht="48" customHeight="1">
      <c r="A35" s="940"/>
      <c r="B35" s="940"/>
      <c r="C35" s="943"/>
      <c r="D35" s="946"/>
      <c r="E35" s="883"/>
      <c r="F35" s="873"/>
      <c r="G35" s="917"/>
      <c r="H35" s="873"/>
      <c r="I35" s="892"/>
      <c r="J35" s="892"/>
      <c r="K35" s="873"/>
      <c r="L35" s="343" t="s">
        <v>62</v>
      </c>
      <c r="M35" s="157" t="s">
        <v>2</v>
      </c>
      <c r="N35" s="548" t="s">
        <v>91</v>
      </c>
      <c r="O35" s="159" t="s">
        <v>3</v>
      </c>
      <c r="P35" s="221">
        <v>1</v>
      </c>
      <c r="Q35" s="68"/>
      <c r="R35" s="69"/>
      <c r="S35" s="69"/>
      <c r="T35" s="232"/>
      <c r="U35" s="233"/>
    </row>
    <row r="36" spans="1:21" s="64" customFormat="1" ht="75.75" customHeight="1">
      <c r="A36" s="940"/>
      <c r="B36" s="940"/>
      <c r="C36" s="943"/>
      <c r="D36" s="946"/>
      <c r="E36" s="883"/>
      <c r="F36" s="873"/>
      <c r="G36" s="917"/>
      <c r="H36" s="873"/>
      <c r="I36" s="892"/>
      <c r="J36" s="892"/>
      <c r="K36" s="873"/>
      <c r="L36" s="343" t="s">
        <v>65</v>
      </c>
      <c r="M36" s="157" t="s">
        <v>4</v>
      </c>
      <c r="N36" s="548" t="s">
        <v>92</v>
      </c>
      <c r="O36" s="159" t="s">
        <v>5</v>
      </c>
      <c r="P36" s="221">
        <v>1</v>
      </c>
      <c r="Q36" s="68"/>
      <c r="R36" s="69"/>
      <c r="S36" s="69"/>
      <c r="T36" s="232"/>
      <c r="U36" s="233"/>
    </row>
    <row r="37" spans="1:21" s="64" customFormat="1" ht="103.5" customHeight="1">
      <c r="A37" s="940"/>
      <c r="B37" s="940"/>
      <c r="C37" s="943"/>
      <c r="D37" s="946"/>
      <c r="E37" s="883"/>
      <c r="F37" s="873"/>
      <c r="G37" s="917"/>
      <c r="H37" s="873"/>
      <c r="I37" s="892"/>
      <c r="J37" s="892"/>
      <c r="K37" s="873"/>
      <c r="L37" s="343" t="s">
        <v>71</v>
      </c>
      <c r="M37" s="503" t="s">
        <v>6</v>
      </c>
      <c r="N37" s="548" t="s">
        <v>93</v>
      </c>
      <c r="O37" s="159" t="s">
        <v>7</v>
      </c>
      <c r="P37" s="221">
        <v>1</v>
      </c>
      <c r="Q37" s="68"/>
      <c r="R37" s="69"/>
      <c r="S37" s="69"/>
      <c r="T37" s="232"/>
      <c r="U37" s="233"/>
    </row>
    <row r="38" spans="1:21" s="65" customFormat="1" ht="143.25" customHeight="1" thickBot="1">
      <c r="A38" s="941"/>
      <c r="B38" s="941"/>
      <c r="C38" s="944"/>
      <c r="D38" s="947"/>
      <c r="E38" s="884"/>
      <c r="F38" s="891"/>
      <c r="G38" s="948"/>
      <c r="H38" s="891"/>
      <c r="I38" s="934"/>
      <c r="J38" s="934"/>
      <c r="K38" s="891"/>
      <c r="L38" s="344" t="s">
        <v>73</v>
      </c>
      <c r="M38" s="224" t="s">
        <v>316</v>
      </c>
      <c r="N38" s="548" t="s">
        <v>94</v>
      </c>
      <c r="O38" s="225" t="s">
        <v>857</v>
      </c>
      <c r="P38" s="226">
        <v>1</v>
      </c>
      <c r="Q38" s="234"/>
      <c r="R38" s="235"/>
      <c r="S38" s="235"/>
      <c r="T38" s="236"/>
      <c r="U38" s="237"/>
    </row>
    <row r="39" spans="1:21" s="64" customFormat="1" ht="91.5" customHeight="1">
      <c r="A39" s="939">
        <v>1</v>
      </c>
      <c r="B39" s="939" t="s">
        <v>323</v>
      </c>
      <c r="C39" s="942" t="s">
        <v>329</v>
      </c>
      <c r="D39" s="939" t="s">
        <v>751</v>
      </c>
      <c r="E39" s="880" t="s">
        <v>46</v>
      </c>
      <c r="F39" s="923" t="s">
        <v>68</v>
      </c>
      <c r="G39" s="899" t="s">
        <v>49</v>
      </c>
      <c r="H39" s="902" t="s">
        <v>69</v>
      </c>
      <c r="I39" s="905">
        <v>0.9</v>
      </c>
      <c r="J39" s="905">
        <v>0.95</v>
      </c>
      <c r="K39" s="897" t="s">
        <v>315</v>
      </c>
      <c r="L39" s="921" t="s">
        <v>75</v>
      </c>
      <c r="M39" s="904" t="s">
        <v>70</v>
      </c>
      <c r="N39" s="550" t="s">
        <v>95</v>
      </c>
      <c r="O39" s="211" t="s">
        <v>72</v>
      </c>
      <c r="P39" s="218">
        <v>8</v>
      </c>
      <c r="Q39" s="212"/>
      <c r="R39" s="213"/>
      <c r="S39" s="213"/>
      <c r="T39" s="214"/>
      <c r="U39" s="214"/>
    </row>
    <row r="40" spans="1:21" s="64" customFormat="1" ht="63" customHeight="1">
      <c r="A40" s="940"/>
      <c r="B40" s="940"/>
      <c r="C40" s="943"/>
      <c r="D40" s="940"/>
      <c r="E40" s="881"/>
      <c r="F40" s="871"/>
      <c r="G40" s="900"/>
      <c r="H40" s="903"/>
      <c r="I40" s="906"/>
      <c r="J40" s="906"/>
      <c r="K40" s="898"/>
      <c r="L40" s="922"/>
      <c r="M40" s="898"/>
      <c r="N40" s="550" t="s">
        <v>96</v>
      </c>
      <c r="O40" s="197" t="s">
        <v>74</v>
      </c>
      <c r="P40" s="514">
        <v>12</v>
      </c>
      <c r="Q40" s="198"/>
      <c r="R40" s="200"/>
      <c r="S40" s="200"/>
      <c r="T40" s="214"/>
      <c r="U40" s="214"/>
    </row>
    <row r="41" spans="1:21" s="64" customFormat="1" ht="91.5" customHeight="1">
      <c r="A41" s="940"/>
      <c r="B41" s="940"/>
      <c r="C41" s="943"/>
      <c r="D41" s="940"/>
      <c r="E41" s="881"/>
      <c r="F41" s="871"/>
      <c r="G41" s="900"/>
      <c r="H41" s="903"/>
      <c r="I41" s="906"/>
      <c r="J41" s="906"/>
      <c r="K41" s="898"/>
      <c r="L41" s="926" t="s">
        <v>79</v>
      </c>
      <c r="M41" s="890" t="s">
        <v>858</v>
      </c>
      <c r="N41" s="550" t="s">
        <v>97</v>
      </c>
      <c r="O41" s="215" t="s">
        <v>314</v>
      </c>
      <c r="P41" s="514">
        <v>4</v>
      </c>
      <c r="Q41" s="198"/>
      <c r="R41" s="200"/>
      <c r="S41" s="200"/>
      <c r="T41" s="214"/>
      <c r="U41" s="214"/>
    </row>
    <row r="42" spans="1:21" s="64" customFormat="1" ht="76.5" customHeight="1">
      <c r="A42" s="940"/>
      <c r="B42" s="940"/>
      <c r="C42" s="943"/>
      <c r="D42" s="940"/>
      <c r="E42" s="882"/>
      <c r="F42" s="871"/>
      <c r="G42" s="901"/>
      <c r="H42" s="904"/>
      <c r="I42" s="907"/>
      <c r="J42" s="907"/>
      <c r="K42" s="898"/>
      <c r="L42" s="926"/>
      <c r="M42" s="890"/>
      <c r="N42" s="550" t="s">
        <v>98</v>
      </c>
      <c r="O42" s="197" t="s">
        <v>76</v>
      </c>
      <c r="P42" s="514">
        <v>4</v>
      </c>
      <c r="Q42" s="198"/>
      <c r="R42" s="200"/>
      <c r="S42" s="200"/>
      <c r="T42" s="214"/>
      <c r="U42" s="214"/>
    </row>
    <row r="43" spans="1:21" s="64" customFormat="1" ht="76.5" customHeight="1">
      <c r="A43" s="940"/>
      <c r="B43" s="940"/>
      <c r="C43" s="943"/>
      <c r="D43" s="940"/>
      <c r="E43" s="882" t="s">
        <v>49</v>
      </c>
      <c r="F43" s="890" t="s">
        <v>77</v>
      </c>
      <c r="G43" s="869" t="s">
        <v>55</v>
      </c>
      <c r="H43" s="890" t="s">
        <v>313</v>
      </c>
      <c r="I43" s="925" t="s">
        <v>1</v>
      </c>
      <c r="J43" s="924">
        <v>0.1</v>
      </c>
      <c r="K43" s="898"/>
      <c r="L43" s="345" t="s">
        <v>82</v>
      </c>
      <c r="M43" s="919" t="s">
        <v>859</v>
      </c>
      <c r="N43" s="550" t="s">
        <v>99</v>
      </c>
      <c r="O43" s="498" t="s">
        <v>312</v>
      </c>
      <c r="P43" s="514">
        <v>322</v>
      </c>
      <c r="Q43" s="198"/>
      <c r="R43" s="200"/>
      <c r="S43" s="200"/>
      <c r="T43" s="214"/>
      <c r="U43" s="214"/>
    </row>
    <row r="44" spans="1:21" s="64" customFormat="1" ht="76.5" customHeight="1">
      <c r="A44" s="940"/>
      <c r="B44" s="940"/>
      <c r="C44" s="943"/>
      <c r="D44" s="940"/>
      <c r="E44" s="881"/>
      <c r="F44" s="890"/>
      <c r="G44" s="870"/>
      <c r="H44" s="890"/>
      <c r="I44" s="925"/>
      <c r="J44" s="924"/>
      <c r="K44" s="898"/>
      <c r="L44" s="345" t="s">
        <v>85</v>
      </c>
      <c r="M44" s="904"/>
      <c r="N44" s="550" t="s">
        <v>100</v>
      </c>
      <c r="O44" s="498" t="s">
        <v>860</v>
      </c>
      <c r="P44" s="514">
        <v>4</v>
      </c>
      <c r="Q44" s="198"/>
      <c r="R44" s="200"/>
      <c r="S44" s="200"/>
      <c r="T44" s="214"/>
      <c r="U44" s="214"/>
    </row>
    <row r="45" spans="1:21" s="64" customFormat="1" ht="57.75" customHeight="1">
      <c r="A45" s="940"/>
      <c r="B45" s="940"/>
      <c r="C45" s="943"/>
      <c r="D45" s="940"/>
      <c r="E45" s="881"/>
      <c r="F45" s="890"/>
      <c r="G45" s="869" t="s">
        <v>58</v>
      </c>
      <c r="H45" s="871" t="s">
        <v>847</v>
      </c>
      <c r="I45" s="913" t="s">
        <v>1</v>
      </c>
      <c r="J45" s="914">
        <v>0.1</v>
      </c>
      <c r="K45" s="898"/>
      <c r="L45" s="345" t="s">
        <v>88</v>
      </c>
      <c r="M45" s="199" t="s">
        <v>78</v>
      </c>
      <c r="N45" s="550" t="s">
        <v>101</v>
      </c>
      <c r="O45" s="197" t="s">
        <v>80</v>
      </c>
      <c r="P45" s="514">
        <v>2</v>
      </c>
      <c r="Q45" s="198"/>
      <c r="R45" s="200"/>
      <c r="S45" s="200"/>
      <c r="T45" s="214"/>
      <c r="U45" s="214"/>
    </row>
    <row r="46" spans="1:21" s="64" customFormat="1" ht="48" customHeight="1">
      <c r="A46" s="940"/>
      <c r="B46" s="940"/>
      <c r="C46" s="943"/>
      <c r="D46" s="940"/>
      <c r="E46" s="881"/>
      <c r="F46" s="890"/>
      <c r="G46" s="870"/>
      <c r="H46" s="872"/>
      <c r="I46" s="913"/>
      <c r="J46" s="915"/>
      <c r="K46" s="898"/>
      <c r="L46" s="345" t="s">
        <v>90</v>
      </c>
      <c r="M46" s="199" t="s">
        <v>81</v>
      </c>
      <c r="N46" s="550" t="s">
        <v>102</v>
      </c>
      <c r="O46" s="197" t="s">
        <v>83</v>
      </c>
      <c r="P46" s="514">
        <v>2</v>
      </c>
      <c r="Q46" s="198"/>
      <c r="R46" s="200"/>
      <c r="S46" s="200"/>
      <c r="T46" s="214"/>
      <c r="U46" s="214"/>
    </row>
    <row r="47" spans="1:21" s="64" customFormat="1" ht="63" customHeight="1">
      <c r="A47" s="940"/>
      <c r="B47" s="940"/>
      <c r="C47" s="943"/>
      <c r="D47" s="940"/>
      <c r="E47" s="881"/>
      <c r="F47" s="890"/>
      <c r="G47" s="354" t="s">
        <v>59</v>
      </c>
      <c r="H47" s="496" t="s">
        <v>311</v>
      </c>
      <c r="I47" s="217">
        <v>0</v>
      </c>
      <c r="J47" s="216">
        <v>1</v>
      </c>
      <c r="K47" s="898"/>
      <c r="L47" s="345" t="s">
        <v>91</v>
      </c>
      <c r="M47" s="199" t="s">
        <v>8</v>
      </c>
      <c r="N47" s="550" t="s">
        <v>103</v>
      </c>
      <c r="O47" s="197" t="s">
        <v>9</v>
      </c>
      <c r="P47" s="514">
        <v>1</v>
      </c>
      <c r="Q47" s="198"/>
      <c r="R47" s="200"/>
      <c r="S47" s="200"/>
      <c r="T47" s="214"/>
      <c r="U47" s="214"/>
    </row>
    <row r="48" spans="1:21" s="64" customFormat="1" ht="69" customHeight="1">
      <c r="A48" s="940"/>
      <c r="B48" s="940"/>
      <c r="C48" s="943"/>
      <c r="D48" s="940"/>
      <c r="E48" s="881"/>
      <c r="F48" s="890"/>
      <c r="G48" s="869" t="s">
        <v>62</v>
      </c>
      <c r="H48" s="871" t="s">
        <v>84</v>
      </c>
      <c r="I48" s="913" t="s">
        <v>1</v>
      </c>
      <c r="J48" s="914">
        <v>0.05</v>
      </c>
      <c r="K48" s="898"/>
      <c r="L48" s="345" t="s">
        <v>92</v>
      </c>
      <c r="M48" s="502" t="s">
        <v>861</v>
      </c>
      <c r="N48" s="550" t="s">
        <v>104</v>
      </c>
      <c r="O48" s="197" t="s">
        <v>86</v>
      </c>
      <c r="P48" s="514">
        <v>3</v>
      </c>
      <c r="Q48" s="198"/>
      <c r="R48" s="200"/>
      <c r="S48" s="200"/>
      <c r="T48" s="214"/>
      <c r="U48" s="214"/>
    </row>
    <row r="49" spans="1:23" s="64" customFormat="1" ht="71.25" customHeight="1">
      <c r="A49" s="940"/>
      <c r="B49" s="940"/>
      <c r="C49" s="943"/>
      <c r="D49" s="940"/>
      <c r="E49" s="881"/>
      <c r="F49" s="890"/>
      <c r="G49" s="870"/>
      <c r="H49" s="872"/>
      <c r="I49" s="913"/>
      <c r="J49" s="915"/>
      <c r="K49" s="898"/>
      <c r="L49" s="345" t="s">
        <v>93</v>
      </c>
      <c r="M49" s="502" t="s">
        <v>87</v>
      </c>
      <c r="N49" s="550" t="s">
        <v>105</v>
      </c>
      <c r="O49" s="197" t="s">
        <v>89</v>
      </c>
      <c r="P49" s="514">
        <v>2</v>
      </c>
      <c r="Q49" s="198"/>
      <c r="R49" s="200"/>
      <c r="S49" s="200"/>
      <c r="T49" s="214"/>
      <c r="U49" s="214"/>
    </row>
    <row r="50" spans="1:23" s="64" customFormat="1" ht="84.75" customHeight="1">
      <c r="A50" s="940"/>
      <c r="B50" s="940"/>
      <c r="C50" s="943"/>
      <c r="D50" s="940"/>
      <c r="E50" s="874" t="s">
        <v>52</v>
      </c>
      <c r="F50" s="889" t="s">
        <v>848</v>
      </c>
      <c r="G50" s="960" t="s">
        <v>65</v>
      </c>
      <c r="H50" s="889" t="s">
        <v>849</v>
      </c>
      <c r="I50" s="957" t="s">
        <v>850</v>
      </c>
      <c r="J50" s="957" t="s">
        <v>851</v>
      </c>
      <c r="K50" s="889" t="s">
        <v>852</v>
      </c>
      <c r="L50" s="349" t="s">
        <v>94</v>
      </c>
      <c r="M50" s="499" t="s">
        <v>310</v>
      </c>
      <c r="N50" s="356" t="s">
        <v>106</v>
      </c>
      <c r="O50" s="240" t="s">
        <v>309</v>
      </c>
      <c r="P50" s="208">
        <v>1</v>
      </c>
      <c r="Q50" s="210"/>
      <c r="R50" s="210"/>
      <c r="S50" s="210"/>
      <c r="T50" s="209"/>
      <c r="U50" s="209"/>
    </row>
    <row r="51" spans="1:23" s="64" customFormat="1" ht="57">
      <c r="A51" s="940"/>
      <c r="B51" s="940"/>
      <c r="C51" s="943"/>
      <c r="D51" s="940"/>
      <c r="E51" s="874"/>
      <c r="F51" s="889"/>
      <c r="G51" s="961"/>
      <c r="H51" s="889"/>
      <c r="I51" s="958"/>
      <c r="J51" s="958"/>
      <c r="K51" s="889"/>
      <c r="L51" s="349" t="s">
        <v>95</v>
      </c>
      <c r="M51" s="499" t="s">
        <v>308</v>
      </c>
      <c r="N51" s="356" t="s">
        <v>107</v>
      </c>
      <c r="O51" s="241" t="s">
        <v>307</v>
      </c>
      <c r="P51" s="208">
        <v>1</v>
      </c>
      <c r="Q51" s="210"/>
      <c r="R51" s="210"/>
      <c r="S51" s="210"/>
      <c r="T51" s="209"/>
    </row>
    <row r="52" spans="1:23" s="64" customFormat="1" ht="83.25" customHeight="1">
      <c r="A52" s="941"/>
      <c r="B52" s="941"/>
      <c r="C52" s="944"/>
      <c r="D52" s="941"/>
      <c r="E52" s="874"/>
      <c r="F52" s="889"/>
      <c r="G52" s="962"/>
      <c r="H52" s="889"/>
      <c r="I52" s="959"/>
      <c r="J52" s="959"/>
      <c r="K52" s="889"/>
      <c r="L52" s="349" t="s">
        <v>96</v>
      </c>
      <c r="M52" s="499" t="s">
        <v>862</v>
      </c>
      <c r="N52" s="356" t="s">
        <v>108</v>
      </c>
      <c r="O52" s="499" t="s">
        <v>306</v>
      </c>
      <c r="P52" s="208">
        <v>1</v>
      </c>
      <c r="Q52" s="210"/>
      <c r="R52" s="210"/>
      <c r="S52" s="210"/>
      <c r="T52" s="209"/>
    </row>
    <row r="53" spans="1:23" s="64" customFormat="1" ht="69" customHeight="1">
      <c r="A53" s="939">
        <v>1</v>
      </c>
      <c r="B53" s="939" t="s">
        <v>323</v>
      </c>
      <c r="C53" s="942" t="s">
        <v>329</v>
      </c>
      <c r="D53" s="939" t="s">
        <v>751</v>
      </c>
      <c r="E53" s="866" t="s">
        <v>55</v>
      </c>
      <c r="F53" s="859" t="s">
        <v>680</v>
      </c>
      <c r="G53" s="861" t="s">
        <v>71</v>
      </c>
      <c r="H53" s="858" t="s">
        <v>305</v>
      </c>
      <c r="I53" s="860">
        <v>1000</v>
      </c>
      <c r="J53" s="860">
        <v>1297</v>
      </c>
      <c r="K53" s="858" t="s">
        <v>304</v>
      </c>
      <c r="L53" s="350" t="s">
        <v>97</v>
      </c>
      <c r="M53" s="202" t="s">
        <v>303</v>
      </c>
      <c r="N53" s="547" t="s">
        <v>109</v>
      </c>
      <c r="O53" s="202" t="s">
        <v>302</v>
      </c>
      <c r="P53" s="517">
        <v>1</v>
      </c>
      <c r="Q53" s="201"/>
      <c r="R53" s="203"/>
      <c r="S53" s="203"/>
      <c r="T53" s="239"/>
    </row>
    <row r="54" spans="1:23" s="64" customFormat="1" ht="90.75" customHeight="1">
      <c r="A54" s="940"/>
      <c r="B54" s="940"/>
      <c r="C54" s="943"/>
      <c r="D54" s="940"/>
      <c r="E54" s="867"/>
      <c r="F54" s="859"/>
      <c r="G54" s="862"/>
      <c r="H54" s="858"/>
      <c r="I54" s="860"/>
      <c r="J54" s="860"/>
      <c r="K54" s="858"/>
      <c r="L54" s="350" t="s">
        <v>98</v>
      </c>
      <c r="M54" s="202" t="s">
        <v>301</v>
      </c>
      <c r="N54" s="547" t="s">
        <v>110</v>
      </c>
      <c r="O54" s="202" t="s">
        <v>300</v>
      </c>
      <c r="P54" s="517">
        <v>1</v>
      </c>
      <c r="Q54" s="203"/>
      <c r="R54" s="203"/>
      <c r="S54" s="242"/>
      <c r="T54" s="239"/>
      <c r="V54" s="66"/>
    </row>
    <row r="55" spans="1:23" s="64" customFormat="1" ht="50.25" customHeight="1">
      <c r="A55" s="940"/>
      <c r="B55" s="940"/>
      <c r="C55" s="943"/>
      <c r="D55" s="940"/>
      <c r="E55" s="867"/>
      <c r="F55" s="859"/>
      <c r="G55" s="862"/>
      <c r="H55" s="858"/>
      <c r="I55" s="860"/>
      <c r="J55" s="860"/>
      <c r="K55" s="858"/>
      <c r="L55" s="864" t="s">
        <v>99</v>
      </c>
      <c r="M55" s="858" t="s">
        <v>299</v>
      </c>
      <c r="N55" s="547" t="s">
        <v>283</v>
      </c>
      <c r="O55" s="202" t="s">
        <v>298</v>
      </c>
      <c r="P55" s="517">
        <v>1</v>
      </c>
      <c r="Q55" s="203"/>
      <c r="R55" s="203"/>
      <c r="S55" s="242"/>
      <c r="T55" s="239"/>
      <c r="V55" s="66"/>
    </row>
    <row r="56" spans="1:23" s="64" customFormat="1" ht="93.75" customHeight="1">
      <c r="A56" s="940"/>
      <c r="B56" s="940"/>
      <c r="C56" s="943"/>
      <c r="D56" s="940"/>
      <c r="E56" s="867"/>
      <c r="F56" s="859"/>
      <c r="G56" s="862"/>
      <c r="H56" s="858"/>
      <c r="I56" s="860"/>
      <c r="J56" s="860"/>
      <c r="K56" s="858"/>
      <c r="L56" s="865"/>
      <c r="M56" s="858"/>
      <c r="N56" s="547" t="s">
        <v>280</v>
      </c>
      <c r="O56" s="238" t="s">
        <v>297</v>
      </c>
      <c r="P56" s="517">
        <v>4</v>
      </c>
      <c r="Q56" s="203"/>
      <c r="R56" s="203"/>
      <c r="S56" s="242"/>
      <c r="T56" s="239"/>
      <c r="V56" s="66"/>
    </row>
    <row r="57" spans="1:23" s="64" customFormat="1" ht="84" customHeight="1">
      <c r="A57" s="940"/>
      <c r="B57" s="940"/>
      <c r="C57" s="943"/>
      <c r="D57" s="940"/>
      <c r="E57" s="867"/>
      <c r="F57" s="859"/>
      <c r="G57" s="862"/>
      <c r="H57" s="858"/>
      <c r="I57" s="860"/>
      <c r="J57" s="860"/>
      <c r="K57" s="858"/>
      <c r="L57" s="865"/>
      <c r="M57" s="858"/>
      <c r="N57" s="547" t="s">
        <v>749</v>
      </c>
      <c r="O57" s="497" t="s">
        <v>863</v>
      </c>
      <c r="P57" s="517">
        <v>2</v>
      </c>
      <c r="Q57" s="203"/>
      <c r="R57" s="203"/>
      <c r="S57" s="242"/>
      <c r="T57" s="239"/>
      <c r="V57" s="66"/>
      <c r="W57" s="66"/>
    </row>
    <row r="58" spans="1:23" s="64" customFormat="1" ht="84" customHeight="1">
      <c r="A58" s="940"/>
      <c r="B58" s="940"/>
      <c r="C58" s="943"/>
      <c r="D58" s="940"/>
      <c r="E58" s="867"/>
      <c r="F58" s="859"/>
      <c r="G58" s="862"/>
      <c r="H58" s="858"/>
      <c r="I58" s="860"/>
      <c r="J58" s="860"/>
      <c r="K58" s="858"/>
      <c r="L58" s="864" t="s">
        <v>100</v>
      </c>
      <c r="M58" s="858" t="s">
        <v>296</v>
      </c>
      <c r="N58" s="547" t="s">
        <v>750</v>
      </c>
      <c r="O58" s="202" t="s">
        <v>295</v>
      </c>
      <c r="P58" s="243">
        <v>0.05</v>
      </c>
      <c r="Q58" s="203"/>
      <c r="R58" s="203"/>
      <c r="S58" s="242"/>
      <c r="T58" s="239"/>
      <c r="V58" s="66"/>
      <c r="W58" s="66"/>
    </row>
    <row r="59" spans="1:23" s="64" customFormat="1" ht="51" customHeight="1">
      <c r="A59" s="940"/>
      <c r="B59" s="940"/>
      <c r="C59" s="943"/>
      <c r="D59" s="940"/>
      <c r="E59" s="867"/>
      <c r="F59" s="859"/>
      <c r="G59" s="862"/>
      <c r="H59" s="858"/>
      <c r="I59" s="860"/>
      <c r="J59" s="860"/>
      <c r="K59" s="858"/>
      <c r="L59" s="865"/>
      <c r="M59" s="858"/>
      <c r="N59" s="547" t="s">
        <v>841</v>
      </c>
      <c r="O59" s="238" t="s">
        <v>294</v>
      </c>
      <c r="P59" s="517">
        <v>4</v>
      </c>
      <c r="Q59" s="203"/>
      <c r="R59" s="203"/>
      <c r="S59" s="242"/>
      <c r="T59" s="239"/>
      <c r="V59" s="66"/>
      <c r="W59" s="66"/>
    </row>
    <row r="60" spans="1:23" s="64" customFormat="1" ht="38.25" customHeight="1">
      <c r="A60" s="940"/>
      <c r="B60" s="940"/>
      <c r="C60" s="943"/>
      <c r="D60" s="940"/>
      <c r="E60" s="867"/>
      <c r="F60" s="859"/>
      <c r="G60" s="862"/>
      <c r="H60" s="858"/>
      <c r="I60" s="860"/>
      <c r="J60" s="860"/>
      <c r="K60" s="858"/>
      <c r="L60" s="864" t="s">
        <v>101</v>
      </c>
      <c r="M60" s="858" t="s">
        <v>293</v>
      </c>
      <c r="N60" s="547" t="s">
        <v>842</v>
      </c>
      <c r="O60" s="238" t="s">
        <v>292</v>
      </c>
      <c r="P60" s="517">
        <v>4</v>
      </c>
      <c r="Q60" s="203"/>
      <c r="R60" s="203"/>
      <c r="S60" s="242"/>
      <c r="T60" s="239"/>
      <c r="V60" s="66"/>
      <c r="W60" s="66"/>
    </row>
    <row r="61" spans="1:23" s="64" customFormat="1" ht="81.75" customHeight="1">
      <c r="A61" s="940"/>
      <c r="B61" s="940"/>
      <c r="C61" s="943"/>
      <c r="D61" s="940"/>
      <c r="E61" s="867"/>
      <c r="F61" s="859"/>
      <c r="G61" s="862"/>
      <c r="H61" s="858"/>
      <c r="I61" s="860"/>
      <c r="J61" s="860"/>
      <c r="K61" s="858"/>
      <c r="L61" s="865"/>
      <c r="M61" s="858"/>
      <c r="N61" s="547" t="s">
        <v>843</v>
      </c>
      <c r="O61" s="202" t="s">
        <v>291</v>
      </c>
      <c r="P61" s="243">
        <v>0.02</v>
      </c>
      <c r="Q61" s="203"/>
      <c r="R61" s="203"/>
      <c r="S61" s="242"/>
      <c r="T61" s="239"/>
      <c r="V61" s="66"/>
      <c r="W61" s="66"/>
    </row>
    <row r="62" spans="1:23" s="64" customFormat="1" ht="102" customHeight="1">
      <c r="A62" s="940"/>
      <c r="B62" s="940"/>
      <c r="C62" s="943"/>
      <c r="D62" s="940"/>
      <c r="E62" s="868"/>
      <c r="F62" s="859"/>
      <c r="G62" s="863"/>
      <c r="H62" s="858"/>
      <c r="I62" s="860"/>
      <c r="J62" s="860"/>
      <c r="K62" s="858"/>
      <c r="L62" s="865"/>
      <c r="M62" s="858"/>
      <c r="N62" s="547" t="s">
        <v>844</v>
      </c>
      <c r="O62" s="238" t="s">
        <v>290</v>
      </c>
      <c r="P62" s="517">
        <v>2</v>
      </c>
      <c r="Q62" s="203"/>
      <c r="R62" s="203"/>
      <c r="S62" s="242"/>
      <c r="T62" s="239"/>
      <c r="V62" s="66"/>
      <c r="W62" s="66"/>
    </row>
    <row r="63" spans="1:23" s="64" customFormat="1" ht="89.25" customHeight="1">
      <c r="A63" s="940"/>
      <c r="B63" s="940"/>
      <c r="C63" s="943"/>
      <c r="D63" s="940"/>
      <c r="E63" s="954" t="s">
        <v>58</v>
      </c>
      <c r="F63" s="912" t="s">
        <v>289</v>
      </c>
      <c r="G63" s="886" t="s">
        <v>73</v>
      </c>
      <c r="H63" s="912" t="s">
        <v>288</v>
      </c>
      <c r="I63" s="908">
        <v>1</v>
      </c>
      <c r="J63" s="908">
        <v>1</v>
      </c>
      <c r="K63" s="912" t="s">
        <v>287</v>
      </c>
      <c r="L63" s="346" t="s">
        <v>102</v>
      </c>
      <c r="M63" s="500" t="s">
        <v>286</v>
      </c>
      <c r="N63" s="357" t="s">
        <v>845</v>
      </c>
      <c r="O63" s="206" t="s">
        <v>10</v>
      </c>
      <c r="P63" s="566">
        <v>1</v>
      </c>
      <c r="Q63" s="207"/>
      <c r="R63" s="207"/>
      <c r="S63" s="244"/>
      <c r="T63" s="205"/>
    </row>
    <row r="64" spans="1:23" s="64" customFormat="1" ht="108" customHeight="1">
      <c r="A64" s="940"/>
      <c r="B64" s="940"/>
      <c r="C64" s="943"/>
      <c r="D64" s="940"/>
      <c r="E64" s="955"/>
      <c r="F64" s="912"/>
      <c r="G64" s="887"/>
      <c r="H64" s="912"/>
      <c r="I64" s="909"/>
      <c r="J64" s="909"/>
      <c r="K64" s="912"/>
      <c r="L64" s="910" t="s">
        <v>103</v>
      </c>
      <c r="M64" s="885" t="s">
        <v>285</v>
      </c>
      <c r="N64" s="357" t="s">
        <v>846</v>
      </c>
      <c r="O64" s="206" t="s">
        <v>284</v>
      </c>
      <c r="P64" s="567">
        <v>1</v>
      </c>
      <c r="Q64" s="207"/>
      <c r="R64" s="207"/>
      <c r="S64" s="207"/>
      <c r="T64" s="205"/>
    </row>
    <row r="65" spans="1:21" s="64" customFormat="1" ht="42.75">
      <c r="A65" s="940"/>
      <c r="B65" s="940"/>
      <c r="C65" s="943"/>
      <c r="D65" s="940"/>
      <c r="E65" s="955"/>
      <c r="F65" s="912"/>
      <c r="G65" s="887"/>
      <c r="H65" s="912"/>
      <c r="I65" s="909"/>
      <c r="J65" s="909"/>
      <c r="K65" s="912"/>
      <c r="L65" s="911"/>
      <c r="M65" s="885"/>
      <c r="N65" s="357" t="s">
        <v>882</v>
      </c>
      <c r="O65" s="206" t="s">
        <v>282</v>
      </c>
      <c r="P65" s="566">
        <v>1</v>
      </c>
      <c r="Q65" s="207"/>
      <c r="R65" s="207"/>
      <c r="S65" s="244"/>
      <c r="T65" s="205"/>
      <c r="U65" s="205"/>
    </row>
    <row r="66" spans="1:21" s="64" customFormat="1" ht="118.5" customHeight="1">
      <c r="A66" s="941"/>
      <c r="B66" s="941"/>
      <c r="C66" s="944"/>
      <c r="D66" s="941"/>
      <c r="E66" s="956"/>
      <c r="F66" s="912"/>
      <c r="G66" s="888"/>
      <c r="H66" s="912"/>
      <c r="I66" s="909"/>
      <c r="J66" s="909"/>
      <c r="K66" s="912"/>
      <c r="L66" s="346" t="s">
        <v>105</v>
      </c>
      <c r="M66" s="501" t="s">
        <v>281</v>
      </c>
      <c r="N66" s="357" t="s">
        <v>883</v>
      </c>
      <c r="O66" s="206" t="s">
        <v>279</v>
      </c>
      <c r="P66" s="567">
        <v>1</v>
      </c>
      <c r="Q66" s="207"/>
      <c r="R66" s="207"/>
      <c r="S66" s="244"/>
      <c r="T66" s="205"/>
      <c r="U66" s="205"/>
    </row>
    <row r="67" spans="1:21" ht="66" customHeight="1"/>
  </sheetData>
  <mergeCells count="123">
    <mergeCell ref="F63:F66"/>
    <mergeCell ref="F50:F52"/>
    <mergeCell ref="E63:E66"/>
    <mergeCell ref="G45:G46"/>
    <mergeCell ref="H45:H46"/>
    <mergeCell ref="J45:J46"/>
    <mergeCell ref="H50:H52"/>
    <mergeCell ref="I50:I52"/>
    <mergeCell ref="J50:J52"/>
    <mergeCell ref="G50:G52"/>
    <mergeCell ref="H63:H66"/>
    <mergeCell ref="B32:B38"/>
    <mergeCell ref="C32:C38"/>
    <mergeCell ref="D32:D38"/>
    <mergeCell ref="A39:A52"/>
    <mergeCell ref="B39:B52"/>
    <mergeCell ref="C39:C52"/>
    <mergeCell ref="D39:D52"/>
    <mergeCell ref="A53:A66"/>
    <mergeCell ref="B53:B66"/>
    <mergeCell ref="C53:C66"/>
    <mergeCell ref="D53:D66"/>
    <mergeCell ref="A7:P8"/>
    <mergeCell ref="A9:P10"/>
    <mergeCell ref="A11:P12"/>
    <mergeCell ref="A14:A20"/>
    <mergeCell ref="B14:B20"/>
    <mergeCell ref="C14:C20"/>
    <mergeCell ref="D14:D20"/>
    <mergeCell ref="F32:F38"/>
    <mergeCell ref="G32:G38"/>
    <mergeCell ref="A21:A31"/>
    <mergeCell ref="B21:B31"/>
    <mergeCell ref="C21:C31"/>
    <mergeCell ref="D21:D31"/>
    <mergeCell ref="J18:J20"/>
    <mergeCell ref="L16:L17"/>
    <mergeCell ref="M19:M20"/>
    <mergeCell ref="K18:K20"/>
    <mergeCell ref="L22:L24"/>
    <mergeCell ref="H16:H17"/>
    <mergeCell ref="L19:L20"/>
    <mergeCell ref="G18:G20"/>
    <mergeCell ref="H18:H20"/>
    <mergeCell ref="I18:I20"/>
    <mergeCell ref="A32:A38"/>
    <mergeCell ref="E14:E15"/>
    <mergeCell ref="F14:F15"/>
    <mergeCell ref="K14:K15"/>
    <mergeCell ref="L14:L15"/>
    <mergeCell ref="M14:M15"/>
    <mergeCell ref="E16:E17"/>
    <mergeCell ref="F16:F17"/>
    <mergeCell ref="G16:G17"/>
    <mergeCell ref="H32:H38"/>
    <mergeCell ref="I32:I38"/>
    <mergeCell ref="J32:J38"/>
    <mergeCell ref="M39:M40"/>
    <mergeCell ref="G21:G31"/>
    <mergeCell ref="H21:H31"/>
    <mergeCell ref="E21:E31"/>
    <mergeCell ref="M43:M44"/>
    <mergeCell ref="I16:I17"/>
    <mergeCell ref="J16:J17"/>
    <mergeCell ref="K16:K17"/>
    <mergeCell ref="M16:M17"/>
    <mergeCell ref="L39:L40"/>
    <mergeCell ref="F39:F42"/>
    <mergeCell ref="E43:E49"/>
    <mergeCell ref="F43:F49"/>
    <mergeCell ref="G43:G44"/>
    <mergeCell ref="H43:H44"/>
    <mergeCell ref="J43:J44"/>
    <mergeCell ref="I43:I44"/>
    <mergeCell ref="L41:L42"/>
    <mergeCell ref="M64:M65"/>
    <mergeCell ref="G63:G66"/>
    <mergeCell ref="K50:K52"/>
    <mergeCell ref="M60:M62"/>
    <mergeCell ref="M41:M42"/>
    <mergeCell ref="K32:K38"/>
    <mergeCell ref="I21:I31"/>
    <mergeCell ref="J21:J31"/>
    <mergeCell ref="K21:K31"/>
    <mergeCell ref="M22:M24"/>
    <mergeCell ref="L25:L31"/>
    <mergeCell ref="M25:M31"/>
    <mergeCell ref="K39:K49"/>
    <mergeCell ref="G39:G42"/>
    <mergeCell ref="H39:H42"/>
    <mergeCell ref="I39:I42"/>
    <mergeCell ref="J39:J42"/>
    <mergeCell ref="I63:I66"/>
    <mergeCell ref="J63:J66"/>
    <mergeCell ref="L64:L65"/>
    <mergeCell ref="K63:K66"/>
    <mergeCell ref="I45:I46"/>
    <mergeCell ref="J48:J49"/>
    <mergeCell ref="I48:I49"/>
    <mergeCell ref="A2:S2"/>
    <mergeCell ref="A3:S3"/>
    <mergeCell ref="A4:S4"/>
    <mergeCell ref="A5:S5"/>
    <mergeCell ref="K53:K62"/>
    <mergeCell ref="F53:F62"/>
    <mergeCell ref="H53:H62"/>
    <mergeCell ref="I53:I62"/>
    <mergeCell ref="J53:J62"/>
    <mergeCell ref="G53:G62"/>
    <mergeCell ref="L55:L57"/>
    <mergeCell ref="M58:M59"/>
    <mergeCell ref="L60:L62"/>
    <mergeCell ref="L58:L59"/>
    <mergeCell ref="E53:E62"/>
    <mergeCell ref="G48:G49"/>
    <mergeCell ref="H48:H49"/>
    <mergeCell ref="F18:F20"/>
    <mergeCell ref="E50:E52"/>
    <mergeCell ref="M55:M57"/>
    <mergeCell ref="E18:E20"/>
    <mergeCell ref="F21:F31"/>
    <mergeCell ref="E39:E42"/>
    <mergeCell ref="E32:E38"/>
  </mergeCells>
  <pageMargins left="0.72" right="0.23622047244094491" top="0.73" bottom="0.28000000000000003" header="0.31496062992125984" footer="0.31496062992125984"/>
  <pageSetup scale="46" orientation="landscape" horizontalDpi="4294967293" r:id="rId1"/>
  <rowBreaks count="4" manualBreakCount="4">
    <brk id="20" max="15" man="1"/>
    <brk id="31" max="15" man="1"/>
    <brk id="38" max="15" man="1"/>
    <brk id="52" max="15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43"/>
  <sheetViews>
    <sheetView view="pageBreakPreview" zoomScale="40" zoomScaleNormal="85" zoomScaleSheetLayoutView="40" zoomScalePageLayoutView="80" workbookViewId="0">
      <selection activeCell="O34" sqref="O34"/>
    </sheetView>
  </sheetViews>
  <sheetFormatPr baseColWidth="10" defaultColWidth="10.85546875" defaultRowHeight="12.75"/>
  <cols>
    <col min="1" max="1" width="6.5703125" style="15" customWidth="1"/>
    <col min="2" max="2" width="15.42578125" style="15" customWidth="1"/>
    <col min="3" max="3" width="8" style="15" bestFit="1" customWidth="1"/>
    <col min="4" max="4" width="12.140625" style="15" customWidth="1"/>
    <col min="5" max="5" width="8.42578125" style="250" customWidth="1"/>
    <col min="6" max="6" width="25.42578125" style="7" customWidth="1"/>
    <col min="7" max="7" width="10.85546875" style="250" customWidth="1"/>
    <col min="8" max="8" width="22.140625" style="7" customWidth="1"/>
    <col min="9" max="9" width="8.140625" style="10" bestFit="1" customWidth="1"/>
    <col min="10" max="10" width="5.7109375" style="10" bestFit="1" customWidth="1"/>
    <col min="11" max="11" width="28.42578125" style="8" customWidth="1"/>
    <col min="12" max="12" width="12.42578125" style="250" customWidth="1"/>
    <col min="13" max="13" width="39.140625" style="7" customWidth="1"/>
    <col min="14" max="14" width="9" style="250" customWidth="1"/>
    <col min="15" max="15" width="58.42578125" style="7" customWidth="1"/>
    <col min="16" max="16" width="8.85546875" style="10" customWidth="1"/>
    <col min="17" max="17" width="13.7109375" style="7" customWidth="1"/>
    <col min="18" max="18" width="36.85546875" style="7" bestFit="1" customWidth="1"/>
    <col min="19" max="19" width="10.85546875" style="7"/>
    <col min="20" max="20" width="58.28515625" style="7" customWidth="1"/>
    <col min="21" max="16384" width="10.85546875" style="7"/>
  </cols>
  <sheetData>
    <row r="1" spans="1:20" s="1" customFormat="1" ht="12.75" customHeight="1">
      <c r="A1" s="14"/>
      <c r="B1" s="14"/>
      <c r="C1" s="14"/>
      <c r="D1" s="14"/>
      <c r="E1" s="248"/>
      <c r="F1" s="22"/>
      <c r="G1" s="248"/>
      <c r="H1" s="23"/>
      <c r="I1" s="402"/>
      <c r="J1" s="402"/>
      <c r="K1" s="22"/>
      <c r="L1" s="248"/>
      <c r="M1" s="22"/>
      <c r="N1" s="248"/>
      <c r="O1" s="22"/>
      <c r="P1" s="402"/>
      <c r="Q1" s="22"/>
      <c r="R1" s="22"/>
    </row>
    <row r="2" spans="1:20" s="1" customFormat="1" ht="17.25" customHeight="1">
      <c r="A2" s="856" t="s">
        <v>207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20" s="1" customFormat="1" ht="17.25" customHeight="1">
      <c r="A3" s="856" t="s">
        <v>0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4" spans="1:20" s="1" customFormat="1" ht="17.25" customHeight="1">
      <c r="A4" s="857" t="s">
        <v>210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</row>
    <row r="5" spans="1:20" s="1" customFormat="1" ht="17.25" customHeight="1">
      <c r="A5" s="857" t="s">
        <v>209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</row>
    <row r="6" spans="1:20" s="1" customFormat="1" ht="17.25" customHeight="1">
      <c r="A6" s="13"/>
      <c r="B6" s="13"/>
      <c r="C6" s="13"/>
      <c r="D6" s="13"/>
      <c r="E6" s="247"/>
      <c r="F6" s="13"/>
      <c r="G6" s="247"/>
      <c r="H6" s="5"/>
      <c r="I6" s="384"/>
      <c r="J6" s="384"/>
      <c r="K6" s="13"/>
      <c r="L6" s="247"/>
      <c r="M6" s="13"/>
      <c r="N6" s="247"/>
      <c r="O6" s="13"/>
      <c r="P6" s="384"/>
      <c r="Q6" s="13"/>
      <c r="R6" s="13"/>
    </row>
    <row r="7" spans="1:20" s="12" customFormat="1" ht="12.75" customHeight="1">
      <c r="A7" s="967" t="s">
        <v>208</v>
      </c>
      <c r="B7" s="968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8"/>
      <c r="Q7" s="369"/>
      <c r="R7" s="370"/>
    </row>
    <row r="8" spans="1:20" s="12" customFormat="1" ht="12.75" customHeight="1">
      <c r="A8" s="969"/>
      <c r="B8" s="970"/>
      <c r="C8" s="970"/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0"/>
      <c r="O8" s="970"/>
      <c r="P8" s="970"/>
      <c r="Q8" s="371"/>
      <c r="R8" s="372"/>
    </row>
    <row r="9" spans="1:20" s="12" customFormat="1" ht="12.75" customHeight="1">
      <c r="A9" s="967" t="s">
        <v>144</v>
      </c>
      <c r="B9" s="968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369"/>
      <c r="R9" s="370"/>
    </row>
    <row r="10" spans="1:20" s="12" customFormat="1" ht="12.75" customHeight="1">
      <c r="A10" s="969"/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371"/>
      <c r="R10" s="372"/>
    </row>
    <row r="11" spans="1:20" s="12" customFormat="1" ht="12.75" customHeight="1">
      <c r="A11" s="968" t="s">
        <v>220</v>
      </c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369"/>
      <c r="R11" s="369"/>
    </row>
    <row r="12" spans="1:20" s="12" customFormat="1" ht="12.75" customHeight="1">
      <c r="A12" s="970"/>
      <c r="B12" s="970"/>
      <c r="C12" s="970"/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371"/>
      <c r="R12" s="371"/>
    </row>
    <row r="13" spans="1:20" s="366" customFormat="1" ht="89.25" customHeight="1">
      <c r="A13" s="361" t="s">
        <v>11</v>
      </c>
      <c r="B13" s="362" t="s">
        <v>12</v>
      </c>
      <c r="C13" s="361" t="s">
        <v>13</v>
      </c>
      <c r="D13" s="362" t="s">
        <v>14</v>
      </c>
      <c r="E13" s="363" t="s">
        <v>15</v>
      </c>
      <c r="F13" s="362" t="s">
        <v>16</v>
      </c>
      <c r="G13" s="363" t="s">
        <v>17</v>
      </c>
      <c r="H13" s="362" t="s">
        <v>18</v>
      </c>
      <c r="I13" s="361" t="s">
        <v>19</v>
      </c>
      <c r="J13" s="361" t="s">
        <v>20</v>
      </c>
      <c r="K13" s="364" t="s">
        <v>21</v>
      </c>
      <c r="L13" s="363" t="s">
        <v>22</v>
      </c>
      <c r="M13" s="365" t="s">
        <v>23</v>
      </c>
      <c r="N13" s="363" t="s">
        <v>24</v>
      </c>
      <c r="O13" s="365" t="s">
        <v>25</v>
      </c>
      <c r="P13" s="361" t="s">
        <v>26</v>
      </c>
      <c r="Q13" s="361" t="s">
        <v>28</v>
      </c>
      <c r="R13" s="365" t="s">
        <v>29</v>
      </c>
      <c r="T13" s="367"/>
    </row>
    <row r="14" spans="1:20" ht="51" customHeight="1">
      <c r="A14" s="978" t="s">
        <v>137</v>
      </c>
      <c r="B14" s="978" t="s">
        <v>221</v>
      </c>
      <c r="C14" s="978" t="s">
        <v>451</v>
      </c>
      <c r="D14" s="978" t="s">
        <v>450</v>
      </c>
      <c r="E14" s="964" t="s">
        <v>137</v>
      </c>
      <c r="F14" s="987" t="s">
        <v>230</v>
      </c>
      <c r="G14" s="964" t="s">
        <v>31</v>
      </c>
      <c r="H14" s="987" t="s">
        <v>222</v>
      </c>
      <c r="I14" s="981">
        <v>290</v>
      </c>
      <c r="J14" s="981">
        <v>390</v>
      </c>
      <c r="K14" s="994" t="s">
        <v>788</v>
      </c>
      <c r="L14" s="964" t="s">
        <v>31</v>
      </c>
      <c r="M14" s="974" t="s">
        <v>228</v>
      </c>
      <c r="N14" s="251" t="s">
        <v>31</v>
      </c>
      <c r="O14" s="24" t="s">
        <v>233</v>
      </c>
      <c r="P14" s="389">
        <v>50</v>
      </c>
      <c r="Q14" s="25"/>
      <c r="R14" s="25"/>
    </row>
    <row r="15" spans="1:20" ht="51" customHeight="1">
      <c r="A15" s="978"/>
      <c r="B15" s="978"/>
      <c r="C15" s="978"/>
      <c r="D15" s="978"/>
      <c r="E15" s="977"/>
      <c r="F15" s="988"/>
      <c r="G15" s="977"/>
      <c r="H15" s="988"/>
      <c r="I15" s="982"/>
      <c r="J15" s="982"/>
      <c r="K15" s="994"/>
      <c r="L15" s="973"/>
      <c r="M15" s="976"/>
      <c r="N15" s="251" t="s">
        <v>34</v>
      </c>
      <c r="O15" s="24" t="s">
        <v>234</v>
      </c>
      <c r="P15" s="389">
        <v>1</v>
      </c>
      <c r="Q15" s="25"/>
      <c r="R15" s="25"/>
    </row>
    <row r="16" spans="1:20" ht="51" customHeight="1">
      <c r="A16" s="978"/>
      <c r="B16" s="978"/>
      <c r="C16" s="978"/>
      <c r="D16" s="978"/>
      <c r="E16" s="977"/>
      <c r="F16" s="988"/>
      <c r="G16" s="977"/>
      <c r="H16" s="988"/>
      <c r="I16" s="982"/>
      <c r="J16" s="982"/>
      <c r="K16" s="994"/>
      <c r="L16" s="964" t="s">
        <v>34</v>
      </c>
      <c r="M16" s="974" t="s">
        <v>227</v>
      </c>
      <c r="N16" s="388" t="s">
        <v>37</v>
      </c>
      <c r="O16" s="24" t="s">
        <v>225</v>
      </c>
      <c r="P16" s="389">
        <v>2</v>
      </c>
      <c r="Q16" s="25"/>
      <c r="R16" s="25"/>
    </row>
    <row r="17" spans="1:26" ht="58.5" customHeight="1">
      <c r="A17" s="978"/>
      <c r="B17" s="978"/>
      <c r="C17" s="978"/>
      <c r="D17" s="978"/>
      <c r="E17" s="977"/>
      <c r="F17" s="988"/>
      <c r="G17" s="977"/>
      <c r="H17" s="988"/>
      <c r="I17" s="982"/>
      <c r="J17" s="982"/>
      <c r="K17" s="994"/>
      <c r="L17" s="977"/>
      <c r="M17" s="975"/>
      <c r="N17" s="388" t="s">
        <v>40</v>
      </c>
      <c r="O17" s="24" t="s">
        <v>229</v>
      </c>
      <c r="P17" s="389">
        <v>1</v>
      </c>
      <c r="Q17" s="25"/>
      <c r="R17" s="25"/>
    </row>
    <row r="18" spans="1:26" ht="69" customHeight="1">
      <c r="A18" s="978"/>
      <c r="B18" s="978"/>
      <c r="C18" s="978"/>
      <c r="D18" s="978"/>
      <c r="E18" s="977"/>
      <c r="F18" s="988"/>
      <c r="G18" s="977"/>
      <c r="H18" s="988"/>
      <c r="I18" s="982"/>
      <c r="J18" s="982"/>
      <c r="K18" s="994"/>
      <c r="L18" s="973"/>
      <c r="M18" s="976"/>
      <c r="N18" s="388" t="s">
        <v>43</v>
      </c>
      <c r="O18" s="24" t="s">
        <v>226</v>
      </c>
      <c r="P18" s="389">
        <v>2</v>
      </c>
      <c r="Q18" s="25"/>
      <c r="R18" s="25"/>
      <c r="T18" s="21"/>
    </row>
    <row r="19" spans="1:26" ht="69" customHeight="1">
      <c r="A19" s="978"/>
      <c r="B19" s="978"/>
      <c r="C19" s="978"/>
      <c r="D19" s="978"/>
      <c r="E19" s="977"/>
      <c r="F19" s="988"/>
      <c r="G19" s="977"/>
      <c r="H19" s="988"/>
      <c r="I19" s="982"/>
      <c r="J19" s="982"/>
      <c r="K19" s="994"/>
      <c r="L19" s="964" t="s">
        <v>37</v>
      </c>
      <c r="M19" s="974" t="s">
        <v>223</v>
      </c>
      <c r="N19" s="388" t="s">
        <v>46</v>
      </c>
      <c r="O19" s="24" t="s">
        <v>807</v>
      </c>
      <c r="P19" s="389">
        <v>4</v>
      </c>
      <c r="Q19" s="25"/>
      <c r="R19" s="25"/>
      <c r="T19" s="20"/>
    </row>
    <row r="20" spans="1:26" ht="69" customHeight="1">
      <c r="A20" s="978"/>
      <c r="B20" s="978"/>
      <c r="C20" s="978"/>
      <c r="D20" s="978"/>
      <c r="E20" s="977"/>
      <c r="F20" s="988"/>
      <c r="G20" s="977"/>
      <c r="H20" s="988"/>
      <c r="I20" s="982"/>
      <c r="J20" s="982"/>
      <c r="K20" s="994"/>
      <c r="L20" s="977"/>
      <c r="M20" s="975"/>
      <c r="N20" s="388" t="s">
        <v>49</v>
      </c>
      <c r="O20" s="24" t="s">
        <v>224</v>
      </c>
      <c r="P20" s="389">
        <v>2</v>
      </c>
      <c r="Q20" s="25"/>
      <c r="R20" s="25"/>
      <c r="T20" s="20"/>
    </row>
    <row r="21" spans="1:26" ht="69" customHeight="1">
      <c r="A21" s="978"/>
      <c r="B21" s="978"/>
      <c r="C21" s="978"/>
      <c r="D21" s="978"/>
      <c r="E21" s="977"/>
      <c r="F21" s="988"/>
      <c r="G21" s="977"/>
      <c r="H21" s="988"/>
      <c r="I21" s="982"/>
      <c r="J21" s="982"/>
      <c r="K21" s="994"/>
      <c r="L21" s="973"/>
      <c r="M21" s="976"/>
      <c r="N21" s="388" t="s">
        <v>52</v>
      </c>
      <c r="O21" s="24" t="s">
        <v>239</v>
      </c>
      <c r="P21" s="389">
        <v>2</v>
      </c>
      <c r="Q21" s="25"/>
      <c r="R21" s="25"/>
      <c r="T21" s="21"/>
    </row>
    <row r="22" spans="1:26" ht="89.25" customHeight="1">
      <c r="A22" s="978"/>
      <c r="B22" s="978"/>
      <c r="C22" s="978"/>
      <c r="D22" s="978"/>
      <c r="E22" s="977"/>
      <c r="F22" s="988"/>
      <c r="G22" s="977"/>
      <c r="H22" s="988"/>
      <c r="I22" s="982"/>
      <c r="J22" s="982"/>
      <c r="K22" s="994"/>
      <c r="L22" s="251" t="s">
        <v>40</v>
      </c>
      <c r="M22" s="24" t="s">
        <v>231</v>
      </c>
      <c r="N22" s="388" t="s">
        <v>55</v>
      </c>
      <c r="O22" s="24" t="s">
        <v>232</v>
      </c>
      <c r="P22" s="389">
        <v>2</v>
      </c>
      <c r="Q22" s="25"/>
      <c r="R22" s="25"/>
    </row>
    <row r="23" spans="1:26" ht="126" customHeight="1">
      <c r="A23" s="978"/>
      <c r="B23" s="978"/>
      <c r="C23" s="978"/>
      <c r="D23" s="978"/>
      <c r="E23" s="973"/>
      <c r="F23" s="989"/>
      <c r="G23" s="973"/>
      <c r="H23" s="989"/>
      <c r="I23" s="983"/>
      <c r="J23" s="983"/>
      <c r="K23" s="406" t="s">
        <v>242</v>
      </c>
      <c r="L23" s="251" t="s">
        <v>43</v>
      </c>
      <c r="M23" s="24" t="s">
        <v>808</v>
      </c>
      <c r="N23" s="388" t="s">
        <v>58</v>
      </c>
      <c r="O23" s="24" t="s">
        <v>809</v>
      </c>
      <c r="P23" s="389">
        <v>1</v>
      </c>
      <c r="Q23" s="25"/>
      <c r="R23" s="25"/>
    </row>
    <row r="24" spans="1:26" ht="96" customHeight="1">
      <c r="A24" s="978" t="str">
        <f>+A14</f>
        <v>01</v>
      </c>
      <c r="B24" s="978" t="str">
        <f>+B14</f>
        <v>DIMENSIÓN SOCIAL: EQUIDAD Y OPORTUNIDAD PARA TODOS</v>
      </c>
      <c r="C24" s="978" t="str">
        <f>+C14</f>
        <v>0502</v>
      </c>
      <c r="D24" s="978" t="str">
        <f>+D14</f>
        <v>PROPOSITO GENERAL - CULTURA</v>
      </c>
      <c r="E24" s="979" t="s">
        <v>218</v>
      </c>
      <c r="F24" s="996" t="s">
        <v>235</v>
      </c>
      <c r="G24" s="971" t="s">
        <v>34</v>
      </c>
      <c r="H24" s="996" t="s">
        <v>236</v>
      </c>
      <c r="I24" s="998" t="s">
        <v>1</v>
      </c>
      <c r="J24" s="992">
        <v>0.2</v>
      </c>
      <c r="K24" s="990" t="s">
        <v>241</v>
      </c>
      <c r="L24" s="252" t="s">
        <v>46</v>
      </c>
      <c r="M24" s="26" t="s">
        <v>237</v>
      </c>
      <c r="N24" s="391" t="s">
        <v>59</v>
      </c>
      <c r="O24" s="405" t="s">
        <v>238</v>
      </c>
      <c r="P24" s="27">
        <v>16</v>
      </c>
      <c r="Q24" s="28"/>
      <c r="R24" s="28"/>
    </row>
    <row r="25" spans="1:26" ht="63.75" customHeight="1">
      <c r="A25" s="978"/>
      <c r="B25" s="978"/>
      <c r="C25" s="978"/>
      <c r="D25" s="978"/>
      <c r="E25" s="980"/>
      <c r="F25" s="997"/>
      <c r="G25" s="995"/>
      <c r="H25" s="997"/>
      <c r="I25" s="993"/>
      <c r="J25" s="993"/>
      <c r="K25" s="991"/>
      <c r="L25" s="252" t="s">
        <v>49</v>
      </c>
      <c r="M25" s="405" t="s">
        <v>240</v>
      </c>
      <c r="N25" s="391" t="s">
        <v>62</v>
      </c>
      <c r="O25" s="405" t="s">
        <v>813</v>
      </c>
      <c r="P25" s="27">
        <v>200</v>
      </c>
      <c r="Q25" s="28"/>
      <c r="R25" s="28"/>
    </row>
    <row r="26" spans="1:26" ht="63.75" customHeight="1">
      <c r="A26" s="978"/>
      <c r="B26" s="978"/>
      <c r="C26" s="978"/>
      <c r="D26" s="978"/>
      <c r="E26" s="980"/>
      <c r="F26" s="997"/>
      <c r="G26" s="995"/>
      <c r="H26" s="997"/>
      <c r="I26" s="993"/>
      <c r="J26" s="993"/>
      <c r="K26" s="991"/>
      <c r="L26" s="391" t="s">
        <v>52</v>
      </c>
      <c r="M26" s="26" t="s">
        <v>245</v>
      </c>
      <c r="N26" s="391" t="s">
        <v>65</v>
      </c>
      <c r="O26" s="405" t="s">
        <v>812</v>
      </c>
      <c r="P26" s="27">
        <v>80</v>
      </c>
      <c r="Q26" s="28"/>
      <c r="R26" s="28"/>
    </row>
    <row r="27" spans="1:26" ht="111" customHeight="1">
      <c r="A27" s="978"/>
      <c r="B27" s="978"/>
      <c r="C27" s="978"/>
      <c r="D27" s="978"/>
      <c r="E27" s="980"/>
      <c r="F27" s="997"/>
      <c r="G27" s="995"/>
      <c r="H27" s="997"/>
      <c r="I27" s="999"/>
      <c r="J27" s="993"/>
      <c r="K27" s="991"/>
      <c r="L27" s="391" t="s">
        <v>55</v>
      </c>
      <c r="M27" s="405" t="s">
        <v>810</v>
      </c>
      <c r="N27" s="391" t="s">
        <v>71</v>
      </c>
      <c r="O27" s="405" t="s">
        <v>811</v>
      </c>
      <c r="P27" s="27">
        <v>1</v>
      </c>
      <c r="Q27" s="28"/>
      <c r="R27" s="28"/>
    </row>
    <row r="28" spans="1:26" s="30" customFormat="1" ht="63.75" customHeight="1">
      <c r="A28" s="978"/>
      <c r="B28" s="978"/>
      <c r="C28" s="978"/>
      <c r="D28" s="978"/>
      <c r="E28" s="964" t="s">
        <v>217</v>
      </c>
      <c r="F28" s="974" t="s">
        <v>250</v>
      </c>
      <c r="G28" s="964" t="s">
        <v>37</v>
      </c>
      <c r="H28" s="974" t="s">
        <v>804</v>
      </c>
      <c r="I28" s="981" t="s">
        <v>1</v>
      </c>
      <c r="J28" s="981">
        <v>150</v>
      </c>
      <c r="K28" s="974" t="s">
        <v>258</v>
      </c>
      <c r="L28" s="964" t="s">
        <v>58</v>
      </c>
      <c r="M28" s="1000" t="s">
        <v>814</v>
      </c>
      <c r="N28" s="388" t="s">
        <v>73</v>
      </c>
      <c r="O28" s="29" t="s">
        <v>247</v>
      </c>
      <c r="P28" s="389">
        <v>10</v>
      </c>
      <c r="Q28" s="25"/>
      <c r="R28" s="25"/>
    </row>
    <row r="29" spans="1:26" s="30" customFormat="1" ht="69.75" customHeight="1">
      <c r="A29" s="978"/>
      <c r="B29" s="978"/>
      <c r="C29" s="978"/>
      <c r="D29" s="978"/>
      <c r="E29" s="965"/>
      <c r="F29" s="975"/>
      <c r="G29" s="965"/>
      <c r="H29" s="975"/>
      <c r="I29" s="982"/>
      <c r="J29" s="982"/>
      <c r="K29" s="975"/>
      <c r="L29" s="977"/>
      <c r="M29" s="1001"/>
      <c r="N29" s="388" t="s">
        <v>75</v>
      </c>
      <c r="O29" s="29" t="s">
        <v>249</v>
      </c>
      <c r="P29" s="389">
        <v>2</v>
      </c>
      <c r="Q29" s="25"/>
      <c r="R29" s="25"/>
    </row>
    <row r="30" spans="1:26" s="30" customFormat="1" ht="69.75" customHeight="1">
      <c r="A30" s="978"/>
      <c r="B30" s="978"/>
      <c r="C30" s="978"/>
      <c r="D30" s="978"/>
      <c r="E30" s="965"/>
      <c r="F30" s="975"/>
      <c r="G30" s="965"/>
      <c r="H30" s="976"/>
      <c r="I30" s="983"/>
      <c r="J30" s="983"/>
      <c r="K30" s="975"/>
      <c r="L30" s="977"/>
      <c r="M30" s="1001"/>
      <c r="N30" s="388" t="s">
        <v>79</v>
      </c>
      <c r="O30" s="29" t="s">
        <v>248</v>
      </c>
      <c r="P30" s="389">
        <v>1</v>
      </c>
      <c r="Q30" s="25"/>
      <c r="R30" s="25"/>
    </row>
    <row r="31" spans="1:26" s="30" customFormat="1" ht="69" customHeight="1">
      <c r="A31" s="978"/>
      <c r="B31" s="978"/>
      <c r="C31" s="978"/>
      <c r="D31" s="978"/>
      <c r="E31" s="965"/>
      <c r="F31" s="975"/>
      <c r="G31" s="964" t="s">
        <v>40</v>
      </c>
      <c r="H31" s="974" t="s">
        <v>246</v>
      </c>
      <c r="I31" s="981" t="s">
        <v>1</v>
      </c>
      <c r="J31" s="984">
        <v>0.4</v>
      </c>
      <c r="K31" s="975"/>
      <c r="L31" s="973"/>
      <c r="M31" s="1002"/>
      <c r="N31" s="388" t="s">
        <v>82</v>
      </c>
      <c r="O31" s="29" t="s">
        <v>761</v>
      </c>
      <c r="P31" s="398">
        <v>0.13</v>
      </c>
      <c r="Q31" s="25"/>
      <c r="R31" s="25"/>
      <c r="T31" s="31"/>
      <c r="U31" s="31"/>
      <c r="V31" s="31"/>
      <c r="W31" s="31"/>
      <c r="X31" s="31"/>
      <c r="Y31" s="31"/>
      <c r="Z31" s="31"/>
    </row>
    <row r="32" spans="1:26" s="30" customFormat="1" ht="93" customHeight="1">
      <c r="A32" s="978"/>
      <c r="B32" s="978"/>
      <c r="C32" s="978"/>
      <c r="D32" s="978"/>
      <c r="E32" s="965"/>
      <c r="F32" s="975"/>
      <c r="G32" s="965"/>
      <c r="H32" s="975"/>
      <c r="I32" s="982"/>
      <c r="J32" s="985"/>
      <c r="K32" s="975"/>
      <c r="L32" s="1003" t="s">
        <v>59</v>
      </c>
      <c r="M32" s="1000" t="s">
        <v>815</v>
      </c>
      <c r="N32" s="388" t="s">
        <v>85</v>
      </c>
      <c r="O32" s="29" t="s">
        <v>251</v>
      </c>
      <c r="P32" s="32">
        <v>0.3</v>
      </c>
      <c r="Q32" s="25"/>
      <c r="R32" s="25"/>
      <c r="V32" s="31"/>
      <c r="W32" s="31"/>
      <c r="X32" s="31"/>
      <c r="Y32" s="31"/>
      <c r="Z32" s="31"/>
    </row>
    <row r="33" spans="1:26" s="30" customFormat="1" ht="93" customHeight="1">
      <c r="A33" s="978"/>
      <c r="B33" s="978"/>
      <c r="C33" s="978"/>
      <c r="D33" s="978"/>
      <c r="E33" s="965"/>
      <c r="F33" s="975"/>
      <c r="G33" s="965"/>
      <c r="H33" s="975"/>
      <c r="I33" s="982"/>
      <c r="J33" s="985"/>
      <c r="K33" s="975"/>
      <c r="L33" s="1003"/>
      <c r="M33" s="1001"/>
      <c r="N33" s="504" t="s">
        <v>88</v>
      </c>
      <c r="O33" s="546" t="s">
        <v>125</v>
      </c>
      <c r="P33" s="397">
        <v>3</v>
      </c>
      <c r="Q33" s="25"/>
      <c r="R33" s="25"/>
      <c r="V33" s="31"/>
      <c r="W33" s="31"/>
      <c r="X33" s="31"/>
      <c r="Y33" s="31"/>
      <c r="Z33" s="31"/>
    </row>
    <row r="34" spans="1:26" s="30" customFormat="1" ht="59.25" customHeight="1">
      <c r="A34" s="978"/>
      <c r="B34" s="978"/>
      <c r="C34" s="978"/>
      <c r="D34" s="978"/>
      <c r="E34" s="965"/>
      <c r="F34" s="975"/>
      <c r="G34" s="965"/>
      <c r="H34" s="975"/>
      <c r="I34" s="982"/>
      <c r="J34" s="985"/>
      <c r="K34" s="975"/>
      <c r="L34" s="1003"/>
      <c r="M34" s="1001"/>
      <c r="N34" s="504" t="s">
        <v>90</v>
      </c>
      <c r="O34" s="29" t="s">
        <v>252</v>
      </c>
      <c r="P34" s="32">
        <v>0.25</v>
      </c>
      <c r="Q34" s="25"/>
      <c r="R34" s="25"/>
      <c r="T34" s="31"/>
      <c r="U34" s="31"/>
      <c r="V34" s="31"/>
      <c r="W34" s="31"/>
      <c r="X34" s="31"/>
      <c r="Y34" s="31"/>
      <c r="Z34" s="31"/>
    </row>
    <row r="35" spans="1:26" s="30" customFormat="1" ht="109.5" customHeight="1">
      <c r="A35" s="978"/>
      <c r="B35" s="978"/>
      <c r="C35" s="978"/>
      <c r="D35" s="978"/>
      <c r="E35" s="965"/>
      <c r="F35" s="975"/>
      <c r="G35" s="965"/>
      <c r="H35" s="975"/>
      <c r="I35" s="982"/>
      <c r="J35" s="985"/>
      <c r="K35" s="975"/>
      <c r="L35" s="1003"/>
      <c r="M35" s="1002"/>
      <c r="N35" s="504" t="s">
        <v>91</v>
      </c>
      <c r="O35" s="29" t="s">
        <v>816</v>
      </c>
      <c r="P35" s="397">
        <v>4</v>
      </c>
      <c r="Q35" s="25"/>
      <c r="R35" s="25"/>
      <c r="T35" s="31"/>
      <c r="U35" s="31"/>
      <c r="V35" s="31"/>
      <c r="W35" s="31"/>
      <c r="X35" s="31"/>
      <c r="Y35" s="31"/>
      <c r="Z35" s="31"/>
    </row>
    <row r="36" spans="1:26" s="30" customFormat="1" ht="60.75" customHeight="1">
      <c r="A36" s="978"/>
      <c r="B36" s="978"/>
      <c r="C36" s="978"/>
      <c r="D36" s="978"/>
      <c r="E36" s="965"/>
      <c r="F36" s="975"/>
      <c r="G36" s="965"/>
      <c r="H36" s="975"/>
      <c r="I36" s="982"/>
      <c r="J36" s="985"/>
      <c r="K36" s="975"/>
      <c r="L36" s="977" t="s">
        <v>62</v>
      </c>
      <c r="M36" s="1000" t="s">
        <v>818</v>
      </c>
      <c r="N36" s="504" t="s">
        <v>92</v>
      </c>
      <c r="O36" s="29" t="s">
        <v>819</v>
      </c>
      <c r="P36" s="389">
        <v>7</v>
      </c>
      <c r="Q36" s="25"/>
      <c r="R36" s="25"/>
      <c r="T36" s="31"/>
      <c r="U36" s="31"/>
      <c r="V36" s="31"/>
      <c r="W36" s="31"/>
      <c r="X36" s="31"/>
      <c r="Y36" s="31"/>
      <c r="Z36" s="31"/>
    </row>
    <row r="37" spans="1:26" s="30" customFormat="1" ht="62.25" customHeight="1">
      <c r="A37" s="978"/>
      <c r="B37" s="978"/>
      <c r="C37" s="978"/>
      <c r="D37" s="978"/>
      <c r="E37" s="965"/>
      <c r="F37" s="975"/>
      <c r="G37" s="965"/>
      <c r="H37" s="975"/>
      <c r="I37" s="982"/>
      <c r="J37" s="985"/>
      <c r="K37" s="975"/>
      <c r="L37" s="977"/>
      <c r="M37" s="1001"/>
      <c r="N37" s="504" t="s">
        <v>93</v>
      </c>
      <c r="O37" s="29" t="s">
        <v>817</v>
      </c>
      <c r="P37" s="495">
        <v>4</v>
      </c>
      <c r="Q37" s="25"/>
      <c r="R37" s="25"/>
      <c r="T37" s="31"/>
      <c r="U37" s="31"/>
      <c r="V37" s="31"/>
      <c r="W37" s="31"/>
      <c r="X37" s="31"/>
      <c r="Y37" s="31"/>
      <c r="Z37" s="31"/>
    </row>
    <row r="38" spans="1:26" s="30" customFormat="1" ht="69.75" customHeight="1">
      <c r="A38" s="978"/>
      <c r="B38" s="978"/>
      <c r="C38" s="978"/>
      <c r="D38" s="978"/>
      <c r="E38" s="965"/>
      <c r="F38" s="975"/>
      <c r="G38" s="965"/>
      <c r="H38" s="975"/>
      <c r="I38" s="982"/>
      <c r="J38" s="985"/>
      <c r="K38" s="975"/>
      <c r="L38" s="973"/>
      <c r="M38" s="1002"/>
      <c r="N38" s="504" t="s">
        <v>94</v>
      </c>
      <c r="O38" s="494" t="s">
        <v>758</v>
      </c>
      <c r="P38" s="495">
        <v>4</v>
      </c>
      <c r="Q38" s="25"/>
      <c r="R38" s="25"/>
      <c r="T38" s="31"/>
      <c r="U38" s="31"/>
      <c r="V38" s="31"/>
      <c r="W38" s="31"/>
      <c r="X38" s="31"/>
      <c r="Y38" s="31"/>
      <c r="Z38" s="31"/>
    </row>
    <row r="39" spans="1:26" s="30" customFormat="1" ht="67.5" customHeight="1">
      <c r="A39" s="404"/>
      <c r="B39" s="404"/>
      <c r="C39" s="404"/>
      <c r="D39" s="404"/>
      <c r="E39" s="966"/>
      <c r="F39" s="976"/>
      <c r="G39" s="966"/>
      <c r="H39" s="976"/>
      <c r="I39" s="983"/>
      <c r="J39" s="986"/>
      <c r="K39" s="976"/>
      <c r="L39" s="411" t="s">
        <v>65</v>
      </c>
      <c r="M39" s="29" t="s">
        <v>253</v>
      </c>
      <c r="N39" s="504" t="s">
        <v>95</v>
      </c>
      <c r="O39" s="29" t="s">
        <v>759</v>
      </c>
      <c r="P39" s="410">
        <v>1</v>
      </c>
      <c r="Q39" s="25"/>
      <c r="R39" s="25"/>
      <c r="T39" s="31"/>
      <c r="U39" s="31"/>
      <c r="V39" s="31"/>
      <c r="W39" s="31"/>
      <c r="X39" s="31"/>
      <c r="Y39" s="31"/>
      <c r="Z39" s="31"/>
    </row>
    <row r="40" spans="1:26" s="30" customFormat="1" ht="69.95" customHeight="1">
      <c r="A40" s="1004"/>
      <c r="B40" s="1004"/>
      <c r="C40" s="1004"/>
      <c r="D40" s="1004"/>
      <c r="E40" s="1005" t="s">
        <v>30</v>
      </c>
      <c r="F40" s="990" t="s">
        <v>219</v>
      </c>
      <c r="G40" s="971" t="s">
        <v>46</v>
      </c>
      <c r="H40" s="53" t="s">
        <v>255</v>
      </c>
      <c r="I40" s="408">
        <v>1</v>
      </c>
      <c r="J40" s="408">
        <v>1</v>
      </c>
      <c r="K40" s="963" t="s">
        <v>242</v>
      </c>
      <c r="L40" s="407" t="s">
        <v>71</v>
      </c>
      <c r="M40" s="33" t="s">
        <v>243</v>
      </c>
      <c r="N40" s="505" t="s">
        <v>96</v>
      </c>
      <c r="O40" s="33" t="s">
        <v>244</v>
      </c>
      <c r="P40" s="408">
        <v>1</v>
      </c>
      <c r="Q40" s="25"/>
      <c r="R40" s="25"/>
    </row>
    <row r="41" spans="1:26" s="30" customFormat="1" ht="69.95" customHeight="1">
      <c r="A41" s="1004"/>
      <c r="B41" s="1004"/>
      <c r="C41" s="1004"/>
      <c r="D41" s="1004"/>
      <c r="E41" s="1006"/>
      <c r="F41" s="991"/>
      <c r="G41" s="972"/>
      <c r="H41" s="28" t="s">
        <v>256</v>
      </c>
      <c r="I41" s="408">
        <v>0</v>
      </c>
      <c r="J41" s="408">
        <v>1</v>
      </c>
      <c r="K41" s="963"/>
      <c r="L41" s="407" t="s">
        <v>73</v>
      </c>
      <c r="M41" s="33" t="s">
        <v>760</v>
      </c>
      <c r="N41" s="505" t="s">
        <v>97</v>
      </c>
      <c r="O41" s="33" t="s">
        <v>754</v>
      </c>
      <c r="P41" s="408">
        <v>1</v>
      </c>
      <c r="Q41" s="25"/>
      <c r="R41" s="25"/>
    </row>
    <row r="42" spans="1:26" s="30" customFormat="1" ht="102" customHeight="1">
      <c r="A42" s="1004"/>
      <c r="B42" s="1004"/>
      <c r="C42" s="1004"/>
      <c r="D42" s="1004"/>
      <c r="E42" s="409" t="s">
        <v>332</v>
      </c>
      <c r="F42" s="403" t="s">
        <v>805</v>
      </c>
      <c r="G42" s="411" t="s">
        <v>49</v>
      </c>
      <c r="H42" s="403" t="s">
        <v>806</v>
      </c>
      <c r="I42" s="493">
        <v>2</v>
      </c>
      <c r="J42" s="493">
        <v>3</v>
      </c>
      <c r="K42" s="406" t="s">
        <v>242</v>
      </c>
      <c r="L42" s="411" t="s">
        <v>75</v>
      </c>
      <c r="M42" s="29" t="s">
        <v>254</v>
      </c>
      <c r="N42" s="504" t="s">
        <v>98</v>
      </c>
      <c r="O42" s="29" t="s">
        <v>257</v>
      </c>
      <c r="P42" s="493">
        <v>1</v>
      </c>
      <c r="Q42" s="25"/>
      <c r="R42" s="25"/>
    </row>
    <row r="43" spans="1:26">
      <c r="O43" s="11"/>
    </row>
  </sheetData>
  <mergeCells count="60">
    <mergeCell ref="C40:C42"/>
    <mergeCell ref="D40:D42"/>
    <mergeCell ref="F24:F27"/>
    <mergeCell ref="H28:H30"/>
    <mergeCell ref="I28:I30"/>
    <mergeCell ref="G28:G30"/>
    <mergeCell ref="I31:I39"/>
    <mergeCell ref="H31:H39"/>
    <mergeCell ref="G31:G39"/>
    <mergeCell ref="E40:E41"/>
    <mergeCell ref="F40:F41"/>
    <mergeCell ref="A14:A23"/>
    <mergeCell ref="B14:B23"/>
    <mergeCell ref="A24:A38"/>
    <mergeCell ref="B24:B38"/>
    <mergeCell ref="A40:A42"/>
    <mergeCell ref="B40:B42"/>
    <mergeCell ref="M32:M35"/>
    <mergeCell ref="M36:M38"/>
    <mergeCell ref="L32:L35"/>
    <mergeCell ref="L36:L38"/>
    <mergeCell ref="M28:M31"/>
    <mergeCell ref="L28:L31"/>
    <mergeCell ref="K28:K39"/>
    <mergeCell ref="F28:F39"/>
    <mergeCell ref="J28:J30"/>
    <mergeCell ref="J31:J39"/>
    <mergeCell ref="M14:M15"/>
    <mergeCell ref="F14:F23"/>
    <mergeCell ref="K24:K27"/>
    <mergeCell ref="G14:G23"/>
    <mergeCell ref="H14:H23"/>
    <mergeCell ref="I14:I23"/>
    <mergeCell ref="J14:J23"/>
    <mergeCell ref="J24:J27"/>
    <mergeCell ref="K14:K22"/>
    <mergeCell ref="G24:G27"/>
    <mergeCell ref="H24:H27"/>
    <mergeCell ref="I24:I27"/>
    <mergeCell ref="C14:C23"/>
    <mergeCell ref="D14:D23"/>
    <mergeCell ref="E24:E27"/>
    <mergeCell ref="C24:C38"/>
    <mergeCell ref="D24:D38"/>
    <mergeCell ref="K40:K41"/>
    <mergeCell ref="E28:E39"/>
    <mergeCell ref="A2:R2"/>
    <mergeCell ref="A3:R3"/>
    <mergeCell ref="A4:R4"/>
    <mergeCell ref="A5:R5"/>
    <mergeCell ref="A7:P8"/>
    <mergeCell ref="G40:G41"/>
    <mergeCell ref="A9:P10"/>
    <mergeCell ref="A11:P12"/>
    <mergeCell ref="L14:L15"/>
    <mergeCell ref="M16:M18"/>
    <mergeCell ref="L16:L18"/>
    <mergeCell ref="E14:E23"/>
    <mergeCell ref="M19:M21"/>
    <mergeCell ref="L19:L21"/>
  </mergeCells>
  <pageMargins left="1.1299999999999999" right="0.23622047244094491" top="0.56000000000000005" bottom="0.42" header="0.31496062992125984" footer="0.31496062992125984"/>
  <pageSetup scale="40" orientation="landscape" horizontalDpi="4294967293" r:id="rId1"/>
  <rowBreaks count="1" manualBreakCount="1">
    <brk id="27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4"/>
  <sheetViews>
    <sheetView view="pageBreakPreview" zoomScale="55" zoomScaleNormal="85" zoomScaleSheetLayoutView="55" zoomScalePageLayoutView="80" workbookViewId="0">
      <selection activeCell="M20" sqref="M20:M22"/>
    </sheetView>
  </sheetViews>
  <sheetFormatPr baseColWidth="10" defaultColWidth="10.85546875" defaultRowHeight="12.75"/>
  <cols>
    <col min="1" max="1" width="5.7109375" style="7" bestFit="1" customWidth="1"/>
    <col min="2" max="2" width="16.85546875" style="7" customWidth="1"/>
    <col min="3" max="3" width="8" style="7" bestFit="1" customWidth="1"/>
    <col min="4" max="4" width="13.140625" style="7" customWidth="1"/>
    <col min="5" max="5" width="10.42578125" style="250" customWidth="1"/>
    <col min="6" max="6" width="18" style="7" customWidth="1"/>
    <col min="7" max="7" width="9.85546875" style="250" customWidth="1"/>
    <col min="8" max="8" width="15.28515625" style="7" customWidth="1"/>
    <col min="9" max="9" width="8.140625" style="7" bestFit="1" customWidth="1"/>
    <col min="10" max="10" width="7.7109375" style="7" customWidth="1"/>
    <col min="11" max="11" width="18.85546875" style="8" customWidth="1"/>
    <col min="12" max="12" width="9.5703125" style="250" customWidth="1"/>
    <col min="13" max="13" width="39.42578125" style="7" customWidth="1"/>
    <col min="14" max="14" width="6.85546875" style="250" customWidth="1"/>
    <col min="15" max="15" width="31.85546875" style="7" customWidth="1"/>
    <col min="16" max="16" width="10" style="7" customWidth="1"/>
    <col min="17" max="17" width="18.140625" style="7" customWidth="1"/>
    <col min="18" max="18" width="13.7109375" style="7" customWidth="1"/>
    <col min="19" max="19" width="36.85546875" style="7" bestFit="1" customWidth="1"/>
    <col min="20" max="16384" width="10.85546875" style="7"/>
  </cols>
  <sheetData>
    <row r="1" spans="1:30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0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0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0" customFormat="1" ht="15.75">
      <c r="A5" s="13"/>
      <c r="B5" s="13"/>
      <c r="C5" s="13"/>
      <c r="D5" s="13"/>
      <c r="E5" s="247"/>
      <c r="F5" s="13"/>
      <c r="G5" s="247"/>
      <c r="H5" s="5"/>
      <c r="I5" s="13"/>
      <c r="J5" s="13"/>
      <c r="K5" s="13"/>
      <c r="L5" s="247"/>
      <c r="M5" s="13"/>
      <c r="N5" s="247"/>
      <c r="O5" s="13"/>
      <c r="P5" s="13"/>
      <c r="Q5" s="13"/>
      <c r="R5" s="13"/>
      <c r="S5" s="13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2.75" customHeight="1">
      <c r="A6" s="967" t="s">
        <v>208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273"/>
      <c r="R6" s="273"/>
      <c r="S6" s="274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>
      <c r="A7" s="969"/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275"/>
      <c r="R7" s="275"/>
      <c r="S7" s="276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2.75" customHeight="1">
      <c r="A8" s="967" t="s">
        <v>144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273"/>
      <c r="R8" s="273"/>
      <c r="S8" s="274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>
      <c r="A9" s="969"/>
      <c r="B9" s="970"/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275"/>
      <c r="R9" s="275"/>
      <c r="S9" s="276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2.75" customHeight="1">
      <c r="A10" s="967" t="s">
        <v>259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273"/>
      <c r="R10" s="273"/>
      <c r="S10" s="273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>
      <c r="A11" s="969"/>
      <c r="B11" s="970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275"/>
      <c r="R11" s="275"/>
      <c r="S11" s="275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34" customFormat="1" ht="120" customHeight="1">
      <c r="A12" s="16" t="s">
        <v>11</v>
      </c>
      <c r="B12" s="17" t="s">
        <v>12</v>
      </c>
      <c r="C12" s="46" t="s">
        <v>13</v>
      </c>
      <c r="D12" s="45" t="s">
        <v>14</v>
      </c>
      <c r="E12" s="249" t="s">
        <v>15</v>
      </c>
      <c r="F12" s="47" t="s">
        <v>16</v>
      </c>
      <c r="G12" s="249" t="s">
        <v>17</v>
      </c>
      <c r="H12" s="17" t="s">
        <v>18</v>
      </c>
      <c r="I12" s="16" t="s">
        <v>19</v>
      </c>
      <c r="J12" s="16" t="s">
        <v>20</v>
      </c>
      <c r="K12" s="18" t="s">
        <v>21</v>
      </c>
      <c r="L12" s="249" t="s">
        <v>22</v>
      </c>
      <c r="M12" s="19" t="s">
        <v>23</v>
      </c>
      <c r="N12" s="249" t="s">
        <v>24</v>
      </c>
      <c r="O12" s="19" t="s">
        <v>25</v>
      </c>
      <c r="P12" s="16" t="s">
        <v>26</v>
      </c>
      <c r="Q12" s="17" t="s">
        <v>27</v>
      </c>
      <c r="R12" s="16" t="s">
        <v>28</v>
      </c>
      <c r="S12" s="19" t="s">
        <v>29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150.75" customHeight="1">
      <c r="A13" s="1018" t="s">
        <v>137</v>
      </c>
      <c r="B13" s="1018" t="s">
        <v>144</v>
      </c>
      <c r="C13" s="1018" t="s">
        <v>324</v>
      </c>
      <c r="D13" s="1018" t="s">
        <v>449</v>
      </c>
      <c r="E13" s="1003" t="s">
        <v>137</v>
      </c>
      <c r="F13" s="1009" t="s">
        <v>765</v>
      </c>
      <c r="G13" s="964" t="s">
        <v>31</v>
      </c>
      <c r="H13" s="974" t="s">
        <v>260</v>
      </c>
      <c r="I13" s="981" t="s">
        <v>1</v>
      </c>
      <c r="J13" s="981">
        <v>2000</v>
      </c>
      <c r="K13" s="974" t="s">
        <v>276</v>
      </c>
      <c r="L13" s="257" t="s">
        <v>31</v>
      </c>
      <c r="M13" s="24" t="s">
        <v>763</v>
      </c>
      <c r="N13" s="251" t="s">
        <v>31</v>
      </c>
      <c r="O13" s="24" t="s">
        <v>261</v>
      </c>
      <c r="P13" s="37">
        <v>4</v>
      </c>
      <c r="Q13" s="24"/>
      <c r="R13" s="25"/>
      <c r="S13" s="24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14.75" customHeight="1">
      <c r="A14" s="1004"/>
      <c r="B14" s="1004"/>
      <c r="C14" s="1004"/>
      <c r="D14" s="1004"/>
      <c r="E14" s="1012"/>
      <c r="F14" s="1010"/>
      <c r="G14" s="977"/>
      <c r="H14" s="975"/>
      <c r="I14" s="982"/>
      <c r="J14" s="982"/>
      <c r="K14" s="975"/>
      <c r="L14" s="258" t="s">
        <v>34</v>
      </c>
      <c r="M14" s="24" t="s">
        <v>262</v>
      </c>
      <c r="N14" s="251" t="s">
        <v>34</v>
      </c>
      <c r="O14" s="24" t="s">
        <v>762</v>
      </c>
      <c r="P14" s="37">
        <v>4</v>
      </c>
      <c r="Q14" s="392"/>
      <c r="R14" s="25"/>
      <c r="S14" s="24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171" customHeight="1">
      <c r="A15" s="1004"/>
      <c r="B15" s="1004"/>
      <c r="C15" s="1004"/>
      <c r="D15" s="1004"/>
      <c r="E15" s="1012"/>
      <c r="F15" s="1010"/>
      <c r="G15" s="977"/>
      <c r="H15" s="975"/>
      <c r="I15" s="982"/>
      <c r="J15" s="982"/>
      <c r="K15" s="975"/>
      <c r="L15" s="259" t="s">
        <v>37</v>
      </c>
      <c r="M15" s="24" t="s">
        <v>755</v>
      </c>
      <c r="N15" s="251" t="s">
        <v>37</v>
      </c>
      <c r="O15" s="24" t="s">
        <v>265</v>
      </c>
      <c r="P15" s="37">
        <v>4</v>
      </c>
      <c r="Q15" s="392"/>
      <c r="R15" s="25"/>
      <c r="S15" s="24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115.5" customHeight="1">
      <c r="A16" s="1004"/>
      <c r="B16" s="1004"/>
      <c r="C16" s="1004"/>
      <c r="D16" s="1004"/>
      <c r="E16" s="1012"/>
      <c r="F16" s="1011"/>
      <c r="G16" s="973"/>
      <c r="H16" s="976"/>
      <c r="I16" s="983"/>
      <c r="J16" s="983"/>
      <c r="K16" s="976"/>
      <c r="L16" s="258" t="s">
        <v>40</v>
      </c>
      <c r="M16" s="24" t="s">
        <v>267</v>
      </c>
      <c r="N16" s="251" t="s">
        <v>40</v>
      </c>
      <c r="O16" s="24" t="s">
        <v>268</v>
      </c>
      <c r="P16" s="37">
        <v>4</v>
      </c>
      <c r="Q16" s="24"/>
      <c r="R16" s="25"/>
      <c r="S16" s="24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87.75" customHeight="1">
      <c r="A17" s="1004" t="str">
        <f>+A13</f>
        <v>01</v>
      </c>
      <c r="B17" s="1004" t="str">
        <f>+B13</f>
        <v xml:space="preserve">DIMENSION SOCIAL: EQUIDAD Y OPORTUNIDAD PARA TODOS </v>
      </c>
      <c r="C17" s="1004" t="str">
        <f>+C13</f>
        <v>0501</v>
      </c>
      <c r="D17" s="1004" t="str">
        <f>+D13</f>
        <v>PROPOSITO GENERAL - DEPORTE Y RECREACIÓN</v>
      </c>
      <c r="E17" s="1015" t="s">
        <v>218</v>
      </c>
      <c r="F17" s="1013" t="s">
        <v>764</v>
      </c>
      <c r="G17" s="971" t="s">
        <v>34</v>
      </c>
      <c r="H17" s="990" t="s">
        <v>269</v>
      </c>
      <c r="I17" s="998">
        <v>7</v>
      </c>
      <c r="J17" s="998">
        <v>7</v>
      </c>
      <c r="K17" s="990" t="s">
        <v>277</v>
      </c>
      <c r="L17" s="399" t="s">
        <v>43</v>
      </c>
      <c r="M17" s="40" t="s">
        <v>263</v>
      </c>
      <c r="N17" s="252" t="s">
        <v>43</v>
      </c>
      <c r="O17" s="40" t="s">
        <v>264</v>
      </c>
      <c r="P17" s="48">
        <v>4</v>
      </c>
      <c r="Q17" s="49"/>
      <c r="R17" s="49"/>
      <c r="S17" s="50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ht="124.5" customHeight="1">
      <c r="A18" s="1004"/>
      <c r="B18" s="1004"/>
      <c r="C18" s="1004"/>
      <c r="D18" s="1004"/>
      <c r="E18" s="1015"/>
      <c r="F18" s="1014"/>
      <c r="G18" s="1007"/>
      <c r="H18" s="1008"/>
      <c r="I18" s="999"/>
      <c r="J18" s="999"/>
      <c r="K18" s="991"/>
      <c r="L18" s="399" t="s">
        <v>46</v>
      </c>
      <c r="M18" s="385" t="s">
        <v>838</v>
      </c>
      <c r="N18" s="260" t="s">
        <v>46</v>
      </c>
      <c r="O18" s="51" t="s">
        <v>767</v>
      </c>
      <c r="P18" s="39">
        <v>1</v>
      </c>
      <c r="Q18" s="52"/>
      <c r="R18" s="52"/>
      <c r="S18" s="386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ht="134.25" customHeight="1">
      <c r="A19" s="1004"/>
      <c r="B19" s="1004"/>
      <c r="C19" s="1004"/>
      <c r="D19" s="1004"/>
      <c r="E19" s="1016"/>
      <c r="F19" s="1014"/>
      <c r="G19" s="995"/>
      <c r="H19" s="401" t="s">
        <v>766</v>
      </c>
      <c r="I19" s="48" t="s">
        <v>1</v>
      </c>
      <c r="J19" s="48">
        <v>4</v>
      </c>
      <c r="K19" s="991"/>
      <c r="L19" s="399" t="s">
        <v>49</v>
      </c>
      <c r="M19" s="385" t="s">
        <v>768</v>
      </c>
      <c r="N19" s="260" t="s">
        <v>49</v>
      </c>
      <c r="O19" s="51" t="s">
        <v>769</v>
      </c>
      <c r="P19" s="387">
        <v>4</v>
      </c>
      <c r="Q19" s="52"/>
      <c r="R19" s="53"/>
      <c r="S19" s="38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ht="105" customHeight="1">
      <c r="A20" s="1004"/>
      <c r="B20" s="1004"/>
      <c r="C20" s="1004"/>
      <c r="D20" s="1004"/>
      <c r="E20" s="1020" t="s">
        <v>217</v>
      </c>
      <c r="F20" s="1023" t="s">
        <v>270</v>
      </c>
      <c r="G20" s="1020" t="s">
        <v>37</v>
      </c>
      <c r="H20" s="1021" t="s">
        <v>271</v>
      </c>
      <c r="I20" s="1022">
        <v>16</v>
      </c>
      <c r="J20" s="1022">
        <v>16</v>
      </c>
      <c r="K20" s="994" t="s">
        <v>278</v>
      </c>
      <c r="L20" s="400" t="s">
        <v>52</v>
      </c>
      <c r="M20" s="55" t="s">
        <v>272</v>
      </c>
      <c r="N20" s="390" t="s">
        <v>52</v>
      </c>
      <c r="O20" s="55" t="s">
        <v>273</v>
      </c>
      <c r="P20" s="36">
        <v>8</v>
      </c>
      <c r="Q20" s="54"/>
      <c r="R20" s="54"/>
      <c r="S20" s="54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ht="95.25" customHeight="1">
      <c r="A21" s="1004"/>
      <c r="B21" s="1004"/>
      <c r="C21" s="1004"/>
      <c r="D21" s="1004"/>
      <c r="E21" s="1020"/>
      <c r="F21" s="1023"/>
      <c r="G21" s="1020"/>
      <c r="H21" s="1021"/>
      <c r="I21" s="1022"/>
      <c r="J21" s="1022"/>
      <c r="K21" s="994"/>
      <c r="L21" s="400" t="s">
        <v>55</v>
      </c>
      <c r="M21" s="55" t="s">
        <v>757</v>
      </c>
      <c r="N21" s="390" t="s">
        <v>55</v>
      </c>
      <c r="O21" s="24" t="s">
        <v>756</v>
      </c>
      <c r="P21" s="56">
        <v>1</v>
      </c>
      <c r="Q21" s="54"/>
      <c r="R21" s="54"/>
      <c r="S21" s="54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ht="104.25" customHeight="1">
      <c r="A22" s="1019"/>
      <c r="B22" s="1019"/>
      <c r="C22" s="1019"/>
      <c r="D22" s="1019"/>
      <c r="E22" s="1020"/>
      <c r="F22" s="1023"/>
      <c r="G22" s="1020"/>
      <c r="H22" s="1021"/>
      <c r="I22" s="1022"/>
      <c r="J22" s="1022"/>
      <c r="K22" s="994"/>
      <c r="L22" s="400" t="s">
        <v>58</v>
      </c>
      <c r="M22" s="55" t="s">
        <v>275</v>
      </c>
      <c r="N22" s="390" t="s">
        <v>58</v>
      </c>
      <c r="O22" s="24" t="s">
        <v>274</v>
      </c>
      <c r="P22" s="56">
        <v>1</v>
      </c>
      <c r="Q22" s="54"/>
      <c r="R22" s="54"/>
      <c r="S22" s="54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ht="15" customHeight="1">
      <c r="A23" s="43"/>
      <c r="B23" s="43"/>
      <c r="C23" s="43"/>
      <c r="D23" s="43"/>
      <c r="E23" s="253"/>
      <c r="F23" s="41"/>
      <c r="G23" s="253"/>
      <c r="H23" s="41"/>
      <c r="I23" s="41"/>
      <c r="J23" s="41"/>
      <c r="K23" s="41"/>
      <c r="L23" s="1017"/>
      <c r="M23" s="41"/>
      <c r="N23" s="253"/>
      <c r="O23" s="41"/>
      <c r="P23" s="41"/>
      <c r="Q23" s="41"/>
      <c r="R23" s="41"/>
      <c r="S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t="51" customHeight="1">
      <c r="A24" s="43"/>
      <c r="B24" s="43"/>
      <c r="C24" s="43"/>
      <c r="D24" s="43"/>
      <c r="E24" s="253"/>
      <c r="F24" s="41"/>
      <c r="G24" s="253"/>
      <c r="H24" s="41"/>
      <c r="I24" s="41"/>
      <c r="J24" s="41"/>
      <c r="K24" s="41"/>
      <c r="L24" s="1017"/>
      <c r="M24" s="41"/>
      <c r="N24" s="253"/>
      <c r="O24" s="41"/>
      <c r="P24" s="41"/>
      <c r="Q24" s="41"/>
      <c r="R24" s="41"/>
      <c r="S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>
      <c r="A25" s="43"/>
      <c r="B25" s="43"/>
      <c r="C25" s="43"/>
      <c r="D25" s="43"/>
      <c r="E25" s="253"/>
      <c r="F25" s="41"/>
      <c r="G25" s="253"/>
      <c r="H25" s="41"/>
      <c r="I25" s="41"/>
      <c r="J25" s="41"/>
      <c r="K25" s="41"/>
      <c r="L25" s="1017"/>
      <c r="M25" s="41"/>
      <c r="N25" s="253"/>
      <c r="O25" s="41"/>
      <c r="P25" s="41"/>
      <c r="Q25" s="41"/>
      <c r="R25" s="41"/>
      <c r="S25" s="41"/>
    </row>
    <row r="26" spans="1:30" ht="14.25">
      <c r="A26" s="43"/>
      <c r="B26" s="43"/>
      <c r="C26" s="43"/>
      <c r="D26" s="43"/>
      <c r="E26" s="253"/>
      <c r="F26" s="41"/>
      <c r="G26" s="253"/>
      <c r="H26" s="41"/>
      <c r="I26" s="41"/>
      <c r="J26" s="41"/>
      <c r="K26" s="41"/>
      <c r="L26" s="254"/>
      <c r="M26" s="41"/>
      <c r="N26" s="253"/>
      <c r="O26" s="41"/>
      <c r="P26" s="41"/>
      <c r="Q26" s="41"/>
      <c r="R26" s="41"/>
      <c r="S26" s="41"/>
    </row>
    <row r="27" spans="1:30" ht="14.25">
      <c r="A27" s="43"/>
      <c r="B27" s="43"/>
      <c r="C27" s="43"/>
      <c r="D27" s="43"/>
      <c r="E27" s="253"/>
      <c r="F27" s="41"/>
      <c r="G27" s="253"/>
      <c r="H27" s="41"/>
      <c r="I27" s="41"/>
      <c r="J27" s="41"/>
      <c r="K27" s="41"/>
      <c r="L27" s="254"/>
      <c r="M27" s="41"/>
      <c r="N27" s="253"/>
      <c r="O27" s="41"/>
      <c r="P27" s="41"/>
      <c r="Q27" s="41"/>
      <c r="R27" s="41"/>
      <c r="S27" s="41"/>
    </row>
    <row r="28" spans="1:30" ht="14.25">
      <c r="A28" s="43"/>
      <c r="B28" s="43"/>
      <c r="C28" s="43"/>
      <c r="D28" s="43"/>
      <c r="E28" s="253"/>
      <c r="F28" s="41"/>
      <c r="G28" s="253"/>
      <c r="H28" s="41"/>
      <c r="I28" s="41"/>
      <c r="J28" s="41"/>
      <c r="K28" s="41"/>
      <c r="L28" s="254"/>
      <c r="M28" s="41"/>
      <c r="N28" s="253"/>
      <c r="O28" s="41"/>
      <c r="P28" s="41"/>
      <c r="Q28" s="41"/>
      <c r="R28" s="41"/>
      <c r="S28" s="41"/>
    </row>
    <row r="29" spans="1:30" ht="14.25">
      <c r="A29" s="43"/>
      <c r="B29" s="43"/>
      <c r="C29" s="43"/>
      <c r="D29" s="43"/>
      <c r="E29" s="253"/>
      <c r="F29" s="41"/>
      <c r="G29" s="253"/>
      <c r="H29" s="41"/>
      <c r="I29" s="41"/>
      <c r="J29" s="41"/>
      <c r="K29" s="41"/>
      <c r="L29" s="255"/>
      <c r="M29" s="41"/>
      <c r="N29" s="253"/>
      <c r="O29" s="41"/>
      <c r="P29" s="41"/>
      <c r="Q29" s="41"/>
      <c r="R29" s="41"/>
      <c r="S29" s="41"/>
    </row>
    <row r="30" spans="1:30" ht="14.25">
      <c r="A30" s="43"/>
      <c r="B30" s="43"/>
      <c r="C30" s="43"/>
      <c r="D30" s="43"/>
      <c r="E30" s="253"/>
      <c r="F30" s="41"/>
      <c r="G30" s="253"/>
      <c r="H30" s="41"/>
      <c r="I30" s="41"/>
      <c r="J30" s="41"/>
      <c r="K30" s="41"/>
      <c r="L30" s="254"/>
      <c r="M30" s="41"/>
      <c r="N30" s="253"/>
      <c r="O30" s="41"/>
      <c r="P30" s="41"/>
      <c r="Q30" s="41"/>
      <c r="R30" s="41"/>
      <c r="S30" s="41"/>
    </row>
    <row r="31" spans="1:30" ht="14.25">
      <c r="A31" s="43"/>
      <c r="B31" s="43"/>
      <c r="C31" s="43"/>
      <c r="D31" s="43"/>
      <c r="E31" s="253"/>
      <c r="F31" s="41"/>
      <c r="G31" s="253"/>
      <c r="H31" s="41"/>
      <c r="I31" s="41"/>
      <c r="J31" s="41"/>
      <c r="K31" s="41"/>
      <c r="L31" s="254"/>
      <c r="M31" s="41"/>
      <c r="N31" s="253"/>
      <c r="O31" s="41"/>
      <c r="P31" s="41"/>
      <c r="Q31" s="41"/>
      <c r="R31" s="41"/>
      <c r="S31" s="41"/>
    </row>
    <row r="32" spans="1:30" ht="14.25">
      <c r="A32" s="43"/>
      <c r="B32" s="43"/>
      <c r="C32" s="43"/>
      <c r="D32" s="43"/>
      <c r="E32" s="253"/>
      <c r="F32" s="41"/>
      <c r="G32" s="253"/>
      <c r="H32" s="41"/>
      <c r="I32" s="41"/>
      <c r="J32" s="41"/>
      <c r="K32" s="41"/>
      <c r="L32" s="254"/>
      <c r="M32" s="41"/>
      <c r="N32" s="253"/>
      <c r="O32" s="41"/>
      <c r="P32" s="41"/>
      <c r="Q32" s="41"/>
      <c r="R32" s="41"/>
      <c r="S32" s="41"/>
    </row>
    <row r="33" spans="4:19" ht="14.25">
      <c r="D33" s="44"/>
      <c r="E33" s="253"/>
      <c r="F33" s="41"/>
      <c r="G33" s="253"/>
      <c r="H33" s="41"/>
      <c r="I33" s="41"/>
      <c r="J33" s="41"/>
      <c r="K33" s="41"/>
      <c r="L33" s="256"/>
      <c r="M33" s="41"/>
      <c r="N33" s="253"/>
      <c r="O33" s="41"/>
      <c r="P33" s="41"/>
      <c r="Q33" s="41"/>
      <c r="R33" s="41"/>
      <c r="S33" s="41"/>
    </row>
    <row r="34" spans="4:19" ht="14.25">
      <c r="L34" s="256"/>
    </row>
  </sheetData>
  <mergeCells count="37">
    <mergeCell ref="A10:P11"/>
    <mergeCell ref="L23:L25"/>
    <mergeCell ref="D13:D16"/>
    <mergeCell ref="D17:D22"/>
    <mergeCell ref="A13:A16"/>
    <mergeCell ref="B13:B16"/>
    <mergeCell ref="C13:C16"/>
    <mergeCell ref="A17:A22"/>
    <mergeCell ref="B17:B22"/>
    <mergeCell ref="C17:C22"/>
    <mergeCell ref="G20:G22"/>
    <mergeCell ref="H20:H22"/>
    <mergeCell ref="I20:I22"/>
    <mergeCell ref="J20:J22"/>
    <mergeCell ref="F20:F22"/>
    <mergeCell ref="E20:E22"/>
    <mergeCell ref="F17:F19"/>
    <mergeCell ref="E17:E19"/>
    <mergeCell ref="K20:K22"/>
    <mergeCell ref="J17:J18"/>
    <mergeCell ref="K17:K19"/>
    <mergeCell ref="A1:S1"/>
    <mergeCell ref="A2:S2"/>
    <mergeCell ref="A3:S3"/>
    <mergeCell ref="A4:S4"/>
    <mergeCell ref="G17:G19"/>
    <mergeCell ref="H17:H18"/>
    <mergeCell ref="I17:I18"/>
    <mergeCell ref="K13:K16"/>
    <mergeCell ref="J13:J16"/>
    <mergeCell ref="G13:G16"/>
    <mergeCell ref="F13:F16"/>
    <mergeCell ref="E13:E16"/>
    <mergeCell ref="I13:I16"/>
    <mergeCell ref="H13:H16"/>
    <mergeCell ref="A6:P7"/>
    <mergeCell ref="A8:P9"/>
  </mergeCells>
  <pageMargins left="0.55118110236220474" right="0.23622047244094491" top="0.86614173228346458" bottom="0.59055118110236227" header="0.31496062992125984" footer="0.31496062992125984"/>
  <pageSetup scale="55" orientation="landscape" horizontalDpi="4294967293" r:id="rId1"/>
  <rowBreaks count="1" manualBreakCount="1">
    <brk id="16" max="15" man="1"/>
  </rowBreaks>
  <colBreaks count="1" manualBreakCount="1">
    <brk id="19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view="pageBreakPreview" topLeftCell="A5" zoomScale="40" zoomScaleNormal="85" zoomScaleSheetLayoutView="40" zoomScalePageLayoutView="80" workbookViewId="0">
      <pane ySplit="12" topLeftCell="A39" activePane="bottomLeft" state="frozen"/>
      <selection activeCell="B15" sqref="B15:F15"/>
      <selection pane="bottomLeft" activeCell="M47" sqref="M47"/>
    </sheetView>
  </sheetViews>
  <sheetFormatPr baseColWidth="10" defaultColWidth="10.85546875" defaultRowHeight="12.75"/>
  <cols>
    <col min="1" max="1" width="11.42578125" style="610" customWidth="1"/>
    <col min="2" max="2" width="19" style="610" bestFit="1" customWidth="1"/>
    <col min="3" max="3" width="6.28515625" style="610" bestFit="1" customWidth="1"/>
    <col min="4" max="4" width="17.7109375" style="610" bestFit="1" customWidth="1"/>
    <col min="5" max="5" width="11" style="611" customWidth="1"/>
    <col min="6" max="6" width="19.28515625" style="612" customWidth="1"/>
    <col min="7" max="7" width="14.28515625" style="611" customWidth="1"/>
    <col min="8" max="8" width="25.42578125" style="612" customWidth="1"/>
    <col min="9" max="9" width="8.7109375" style="612" bestFit="1" customWidth="1"/>
    <col min="10" max="10" width="9" style="612" customWidth="1"/>
    <col min="11" max="11" width="19.28515625" style="613" customWidth="1"/>
    <col min="12" max="12" width="11" style="611" customWidth="1"/>
    <col min="13" max="13" width="31.28515625" style="612" customWidth="1"/>
    <col min="14" max="14" width="12" style="611" customWidth="1"/>
    <col min="15" max="15" width="43" style="611" customWidth="1"/>
    <col min="16" max="16" width="13" style="611" customWidth="1"/>
    <col min="17" max="17" width="18.140625" style="610" customWidth="1"/>
    <col min="18" max="18" width="13.7109375" style="610" customWidth="1"/>
    <col min="19" max="19" width="24.42578125" style="610" customWidth="1"/>
    <col min="20" max="16384" width="10.85546875" style="610"/>
  </cols>
  <sheetData>
    <row r="1" spans="1:30">
      <c r="A1" s="1025" t="s">
        <v>412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</row>
    <row r="2" spans="1:30">
      <c r="A2" s="1025"/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5"/>
      <c r="S2" s="1025"/>
    </row>
    <row r="3" spans="1:30">
      <c r="A3" s="1026" t="s">
        <v>411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026"/>
      <c r="P3" s="1026"/>
      <c r="Q3" s="1026"/>
      <c r="R3" s="1026"/>
      <c r="S3" s="1026"/>
    </row>
    <row r="4" spans="1:30">
      <c r="A4" s="1027"/>
      <c r="B4" s="1027"/>
      <c r="C4" s="1027"/>
      <c r="D4" s="1027"/>
      <c r="E4" s="1027"/>
      <c r="F4" s="1027"/>
      <c r="G4" s="1027"/>
      <c r="H4" s="1027"/>
      <c r="I4" s="1027"/>
      <c r="J4" s="1027"/>
      <c r="K4" s="1027"/>
      <c r="L4" s="1027"/>
      <c r="M4" s="1027"/>
      <c r="N4" s="1027"/>
      <c r="O4" s="1027"/>
      <c r="P4" s="1027"/>
      <c r="Q4" s="1027"/>
      <c r="R4" s="1027"/>
      <c r="S4" s="1027"/>
    </row>
    <row r="5" spans="1:30" s="666" customFormat="1" ht="15.75" customHeight="1">
      <c r="A5" s="1028" t="s">
        <v>207</v>
      </c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677"/>
      <c r="R5" s="677"/>
      <c r="S5" s="677"/>
    </row>
    <row r="6" spans="1:30" s="666" customFormat="1" ht="18" customHeight="1">
      <c r="A6" s="1029" t="s">
        <v>0</v>
      </c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676"/>
      <c r="R6" s="676"/>
      <c r="S6" s="676"/>
    </row>
    <row r="7" spans="1:30" s="666" customFormat="1" ht="18.75" customHeight="1">
      <c r="A7" s="1024" t="s">
        <v>210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675"/>
      <c r="R7" s="675"/>
      <c r="S7" s="675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666" customFormat="1" ht="18" customHeight="1">
      <c r="A8" s="1024" t="s">
        <v>209</v>
      </c>
      <c r="B8" s="1024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675"/>
      <c r="R8" s="675"/>
      <c r="S8" s="675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672" customFormat="1" ht="15.75">
      <c r="A9" s="673"/>
      <c r="B9" s="673"/>
      <c r="C9" s="673"/>
      <c r="D9" s="673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3"/>
      <c r="R9" s="673"/>
      <c r="S9" s="673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666" customFormat="1" ht="12.75" customHeight="1">
      <c r="A10" s="1036" t="s">
        <v>208</v>
      </c>
      <c r="B10" s="1037"/>
      <c r="C10" s="1037"/>
      <c r="D10" s="1037"/>
      <c r="E10" s="1037"/>
      <c r="F10" s="1037"/>
      <c r="G10" s="1037"/>
      <c r="H10" s="1037"/>
      <c r="I10" s="1037"/>
      <c r="J10" s="1037"/>
      <c r="K10" s="1037"/>
      <c r="L10" s="1037"/>
      <c r="M10" s="1037"/>
      <c r="N10" s="1037"/>
      <c r="O10" s="1037"/>
      <c r="P10" s="1037"/>
      <c r="Q10" s="668"/>
      <c r="R10" s="668"/>
      <c r="S10" s="670"/>
      <c r="T10" s="671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666" customFormat="1">
      <c r="A11" s="1038"/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  <c r="Q11" s="667"/>
      <c r="R11" s="667"/>
      <c r="S11" s="669"/>
      <c r="T11" s="671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666" customFormat="1" ht="12.75" customHeight="1">
      <c r="A12" s="1036" t="s">
        <v>144</v>
      </c>
      <c r="B12" s="1037"/>
      <c r="C12" s="1037"/>
      <c r="D12" s="1037"/>
      <c r="E12" s="1037"/>
      <c r="F12" s="1037"/>
      <c r="G12" s="1037"/>
      <c r="H12" s="1037"/>
      <c r="I12" s="1037"/>
      <c r="J12" s="1037"/>
      <c r="K12" s="1037"/>
      <c r="L12" s="1037"/>
      <c r="M12" s="1037"/>
      <c r="N12" s="1037"/>
      <c r="O12" s="1037"/>
      <c r="P12" s="1037"/>
      <c r="Q12" s="668"/>
      <c r="R12" s="668"/>
      <c r="S12" s="670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666" customFormat="1">
      <c r="A13" s="1038"/>
      <c r="B13" s="1039"/>
      <c r="C13" s="1039"/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667"/>
      <c r="R13" s="667"/>
      <c r="S13" s="669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s="666" customFormat="1" ht="12.75" customHeight="1">
      <c r="A14" s="1036" t="s">
        <v>447</v>
      </c>
      <c r="B14" s="1037"/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668"/>
      <c r="R14" s="668"/>
      <c r="S14" s="668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s="666" customFormat="1">
      <c r="A15" s="1038"/>
      <c r="B15" s="1039"/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  <c r="N15" s="1039"/>
      <c r="O15" s="1039"/>
      <c r="P15" s="1039"/>
      <c r="Q15" s="667"/>
      <c r="R15" s="667"/>
      <c r="S15" s="667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s="662" customFormat="1" ht="87" customHeight="1">
      <c r="A16" s="664" t="s">
        <v>11</v>
      </c>
      <c r="B16" s="665" t="s">
        <v>12</v>
      </c>
      <c r="C16" s="664" t="s">
        <v>13</v>
      </c>
      <c r="D16" s="665" t="s">
        <v>14</v>
      </c>
      <c r="E16" s="664" t="s">
        <v>15</v>
      </c>
      <c r="F16" s="665" t="s">
        <v>16</v>
      </c>
      <c r="G16" s="664" t="s">
        <v>17</v>
      </c>
      <c r="H16" s="665" t="s">
        <v>18</v>
      </c>
      <c r="I16" s="664" t="s">
        <v>19</v>
      </c>
      <c r="J16" s="664" t="s">
        <v>20</v>
      </c>
      <c r="K16" s="665" t="s">
        <v>21</v>
      </c>
      <c r="L16" s="664" t="s">
        <v>22</v>
      </c>
      <c r="M16" s="663" t="s">
        <v>23</v>
      </c>
      <c r="N16" s="664" t="s">
        <v>24</v>
      </c>
      <c r="O16" s="663" t="s">
        <v>25</v>
      </c>
      <c r="P16" s="664" t="s">
        <v>26</v>
      </c>
      <c r="Q16" s="665" t="s">
        <v>27</v>
      </c>
      <c r="R16" s="664" t="s">
        <v>28</v>
      </c>
      <c r="S16" s="663" t="s">
        <v>29</v>
      </c>
    </row>
    <row r="17" spans="1:19" ht="78" customHeight="1">
      <c r="A17" s="1040" t="s">
        <v>137</v>
      </c>
      <c r="B17" s="1040" t="s">
        <v>323</v>
      </c>
      <c r="C17" s="1053" t="s">
        <v>216</v>
      </c>
      <c r="D17" s="1040" t="s">
        <v>379</v>
      </c>
      <c r="E17" s="1042" t="s">
        <v>137</v>
      </c>
      <c r="F17" s="1042" t="s">
        <v>410</v>
      </c>
      <c r="G17" s="1052" t="s">
        <v>31</v>
      </c>
      <c r="H17" s="1055" t="s">
        <v>409</v>
      </c>
      <c r="I17" s="1057">
        <v>0.99560000000000004</v>
      </c>
      <c r="J17" s="1058">
        <v>1</v>
      </c>
      <c r="K17" s="1049" t="s">
        <v>873</v>
      </c>
      <c r="L17" s="649" t="s">
        <v>408</v>
      </c>
      <c r="M17" s="647" t="s">
        <v>407</v>
      </c>
      <c r="N17" s="646" t="s">
        <v>31</v>
      </c>
      <c r="O17" s="651" t="s">
        <v>406</v>
      </c>
      <c r="P17" s="644">
        <v>100</v>
      </c>
      <c r="Q17" s="661"/>
      <c r="R17" s="1030" t="s">
        <v>31</v>
      </c>
      <c r="S17" s="1033" t="s">
        <v>374</v>
      </c>
    </row>
    <row r="18" spans="1:19" ht="78" customHeight="1">
      <c r="A18" s="1041"/>
      <c r="B18" s="1041"/>
      <c r="C18" s="1054"/>
      <c r="D18" s="1041"/>
      <c r="E18" s="1043"/>
      <c r="F18" s="1043"/>
      <c r="G18" s="1052"/>
      <c r="H18" s="1055"/>
      <c r="I18" s="1057"/>
      <c r="J18" s="1058"/>
      <c r="K18" s="1050"/>
      <c r="L18" s="646" t="s">
        <v>405</v>
      </c>
      <c r="M18" s="647" t="s">
        <v>876</v>
      </c>
      <c r="N18" s="646" t="s">
        <v>34</v>
      </c>
      <c r="O18" s="645" t="s">
        <v>877</v>
      </c>
      <c r="P18" s="644">
        <v>3</v>
      </c>
      <c r="Q18" s="660"/>
      <c r="R18" s="1031"/>
      <c r="S18" s="1034"/>
    </row>
    <row r="19" spans="1:19" s="639" customFormat="1" ht="81.75" customHeight="1">
      <c r="A19" s="1041"/>
      <c r="B19" s="1041"/>
      <c r="C19" s="1054"/>
      <c r="D19" s="1041"/>
      <c r="E19" s="1043"/>
      <c r="F19" s="1043"/>
      <c r="G19" s="1052"/>
      <c r="H19" s="1055"/>
      <c r="I19" s="1057"/>
      <c r="J19" s="1058"/>
      <c r="K19" s="1050"/>
      <c r="L19" s="648" t="s">
        <v>37</v>
      </c>
      <c r="M19" s="647" t="s">
        <v>404</v>
      </c>
      <c r="N19" s="648" t="s">
        <v>37</v>
      </c>
      <c r="O19" s="645" t="s">
        <v>878</v>
      </c>
      <c r="P19" s="644">
        <v>4</v>
      </c>
      <c r="Q19" s="660"/>
      <c r="R19" s="1032"/>
      <c r="S19" s="1035"/>
    </row>
    <row r="20" spans="1:19" s="639" customFormat="1" ht="89.25" customHeight="1">
      <c r="A20" s="1041"/>
      <c r="B20" s="1041"/>
      <c r="C20" s="1054"/>
      <c r="D20" s="1041"/>
      <c r="E20" s="1043"/>
      <c r="F20" s="1043"/>
      <c r="G20" s="1043" t="s">
        <v>34</v>
      </c>
      <c r="H20" s="1055" t="s">
        <v>403</v>
      </c>
      <c r="I20" s="1056">
        <v>95.2</v>
      </c>
      <c r="J20" s="1057">
        <v>0.98299999999999998</v>
      </c>
      <c r="K20" s="1050"/>
      <c r="L20" s="646" t="s">
        <v>40</v>
      </c>
      <c r="M20" s="647" t="s">
        <v>402</v>
      </c>
      <c r="N20" s="646" t="s">
        <v>40</v>
      </c>
      <c r="O20" s="651" t="s">
        <v>401</v>
      </c>
      <c r="P20" s="652">
        <v>500</v>
      </c>
      <c r="Q20" s="660"/>
      <c r="R20" s="641" t="s">
        <v>34</v>
      </c>
      <c r="S20" s="640" t="s">
        <v>367</v>
      </c>
    </row>
    <row r="21" spans="1:19" s="639" customFormat="1" ht="70.5" customHeight="1">
      <c r="A21" s="1041" t="str">
        <f>+A17</f>
        <v>01</v>
      </c>
      <c r="B21" s="1041" t="str">
        <f>+B17</f>
        <v>SOCIAL - EQUIDAD Y OPORTUNIDAD PARA TODOS</v>
      </c>
      <c r="C21" s="1054"/>
      <c r="D21" s="1041" t="str">
        <f>+D17</f>
        <v xml:space="preserve">AGUA POTABLE Y SANEAMIENTO BÁSICO </v>
      </c>
      <c r="E21" s="1043"/>
      <c r="F21" s="1043"/>
      <c r="G21" s="1043"/>
      <c r="H21" s="1055"/>
      <c r="I21" s="1056"/>
      <c r="J21" s="1057"/>
      <c r="K21" s="1050"/>
      <c r="L21" s="646" t="s">
        <v>43</v>
      </c>
      <c r="M21" s="647" t="s">
        <v>400</v>
      </c>
      <c r="N21" s="646" t="s">
        <v>43</v>
      </c>
      <c r="O21" s="651" t="s">
        <v>399</v>
      </c>
      <c r="P21" s="644">
        <v>30</v>
      </c>
      <c r="Q21" s="660"/>
      <c r="R21" s="641"/>
      <c r="S21" s="640"/>
    </row>
    <row r="22" spans="1:19" s="639" customFormat="1" ht="88.5" customHeight="1">
      <c r="A22" s="1041"/>
      <c r="B22" s="1041"/>
      <c r="C22" s="1054"/>
      <c r="D22" s="1041"/>
      <c r="E22" s="1043"/>
      <c r="F22" s="1043"/>
      <c r="G22" s="1044"/>
      <c r="H22" s="1055"/>
      <c r="I22" s="1056"/>
      <c r="J22" s="1056"/>
      <c r="K22" s="1050"/>
      <c r="L22" s="646" t="s">
        <v>46</v>
      </c>
      <c r="M22" s="647" t="s">
        <v>398</v>
      </c>
      <c r="N22" s="646" t="s">
        <v>46</v>
      </c>
      <c r="O22" s="645" t="s">
        <v>397</v>
      </c>
      <c r="P22" s="644">
        <v>4</v>
      </c>
      <c r="Q22" s="660"/>
      <c r="R22" s="641" t="s">
        <v>37</v>
      </c>
      <c r="S22" s="640" t="s">
        <v>381</v>
      </c>
    </row>
    <row r="23" spans="1:19" s="639" customFormat="1" ht="108" customHeight="1">
      <c r="A23" s="1041"/>
      <c r="B23" s="1041"/>
      <c r="C23" s="1054"/>
      <c r="D23" s="1041"/>
      <c r="E23" s="1044"/>
      <c r="F23" s="1044"/>
      <c r="G23" s="648" t="s">
        <v>37</v>
      </c>
      <c r="H23" s="647" t="s">
        <v>396</v>
      </c>
      <c r="I23" s="644" t="s">
        <v>363</v>
      </c>
      <c r="J23" s="644" t="s">
        <v>362</v>
      </c>
      <c r="K23" s="1051"/>
      <c r="L23" s="646" t="s">
        <v>49</v>
      </c>
      <c r="M23" s="647" t="s">
        <v>395</v>
      </c>
      <c r="N23" s="646" t="s">
        <v>49</v>
      </c>
      <c r="O23" s="645" t="s">
        <v>334</v>
      </c>
      <c r="P23" s="644">
        <v>3</v>
      </c>
      <c r="Q23" s="660"/>
      <c r="R23" s="641"/>
      <c r="S23" s="640"/>
    </row>
    <row r="24" spans="1:19" ht="58.5" customHeight="1">
      <c r="A24" s="1041"/>
      <c r="B24" s="1041"/>
      <c r="C24" s="1054"/>
      <c r="D24" s="1041"/>
      <c r="E24" s="1062" t="s">
        <v>218</v>
      </c>
      <c r="F24" s="1047" t="s">
        <v>394</v>
      </c>
      <c r="G24" s="1045" t="s">
        <v>40</v>
      </c>
      <c r="H24" s="1047" t="s">
        <v>393</v>
      </c>
      <c r="I24" s="1059" t="s">
        <v>392</v>
      </c>
      <c r="J24" s="1059" t="s">
        <v>391</v>
      </c>
      <c r="K24" s="1047" t="s">
        <v>873</v>
      </c>
      <c r="L24" s="632" t="s">
        <v>52</v>
      </c>
      <c r="M24" s="659" t="s">
        <v>390</v>
      </c>
      <c r="N24" s="632" t="s">
        <v>52</v>
      </c>
      <c r="O24" s="659" t="s">
        <v>389</v>
      </c>
      <c r="P24" s="658">
        <v>0.8</v>
      </c>
      <c r="Q24" s="657"/>
      <c r="R24" s="621" t="s">
        <v>73</v>
      </c>
      <c r="S24" s="636" t="s">
        <v>386</v>
      </c>
    </row>
    <row r="25" spans="1:19" ht="102.75" customHeight="1">
      <c r="A25" s="1041"/>
      <c r="B25" s="1041"/>
      <c r="C25" s="1054"/>
      <c r="D25" s="1041"/>
      <c r="E25" s="1068"/>
      <c r="F25" s="1048"/>
      <c r="G25" s="1046"/>
      <c r="H25" s="1048"/>
      <c r="I25" s="1060"/>
      <c r="J25" s="1060"/>
      <c r="K25" s="1061"/>
      <c r="L25" s="632" t="s">
        <v>55</v>
      </c>
      <c r="M25" s="617" t="s">
        <v>388</v>
      </c>
      <c r="N25" s="632" t="s">
        <v>55</v>
      </c>
      <c r="O25" s="624" t="s">
        <v>387</v>
      </c>
      <c r="P25" s="638">
        <v>6</v>
      </c>
      <c r="Q25" s="656"/>
      <c r="R25" s="621" t="s">
        <v>79</v>
      </c>
      <c r="S25" s="636" t="s">
        <v>386</v>
      </c>
    </row>
    <row r="26" spans="1:19" ht="99.75">
      <c r="A26" s="1078" t="s">
        <v>137</v>
      </c>
      <c r="B26" s="1074" t="s">
        <v>323</v>
      </c>
      <c r="C26" s="1054" t="s">
        <v>216</v>
      </c>
      <c r="D26" s="1074" t="s">
        <v>379</v>
      </c>
      <c r="E26" s="643" t="s">
        <v>217</v>
      </c>
      <c r="F26" s="633" t="s">
        <v>920</v>
      </c>
      <c r="G26" s="634" t="s">
        <v>43</v>
      </c>
      <c r="H26" s="633" t="s">
        <v>921</v>
      </c>
      <c r="I26" s="679">
        <v>1</v>
      </c>
      <c r="J26" s="679">
        <v>1</v>
      </c>
      <c r="K26" s="633"/>
      <c r="L26" s="632" t="s">
        <v>58</v>
      </c>
      <c r="M26" s="617" t="s">
        <v>922</v>
      </c>
      <c r="N26" s="632" t="s">
        <v>58</v>
      </c>
      <c r="O26" s="633" t="s">
        <v>923</v>
      </c>
      <c r="P26" s="630">
        <v>1</v>
      </c>
      <c r="Q26" s="656"/>
      <c r="R26" s="621"/>
      <c r="S26" s="636"/>
    </row>
    <row r="27" spans="1:19" ht="126.75" customHeight="1">
      <c r="A27" s="1078"/>
      <c r="B27" s="1074"/>
      <c r="C27" s="1054"/>
      <c r="D27" s="1074"/>
      <c r="E27" s="1045" t="s">
        <v>216</v>
      </c>
      <c r="F27" s="1062" t="s">
        <v>866</v>
      </c>
      <c r="G27" s="1045" t="s">
        <v>46</v>
      </c>
      <c r="H27" s="1045" t="s">
        <v>385</v>
      </c>
      <c r="I27" s="1065" t="s">
        <v>384</v>
      </c>
      <c r="J27" s="1065" t="s">
        <v>384</v>
      </c>
      <c r="K27" s="1047" t="s">
        <v>873</v>
      </c>
      <c r="L27" s="632" t="s">
        <v>58</v>
      </c>
      <c r="M27" s="617" t="s">
        <v>383</v>
      </c>
      <c r="N27" s="632" t="s">
        <v>59</v>
      </c>
      <c r="O27" s="624" t="s">
        <v>382</v>
      </c>
      <c r="P27" s="638">
        <v>8</v>
      </c>
      <c r="Q27" s="656"/>
      <c r="R27" s="621"/>
      <c r="S27" s="636"/>
    </row>
    <row r="28" spans="1:19" ht="80.25" customHeight="1">
      <c r="A28" s="1078"/>
      <c r="B28" s="1074"/>
      <c r="C28" s="1054"/>
      <c r="D28" s="1074"/>
      <c r="E28" s="1046"/>
      <c r="F28" s="1063"/>
      <c r="G28" s="1064"/>
      <c r="H28" s="1064"/>
      <c r="I28" s="1066"/>
      <c r="J28" s="1066"/>
      <c r="K28" s="1061"/>
      <c r="L28" s="632" t="s">
        <v>59</v>
      </c>
      <c r="M28" s="1070" t="s">
        <v>875</v>
      </c>
      <c r="N28" s="1071" t="s">
        <v>62</v>
      </c>
      <c r="O28" s="1072" t="s">
        <v>879</v>
      </c>
      <c r="P28" s="1073">
        <v>6</v>
      </c>
      <c r="Q28" s="1069"/>
      <c r="R28" s="621" t="s">
        <v>82</v>
      </c>
      <c r="S28" s="636" t="s">
        <v>381</v>
      </c>
    </row>
    <row r="29" spans="1:19" ht="60.75" hidden="1" customHeight="1">
      <c r="A29" s="1078"/>
      <c r="B29" s="1074"/>
      <c r="C29" s="1054"/>
      <c r="D29" s="1074"/>
      <c r="E29" s="654"/>
      <c r="F29" s="654"/>
      <c r="G29" s="1046"/>
      <c r="H29" s="1046"/>
      <c r="I29" s="1067"/>
      <c r="J29" s="1067"/>
      <c r="K29" s="655"/>
      <c r="L29" s="654"/>
      <c r="M29" s="1070"/>
      <c r="N29" s="1071"/>
      <c r="O29" s="1072"/>
      <c r="P29" s="1073"/>
      <c r="Q29" s="1069"/>
      <c r="R29" s="621" t="s">
        <v>88</v>
      </c>
      <c r="S29" s="636" t="s">
        <v>380</v>
      </c>
    </row>
    <row r="30" spans="1:19" ht="42.75" customHeight="1">
      <c r="A30" s="1078"/>
      <c r="B30" s="1074"/>
      <c r="C30" s="1054"/>
      <c r="D30" s="1074"/>
      <c r="E30" s="1042" t="s">
        <v>30</v>
      </c>
      <c r="F30" s="1049" t="s">
        <v>378</v>
      </c>
      <c r="G30" s="1052" t="s">
        <v>49</v>
      </c>
      <c r="H30" s="1055" t="s">
        <v>377</v>
      </c>
      <c r="I30" s="1057">
        <v>0.97789999999999999</v>
      </c>
      <c r="J30" s="1077">
        <v>0.99199999999999999</v>
      </c>
      <c r="K30" s="1049" t="s">
        <v>874</v>
      </c>
      <c r="L30" s="1042" t="s">
        <v>62</v>
      </c>
      <c r="M30" s="1049" t="s">
        <v>376</v>
      </c>
      <c r="N30" s="646" t="s">
        <v>65</v>
      </c>
      <c r="O30" s="651" t="s">
        <v>375</v>
      </c>
      <c r="P30" s="644">
        <v>100</v>
      </c>
      <c r="Q30" s="653"/>
      <c r="R30" s="1030" t="s">
        <v>31</v>
      </c>
      <c r="S30" s="1033" t="s">
        <v>374</v>
      </c>
    </row>
    <row r="31" spans="1:19" ht="51.75" customHeight="1">
      <c r="A31" s="1078"/>
      <c r="B31" s="1074"/>
      <c r="C31" s="1054"/>
      <c r="D31" s="1074"/>
      <c r="E31" s="1043"/>
      <c r="F31" s="1050"/>
      <c r="G31" s="1052"/>
      <c r="H31" s="1055"/>
      <c r="I31" s="1057"/>
      <c r="J31" s="1077"/>
      <c r="K31" s="1050"/>
      <c r="L31" s="1044"/>
      <c r="M31" s="1051"/>
      <c r="N31" s="646" t="s">
        <v>71</v>
      </c>
      <c r="O31" s="651" t="s">
        <v>373</v>
      </c>
      <c r="P31" s="644">
        <v>200</v>
      </c>
      <c r="Q31" s="642"/>
      <c r="R31" s="1031"/>
      <c r="S31" s="1034"/>
    </row>
    <row r="32" spans="1:19" ht="124.5" customHeight="1">
      <c r="A32" s="1078"/>
      <c r="B32" s="1074"/>
      <c r="C32" s="1054"/>
      <c r="D32" s="1074"/>
      <c r="E32" s="1043"/>
      <c r="F32" s="1050"/>
      <c r="G32" s="1052"/>
      <c r="H32" s="1055"/>
      <c r="I32" s="1057"/>
      <c r="J32" s="1077"/>
      <c r="K32" s="1050"/>
      <c r="L32" s="646" t="s">
        <v>65</v>
      </c>
      <c r="M32" s="647" t="s">
        <v>372</v>
      </c>
      <c r="N32" s="646" t="s">
        <v>73</v>
      </c>
      <c r="O32" s="645" t="s">
        <v>371</v>
      </c>
      <c r="P32" s="644">
        <v>10</v>
      </c>
      <c r="Q32" s="642"/>
      <c r="R32" s="1031"/>
      <c r="S32" s="1034"/>
    </row>
    <row r="33" spans="1:19" ht="28.5">
      <c r="A33" s="1078"/>
      <c r="B33" s="1074"/>
      <c r="C33" s="1054"/>
      <c r="D33" s="1074"/>
      <c r="E33" s="1043"/>
      <c r="F33" s="1050"/>
      <c r="G33" s="1052" t="s">
        <v>52</v>
      </c>
      <c r="H33" s="1055" t="s">
        <v>370</v>
      </c>
      <c r="I33" s="1056">
        <v>30.3</v>
      </c>
      <c r="J33" s="1057">
        <v>0.35</v>
      </c>
      <c r="K33" s="1050"/>
      <c r="L33" s="1042" t="s">
        <v>71</v>
      </c>
      <c r="M33" s="1049" t="s">
        <v>369</v>
      </c>
      <c r="N33" s="646" t="s">
        <v>75</v>
      </c>
      <c r="O33" s="651" t="s">
        <v>368</v>
      </c>
      <c r="P33" s="652">
        <v>200</v>
      </c>
      <c r="Q33" s="642"/>
      <c r="R33" s="641" t="s">
        <v>34</v>
      </c>
      <c r="S33" s="640" t="s">
        <v>367</v>
      </c>
    </row>
    <row r="34" spans="1:19" ht="28.5">
      <c r="A34" s="1078"/>
      <c r="B34" s="1074"/>
      <c r="C34" s="1054"/>
      <c r="D34" s="1074"/>
      <c r="E34" s="1043"/>
      <c r="F34" s="1050"/>
      <c r="G34" s="1052"/>
      <c r="H34" s="1055"/>
      <c r="I34" s="1056"/>
      <c r="J34" s="1057"/>
      <c r="K34" s="1050"/>
      <c r="L34" s="1044"/>
      <c r="M34" s="1051"/>
      <c r="N34" s="646" t="s">
        <v>79</v>
      </c>
      <c r="O34" s="651" t="s">
        <v>366</v>
      </c>
      <c r="P34" s="644">
        <v>300</v>
      </c>
      <c r="Q34" s="642"/>
      <c r="R34" s="641"/>
      <c r="S34" s="650" t="s">
        <v>365</v>
      </c>
    </row>
    <row r="35" spans="1:19" ht="69" customHeight="1">
      <c r="A35" s="1078"/>
      <c r="B35" s="1074"/>
      <c r="C35" s="1054"/>
      <c r="D35" s="1074"/>
      <c r="E35" s="1043"/>
      <c r="F35" s="1050"/>
      <c r="G35" s="1052"/>
      <c r="H35" s="1055"/>
      <c r="I35" s="1056"/>
      <c r="J35" s="1057"/>
      <c r="K35" s="1050"/>
      <c r="L35" s="646" t="s">
        <v>73</v>
      </c>
      <c r="M35" s="647" t="s">
        <v>881</v>
      </c>
      <c r="N35" s="649" t="s">
        <v>82</v>
      </c>
      <c r="O35" s="645" t="s">
        <v>880</v>
      </c>
      <c r="P35" s="644">
        <v>47</v>
      </c>
      <c r="Q35" s="642"/>
      <c r="R35" s="621" t="s">
        <v>59</v>
      </c>
      <c r="S35" s="636" t="s">
        <v>333</v>
      </c>
    </row>
    <row r="36" spans="1:19" s="639" customFormat="1" ht="129" customHeight="1">
      <c r="A36" s="1079"/>
      <c r="B36" s="1075"/>
      <c r="C36" s="1076"/>
      <c r="D36" s="1075"/>
      <c r="E36" s="1044"/>
      <c r="F36" s="1051"/>
      <c r="G36" s="648" t="s">
        <v>55</v>
      </c>
      <c r="H36" s="647" t="s">
        <v>364</v>
      </c>
      <c r="I36" s="644" t="s">
        <v>363</v>
      </c>
      <c r="J36" s="644" t="s">
        <v>362</v>
      </c>
      <c r="K36" s="1051"/>
      <c r="L36" s="646" t="s">
        <v>75</v>
      </c>
      <c r="M36" s="647" t="s">
        <v>361</v>
      </c>
      <c r="N36" s="646" t="s">
        <v>85</v>
      </c>
      <c r="O36" s="645" t="s">
        <v>334</v>
      </c>
      <c r="P36" s="644">
        <v>5</v>
      </c>
      <c r="Q36" s="642"/>
      <c r="R36" s="641"/>
      <c r="S36" s="640"/>
    </row>
    <row r="37" spans="1:19" s="639" customFormat="1" ht="162.75" customHeight="1">
      <c r="A37" s="1040" t="str">
        <f>+A26</f>
        <v>01</v>
      </c>
      <c r="B37" s="1080" t="str">
        <f>+B26</f>
        <v>SOCIAL - EQUIDAD Y OPORTUNIDAD PARA TODOS</v>
      </c>
      <c r="C37" s="1053" t="s">
        <v>216</v>
      </c>
      <c r="D37" s="1080" t="str">
        <f>+D26</f>
        <v xml:space="preserve">AGUA POTABLE Y SANEAMIENTO BÁSICO </v>
      </c>
      <c r="E37" s="643" t="s">
        <v>332</v>
      </c>
      <c r="F37" s="633" t="s">
        <v>924</v>
      </c>
      <c r="G37" s="634" t="s">
        <v>58</v>
      </c>
      <c r="H37" s="633" t="s">
        <v>925</v>
      </c>
      <c r="I37" s="679">
        <v>1</v>
      </c>
      <c r="J37" s="679">
        <v>1</v>
      </c>
      <c r="K37" s="633"/>
      <c r="L37" s="632" t="s">
        <v>79</v>
      </c>
      <c r="M37" s="626" t="s">
        <v>937</v>
      </c>
      <c r="N37" s="625" t="s">
        <v>88</v>
      </c>
      <c r="O37" s="631" t="s">
        <v>926</v>
      </c>
      <c r="P37" s="630">
        <v>1</v>
      </c>
      <c r="Q37" s="642"/>
      <c r="R37" s="641"/>
      <c r="S37" s="640"/>
    </row>
    <row r="38" spans="1:19" ht="86.25" customHeight="1">
      <c r="A38" s="1041"/>
      <c r="B38" s="1074"/>
      <c r="C38" s="1054"/>
      <c r="D38" s="1074"/>
      <c r="E38" s="1062" t="s">
        <v>338</v>
      </c>
      <c r="F38" s="1047" t="s">
        <v>360</v>
      </c>
      <c r="G38" s="1045" t="s">
        <v>59</v>
      </c>
      <c r="H38" s="1047" t="s">
        <v>358</v>
      </c>
      <c r="I38" s="1059" t="s">
        <v>1</v>
      </c>
      <c r="J38" s="1059">
        <v>300</v>
      </c>
      <c r="K38" s="1047" t="s">
        <v>874</v>
      </c>
      <c r="L38" s="632" t="s">
        <v>82</v>
      </c>
      <c r="M38" s="626" t="s">
        <v>359</v>
      </c>
      <c r="N38" s="625" t="s">
        <v>90</v>
      </c>
      <c r="O38" s="624" t="s">
        <v>358</v>
      </c>
      <c r="P38" s="638">
        <v>100</v>
      </c>
      <c r="Q38" s="1083"/>
      <c r="R38" s="621" t="s">
        <v>62</v>
      </c>
      <c r="S38" s="636" t="s">
        <v>357</v>
      </c>
    </row>
    <row r="39" spans="1:19" ht="74.25" customHeight="1">
      <c r="A39" s="1041"/>
      <c r="B39" s="1074"/>
      <c r="C39" s="1054"/>
      <c r="D39" s="1074"/>
      <c r="E39" s="1063"/>
      <c r="F39" s="1061"/>
      <c r="G39" s="1064"/>
      <c r="H39" s="1061"/>
      <c r="I39" s="1082"/>
      <c r="J39" s="1082"/>
      <c r="K39" s="1061"/>
      <c r="L39" s="632" t="s">
        <v>85</v>
      </c>
      <c r="M39" s="626" t="s">
        <v>356</v>
      </c>
      <c r="N39" s="625" t="s">
        <v>91</v>
      </c>
      <c r="O39" s="624" t="s">
        <v>355</v>
      </c>
      <c r="P39" s="630">
        <v>0.3</v>
      </c>
      <c r="Q39" s="1083"/>
      <c r="R39" s="621"/>
      <c r="S39" s="636"/>
    </row>
    <row r="40" spans="1:19" ht="93.75" customHeight="1">
      <c r="A40" s="1081"/>
      <c r="B40" s="1075"/>
      <c r="C40" s="1076"/>
      <c r="D40" s="1075"/>
      <c r="E40" s="1063"/>
      <c r="F40" s="1061"/>
      <c r="G40" s="1064"/>
      <c r="H40" s="1061"/>
      <c r="I40" s="1082"/>
      <c r="J40" s="1082"/>
      <c r="K40" s="1061"/>
      <c r="L40" s="632" t="s">
        <v>88</v>
      </c>
      <c r="M40" s="626" t="s">
        <v>354</v>
      </c>
      <c r="N40" s="1071" t="s">
        <v>92</v>
      </c>
      <c r="O40" s="624" t="s">
        <v>353</v>
      </c>
      <c r="P40" s="637">
        <v>20</v>
      </c>
      <c r="Q40" s="1083"/>
      <c r="R40" s="621" t="s">
        <v>65</v>
      </c>
      <c r="S40" s="636" t="s">
        <v>352</v>
      </c>
    </row>
    <row r="41" spans="1:19" ht="91.5" customHeight="1">
      <c r="A41" s="1092" t="str">
        <f>+A37</f>
        <v>01</v>
      </c>
      <c r="B41" s="1092" t="str">
        <f>+B37</f>
        <v>SOCIAL - EQUIDAD Y OPORTUNIDAD PARA TODOS</v>
      </c>
      <c r="C41" s="1093" t="s">
        <v>216</v>
      </c>
      <c r="D41" s="1092" t="str">
        <f>+D37</f>
        <v xml:space="preserve">AGUA POTABLE Y SANEAMIENTO BÁSICO </v>
      </c>
      <c r="E41" s="1094" t="s">
        <v>927</v>
      </c>
      <c r="F41" s="1070" t="s">
        <v>351</v>
      </c>
      <c r="G41" s="1071" t="s">
        <v>62</v>
      </c>
      <c r="H41" s="1070" t="s">
        <v>350</v>
      </c>
      <c r="I41" s="1084">
        <v>0.2</v>
      </c>
      <c r="J41" s="1084">
        <v>0.4</v>
      </c>
      <c r="K41" s="1047" t="s">
        <v>874</v>
      </c>
      <c r="L41" s="632" t="s">
        <v>90</v>
      </c>
      <c r="M41" s="626" t="s">
        <v>349</v>
      </c>
      <c r="N41" s="1071"/>
      <c r="O41" s="624" t="s">
        <v>348</v>
      </c>
      <c r="P41" s="630">
        <v>0.99</v>
      </c>
      <c r="Q41" s="1085"/>
      <c r="R41" s="621" t="s">
        <v>90</v>
      </c>
      <c r="S41" s="620" t="s">
        <v>347</v>
      </c>
    </row>
    <row r="42" spans="1:19" ht="90.75" customHeight="1">
      <c r="A42" s="1092"/>
      <c r="B42" s="1092"/>
      <c r="C42" s="1093"/>
      <c r="D42" s="1092"/>
      <c r="E42" s="1094"/>
      <c r="F42" s="1070"/>
      <c r="G42" s="1071"/>
      <c r="H42" s="1070"/>
      <c r="I42" s="1073"/>
      <c r="J42" s="1073"/>
      <c r="K42" s="1061"/>
      <c r="L42" s="632" t="s">
        <v>91</v>
      </c>
      <c r="M42" s="626" t="s">
        <v>346</v>
      </c>
      <c r="N42" s="1071"/>
      <c r="O42" s="624" t="s">
        <v>345</v>
      </c>
      <c r="P42" s="630">
        <v>0.5</v>
      </c>
      <c r="Q42" s="1085"/>
      <c r="R42" s="621" t="s">
        <v>91</v>
      </c>
      <c r="S42" s="620" t="s">
        <v>344</v>
      </c>
    </row>
    <row r="43" spans="1:19" ht="46.5" customHeight="1">
      <c r="A43" s="1092"/>
      <c r="B43" s="1092"/>
      <c r="C43" s="1093"/>
      <c r="D43" s="1092"/>
      <c r="E43" s="1094"/>
      <c r="F43" s="1070"/>
      <c r="G43" s="1071"/>
      <c r="H43" s="1070"/>
      <c r="I43" s="1073"/>
      <c r="J43" s="1073"/>
      <c r="K43" s="1061"/>
      <c r="L43" s="1045" t="s">
        <v>92</v>
      </c>
      <c r="M43" s="1086" t="s">
        <v>343</v>
      </c>
      <c r="N43" s="1071" t="s">
        <v>93</v>
      </c>
      <c r="O43" s="1089" t="s">
        <v>342</v>
      </c>
      <c r="P43" s="1059">
        <v>8</v>
      </c>
      <c r="Q43" s="1085"/>
      <c r="R43" s="621" t="s">
        <v>92</v>
      </c>
      <c r="S43" s="620" t="s">
        <v>341</v>
      </c>
    </row>
    <row r="44" spans="1:19" ht="25.5">
      <c r="A44" s="1092"/>
      <c r="B44" s="1092"/>
      <c r="C44" s="1093"/>
      <c r="D44" s="1092"/>
      <c r="E44" s="1094"/>
      <c r="F44" s="1070"/>
      <c r="G44" s="1071"/>
      <c r="H44" s="1070"/>
      <c r="I44" s="1073"/>
      <c r="J44" s="1073"/>
      <c r="K44" s="1061"/>
      <c r="L44" s="1064"/>
      <c r="M44" s="1087"/>
      <c r="N44" s="1071"/>
      <c r="O44" s="1090"/>
      <c r="P44" s="1082"/>
      <c r="Q44" s="1085"/>
      <c r="R44" s="621" t="s">
        <v>93</v>
      </c>
      <c r="S44" s="620" t="s">
        <v>340</v>
      </c>
    </row>
    <row r="45" spans="1:19" ht="21" customHeight="1">
      <c r="A45" s="1092"/>
      <c r="B45" s="1092"/>
      <c r="C45" s="1093"/>
      <c r="D45" s="1092"/>
      <c r="E45" s="1094"/>
      <c r="F45" s="1070"/>
      <c r="G45" s="1071"/>
      <c r="H45" s="1070"/>
      <c r="I45" s="1073"/>
      <c r="J45" s="1073"/>
      <c r="K45" s="1048"/>
      <c r="L45" s="1046"/>
      <c r="M45" s="1088"/>
      <c r="N45" s="1071"/>
      <c r="O45" s="1091"/>
      <c r="P45" s="1060"/>
      <c r="Q45" s="1085"/>
      <c r="R45" s="621" t="s">
        <v>94</v>
      </c>
      <c r="S45" s="620" t="s">
        <v>339</v>
      </c>
    </row>
    <row r="46" spans="1:19" ht="180.75" customHeight="1">
      <c r="A46" s="1092"/>
      <c r="B46" s="1092"/>
      <c r="C46" s="1093"/>
      <c r="D46" s="1092"/>
      <c r="E46" s="635" t="s">
        <v>928</v>
      </c>
      <c r="F46" s="633" t="s">
        <v>929</v>
      </c>
      <c r="G46" s="634" t="s">
        <v>65</v>
      </c>
      <c r="H46" s="633" t="s">
        <v>930</v>
      </c>
      <c r="I46" s="679">
        <v>1</v>
      </c>
      <c r="J46" s="679">
        <v>1</v>
      </c>
      <c r="K46" s="633"/>
      <c r="L46" s="632" t="s">
        <v>93</v>
      </c>
      <c r="M46" s="626" t="s">
        <v>937</v>
      </c>
      <c r="N46" s="632" t="s">
        <v>94</v>
      </c>
      <c r="O46" s="631" t="s">
        <v>931</v>
      </c>
      <c r="P46" s="630">
        <v>1</v>
      </c>
      <c r="Q46" s="629"/>
      <c r="R46" s="621"/>
      <c r="S46" s="620"/>
    </row>
    <row r="47" spans="1:19" s="619" customFormat="1" ht="136.5" customHeight="1">
      <c r="A47" s="1092"/>
      <c r="B47" s="1092"/>
      <c r="C47" s="1093"/>
      <c r="D47" s="1092"/>
      <c r="E47" s="628" t="s">
        <v>58</v>
      </c>
      <c r="F47" s="617" t="s">
        <v>337</v>
      </c>
      <c r="G47" s="627" t="s">
        <v>71</v>
      </c>
      <c r="H47" s="617" t="s">
        <v>336</v>
      </c>
      <c r="I47" s="630">
        <v>0.2</v>
      </c>
      <c r="J47" s="630">
        <v>0.3</v>
      </c>
      <c r="K47" s="617" t="s">
        <v>874</v>
      </c>
      <c r="L47" s="625" t="s">
        <v>94</v>
      </c>
      <c r="M47" s="626" t="s">
        <v>335</v>
      </c>
      <c r="N47" s="625" t="s">
        <v>95</v>
      </c>
      <c r="O47" s="624" t="s">
        <v>334</v>
      </c>
      <c r="P47" s="623">
        <v>1</v>
      </c>
      <c r="Q47" s="622"/>
      <c r="R47" s="621" t="s">
        <v>95</v>
      </c>
      <c r="S47" s="620" t="s">
        <v>333</v>
      </c>
    </row>
    <row r="48" spans="1:19" ht="85.5">
      <c r="A48" s="1092"/>
      <c r="B48" s="1092"/>
      <c r="C48" s="1093"/>
      <c r="D48" s="1092"/>
      <c r="E48" s="615" t="s">
        <v>59</v>
      </c>
      <c r="F48" s="618" t="s">
        <v>936</v>
      </c>
      <c r="G48" s="615" t="s">
        <v>73</v>
      </c>
      <c r="H48" s="618" t="s">
        <v>935</v>
      </c>
      <c r="I48" s="678">
        <v>0.05</v>
      </c>
      <c r="J48" s="678">
        <v>0.3</v>
      </c>
      <c r="K48" s="617" t="s">
        <v>934</v>
      </c>
      <c r="L48" s="615" t="s">
        <v>95</v>
      </c>
      <c r="M48" s="616" t="s">
        <v>933</v>
      </c>
      <c r="N48" s="615" t="s">
        <v>96</v>
      </c>
      <c r="O48" s="614" t="s">
        <v>932</v>
      </c>
      <c r="P48" s="678">
        <v>1</v>
      </c>
    </row>
  </sheetData>
  <mergeCells count="99">
    <mergeCell ref="G41:G45"/>
    <mergeCell ref="H41:H45"/>
    <mergeCell ref="A41:A48"/>
    <mergeCell ref="B41:B48"/>
    <mergeCell ref="C41:C48"/>
    <mergeCell ref="D41:D48"/>
    <mergeCell ref="E41:E45"/>
    <mergeCell ref="Q41:Q45"/>
    <mergeCell ref="L43:L45"/>
    <mergeCell ref="M43:M45"/>
    <mergeCell ref="N43:N45"/>
    <mergeCell ref="O43:O45"/>
    <mergeCell ref="P43:P45"/>
    <mergeCell ref="R30:R32"/>
    <mergeCell ref="S30:S32"/>
    <mergeCell ref="A26:A36"/>
    <mergeCell ref="D37:D40"/>
    <mergeCell ref="C37:C40"/>
    <mergeCell ref="B37:B40"/>
    <mergeCell ref="A37:A40"/>
    <mergeCell ref="I38:I40"/>
    <mergeCell ref="J38:J40"/>
    <mergeCell ref="K38:K40"/>
    <mergeCell ref="Q38:Q40"/>
    <mergeCell ref="N40:N42"/>
    <mergeCell ref="I41:I45"/>
    <mergeCell ref="J41:J45"/>
    <mergeCell ref="K41:K45"/>
    <mergeCell ref="F41:F45"/>
    <mergeCell ref="E38:E40"/>
    <mergeCell ref="F38:F40"/>
    <mergeCell ref="G33:G35"/>
    <mergeCell ref="H33:H35"/>
    <mergeCell ref="I33:I35"/>
    <mergeCell ref="H38:H40"/>
    <mergeCell ref="G38:G40"/>
    <mergeCell ref="D26:D36"/>
    <mergeCell ref="C26:C36"/>
    <mergeCell ref="B26:B36"/>
    <mergeCell ref="J33:J35"/>
    <mergeCell ref="L33:L34"/>
    <mergeCell ref="J30:J32"/>
    <mergeCell ref="K30:K36"/>
    <mergeCell ref="L30:L31"/>
    <mergeCell ref="Q28:Q29"/>
    <mergeCell ref="E30:E36"/>
    <mergeCell ref="F30:F36"/>
    <mergeCell ref="G30:G32"/>
    <mergeCell ref="H30:H32"/>
    <mergeCell ref="I30:I32"/>
    <mergeCell ref="J27:J29"/>
    <mergeCell ref="K27:K28"/>
    <mergeCell ref="M28:M29"/>
    <mergeCell ref="N28:N29"/>
    <mergeCell ref="O28:O29"/>
    <mergeCell ref="P28:P29"/>
    <mergeCell ref="M33:M34"/>
    <mergeCell ref="M30:M31"/>
    <mergeCell ref="K24:K25"/>
    <mergeCell ref="E27:E28"/>
    <mergeCell ref="F27:F28"/>
    <mergeCell ref="G27:G29"/>
    <mergeCell ref="H27:H29"/>
    <mergeCell ref="I27:I29"/>
    <mergeCell ref="E24:E25"/>
    <mergeCell ref="J20:J22"/>
    <mergeCell ref="H17:H19"/>
    <mergeCell ref="I17:I19"/>
    <mergeCell ref="J17:J19"/>
    <mergeCell ref="H24:H25"/>
    <mergeCell ref="I24:I25"/>
    <mergeCell ref="J24:J25"/>
    <mergeCell ref="D21:D25"/>
    <mergeCell ref="C17:C25"/>
    <mergeCell ref="B21:B25"/>
    <mergeCell ref="H20:H22"/>
    <mergeCell ref="I20:I22"/>
    <mergeCell ref="R17:R19"/>
    <mergeCell ref="S17:S19"/>
    <mergeCell ref="A10:P11"/>
    <mergeCell ref="A12:P13"/>
    <mergeCell ref="A14:P15"/>
    <mergeCell ref="A17:A20"/>
    <mergeCell ref="B17:B20"/>
    <mergeCell ref="D17:D20"/>
    <mergeCell ref="E17:E23"/>
    <mergeCell ref="A21:A25"/>
    <mergeCell ref="G20:G22"/>
    <mergeCell ref="G24:G25"/>
    <mergeCell ref="F24:F25"/>
    <mergeCell ref="K17:K23"/>
    <mergeCell ref="F17:F23"/>
    <mergeCell ref="G17:G19"/>
    <mergeCell ref="A8:P8"/>
    <mergeCell ref="A1:S2"/>
    <mergeCell ref="A3:S4"/>
    <mergeCell ref="A5:P5"/>
    <mergeCell ref="A6:P6"/>
    <mergeCell ref="A7:P7"/>
  </mergeCells>
  <printOptions horizontalCentered="1" verticalCentered="1"/>
  <pageMargins left="0.23622047244094491" right="0.23622047244094491" top="0.23622047244094491" bottom="0.23622047244094491" header="0.23622047244094491" footer="0.23622047244094491"/>
  <pageSetup scale="48" orientation="landscape" horizontalDpi="4294967293" r:id="rId1"/>
  <rowBreaks count="2" manualBreakCount="2">
    <brk id="25" max="15" man="1"/>
    <brk id="36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8"/>
  <sheetViews>
    <sheetView view="pageBreakPreview" zoomScale="70" zoomScaleNormal="85" zoomScaleSheetLayoutView="70" zoomScalePageLayoutView="80" workbookViewId="0">
      <selection activeCell="M16" sqref="M16"/>
    </sheetView>
  </sheetViews>
  <sheetFormatPr baseColWidth="10" defaultColWidth="10.85546875" defaultRowHeight="12.75"/>
  <cols>
    <col min="1" max="1" width="5.7109375" style="70" bestFit="1" customWidth="1"/>
    <col min="2" max="2" width="9.140625" style="70" bestFit="1" customWidth="1"/>
    <col min="3" max="3" width="5.7109375" style="70" bestFit="1" customWidth="1"/>
    <col min="4" max="4" width="9" style="70" bestFit="1" customWidth="1"/>
    <col min="5" max="5" width="8.140625" style="70" bestFit="1" customWidth="1"/>
    <col min="6" max="6" width="21.28515625" style="70" customWidth="1"/>
    <col min="7" max="7" width="8.140625" style="70" bestFit="1" customWidth="1"/>
    <col min="8" max="8" width="19.42578125" style="70" customWidth="1"/>
    <col min="9" max="9" width="8.140625" style="70" bestFit="1" customWidth="1"/>
    <col min="10" max="10" width="5.7109375" style="70" bestFit="1" customWidth="1"/>
    <col min="11" max="11" width="24" style="71" customWidth="1"/>
    <col min="12" max="12" width="8.140625" style="70" bestFit="1" customWidth="1"/>
    <col min="13" max="13" width="24.85546875" style="70" customWidth="1"/>
    <col min="14" max="14" width="8.140625" style="70" bestFit="1" customWidth="1"/>
    <col min="15" max="15" width="24.42578125" style="70" customWidth="1"/>
    <col min="16" max="16" width="5.7109375" style="77" bestFit="1" customWidth="1"/>
    <col min="17" max="17" width="18.140625" style="70" customWidth="1"/>
    <col min="18" max="18" width="13.7109375" style="70" customWidth="1"/>
    <col min="19" max="19" width="24.42578125" style="70" customWidth="1"/>
    <col min="20" max="16384" width="10.85546875" style="70"/>
  </cols>
  <sheetData>
    <row r="1" spans="1:30" s="7" customFormat="1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0" s="7" customFormat="1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0" s="7" customFormat="1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7" customFormat="1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0" customFormat="1" ht="15.75">
      <c r="A5" s="35"/>
      <c r="B5" s="35"/>
      <c r="C5" s="35"/>
      <c r="D5" s="35"/>
      <c r="E5" s="35"/>
      <c r="F5" s="35"/>
      <c r="G5" s="35"/>
      <c r="H5" s="5"/>
      <c r="I5" s="35"/>
      <c r="J5" s="35"/>
      <c r="K5" s="35"/>
      <c r="L5" s="35"/>
      <c r="M5" s="35"/>
      <c r="N5" s="35"/>
      <c r="O5" s="35"/>
      <c r="P5" s="516"/>
      <c r="Q5" s="35"/>
      <c r="R5" s="35"/>
      <c r="S5" s="35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7" customFormat="1" ht="12.75" customHeight="1">
      <c r="A6" s="967" t="s">
        <v>208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273"/>
      <c r="R6" s="273"/>
      <c r="S6" s="274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7" customFormat="1">
      <c r="A7" s="969"/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275"/>
      <c r="R7" s="275"/>
      <c r="S7" s="276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7" customFormat="1" ht="12.75" customHeight="1">
      <c r="A8" s="967" t="s">
        <v>144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273"/>
      <c r="R8" s="273"/>
      <c r="S8" s="274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7" customFormat="1">
      <c r="A9" s="969"/>
      <c r="B9" s="970"/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275"/>
      <c r="R9" s="275"/>
      <c r="S9" s="276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7" customFormat="1" ht="12.75" customHeight="1">
      <c r="A10" s="967" t="s">
        <v>532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273"/>
      <c r="R10" s="273"/>
      <c r="S10" s="273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7" customFormat="1">
      <c r="A11" s="969"/>
      <c r="B11" s="970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275"/>
      <c r="R11" s="275"/>
      <c r="S11" s="275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83" customFormat="1" ht="105.75">
      <c r="A12" s="79" t="s">
        <v>11</v>
      </c>
      <c r="B12" s="80" t="s">
        <v>12</v>
      </c>
      <c r="C12" s="79" t="s">
        <v>13</v>
      </c>
      <c r="D12" s="80" t="s">
        <v>14</v>
      </c>
      <c r="E12" s="79" t="s">
        <v>15</v>
      </c>
      <c r="F12" s="80" t="s">
        <v>16</v>
      </c>
      <c r="G12" s="79" t="s">
        <v>17</v>
      </c>
      <c r="H12" s="80" t="s">
        <v>18</v>
      </c>
      <c r="I12" s="79" t="s">
        <v>19</v>
      </c>
      <c r="J12" s="79" t="s">
        <v>20</v>
      </c>
      <c r="K12" s="81" t="s">
        <v>21</v>
      </c>
      <c r="L12" s="79" t="s">
        <v>22</v>
      </c>
      <c r="M12" s="82" t="s">
        <v>23</v>
      </c>
      <c r="N12" s="79" t="s">
        <v>24</v>
      </c>
      <c r="O12" s="82" t="s">
        <v>25</v>
      </c>
      <c r="P12" s="79" t="s">
        <v>26</v>
      </c>
      <c r="Q12" s="80" t="s">
        <v>27</v>
      </c>
      <c r="R12" s="79" t="s">
        <v>28</v>
      </c>
      <c r="S12" s="82" t="s">
        <v>29</v>
      </c>
    </row>
    <row r="13" spans="1:30" s="86" customFormat="1" ht="98.25" customHeight="1">
      <c r="A13" s="1095" t="s">
        <v>218</v>
      </c>
      <c r="B13" s="1106" t="s">
        <v>323</v>
      </c>
      <c r="C13" s="1095" t="s">
        <v>326</v>
      </c>
      <c r="D13" s="1098" t="s">
        <v>448</v>
      </c>
      <c r="E13" s="1102" t="s">
        <v>31</v>
      </c>
      <c r="F13" s="1104" t="s">
        <v>424</v>
      </c>
      <c r="G13" s="1109" t="s">
        <v>31</v>
      </c>
      <c r="H13" s="1107" t="s">
        <v>423</v>
      </c>
      <c r="I13" s="1108">
        <v>0.9</v>
      </c>
      <c r="J13" s="1108">
        <v>0.94</v>
      </c>
      <c r="K13" s="1105" t="s">
        <v>416</v>
      </c>
      <c r="L13" s="551" t="s">
        <v>31</v>
      </c>
      <c r="M13" s="552" t="s">
        <v>422</v>
      </c>
      <c r="N13" s="551" t="s">
        <v>31</v>
      </c>
      <c r="O13" s="553" t="s">
        <v>421</v>
      </c>
      <c r="P13" s="561">
        <v>2</v>
      </c>
      <c r="Q13" s="1101" t="s">
        <v>413</v>
      </c>
      <c r="R13" s="84"/>
      <c r="S13" s="85"/>
    </row>
    <row r="14" spans="1:30" s="86" customFormat="1" ht="65.25" customHeight="1">
      <c r="A14" s="1096"/>
      <c r="B14" s="1106"/>
      <c r="C14" s="1096"/>
      <c r="D14" s="1099"/>
      <c r="E14" s="1103"/>
      <c r="F14" s="1104"/>
      <c r="G14" s="1110"/>
      <c r="H14" s="1107"/>
      <c r="I14" s="1108"/>
      <c r="J14" s="1108"/>
      <c r="K14" s="1105"/>
      <c r="L14" s="551" t="s">
        <v>34</v>
      </c>
      <c r="M14" s="553" t="s">
        <v>420</v>
      </c>
      <c r="N14" s="551" t="s">
        <v>34</v>
      </c>
      <c r="O14" s="553" t="s">
        <v>419</v>
      </c>
      <c r="P14" s="561">
        <v>1</v>
      </c>
      <c r="Q14" s="1101"/>
      <c r="R14" s="84"/>
      <c r="S14" s="85"/>
    </row>
    <row r="15" spans="1:30" s="86" customFormat="1" ht="124.5" customHeight="1">
      <c r="A15" s="1097"/>
      <c r="B15" s="1106"/>
      <c r="C15" s="1097"/>
      <c r="D15" s="1100"/>
      <c r="E15" s="89" t="s">
        <v>34</v>
      </c>
      <c r="F15" s="521" t="s">
        <v>418</v>
      </c>
      <c r="G15" s="272" t="s">
        <v>34</v>
      </c>
      <c r="H15" s="90" t="s">
        <v>417</v>
      </c>
      <c r="I15" s="91">
        <v>0.4</v>
      </c>
      <c r="J15" s="91">
        <v>0.5</v>
      </c>
      <c r="K15" s="88" t="s">
        <v>416</v>
      </c>
      <c r="L15" s="87" t="s">
        <v>37</v>
      </c>
      <c r="M15" s="135" t="s">
        <v>415</v>
      </c>
      <c r="N15" s="87" t="s">
        <v>37</v>
      </c>
      <c r="O15" s="520" t="s">
        <v>414</v>
      </c>
      <c r="P15" s="561">
        <v>1</v>
      </c>
      <c r="Q15" s="88" t="s">
        <v>413</v>
      </c>
      <c r="R15" s="84"/>
      <c r="S15" s="85"/>
    </row>
    <row r="16" spans="1:30" s="72" customFormat="1" ht="199.5" customHeight="1">
      <c r="A16" s="518">
        <v>2</v>
      </c>
      <c r="B16" s="522" t="s">
        <v>323</v>
      </c>
      <c r="C16" s="518"/>
      <c r="D16" s="519" t="s">
        <v>867</v>
      </c>
      <c r="E16" s="554" t="s">
        <v>37</v>
      </c>
      <c r="F16" s="555" t="s">
        <v>868</v>
      </c>
      <c r="G16" s="556" t="s">
        <v>37</v>
      </c>
      <c r="H16" s="555" t="s">
        <v>872</v>
      </c>
      <c r="I16" s="558" t="s">
        <v>1</v>
      </c>
      <c r="J16" s="559">
        <v>1</v>
      </c>
      <c r="K16" s="557" t="s">
        <v>869</v>
      </c>
      <c r="L16" s="551" t="s">
        <v>40</v>
      </c>
      <c r="M16" s="552" t="s">
        <v>870</v>
      </c>
      <c r="N16" s="551" t="s">
        <v>40</v>
      </c>
      <c r="O16" s="560" t="s">
        <v>871</v>
      </c>
      <c r="P16" s="561">
        <v>1</v>
      </c>
    </row>
    <row r="17" spans="2:16" s="72" customFormat="1">
      <c r="B17" s="74"/>
      <c r="K17" s="73"/>
      <c r="P17" s="562"/>
    </row>
    <row r="18" spans="2:16" s="72" customFormat="1">
      <c r="B18" s="74"/>
      <c r="K18" s="73"/>
      <c r="P18" s="562"/>
    </row>
  </sheetData>
  <mergeCells count="19">
    <mergeCell ref="A8:P9"/>
    <mergeCell ref="A10:P11"/>
    <mergeCell ref="A1:S1"/>
    <mergeCell ref="A2:S2"/>
    <mergeCell ref="A3:S3"/>
    <mergeCell ref="A4:S4"/>
    <mergeCell ref="A6:P7"/>
    <mergeCell ref="A13:A15"/>
    <mergeCell ref="C13:C15"/>
    <mergeCell ref="D13:D15"/>
    <mergeCell ref="Q13:Q14"/>
    <mergeCell ref="E13:E14"/>
    <mergeCell ref="F13:F14"/>
    <mergeCell ref="K13:K14"/>
    <mergeCell ref="B13:B15"/>
    <mergeCell ref="H13:H14"/>
    <mergeCell ref="I13:I14"/>
    <mergeCell ref="J13:J14"/>
    <mergeCell ref="G13:G14"/>
  </mergeCells>
  <pageMargins left="0.23622047244094491" right="0.23622047244094491" top="0.31" bottom="0.31" header="0.31496062992125984" footer="0.31496062992125984"/>
  <pageSetup scale="7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7"/>
  <sheetViews>
    <sheetView view="pageBreakPreview" topLeftCell="A16" zoomScale="70" zoomScaleNormal="85" zoomScaleSheetLayoutView="70" zoomScalePageLayoutView="80" workbookViewId="0">
      <selection activeCell="M14" sqref="M14"/>
    </sheetView>
  </sheetViews>
  <sheetFormatPr baseColWidth="10" defaultColWidth="10.85546875" defaultRowHeight="12.75"/>
  <cols>
    <col min="1" max="1" width="5.7109375" style="70" bestFit="1" customWidth="1"/>
    <col min="2" max="2" width="9.140625" style="70" bestFit="1" customWidth="1"/>
    <col min="3" max="3" width="5.7109375" style="70" bestFit="1" customWidth="1"/>
    <col min="4" max="4" width="9" style="70" bestFit="1" customWidth="1"/>
    <col min="5" max="5" width="8.140625" style="70" bestFit="1" customWidth="1"/>
    <col min="6" max="6" width="21.28515625" style="70" customWidth="1"/>
    <col min="7" max="7" width="8.140625" style="70" bestFit="1" customWidth="1"/>
    <col min="8" max="8" width="24.28515625" style="70" customWidth="1"/>
    <col min="9" max="9" width="8.140625" style="70" bestFit="1" customWidth="1"/>
    <col min="10" max="10" width="5.7109375" style="70" bestFit="1" customWidth="1"/>
    <col min="11" max="11" width="19.85546875" style="71" customWidth="1"/>
    <col min="12" max="12" width="8.140625" style="70" bestFit="1" customWidth="1"/>
    <col min="13" max="13" width="24.85546875" style="70" customWidth="1"/>
    <col min="14" max="14" width="8.140625" style="70" bestFit="1" customWidth="1"/>
    <col min="15" max="15" width="24.42578125" style="70" customWidth="1"/>
    <col min="16" max="16" width="7.140625" style="77" customWidth="1"/>
    <col min="17" max="17" width="18.140625" style="70" customWidth="1"/>
    <col min="18" max="18" width="13.7109375" style="70" customWidth="1"/>
    <col min="19" max="19" width="24.42578125" style="70" customWidth="1"/>
    <col min="20" max="16384" width="10.85546875" style="70"/>
  </cols>
  <sheetData>
    <row r="1" spans="1:30" s="7" customFormat="1" ht="15.75" customHeight="1">
      <c r="A1" s="856" t="s">
        <v>207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30" s="7" customFormat="1" ht="18" customHeight="1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30" s="7" customFormat="1" ht="18.75" customHeight="1">
      <c r="A3" s="857" t="s">
        <v>210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7" customFormat="1" ht="18" customHeight="1">
      <c r="A4" s="857" t="s">
        <v>209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10" customFormat="1" ht="15.75">
      <c r="A5" s="35"/>
      <c r="B5" s="35"/>
      <c r="C5" s="35"/>
      <c r="D5" s="35"/>
      <c r="E5" s="35"/>
      <c r="F5" s="35"/>
      <c r="G5" s="35"/>
      <c r="H5" s="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7" customFormat="1" ht="12.75" customHeight="1">
      <c r="A6" s="368" t="s">
        <v>208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4"/>
      <c r="T6" s="9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7" customFormat="1">
      <c r="A7" s="373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6"/>
      <c r="T7" s="9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s="7" customFormat="1" ht="12.75" customHeight="1">
      <c r="A8" s="368" t="s">
        <v>144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7" customFormat="1">
      <c r="A9" s="373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6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7" customFormat="1" ht="12.75" customHeight="1">
      <c r="A10" s="368" t="s">
        <v>446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7" customFormat="1">
      <c r="A11" s="373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96" customFormat="1" ht="96.75">
      <c r="A12" s="92" t="s">
        <v>11</v>
      </c>
      <c r="B12" s="93" t="s">
        <v>12</v>
      </c>
      <c r="C12" s="92" t="s">
        <v>13</v>
      </c>
      <c r="D12" s="93" t="s">
        <v>14</v>
      </c>
      <c r="E12" s="92" t="s">
        <v>15</v>
      </c>
      <c r="F12" s="93" t="s">
        <v>16</v>
      </c>
      <c r="G12" s="92" t="s">
        <v>17</v>
      </c>
      <c r="H12" s="93" t="s">
        <v>18</v>
      </c>
      <c r="I12" s="92" t="s">
        <v>19</v>
      </c>
      <c r="J12" s="92" t="s">
        <v>20</v>
      </c>
      <c r="K12" s="94" t="s">
        <v>21</v>
      </c>
      <c r="L12" s="92" t="s">
        <v>22</v>
      </c>
      <c r="M12" s="95" t="s">
        <v>23</v>
      </c>
      <c r="N12" s="92" t="s">
        <v>24</v>
      </c>
      <c r="O12" s="95" t="s">
        <v>25</v>
      </c>
      <c r="P12" s="117" t="s">
        <v>26</v>
      </c>
      <c r="Q12" s="93" t="s">
        <v>27</v>
      </c>
      <c r="R12" s="92" t="s">
        <v>28</v>
      </c>
      <c r="S12" s="95" t="s">
        <v>29</v>
      </c>
    </row>
    <row r="13" spans="1:30" s="96" customFormat="1" ht="184.5" customHeight="1">
      <c r="A13" s="1111" t="s">
        <v>137</v>
      </c>
      <c r="B13" s="1112" t="s">
        <v>323</v>
      </c>
      <c r="C13" s="1111" t="s">
        <v>327</v>
      </c>
      <c r="D13" s="1112" t="s">
        <v>445</v>
      </c>
      <c r="E13" s="114" t="s">
        <v>31</v>
      </c>
      <c r="F13" s="115" t="s">
        <v>444</v>
      </c>
      <c r="G13" s="114" t="s">
        <v>31</v>
      </c>
      <c r="H13" s="116" t="s">
        <v>443</v>
      </c>
      <c r="I13" s="120">
        <v>0</v>
      </c>
      <c r="J13" s="120">
        <v>20</v>
      </c>
      <c r="K13" s="1119" t="s">
        <v>442</v>
      </c>
      <c r="L13" s="109" t="s">
        <v>31</v>
      </c>
      <c r="M13" s="110" t="s">
        <v>441</v>
      </c>
      <c r="N13" s="109" t="s">
        <v>31</v>
      </c>
      <c r="O13" s="111" t="s">
        <v>865</v>
      </c>
      <c r="P13" s="120">
        <v>2</v>
      </c>
      <c r="Q13" s="97"/>
      <c r="R13" s="100"/>
      <c r="S13" s="101"/>
    </row>
    <row r="14" spans="1:30" s="96" customFormat="1" ht="162.75" customHeight="1">
      <c r="A14" s="1111"/>
      <c r="B14" s="1112"/>
      <c r="C14" s="1111"/>
      <c r="D14" s="1112"/>
      <c r="E14" s="109" t="s">
        <v>34</v>
      </c>
      <c r="F14" s="112" t="s">
        <v>439</v>
      </c>
      <c r="G14" s="109" t="s">
        <v>34</v>
      </c>
      <c r="H14" s="113" t="s">
        <v>438</v>
      </c>
      <c r="I14" s="120">
        <v>0</v>
      </c>
      <c r="J14" s="120">
        <v>50</v>
      </c>
      <c r="K14" s="1120"/>
      <c r="L14" s="109" t="s">
        <v>34</v>
      </c>
      <c r="M14" s="110" t="s">
        <v>437</v>
      </c>
      <c r="N14" s="109" t="s">
        <v>34</v>
      </c>
      <c r="O14" s="111" t="s">
        <v>864</v>
      </c>
      <c r="P14" s="120">
        <v>2</v>
      </c>
      <c r="Q14" s="102"/>
      <c r="R14" s="100"/>
      <c r="S14" s="101"/>
    </row>
    <row r="15" spans="1:30" s="96" customFormat="1" ht="57">
      <c r="A15" s="1111"/>
      <c r="B15" s="1112"/>
      <c r="C15" s="1111"/>
      <c r="D15" s="1112"/>
      <c r="E15" s="1113" t="s">
        <v>37</v>
      </c>
      <c r="F15" s="1115" t="s">
        <v>436</v>
      </c>
      <c r="G15" s="1115" t="s">
        <v>37</v>
      </c>
      <c r="H15" s="1115" t="s">
        <v>435</v>
      </c>
      <c r="I15" s="1117">
        <v>0</v>
      </c>
      <c r="J15" s="1117">
        <v>35</v>
      </c>
      <c r="K15" s="1121" t="s">
        <v>434</v>
      </c>
      <c r="L15" s="104" t="s">
        <v>37</v>
      </c>
      <c r="M15" s="105" t="s">
        <v>433</v>
      </c>
      <c r="N15" s="104" t="s">
        <v>37</v>
      </c>
      <c r="O15" s="106" t="s">
        <v>432</v>
      </c>
      <c r="P15" s="118">
        <v>2</v>
      </c>
      <c r="Q15" s="98"/>
      <c r="R15" s="100"/>
      <c r="S15" s="101"/>
    </row>
    <row r="16" spans="1:30" s="96" customFormat="1" ht="99" customHeight="1">
      <c r="A16" s="1111"/>
      <c r="B16" s="1112"/>
      <c r="C16" s="1111"/>
      <c r="D16" s="1112"/>
      <c r="E16" s="1114"/>
      <c r="F16" s="1116"/>
      <c r="G16" s="1116"/>
      <c r="H16" s="1116"/>
      <c r="I16" s="1118"/>
      <c r="J16" s="1118"/>
      <c r="K16" s="1121"/>
      <c r="L16" s="104" t="s">
        <v>40</v>
      </c>
      <c r="M16" s="107" t="s">
        <v>431</v>
      </c>
      <c r="N16" s="104" t="s">
        <v>40</v>
      </c>
      <c r="O16" s="106" t="s">
        <v>430</v>
      </c>
      <c r="P16" s="118">
        <v>35</v>
      </c>
      <c r="Q16" s="98"/>
      <c r="R16" s="103"/>
      <c r="S16" s="101"/>
    </row>
    <row r="17" spans="1:19" s="96" customFormat="1" ht="96.75" customHeight="1">
      <c r="A17" s="1111"/>
      <c r="B17" s="1112"/>
      <c r="C17" s="1111"/>
      <c r="D17" s="1112"/>
      <c r="E17" s="104" t="s">
        <v>40</v>
      </c>
      <c r="F17" s="108" t="s">
        <v>429</v>
      </c>
      <c r="G17" s="104" t="s">
        <v>43</v>
      </c>
      <c r="H17" s="107" t="s">
        <v>428</v>
      </c>
      <c r="I17" s="119" t="s">
        <v>1</v>
      </c>
      <c r="J17" s="119">
        <v>20</v>
      </c>
      <c r="K17" s="1121"/>
      <c r="L17" s="104" t="s">
        <v>43</v>
      </c>
      <c r="M17" s="105" t="s">
        <v>427</v>
      </c>
      <c r="N17" s="104" t="s">
        <v>43</v>
      </c>
      <c r="O17" s="106" t="s">
        <v>426</v>
      </c>
      <c r="P17" s="118">
        <v>20</v>
      </c>
      <c r="Q17" s="99"/>
      <c r="R17" s="103"/>
      <c r="S17" s="101"/>
    </row>
  </sheetData>
  <mergeCells count="16">
    <mergeCell ref="A1:S1"/>
    <mergeCell ref="A2:S2"/>
    <mergeCell ref="A3:S3"/>
    <mergeCell ref="A4:S4"/>
    <mergeCell ref="A13:A17"/>
    <mergeCell ref="B13:B17"/>
    <mergeCell ref="C13:C17"/>
    <mergeCell ref="D13:D17"/>
    <mergeCell ref="E15:E16"/>
    <mergeCell ref="F15:F16"/>
    <mergeCell ref="G15:G16"/>
    <mergeCell ref="H15:H16"/>
    <mergeCell ref="I15:I16"/>
    <mergeCell ref="J15:J16"/>
    <mergeCell ref="K13:K14"/>
    <mergeCell ref="K15:K17"/>
  </mergeCells>
  <printOptions horizontalCentered="1" verticalCentered="1"/>
  <pageMargins left="0.11811023622047245" right="0.19685039370078741" top="0.23622047244094491" bottom="0.23622047244094491" header="0.23622047244094491" footer="0.23622047244094491"/>
  <pageSetup scale="67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57"/>
  <sheetViews>
    <sheetView view="pageBreakPreview" topLeftCell="A25" zoomScale="60" workbookViewId="0">
      <selection activeCell="A24" sqref="A24:P57"/>
    </sheetView>
  </sheetViews>
  <sheetFormatPr baseColWidth="10" defaultRowHeight="12.75"/>
  <cols>
    <col min="1" max="1" width="7.140625" style="710" customWidth="1"/>
    <col min="2" max="2" width="13.140625" style="710" customWidth="1"/>
    <col min="3" max="3" width="7.28515625" style="710" customWidth="1"/>
    <col min="4" max="4" width="9.140625" style="710" customWidth="1"/>
    <col min="5" max="5" width="9.7109375" style="710" customWidth="1"/>
    <col min="6" max="6" width="18.42578125" style="710" customWidth="1"/>
    <col min="7" max="7" width="10" style="710" customWidth="1"/>
    <col min="8" max="8" width="29.7109375" style="710" customWidth="1"/>
    <col min="9" max="9" width="7.28515625" style="710" customWidth="1"/>
    <col min="10" max="10" width="7.7109375" style="725" customWidth="1"/>
    <col min="11" max="11" width="20.42578125" style="726" customWidth="1"/>
    <col min="12" max="12" width="10.42578125" style="710" customWidth="1"/>
    <col min="13" max="13" width="20.7109375" style="710" customWidth="1"/>
    <col min="14" max="14" width="10.28515625" style="727" customWidth="1"/>
    <col min="15" max="15" width="25.85546875" style="728" customWidth="1"/>
    <col min="16" max="16" width="8.7109375" style="729" customWidth="1"/>
    <col min="17" max="17" width="15.42578125" style="728" hidden="1" customWidth="1"/>
    <col min="18" max="18" width="5.7109375" style="710" bestFit="1" customWidth="1"/>
    <col min="19" max="19" width="26.42578125" style="710" customWidth="1"/>
    <col min="20" max="256" width="11.42578125" style="710"/>
    <col min="257" max="257" width="7.140625" style="710" customWidth="1"/>
    <col min="258" max="258" width="13.140625" style="710" customWidth="1"/>
    <col min="259" max="259" width="7.28515625" style="710" customWidth="1"/>
    <col min="260" max="260" width="9.140625" style="710" customWidth="1"/>
    <col min="261" max="261" width="9.7109375" style="710" customWidth="1"/>
    <col min="262" max="262" width="18.42578125" style="710" customWidth="1"/>
    <col min="263" max="263" width="10" style="710" customWidth="1"/>
    <col min="264" max="264" width="29.7109375" style="710" customWidth="1"/>
    <col min="265" max="265" width="7.28515625" style="710" customWidth="1"/>
    <col min="266" max="266" width="7.7109375" style="710" customWidth="1"/>
    <col min="267" max="267" width="20.42578125" style="710" customWidth="1"/>
    <col min="268" max="268" width="10.42578125" style="710" customWidth="1"/>
    <col min="269" max="269" width="20.7109375" style="710" customWidth="1"/>
    <col min="270" max="270" width="10.28515625" style="710" customWidth="1"/>
    <col min="271" max="271" width="25.85546875" style="710" customWidth="1"/>
    <col min="272" max="272" width="8.7109375" style="710" customWidth="1"/>
    <col min="273" max="273" width="0" style="710" hidden="1" customWidth="1"/>
    <col min="274" max="274" width="5.7109375" style="710" bestFit="1" customWidth="1"/>
    <col min="275" max="275" width="26.42578125" style="710" customWidth="1"/>
    <col min="276" max="512" width="11.42578125" style="710"/>
    <col min="513" max="513" width="7.140625" style="710" customWidth="1"/>
    <col min="514" max="514" width="13.140625" style="710" customWidth="1"/>
    <col min="515" max="515" width="7.28515625" style="710" customWidth="1"/>
    <col min="516" max="516" width="9.140625" style="710" customWidth="1"/>
    <col min="517" max="517" width="9.7109375" style="710" customWidth="1"/>
    <col min="518" max="518" width="18.42578125" style="710" customWidth="1"/>
    <col min="519" max="519" width="10" style="710" customWidth="1"/>
    <col min="520" max="520" width="29.7109375" style="710" customWidth="1"/>
    <col min="521" max="521" width="7.28515625" style="710" customWidth="1"/>
    <col min="522" max="522" width="7.7109375" style="710" customWidth="1"/>
    <col min="523" max="523" width="20.42578125" style="710" customWidth="1"/>
    <col min="524" max="524" width="10.42578125" style="710" customWidth="1"/>
    <col min="525" max="525" width="20.7109375" style="710" customWidth="1"/>
    <col min="526" max="526" width="10.28515625" style="710" customWidth="1"/>
    <col min="527" max="527" width="25.85546875" style="710" customWidth="1"/>
    <col min="528" max="528" width="8.7109375" style="710" customWidth="1"/>
    <col min="529" max="529" width="0" style="710" hidden="1" customWidth="1"/>
    <col min="530" max="530" width="5.7109375" style="710" bestFit="1" customWidth="1"/>
    <col min="531" max="531" width="26.42578125" style="710" customWidth="1"/>
    <col min="532" max="768" width="11.42578125" style="710"/>
    <col min="769" max="769" width="7.140625" style="710" customWidth="1"/>
    <col min="770" max="770" width="13.140625" style="710" customWidth="1"/>
    <col min="771" max="771" width="7.28515625" style="710" customWidth="1"/>
    <col min="772" max="772" width="9.140625" style="710" customWidth="1"/>
    <col min="773" max="773" width="9.7109375" style="710" customWidth="1"/>
    <col min="774" max="774" width="18.42578125" style="710" customWidth="1"/>
    <col min="775" max="775" width="10" style="710" customWidth="1"/>
    <col min="776" max="776" width="29.7109375" style="710" customWidth="1"/>
    <col min="777" max="777" width="7.28515625" style="710" customWidth="1"/>
    <col min="778" max="778" width="7.7109375" style="710" customWidth="1"/>
    <col min="779" max="779" width="20.42578125" style="710" customWidth="1"/>
    <col min="780" max="780" width="10.42578125" style="710" customWidth="1"/>
    <col min="781" max="781" width="20.7109375" style="710" customWidth="1"/>
    <col min="782" max="782" width="10.28515625" style="710" customWidth="1"/>
    <col min="783" max="783" width="25.85546875" style="710" customWidth="1"/>
    <col min="784" max="784" width="8.7109375" style="710" customWidth="1"/>
    <col min="785" max="785" width="0" style="710" hidden="1" customWidth="1"/>
    <col min="786" max="786" width="5.7109375" style="710" bestFit="1" customWidth="1"/>
    <col min="787" max="787" width="26.42578125" style="710" customWidth="1"/>
    <col min="788" max="1024" width="11.42578125" style="710"/>
    <col min="1025" max="1025" width="7.140625" style="710" customWidth="1"/>
    <col min="1026" max="1026" width="13.140625" style="710" customWidth="1"/>
    <col min="1027" max="1027" width="7.28515625" style="710" customWidth="1"/>
    <col min="1028" max="1028" width="9.140625" style="710" customWidth="1"/>
    <col min="1029" max="1029" width="9.7109375" style="710" customWidth="1"/>
    <col min="1030" max="1030" width="18.42578125" style="710" customWidth="1"/>
    <col min="1031" max="1031" width="10" style="710" customWidth="1"/>
    <col min="1032" max="1032" width="29.7109375" style="710" customWidth="1"/>
    <col min="1033" max="1033" width="7.28515625" style="710" customWidth="1"/>
    <col min="1034" max="1034" width="7.7109375" style="710" customWidth="1"/>
    <col min="1035" max="1035" width="20.42578125" style="710" customWidth="1"/>
    <col min="1036" max="1036" width="10.42578125" style="710" customWidth="1"/>
    <col min="1037" max="1037" width="20.7109375" style="710" customWidth="1"/>
    <col min="1038" max="1038" width="10.28515625" style="710" customWidth="1"/>
    <col min="1039" max="1039" width="25.85546875" style="710" customWidth="1"/>
    <col min="1040" max="1040" width="8.7109375" style="710" customWidth="1"/>
    <col min="1041" max="1041" width="0" style="710" hidden="1" customWidth="1"/>
    <col min="1042" max="1042" width="5.7109375" style="710" bestFit="1" customWidth="1"/>
    <col min="1043" max="1043" width="26.42578125" style="710" customWidth="1"/>
    <col min="1044" max="1280" width="11.42578125" style="710"/>
    <col min="1281" max="1281" width="7.140625" style="710" customWidth="1"/>
    <col min="1282" max="1282" width="13.140625" style="710" customWidth="1"/>
    <col min="1283" max="1283" width="7.28515625" style="710" customWidth="1"/>
    <col min="1284" max="1284" width="9.140625" style="710" customWidth="1"/>
    <col min="1285" max="1285" width="9.7109375" style="710" customWidth="1"/>
    <col min="1286" max="1286" width="18.42578125" style="710" customWidth="1"/>
    <col min="1287" max="1287" width="10" style="710" customWidth="1"/>
    <col min="1288" max="1288" width="29.7109375" style="710" customWidth="1"/>
    <col min="1289" max="1289" width="7.28515625" style="710" customWidth="1"/>
    <col min="1290" max="1290" width="7.7109375" style="710" customWidth="1"/>
    <col min="1291" max="1291" width="20.42578125" style="710" customWidth="1"/>
    <col min="1292" max="1292" width="10.42578125" style="710" customWidth="1"/>
    <col min="1293" max="1293" width="20.7109375" style="710" customWidth="1"/>
    <col min="1294" max="1294" width="10.28515625" style="710" customWidth="1"/>
    <col min="1295" max="1295" width="25.85546875" style="710" customWidth="1"/>
    <col min="1296" max="1296" width="8.7109375" style="710" customWidth="1"/>
    <col min="1297" max="1297" width="0" style="710" hidden="1" customWidth="1"/>
    <col min="1298" max="1298" width="5.7109375" style="710" bestFit="1" customWidth="1"/>
    <col min="1299" max="1299" width="26.42578125" style="710" customWidth="1"/>
    <col min="1300" max="1536" width="11.42578125" style="710"/>
    <col min="1537" max="1537" width="7.140625" style="710" customWidth="1"/>
    <col min="1538" max="1538" width="13.140625" style="710" customWidth="1"/>
    <col min="1539" max="1539" width="7.28515625" style="710" customWidth="1"/>
    <col min="1540" max="1540" width="9.140625" style="710" customWidth="1"/>
    <col min="1541" max="1541" width="9.7109375" style="710" customWidth="1"/>
    <col min="1542" max="1542" width="18.42578125" style="710" customWidth="1"/>
    <col min="1543" max="1543" width="10" style="710" customWidth="1"/>
    <col min="1544" max="1544" width="29.7109375" style="710" customWidth="1"/>
    <col min="1545" max="1545" width="7.28515625" style="710" customWidth="1"/>
    <col min="1546" max="1546" width="7.7109375" style="710" customWidth="1"/>
    <col min="1547" max="1547" width="20.42578125" style="710" customWidth="1"/>
    <col min="1548" max="1548" width="10.42578125" style="710" customWidth="1"/>
    <col min="1549" max="1549" width="20.7109375" style="710" customWidth="1"/>
    <col min="1550" max="1550" width="10.28515625" style="710" customWidth="1"/>
    <col min="1551" max="1551" width="25.85546875" style="710" customWidth="1"/>
    <col min="1552" max="1552" width="8.7109375" style="710" customWidth="1"/>
    <col min="1553" max="1553" width="0" style="710" hidden="1" customWidth="1"/>
    <col min="1554" max="1554" width="5.7109375" style="710" bestFit="1" customWidth="1"/>
    <col min="1555" max="1555" width="26.42578125" style="710" customWidth="1"/>
    <col min="1556" max="1792" width="11.42578125" style="710"/>
    <col min="1793" max="1793" width="7.140625" style="710" customWidth="1"/>
    <col min="1794" max="1794" width="13.140625" style="710" customWidth="1"/>
    <col min="1795" max="1795" width="7.28515625" style="710" customWidth="1"/>
    <col min="1796" max="1796" width="9.140625" style="710" customWidth="1"/>
    <col min="1797" max="1797" width="9.7109375" style="710" customWidth="1"/>
    <col min="1798" max="1798" width="18.42578125" style="710" customWidth="1"/>
    <col min="1799" max="1799" width="10" style="710" customWidth="1"/>
    <col min="1800" max="1800" width="29.7109375" style="710" customWidth="1"/>
    <col min="1801" max="1801" width="7.28515625" style="710" customWidth="1"/>
    <col min="1802" max="1802" width="7.7109375" style="710" customWidth="1"/>
    <col min="1803" max="1803" width="20.42578125" style="710" customWidth="1"/>
    <col min="1804" max="1804" width="10.42578125" style="710" customWidth="1"/>
    <col min="1805" max="1805" width="20.7109375" style="710" customWidth="1"/>
    <col min="1806" max="1806" width="10.28515625" style="710" customWidth="1"/>
    <col min="1807" max="1807" width="25.85546875" style="710" customWidth="1"/>
    <col min="1808" max="1808" width="8.7109375" style="710" customWidth="1"/>
    <col min="1809" max="1809" width="0" style="710" hidden="1" customWidth="1"/>
    <col min="1810" max="1810" width="5.7109375" style="710" bestFit="1" customWidth="1"/>
    <col min="1811" max="1811" width="26.42578125" style="710" customWidth="1"/>
    <col min="1812" max="2048" width="11.42578125" style="710"/>
    <col min="2049" max="2049" width="7.140625" style="710" customWidth="1"/>
    <col min="2050" max="2050" width="13.140625" style="710" customWidth="1"/>
    <col min="2051" max="2051" width="7.28515625" style="710" customWidth="1"/>
    <col min="2052" max="2052" width="9.140625" style="710" customWidth="1"/>
    <col min="2053" max="2053" width="9.7109375" style="710" customWidth="1"/>
    <col min="2054" max="2054" width="18.42578125" style="710" customWidth="1"/>
    <col min="2055" max="2055" width="10" style="710" customWidth="1"/>
    <col min="2056" max="2056" width="29.7109375" style="710" customWidth="1"/>
    <col min="2057" max="2057" width="7.28515625" style="710" customWidth="1"/>
    <col min="2058" max="2058" width="7.7109375" style="710" customWidth="1"/>
    <col min="2059" max="2059" width="20.42578125" style="710" customWidth="1"/>
    <col min="2060" max="2060" width="10.42578125" style="710" customWidth="1"/>
    <col min="2061" max="2061" width="20.7109375" style="710" customWidth="1"/>
    <col min="2062" max="2062" width="10.28515625" style="710" customWidth="1"/>
    <col min="2063" max="2063" width="25.85546875" style="710" customWidth="1"/>
    <col min="2064" max="2064" width="8.7109375" style="710" customWidth="1"/>
    <col min="2065" max="2065" width="0" style="710" hidden="1" customWidth="1"/>
    <col min="2066" max="2066" width="5.7109375" style="710" bestFit="1" customWidth="1"/>
    <col min="2067" max="2067" width="26.42578125" style="710" customWidth="1"/>
    <col min="2068" max="2304" width="11.42578125" style="710"/>
    <col min="2305" max="2305" width="7.140625" style="710" customWidth="1"/>
    <col min="2306" max="2306" width="13.140625" style="710" customWidth="1"/>
    <col min="2307" max="2307" width="7.28515625" style="710" customWidth="1"/>
    <col min="2308" max="2308" width="9.140625" style="710" customWidth="1"/>
    <col min="2309" max="2309" width="9.7109375" style="710" customWidth="1"/>
    <col min="2310" max="2310" width="18.42578125" style="710" customWidth="1"/>
    <col min="2311" max="2311" width="10" style="710" customWidth="1"/>
    <col min="2312" max="2312" width="29.7109375" style="710" customWidth="1"/>
    <col min="2313" max="2313" width="7.28515625" style="710" customWidth="1"/>
    <col min="2314" max="2314" width="7.7109375" style="710" customWidth="1"/>
    <col min="2315" max="2315" width="20.42578125" style="710" customWidth="1"/>
    <col min="2316" max="2316" width="10.42578125" style="710" customWidth="1"/>
    <col min="2317" max="2317" width="20.7109375" style="710" customWidth="1"/>
    <col min="2318" max="2318" width="10.28515625" style="710" customWidth="1"/>
    <col min="2319" max="2319" width="25.85546875" style="710" customWidth="1"/>
    <col min="2320" max="2320" width="8.7109375" style="710" customWidth="1"/>
    <col min="2321" max="2321" width="0" style="710" hidden="1" customWidth="1"/>
    <col min="2322" max="2322" width="5.7109375" style="710" bestFit="1" customWidth="1"/>
    <col min="2323" max="2323" width="26.42578125" style="710" customWidth="1"/>
    <col min="2324" max="2560" width="11.42578125" style="710"/>
    <col min="2561" max="2561" width="7.140625" style="710" customWidth="1"/>
    <col min="2562" max="2562" width="13.140625" style="710" customWidth="1"/>
    <col min="2563" max="2563" width="7.28515625" style="710" customWidth="1"/>
    <col min="2564" max="2564" width="9.140625" style="710" customWidth="1"/>
    <col min="2565" max="2565" width="9.7109375" style="710" customWidth="1"/>
    <col min="2566" max="2566" width="18.42578125" style="710" customWidth="1"/>
    <col min="2567" max="2567" width="10" style="710" customWidth="1"/>
    <col min="2568" max="2568" width="29.7109375" style="710" customWidth="1"/>
    <col min="2569" max="2569" width="7.28515625" style="710" customWidth="1"/>
    <col min="2570" max="2570" width="7.7109375" style="710" customWidth="1"/>
    <col min="2571" max="2571" width="20.42578125" style="710" customWidth="1"/>
    <col min="2572" max="2572" width="10.42578125" style="710" customWidth="1"/>
    <col min="2573" max="2573" width="20.7109375" style="710" customWidth="1"/>
    <col min="2574" max="2574" width="10.28515625" style="710" customWidth="1"/>
    <col min="2575" max="2575" width="25.85546875" style="710" customWidth="1"/>
    <col min="2576" max="2576" width="8.7109375" style="710" customWidth="1"/>
    <col min="2577" max="2577" width="0" style="710" hidden="1" customWidth="1"/>
    <col min="2578" max="2578" width="5.7109375" style="710" bestFit="1" customWidth="1"/>
    <col min="2579" max="2579" width="26.42578125" style="710" customWidth="1"/>
    <col min="2580" max="2816" width="11.42578125" style="710"/>
    <col min="2817" max="2817" width="7.140625" style="710" customWidth="1"/>
    <col min="2818" max="2818" width="13.140625" style="710" customWidth="1"/>
    <col min="2819" max="2819" width="7.28515625" style="710" customWidth="1"/>
    <col min="2820" max="2820" width="9.140625" style="710" customWidth="1"/>
    <col min="2821" max="2821" width="9.7109375" style="710" customWidth="1"/>
    <col min="2822" max="2822" width="18.42578125" style="710" customWidth="1"/>
    <col min="2823" max="2823" width="10" style="710" customWidth="1"/>
    <col min="2824" max="2824" width="29.7109375" style="710" customWidth="1"/>
    <col min="2825" max="2825" width="7.28515625" style="710" customWidth="1"/>
    <col min="2826" max="2826" width="7.7109375" style="710" customWidth="1"/>
    <col min="2827" max="2827" width="20.42578125" style="710" customWidth="1"/>
    <col min="2828" max="2828" width="10.42578125" style="710" customWidth="1"/>
    <col min="2829" max="2829" width="20.7109375" style="710" customWidth="1"/>
    <col min="2830" max="2830" width="10.28515625" style="710" customWidth="1"/>
    <col min="2831" max="2831" width="25.85546875" style="710" customWidth="1"/>
    <col min="2832" max="2832" width="8.7109375" style="710" customWidth="1"/>
    <col min="2833" max="2833" width="0" style="710" hidden="1" customWidth="1"/>
    <col min="2834" max="2834" width="5.7109375" style="710" bestFit="1" customWidth="1"/>
    <col min="2835" max="2835" width="26.42578125" style="710" customWidth="1"/>
    <col min="2836" max="3072" width="11.42578125" style="710"/>
    <col min="3073" max="3073" width="7.140625" style="710" customWidth="1"/>
    <col min="3074" max="3074" width="13.140625" style="710" customWidth="1"/>
    <col min="3075" max="3075" width="7.28515625" style="710" customWidth="1"/>
    <col min="3076" max="3076" width="9.140625" style="710" customWidth="1"/>
    <col min="3077" max="3077" width="9.7109375" style="710" customWidth="1"/>
    <col min="3078" max="3078" width="18.42578125" style="710" customWidth="1"/>
    <col min="3079" max="3079" width="10" style="710" customWidth="1"/>
    <col min="3080" max="3080" width="29.7109375" style="710" customWidth="1"/>
    <col min="3081" max="3081" width="7.28515625" style="710" customWidth="1"/>
    <col min="3082" max="3082" width="7.7109375" style="710" customWidth="1"/>
    <col min="3083" max="3083" width="20.42578125" style="710" customWidth="1"/>
    <col min="3084" max="3084" width="10.42578125" style="710" customWidth="1"/>
    <col min="3085" max="3085" width="20.7109375" style="710" customWidth="1"/>
    <col min="3086" max="3086" width="10.28515625" style="710" customWidth="1"/>
    <col min="3087" max="3087" width="25.85546875" style="710" customWidth="1"/>
    <col min="3088" max="3088" width="8.7109375" style="710" customWidth="1"/>
    <col min="3089" max="3089" width="0" style="710" hidden="1" customWidth="1"/>
    <col min="3090" max="3090" width="5.7109375" style="710" bestFit="1" customWidth="1"/>
    <col min="3091" max="3091" width="26.42578125" style="710" customWidth="1"/>
    <col min="3092" max="3328" width="11.42578125" style="710"/>
    <col min="3329" max="3329" width="7.140625" style="710" customWidth="1"/>
    <col min="3330" max="3330" width="13.140625" style="710" customWidth="1"/>
    <col min="3331" max="3331" width="7.28515625" style="710" customWidth="1"/>
    <col min="3332" max="3332" width="9.140625" style="710" customWidth="1"/>
    <col min="3333" max="3333" width="9.7109375" style="710" customWidth="1"/>
    <col min="3334" max="3334" width="18.42578125" style="710" customWidth="1"/>
    <col min="3335" max="3335" width="10" style="710" customWidth="1"/>
    <col min="3336" max="3336" width="29.7109375" style="710" customWidth="1"/>
    <col min="3337" max="3337" width="7.28515625" style="710" customWidth="1"/>
    <col min="3338" max="3338" width="7.7109375" style="710" customWidth="1"/>
    <col min="3339" max="3339" width="20.42578125" style="710" customWidth="1"/>
    <col min="3340" max="3340" width="10.42578125" style="710" customWidth="1"/>
    <col min="3341" max="3341" width="20.7109375" style="710" customWidth="1"/>
    <col min="3342" max="3342" width="10.28515625" style="710" customWidth="1"/>
    <col min="3343" max="3343" width="25.85546875" style="710" customWidth="1"/>
    <col min="3344" max="3344" width="8.7109375" style="710" customWidth="1"/>
    <col min="3345" max="3345" width="0" style="710" hidden="1" customWidth="1"/>
    <col min="3346" max="3346" width="5.7109375" style="710" bestFit="1" customWidth="1"/>
    <col min="3347" max="3347" width="26.42578125" style="710" customWidth="1"/>
    <col min="3348" max="3584" width="11.42578125" style="710"/>
    <col min="3585" max="3585" width="7.140625" style="710" customWidth="1"/>
    <col min="3586" max="3586" width="13.140625" style="710" customWidth="1"/>
    <col min="3587" max="3587" width="7.28515625" style="710" customWidth="1"/>
    <col min="3588" max="3588" width="9.140625" style="710" customWidth="1"/>
    <col min="3589" max="3589" width="9.7109375" style="710" customWidth="1"/>
    <col min="3590" max="3590" width="18.42578125" style="710" customWidth="1"/>
    <col min="3591" max="3591" width="10" style="710" customWidth="1"/>
    <col min="3592" max="3592" width="29.7109375" style="710" customWidth="1"/>
    <col min="3593" max="3593" width="7.28515625" style="710" customWidth="1"/>
    <col min="3594" max="3594" width="7.7109375" style="710" customWidth="1"/>
    <col min="3595" max="3595" width="20.42578125" style="710" customWidth="1"/>
    <col min="3596" max="3596" width="10.42578125" style="710" customWidth="1"/>
    <col min="3597" max="3597" width="20.7109375" style="710" customWidth="1"/>
    <col min="3598" max="3598" width="10.28515625" style="710" customWidth="1"/>
    <col min="3599" max="3599" width="25.85546875" style="710" customWidth="1"/>
    <col min="3600" max="3600" width="8.7109375" style="710" customWidth="1"/>
    <col min="3601" max="3601" width="0" style="710" hidden="1" customWidth="1"/>
    <col min="3602" max="3602" width="5.7109375" style="710" bestFit="1" customWidth="1"/>
    <col min="3603" max="3603" width="26.42578125" style="710" customWidth="1"/>
    <col min="3604" max="3840" width="11.42578125" style="710"/>
    <col min="3841" max="3841" width="7.140625" style="710" customWidth="1"/>
    <col min="3842" max="3842" width="13.140625" style="710" customWidth="1"/>
    <col min="3843" max="3843" width="7.28515625" style="710" customWidth="1"/>
    <col min="3844" max="3844" width="9.140625" style="710" customWidth="1"/>
    <col min="3845" max="3845" width="9.7109375" style="710" customWidth="1"/>
    <col min="3846" max="3846" width="18.42578125" style="710" customWidth="1"/>
    <col min="3847" max="3847" width="10" style="710" customWidth="1"/>
    <col min="3848" max="3848" width="29.7109375" style="710" customWidth="1"/>
    <col min="3849" max="3849" width="7.28515625" style="710" customWidth="1"/>
    <col min="3850" max="3850" width="7.7109375" style="710" customWidth="1"/>
    <col min="3851" max="3851" width="20.42578125" style="710" customWidth="1"/>
    <col min="3852" max="3852" width="10.42578125" style="710" customWidth="1"/>
    <col min="3853" max="3853" width="20.7109375" style="710" customWidth="1"/>
    <col min="3854" max="3854" width="10.28515625" style="710" customWidth="1"/>
    <col min="3855" max="3855" width="25.85546875" style="710" customWidth="1"/>
    <col min="3856" max="3856" width="8.7109375" style="710" customWidth="1"/>
    <col min="3857" max="3857" width="0" style="710" hidden="1" customWidth="1"/>
    <col min="3858" max="3858" width="5.7109375" style="710" bestFit="1" customWidth="1"/>
    <col min="3859" max="3859" width="26.42578125" style="710" customWidth="1"/>
    <col min="3860" max="4096" width="11.42578125" style="710"/>
    <col min="4097" max="4097" width="7.140625" style="710" customWidth="1"/>
    <col min="4098" max="4098" width="13.140625" style="710" customWidth="1"/>
    <col min="4099" max="4099" width="7.28515625" style="710" customWidth="1"/>
    <col min="4100" max="4100" width="9.140625" style="710" customWidth="1"/>
    <col min="4101" max="4101" width="9.7109375" style="710" customWidth="1"/>
    <col min="4102" max="4102" width="18.42578125" style="710" customWidth="1"/>
    <col min="4103" max="4103" width="10" style="710" customWidth="1"/>
    <col min="4104" max="4104" width="29.7109375" style="710" customWidth="1"/>
    <col min="4105" max="4105" width="7.28515625" style="710" customWidth="1"/>
    <col min="4106" max="4106" width="7.7109375" style="710" customWidth="1"/>
    <col min="4107" max="4107" width="20.42578125" style="710" customWidth="1"/>
    <col min="4108" max="4108" width="10.42578125" style="710" customWidth="1"/>
    <col min="4109" max="4109" width="20.7109375" style="710" customWidth="1"/>
    <col min="4110" max="4110" width="10.28515625" style="710" customWidth="1"/>
    <col min="4111" max="4111" width="25.85546875" style="710" customWidth="1"/>
    <col min="4112" max="4112" width="8.7109375" style="710" customWidth="1"/>
    <col min="4113" max="4113" width="0" style="710" hidden="1" customWidth="1"/>
    <col min="4114" max="4114" width="5.7109375" style="710" bestFit="1" customWidth="1"/>
    <col min="4115" max="4115" width="26.42578125" style="710" customWidth="1"/>
    <col min="4116" max="4352" width="11.42578125" style="710"/>
    <col min="4353" max="4353" width="7.140625" style="710" customWidth="1"/>
    <col min="4354" max="4354" width="13.140625" style="710" customWidth="1"/>
    <col min="4355" max="4355" width="7.28515625" style="710" customWidth="1"/>
    <col min="4356" max="4356" width="9.140625" style="710" customWidth="1"/>
    <col min="4357" max="4357" width="9.7109375" style="710" customWidth="1"/>
    <col min="4358" max="4358" width="18.42578125" style="710" customWidth="1"/>
    <col min="4359" max="4359" width="10" style="710" customWidth="1"/>
    <col min="4360" max="4360" width="29.7109375" style="710" customWidth="1"/>
    <col min="4361" max="4361" width="7.28515625" style="710" customWidth="1"/>
    <col min="4362" max="4362" width="7.7109375" style="710" customWidth="1"/>
    <col min="4363" max="4363" width="20.42578125" style="710" customWidth="1"/>
    <col min="4364" max="4364" width="10.42578125" style="710" customWidth="1"/>
    <col min="4365" max="4365" width="20.7109375" style="710" customWidth="1"/>
    <col min="4366" max="4366" width="10.28515625" style="710" customWidth="1"/>
    <col min="4367" max="4367" width="25.85546875" style="710" customWidth="1"/>
    <col min="4368" max="4368" width="8.7109375" style="710" customWidth="1"/>
    <col min="4369" max="4369" width="0" style="710" hidden="1" customWidth="1"/>
    <col min="4370" max="4370" width="5.7109375" style="710" bestFit="1" customWidth="1"/>
    <col min="4371" max="4371" width="26.42578125" style="710" customWidth="1"/>
    <col min="4372" max="4608" width="11.42578125" style="710"/>
    <col min="4609" max="4609" width="7.140625" style="710" customWidth="1"/>
    <col min="4610" max="4610" width="13.140625" style="710" customWidth="1"/>
    <col min="4611" max="4611" width="7.28515625" style="710" customWidth="1"/>
    <col min="4612" max="4612" width="9.140625" style="710" customWidth="1"/>
    <col min="4613" max="4613" width="9.7109375" style="710" customWidth="1"/>
    <col min="4614" max="4614" width="18.42578125" style="710" customWidth="1"/>
    <col min="4615" max="4615" width="10" style="710" customWidth="1"/>
    <col min="4616" max="4616" width="29.7109375" style="710" customWidth="1"/>
    <col min="4617" max="4617" width="7.28515625" style="710" customWidth="1"/>
    <col min="4618" max="4618" width="7.7109375" style="710" customWidth="1"/>
    <col min="4619" max="4619" width="20.42578125" style="710" customWidth="1"/>
    <col min="4620" max="4620" width="10.42578125" style="710" customWidth="1"/>
    <col min="4621" max="4621" width="20.7109375" style="710" customWidth="1"/>
    <col min="4622" max="4622" width="10.28515625" style="710" customWidth="1"/>
    <col min="4623" max="4623" width="25.85546875" style="710" customWidth="1"/>
    <col min="4624" max="4624" width="8.7109375" style="710" customWidth="1"/>
    <col min="4625" max="4625" width="0" style="710" hidden="1" customWidth="1"/>
    <col min="4626" max="4626" width="5.7109375" style="710" bestFit="1" customWidth="1"/>
    <col min="4627" max="4627" width="26.42578125" style="710" customWidth="1"/>
    <col min="4628" max="4864" width="11.42578125" style="710"/>
    <col min="4865" max="4865" width="7.140625" style="710" customWidth="1"/>
    <col min="4866" max="4866" width="13.140625" style="710" customWidth="1"/>
    <col min="4867" max="4867" width="7.28515625" style="710" customWidth="1"/>
    <col min="4868" max="4868" width="9.140625" style="710" customWidth="1"/>
    <col min="4869" max="4869" width="9.7109375" style="710" customWidth="1"/>
    <col min="4870" max="4870" width="18.42578125" style="710" customWidth="1"/>
    <col min="4871" max="4871" width="10" style="710" customWidth="1"/>
    <col min="4872" max="4872" width="29.7109375" style="710" customWidth="1"/>
    <col min="4873" max="4873" width="7.28515625" style="710" customWidth="1"/>
    <col min="4874" max="4874" width="7.7109375" style="710" customWidth="1"/>
    <col min="4875" max="4875" width="20.42578125" style="710" customWidth="1"/>
    <col min="4876" max="4876" width="10.42578125" style="710" customWidth="1"/>
    <col min="4877" max="4877" width="20.7109375" style="710" customWidth="1"/>
    <col min="4878" max="4878" width="10.28515625" style="710" customWidth="1"/>
    <col min="4879" max="4879" width="25.85546875" style="710" customWidth="1"/>
    <col min="4880" max="4880" width="8.7109375" style="710" customWidth="1"/>
    <col min="4881" max="4881" width="0" style="710" hidden="1" customWidth="1"/>
    <col min="4882" max="4882" width="5.7109375" style="710" bestFit="1" customWidth="1"/>
    <col min="4883" max="4883" width="26.42578125" style="710" customWidth="1"/>
    <col min="4884" max="5120" width="11.42578125" style="710"/>
    <col min="5121" max="5121" width="7.140625" style="710" customWidth="1"/>
    <col min="5122" max="5122" width="13.140625" style="710" customWidth="1"/>
    <col min="5123" max="5123" width="7.28515625" style="710" customWidth="1"/>
    <col min="5124" max="5124" width="9.140625" style="710" customWidth="1"/>
    <col min="5125" max="5125" width="9.7109375" style="710" customWidth="1"/>
    <col min="5126" max="5126" width="18.42578125" style="710" customWidth="1"/>
    <col min="5127" max="5127" width="10" style="710" customWidth="1"/>
    <col min="5128" max="5128" width="29.7109375" style="710" customWidth="1"/>
    <col min="5129" max="5129" width="7.28515625" style="710" customWidth="1"/>
    <col min="5130" max="5130" width="7.7109375" style="710" customWidth="1"/>
    <col min="5131" max="5131" width="20.42578125" style="710" customWidth="1"/>
    <col min="5132" max="5132" width="10.42578125" style="710" customWidth="1"/>
    <col min="5133" max="5133" width="20.7109375" style="710" customWidth="1"/>
    <col min="5134" max="5134" width="10.28515625" style="710" customWidth="1"/>
    <col min="5135" max="5135" width="25.85546875" style="710" customWidth="1"/>
    <col min="5136" max="5136" width="8.7109375" style="710" customWidth="1"/>
    <col min="5137" max="5137" width="0" style="710" hidden="1" customWidth="1"/>
    <col min="5138" max="5138" width="5.7109375" style="710" bestFit="1" customWidth="1"/>
    <col min="5139" max="5139" width="26.42578125" style="710" customWidth="1"/>
    <col min="5140" max="5376" width="11.42578125" style="710"/>
    <col min="5377" max="5377" width="7.140625" style="710" customWidth="1"/>
    <col min="5378" max="5378" width="13.140625" style="710" customWidth="1"/>
    <col min="5379" max="5379" width="7.28515625" style="710" customWidth="1"/>
    <col min="5380" max="5380" width="9.140625" style="710" customWidth="1"/>
    <col min="5381" max="5381" width="9.7109375" style="710" customWidth="1"/>
    <col min="5382" max="5382" width="18.42578125" style="710" customWidth="1"/>
    <col min="5383" max="5383" width="10" style="710" customWidth="1"/>
    <col min="5384" max="5384" width="29.7109375" style="710" customWidth="1"/>
    <col min="5385" max="5385" width="7.28515625" style="710" customWidth="1"/>
    <col min="5386" max="5386" width="7.7109375" style="710" customWidth="1"/>
    <col min="5387" max="5387" width="20.42578125" style="710" customWidth="1"/>
    <col min="5388" max="5388" width="10.42578125" style="710" customWidth="1"/>
    <col min="5389" max="5389" width="20.7109375" style="710" customWidth="1"/>
    <col min="5390" max="5390" width="10.28515625" style="710" customWidth="1"/>
    <col min="5391" max="5391" width="25.85546875" style="710" customWidth="1"/>
    <col min="5392" max="5392" width="8.7109375" style="710" customWidth="1"/>
    <col min="5393" max="5393" width="0" style="710" hidden="1" customWidth="1"/>
    <col min="5394" max="5394" width="5.7109375" style="710" bestFit="1" customWidth="1"/>
    <col min="5395" max="5395" width="26.42578125" style="710" customWidth="1"/>
    <col min="5396" max="5632" width="11.42578125" style="710"/>
    <col min="5633" max="5633" width="7.140625" style="710" customWidth="1"/>
    <col min="5634" max="5634" width="13.140625" style="710" customWidth="1"/>
    <col min="5635" max="5635" width="7.28515625" style="710" customWidth="1"/>
    <col min="5636" max="5636" width="9.140625" style="710" customWidth="1"/>
    <col min="5637" max="5637" width="9.7109375" style="710" customWidth="1"/>
    <col min="5638" max="5638" width="18.42578125" style="710" customWidth="1"/>
    <col min="5639" max="5639" width="10" style="710" customWidth="1"/>
    <col min="5640" max="5640" width="29.7109375" style="710" customWidth="1"/>
    <col min="5641" max="5641" width="7.28515625" style="710" customWidth="1"/>
    <col min="5642" max="5642" width="7.7109375" style="710" customWidth="1"/>
    <col min="5643" max="5643" width="20.42578125" style="710" customWidth="1"/>
    <col min="5644" max="5644" width="10.42578125" style="710" customWidth="1"/>
    <col min="5645" max="5645" width="20.7109375" style="710" customWidth="1"/>
    <col min="5646" max="5646" width="10.28515625" style="710" customWidth="1"/>
    <col min="5647" max="5647" width="25.85546875" style="710" customWidth="1"/>
    <col min="5648" max="5648" width="8.7109375" style="710" customWidth="1"/>
    <col min="5649" max="5649" width="0" style="710" hidden="1" customWidth="1"/>
    <col min="5650" max="5650" width="5.7109375" style="710" bestFit="1" customWidth="1"/>
    <col min="5651" max="5651" width="26.42578125" style="710" customWidth="1"/>
    <col min="5652" max="5888" width="11.42578125" style="710"/>
    <col min="5889" max="5889" width="7.140625" style="710" customWidth="1"/>
    <col min="5890" max="5890" width="13.140625" style="710" customWidth="1"/>
    <col min="5891" max="5891" width="7.28515625" style="710" customWidth="1"/>
    <col min="5892" max="5892" width="9.140625" style="710" customWidth="1"/>
    <col min="5893" max="5893" width="9.7109375" style="710" customWidth="1"/>
    <col min="5894" max="5894" width="18.42578125" style="710" customWidth="1"/>
    <col min="5895" max="5895" width="10" style="710" customWidth="1"/>
    <col min="5896" max="5896" width="29.7109375" style="710" customWidth="1"/>
    <col min="5897" max="5897" width="7.28515625" style="710" customWidth="1"/>
    <col min="5898" max="5898" width="7.7109375" style="710" customWidth="1"/>
    <col min="5899" max="5899" width="20.42578125" style="710" customWidth="1"/>
    <col min="5900" max="5900" width="10.42578125" style="710" customWidth="1"/>
    <col min="5901" max="5901" width="20.7109375" style="710" customWidth="1"/>
    <col min="5902" max="5902" width="10.28515625" style="710" customWidth="1"/>
    <col min="5903" max="5903" width="25.85546875" style="710" customWidth="1"/>
    <col min="5904" max="5904" width="8.7109375" style="710" customWidth="1"/>
    <col min="5905" max="5905" width="0" style="710" hidden="1" customWidth="1"/>
    <col min="5906" max="5906" width="5.7109375" style="710" bestFit="1" customWidth="1"/>
    <col min="5907" max="5907" width="26.42578125" style="710" customWidth="1"/>
    <col min="5908" max="6144" width="11.42578125" style="710"/>
    <col min="6145" max="6145" width="7.140625" style="710" customWidth="1"/>
    <col min="6146" max="6146" width="13.140625" style="710" customWidth="1"/>
    <col min="6147" max="6147" width="7.28515625" style="710" customWidth="1"/>
    <col min="6148" max="6148" width="9.140625" style="710" customWidth="1"/>
    <col min="6149" max="6149" width="9.7109375" style="710" customWidth="1"/>
    <col min="6150" max="6150" width="18.42578125" style="710" customWidth="1"/>
    <col min="6151" max="6151" width="10" style="710" customWidth="1"/>
    <col min="6152" max="6152" width="29.7109375" style="710" customWidth="1"/>
    <col min="6153" max="6153" width="7.28515625" style="710" customWidth="1"/>
    <col min="6154" max="6154" width="7.7109375" style="710" customWidth="1"/>
    <col min="6155" max="6155" width="20.42578125" style="710" customWidth="1"/>
    <col min="6156" max="6156" width="10.42578125" style="710" customWidth="1"/>
    <col min="6157" max="6157" width="20.7109375" style="710" customWidth="1"/>
    <col min="6158" max="6158" width="10.28515625" style="710" customWidth="1"/>
    <col min="6159" max="6159" width="25.85546875" style="710" customWidth="1"/>
    <col min="6160" max="6160" width="8.7109375" style="710" customWidth="1"/>
    <col min="6161" max="6161" width="0" style="710" hidden="1" customWidth="1"/>
    <col min="6162" max="6162" width="5.7109375" style="710" bestFit="1" customWidth="1"/>
    <col min="6163" max="6163" width="26.42578125" style="710" customWidth="1"/>
    <col min="6164" max="6400" width="11.42578125" style="710"/>
    <col min="6401" max="6401" width="7.140625" style="710" customWidth="1"/>
    <col min="6402" max="6402" width="13.140625" style="710" customWidth="1"/>
    <col min="6403" max="6403" width="7.28515625" style="710" customWidth="1"/>
    <col min="6404" max="6404" width="9.140625" style="710" customWidth="1"/>
    <col min="6405" max="6405" width="9.7109375" style="710" customWidth="1"/>
    <col min="6406" max="6406" width="18.42578125" style="710" customWidth="1"/>
    <col min="6407" max="6407" width="10" style="710" customWidth="1"/>
    <col min="6408" max="6408" width="29.7109375" style="710" customWidth="1"/>
    <col min="6409" max="6409" width="7.28515625" style="710" customWidth="1"/>
    <col min="6410" max="6410" width="7.7109375" style="710" customWidth="1"/>
    <col min="6411" max="6411" width="20.42578125" style="710" customWidth="1"/>
    <col min="6412" max="6412" width="10.42578125" style="710" customWidth="1"/>
    <col min="6413" max="6413" width="20.7109375" style="710" customWidth="1"/>
    <col min="6414" max="6414" width="10.28515625" style="710" customWidth="1"/>
    <col min="6415" max="6415" width="25.85546875" style="710" customWidth="1"/>
    <col min="6416" max="6416" width="8.7109375" style="710" customWidth="1"/>
    <col min="6417" max="6417" width="0" style="710" hidden="1" customWidth="1"/>
    <col min="6418" max="6418" width="5.7109375" style="710" bestFit="1" customWidth="1"/>
    <col min="6419" max="6419" width="26.42578125" style="710" customWidth="1"/>
    <col min="6420" max="6656" width="11.42578125" style="710"/>
    <col min="6657" max="6657" width="7.140625" style="710" customWidth="1"/>
    <col min="6658" max="6658" width="13.140625" style="710" customWidth="1"/>
    <col min="6659" max="6659" width="7.28515625" style="710" customWidth="1"/>
    <col min="6660" max="6660" width="9.140625" style="710" customWidth="1"/>
    <col min="6661" max="6661" width="9.7109375" style="710" customWidth="1"/>
    <col min="6662" max="6662" width="18.42578125" style="710" customWidth="1"/>
    <col min="6663" max="6663" width="10" style="710" customWidth="1"/>
    <col min="6664" max="6664" width="29.7109375" style="710" customWidth="1"/>
    <col min="6665" max="6665" width="7.28515625" style="710" customWidth="1"/>
    <col min="6666" max="6666" width="7.7109375" style="710" customWidth="1"/>
    <col min="6667" max="6667" width="20.42578125" style="710" customWidth="1"/>
    <col min="6668" max="6668" width="10.42578125" style="710" customWidth="1"/>
    <col min="6669" max="6669" width="20.7109375" style="710" customWidth="1"/>
    <col min="6670" max="6670" width="10.28515625" style="710" customWidth="1"/>
    <col min="6671" max="6671" width="25.85546875" style="710" customWidth="1"/>
    <col min="6672" max="6672" width="8.7109375" style="710" customWidth="1"/>
    <col min="6673" max="6673" width="0" style="710" hidden="1" customWidth="1"/>
    <col min="6674" max="6674" width="5.7109375" style="710" bestFit="1" customWidth="1"/>
    <col min="6675" max="6675" width="26.42578125" style="710" customWidth="1"/>
    <col min="6676" max="6912" width="11.42578125" style="710"/>
    <col min="6913" max="6913" width="7.140625" style="710" customWidth="1"/>
    <col min="6914" max="6914" width="13.140625" style="710" customWidth="1"/>
    <col min="6915" max="6915" width="7.28515625" style="710" customWidth="1"/>
    <col min="6916" max="6916" width="9.140625" style="710" customWidth="1"/>
    <col min="6917" max="6917" width="9.7109375" style="710" customWidth="1"/>
    <col min="6918" max="6918" width="18.42578125" style="710" customWidth="1"/>
    <col min="6919" max="6919" width="10" style="710" customWidth="1"/>
    <col min="6920" max="6920" width="29.7109375" style="710" customWidth="1"/>
    <col min="6921" max="6921" width="7.28515625" style="710" customWidth="1"/>
    <col min="6922" max="6922" width="7.7109375" style="710" customWidth="1"/>
    <col min="6923" max="6923" width="20.42578125" style="710" customWidth="1"/>
    <col min="6924" max="6924" width="10.42578125" style="710" customWidth="1"/>
    <col min="6925" max="6925" width="20.7109375" style="710" customWidth="1"/>
    <col min="6926" max="6926" width="10.28515625" style="710" customWidth="1"/>
    <col min="6927" max="6927" width="25.85546875" style="710" customWidth="1"/>
    <col min="6928" max="6928" width="8.7109375" style="710" customWidth="1"/>
    <col min="6929" max="6929" width="0" style="710" hidden="1" customWidth="1"/>
    <col min="6930" max="6930" width="5.7109375" style="710" bestFit="1" customWidth="1"/>
    <col min="6931" max="6931" width="26.42578125" style="710" customWidth="1"/>
    <col min="6932" max="7168" width="11.42578125" style="710"/>
    <col min="7169" max="7169" width="7.140625" style="710" customWidth="1"/>
    <col min="7170" max="7170" width="13.140625" style="710" customWidth="1"/>
    <col min="7171" max="7171" width="7.28515625" style="710" customWidth="1"/>
    <col min="7172" max="7172" width="9.140625" style="710" customWidth="1"/>
    <col min="7173" max="7173" width="9.7109375" style="710" customWidth="1"/>
    <col min="7174" max="7174" width="18.42578125" style="710" customWidth="1"/>
    <col min="7175" max="7175" width="10" style="710" customWidth="1"/>
    <col min="7176" max="7176" width="29.7109375" style="710" customWidth="1"/>
    <col min="7177" max="7177" width="7.28515625" style="710" customWidth="1"/>
    <col min="7178" max="7178" width="7.7109375" style="710" customWidth="1"/>
    <col min="7179" max="7179" width="20.42578125" style="710" customWidth="1"/>
    <col min="7180" max="7180" width="10.42578125" style="710" customWidth="1"/>
    <col min="7181" max="7181" width="20.7109375" style="710" customWidth="1"/>
    <col min="7182" max="7182" width="10.28515625" style="710" customWidth="1"/>
    <col min="7183" max="7183" width="25.85546875" style="710" customWidth="1"/>
    <col min="7184" max="7184" width="8.7109375" style="710" customWidth="1"/>
    <col min="7185" max="7185" width="0" style="710" hidden="1" customWidth="1"/>
    <col min="7186" max="7186" width="5.7109375" style="710" bestFit="1" customWidth="1"/>
    <col min="7187" max="7187" width="26.42578125" style="710" customWidth="1"/>
    <col min="7188" max="7424" width="11.42578125" style="710"/>
    <col min="7425" max="7425" width="7.140625" style="710" customWidth="1"/>
    <col min="7426" max="7426" width="13.140625" style="710" customWidth="1"/>
    <col min="7427" max="7427" width="7.28515625" style="710" customWidth="1"/>
    <col min="7428" max="7428" width="9.140625" style="710" customWidth="1"/>
    <col min="7429" max="7429" width="9.7109375" style="710" customWidth="1"/>
    <col min="7430" max="7430" width="18.42578125" style="710" customWidth="1"/>
    <col min="7431" max="7431" width="10" style="710" customWidth="1"/>
    <col min="7432" max="7432" width="29.7109375" style="710" customWidth="1"/>
    <col min="7433" max="7433" width="7.28515625" style="710" customWidth="1"/>
    <col min="7434" max="7434" width="7.7109375" style="710" customWidth="1"/>
    <col min="7435" max="7435" width="20.42578125" style="710" customWidth="1"/>
    <col min="7436" max="7436" width="10.42578125" style="710" customWidth="1"/>
    <col min="7437" max="7437" width="20.7109375" style="710" customWidth="1"/>
    <col min="7438" max="7438" width="10.28515625" style="710" customWidth="1"/>
    <col min="7439" max="7439" width="25.85546875" style="710" customWidth="1"/>
    <col min="7440" max="7440" width="8.7109375" style="710" customWidth="1"/>
    <col min="7441" max="7441" width="0" style="710" hidden="1" customWidth="1"/>
    <col min="7442" max="7442" width="5.7109375" style="710" bestFit="1" customWidth="1"/>
    <col min="7443" max="7443" width="26.42578125" style="710" customWidth="1"/>
    <col min="7444" max="7680" width="11.42578125" style="710"/>
    <col min="7681" max="7681" width="7.140625" style="710" customWidth="1"/>
    <col min="7682" max="7682" width="13.140625" style="710" customWidth="1"/>
    <col min="7683" max="7683" width="7.28515625" style="710" customWidth="1"/>
    <col min="7684" max="7684" width="9.140625" style="710" customWidth="1"/>
    <col min="7685" max="7685" width="9.7109375" style="710" customWidth="1"/>
    <col min="7686" max="7686" width="18.42578125" style="710" customWidth="1"/>
    <col min="7687" max="7687" width="10" style="710" customWidth="1"/>
    <col min="7688" max="7688" width="29.7109375" style="710" customWidth="1"/>
    <col min="7689" max="7689" width="7.28515625" style="710" customWidth="1"/>
    <col min="7690" max="7690" width="7.7109375" style="710" customWidth="1"/>
    <col min="7691" max="7691" width="20.42578125" style="710" customWidth="1"/>
    <col min="7692" max="7692" width="10.42578125" style="710" customWidth="1"/>
    <col min="7693" max="7693" width="20.7109375" style="710" customWidth="1"/>
    <col min="7694" max="7694" width="10.28515625" style="710" customWidth="1"/>
    <col min="7695" max="7695" width="25.85546875" style="710" customWidth="1"/>
    <col min="7696" max="7696" width="8.7109375" style="710" customWidth="1"/>
    <col min="7697" max="7697" width="0" style="710" hidden="1" customWidth="1"/>
    <col min="7698" max="7698" width="5.7109375" style="710" bestFit="1" customWidth="1"/>
    <col min="7699" max="7699" width="26.42578125" style="710" customWidth="1"/>
    <col min="7700" max="7936" width="11.42578125" style="710"/>
    <col min="7937" max="7937" width="7.140625" style="710" customWidth="1"/>
    <col min="7938" max="7938" width="13.140625" style="710" customWidth="1"/>
    <col min="7939" max="7939" width="7.28515625" style="710" customWidth="1"/>
    <col min="7940" max="7940" width="9.140625" style="710" customWidth="1"/>
    <col min="7941" max="7941" width="9.7109375" style="710" customWidth="1"/>
    <col min="7942" max="7942" width="18.42578125" style="710" customWidth="1"/>
    <col min="7943" max="7943" width="10" style="710" customWidth="1"/>
    <col min="7944" max="7944" width="29.7109375" style="710" customWidth="1"/>
    <col min="7945" max="7945" width="7.28515625" style="710" customWidth="1"/>
    <col min="7946" max="7946" width="7.7109375" style="710" customWidth="1"/>
    <col min="7947" max="7947" width="20.42578125" style="710" customWidth="1"/>
    <col min="7948" max="7948" width="10.42578125" style="710" customWidth="1"/>
    <col min="7949" max="7949" width="20.7109375" style="710" customWidth="1"/>
    <col min="7950" max="7950" width="10.28515625" style="710" customWidth="1"/>
    <col min="7951" max="7951" width="25.85546875" style="710" customWidth="1"/>
    <col min="7952" max="7952" width="8.7109375" style="710" customWidth="1"/>
    <col min="7953" max="7953" width="0" style="710" hidden="1" customWidth="1"/>
    <col min="7954" max="7954" width="5.7109375" style="710" bestFit="1" customWidth="1"/>
    <col min="7955" max="7955" width="26.42578125" style="710" customWidth="1"/>
    <col min="7956" max="8192" width="11.42578125" style="710"/>
    <col min="8193" max="8193" width="7.140625" style="710" customWidth="1"/>
    <col min="8194" max="8194" width="13.140625" style="710" customWidth="1"/>
    <col min="8195" max="8195" width="7.28515625" style="710" customWidth="1"/>
    <col min="8196" max="8196" width="9.140625" style="710" customWidth="1"/>
    <col min="8197" max="8197" width="9.7109375" style="710" customWidth="1"/>
    <col min="8198" max="8198" width="18.42578125" style="710" customWidth="1"/>
    <col min="8199" max="8199" width="10" style="710" customWidth="1"/>
    <col min="8200" max="8200" width="29.7109375" style="710" customWidth="1"/>
    <col min="8201" max="8201" width="7.28515625" style="710" customWidth="1"/>
    <col min="8202" max="8202" width="7.7109375" style="710" customWidth="1"/>
    <col min="8203" max="8203" width="20.42578125" style="710" customWidth="1"/>
    <col min="8204" max="8204" width="10.42578125" style="710" customWidth="1"/>
    <col min="8205" max="8205" width="20.7109375" style="710" customWidth="1"/>
    <col min="8206" max="8206" width="10.28515625" style="710" customWidth="1"/>
    <col min="8207" max="8207" width="25.85546875" style="710" customWidth="1"/>
    <col min="8208" max="8208" width="8.7109375" style="710" customWidth="1"/>
    <col min="8209" max="8209" width="0" style="710" hidden="1" customWidth="1"/>
    <col min="8210" max="8210" width="5.7109375" style="710" bestFit="1" customWidth="1"/>
    <col min="8211" max="8211" width="26.42578125" style="710" customWidth="1"/>
    <col min="8212" max="8448" width="11.42578125" style="710"/>
    <col min="8449" max="8449" width="7.140625" style="710" customWidth="1"/>
    <col min="8450" max="8450" width="13.140625" style="710" customWidth="1"/>
    <col min="8451" max="8451" width="7.28515625" style="710" customWidth="1"/>
    <col min="8452" max="8452" width="9.140625" style="710" customWidth="1"/>
    <col min="8453" max="8453" width="9.7109375" style="710" customWidth="1"/>
    <col min="8454" max="8454" width="18.42578125" style="710" customWidth="1"/>
    <col min="8455" max="8455" width="10" style="710" customWidth="1"/>
    <col min="8456" max="8456" width="29.7109375" style="710" customWidth="1"/>
    <col min="8457" max="8457" width="7.28515625" style="710" customWidth="1"/>
    <col min="8458" max="8458" width="7.7109375" style="710" customWidth="1"/>
    <col min="8459" max="8459" width="20.42578125" style="710" customWidth="1"/>
    <col min="8460" max="8460" width="10.42578125" style="710" customWidth="1"/>
    <col min="8461" max="8461" width="20.7109375" style="710" customWidth="1"/>
    <col min="8462" max="8462" width="10.28515625" style="710" customWidth="1"/>
    <col min="8463" max="8463" width="25.85546875" style="710" customWidth="1"/>
    <col min="8464" max="8464" width="8.7109375" style="710" customWidth="1"/>
    <col min="8465" max="8465" width="0" style="710" hidden="1" customWidth="1"/>
    <col min="8466" max="8466" width="5.7109375" style="710" bestFit="1" customWidth="1"/>
    <col min="8467" max="8467" width="26.42578125" style="710" customWidth="1"/>
    <col min="8468" max="8704" width="11.42578125" style="710"/>
    <col min="8705" max="8705" width="7.140625" style="710" customWidth="1"/>
    <col min="8706" max="8706" width="13.140625" style="710" customWidth="1"/>
    <col min="8707" max="8707" width="7.28515625" style="710" customWidth="1"/>
    <col min="8708" max="8708" width="9.140625" style="710" customWidth="1"/>
    <col min="8709" max="8709" width="9.7109375" style="710" customWidth="1"/>
    <col min="8710" max="8710" width="18.42578125" style="710" customWidth="1"/>
    <col min="8711" max="8711" width="10" style="710" customWidth="1"/>
    <col min="8712" max="8712" width="29.7109375" style="710" customWidth="1"/>
    <col min="8713" max="8713" width="7.28515625" style="710" customWidth="1"/>
    <col min="8714" max="8714" width="7.7109375" style="710" customWidth="1"/>
    <col min="8715" max="8715" width="20.42578125" style="710" customWidth="1"/>
    <col min="8716" max="8716" width="10.42578125" style="710" customWidth="1"/>
    <col min="8717" max="8717" width="20.7109375" style="710" customWidth="1"/>
    <col min="8718" max="8718" width="10.28515625" style="710" customWidth="1"/>
    <col min="8719" max="8719" width="25.85546875" style="710" customWidth="1"/>
    <col min="8720" max="8720" width="8.7109375" style="710" customWidth="1"/>
    <col min="8721" max="8721" width="0" style="710" hidden="1" customWidth="1"/>
    <col min="8722" max="8722" width="5.7109375" style="710" bestFit="1" customWidth="1"/>
    <col min="8723" max="8723" width="26.42578125" style="710" customWidth="1"/>
    <col min="8724" max="8960" width="11.42578125" style="710"/>
    <col min="8961" max="8961" width="7.140625" style="710" customWidth="1"/>
    <col min="8962" max="8962" width="13.140625" style="710" customWidth="1"/>
    <col min="8963" max="8963" width="7.28515625" style="710" customWidth="1"/>
    <col min="8964" max="8964" width="9.140625" style="710" customWidth="1"/>
    <col min="8965" max="8965" width="9.7109375" style="710" customWidth="1"/>
    <col min="8966" max="8966" width="18.42578125" style="710" customWidth="1"/>
    <col min="8967" max="8967" width="10" style="710" customWidth="1"/>
    <col min="8968" max="8968" width="29.7109375" style="710" customWidth="1"/>
    <col min="8969" max="8969" width="7.28515625" style="710" customWidth="1"/>
    <col min="8970" max="8970" width="7.7109375" style="710" customWidth="1"/>
    <col min="8971" max="8971" width="20.42578125" style="710" customWidth="1"/>
    <col min="8972" max="8972" width="10.42578125" style="710" customWidth="1"/>
    <col min="8973" max="8973" width="20.7109375" style="710" customWidth="1"/>
    <col min="8974" max="8974" width="10.28515625" style="710" customWidth="1"/>
    <col min="8975" max="8975" width="25.85546875" style="710" customWidth="1"/>
    <col min="8976" max="8976" width="8.7109375" style="710" customWidth="1"/>
    <col min="8977" max="8977" width="0" style="710" hidden="1" customWidth="1"/>
    <col min="8978" max="8978" width="5.7109375" style="710" bestFit="1" customWidth="1"/>
    <col min="8979" max="8979" width="26.42578125" style="710" customWidth="1"/>
    <col min="8980" max="9216" width="11.42578125" style="710"/>
    <col min="9217" max="9217" width="7.140625" style="710" customWidth="1"/>
    <col min="9218" max="9218" width="13.140625" style="710" customWidth="1"/>
    <col min="9219" max="9219" width="7.28515625" style="710" customWidth="1"/>
    <col min="9220" max="9220" width="9.140625" style="710" customWidth="1"/>
    <col min="9221" max="9221" width="9.7109375" style="710" customWidth="1"/>
    <col min="9222" max="9222" width="18.42578125" style="710" customWidth="1"/>
    <col min="9223" max="9223" width="10" style="710" customWidth="1"/>
    <col min="9224" max="9224" width="29.7109375" style="710" customWidth="1"/>
    <col min="9225" max="9225" width="7.28515625" style="710" customWidth="1"/>
    <col min="9226" max="9226" width="7.7109375" style="710" customWidth="1"/>
    <col min="9227" max="9227" width="20.42578125" style="710" customWidth="1"/>
    <col min="9228" max="9228" width="10.42578125" style="710" customWidth="1"/>
    <col min="9229" max="9229" width="20.7109375" style="710" customWidth="1"/>
    <col min="9230" max="9230" width="10.28515625" style="710" customWidth="1"/>
    <col min="9231" max="9231" width="25.85546875" style="710" customWidth="1"/>
    <col min="9232" max="9232" width="8.7109375" style="710" customWidth="1"/>
    <col min="9233" max="9233" width="0" style="710" hidden="1" customWidth="1"/>
    <col min="9234" max="9234" width="5.7109375" style="710" bestFit="1" customWidth="1"/>
    <col min="9235" max="9235" width="26.42578125" style="710" customWidth="1"/>
    <col min="9236" max="9472" width="11.42578125" style="710"/>
    <col min="9473" max="9473" width="7.140625" style="710" customWidth="1"/>
    <col min="9474" max="9474" width="13.140625" style="710" customWidth="1"/>
    <col min="9475" max="9475" width="7.28515625" style="710" customWidth="1"/>
    <col min="9476" max="9476" width="9.140625" style="710" customWidth="1"/>
    <col min="9477" max="9477" width="9.7109375" style="710" customWidth="1"/>
    <col min="9478" max="9478" width="18.42578125" style="710" customWidth="1"/>
    <col min="9479" max="9479" width="10" style="710" customWidth="1"/>
    <col min="9480" max="9480" width="29.7109375" style="710" customWidth="1"/>
    <col min="9481" max="9481" width="7.28515625" style="710" customWidth="1"/>
    <col min="9482" max="9482" width="7.7109375" style="710" customWidth="1"/>
    <col min="9483" max="9483" width="20.42578125" style="710" customWidth="1"/>
    <col min="9484" max="9484" width="10.42578125" style="710" customWidth="1"/>
    <col min="9485" max="9485" width="20.7109375" style="710" customWidth="1"/>
    <col min="9486" max="9486" width="10.28515625" style="710" customWidth="1"/>
    <col min="9487" max="9487" width="25.85546875" style="710" customWidth="1"/>
    <col min="9488" max="9488" width="8.7109375" style="710" customWidth="1"/>
    <col min="9489" max="9489" width="0" style="710" hidden="1" customWidth="1"/>
    <col min="9490" max="9490" width="5.7109375" style="710" bestFit="1" customWidth="1"/>
    <col min="9491" max="9491" width="26.42578125" style="710" customWidth="1"/>
    <col min="9492" max="9728" width="11.42578125" style="710"/>
    <col min="9729" max="9729" width="7.140625" style="710" customWidth="1"/>
    <col min="9730" max="9730" width="13.140625" style="710" customWidth="1"/>
    <col min="9731" max="9731" width="7.28515625" style="710" customWidth="1"/>
    <col min="9732" max="9732" width="9.140625" style="710" customWidth="1"/>
    <col min="9733" max="9733" width="9.7109375" style="710" customWidth="1"/>
    <col min="9734" max="9734" width="18.42578125" style="710" customWidth="1"/>
    <col min="9735" max="9735" width="10" style="710" customWidth="1"/>
    <col min="9736" max="9736" width="29.7109375" style="710" customWidth="1"/>
    <col min="9737" max="9737" width="7.28515625" style="710" customWidth="1"/>
    <col min="9738" max="9738" width="7.7109375" style="710" customWidth="1"/>
    <col min="9739" max="9739" width="20.42578125" style="710" customWidth="1"/>
    <col min="9740" max="9740" width="10.42578125" style="710" customWidth="1"/>
    <col min="9741" max="9741" width="20.7109375" style="710" customWidth="1"/>
    <col min="9742" max="9742" width="10.28515625" style="710" customWidth="1"/>
    <col min="9743" max="9743" width="25.85546875" style="710" customWidth="1"/>
    <col min="9744" max="9744" width="8.7109375" style="710" customWidth="1"/>
    <col min="9745" max="9745" width="0" style="710" hidden="1" customWidth="1"/>
    <col min="9746" max="9746" width="5.7109375" style="710" bestFit="1" customWidth="1"/>
    <col min="9747" max="9747" width="26.42578125" style="710" customWidth="1"/>
    <col min="9748" max="9984" width="11.42578125" style="710"/>
    <col min="9985" max="9985" width="7.140625" style="710" customWidth="1"/>
    <col min="9986" max="9986" width="13.140625" style="710" customWidth="1"/>
    <col min="9987" max="9987" width="7.28515625" style="710" customWidth="1"/>
    <col min="9988" max="9988" width="9.140625" style="710" customWidth="1"/>
    <col min="9989" max="9989" width="9.7109375" style="710" customWidth="1"/>
    <col min="9990" max="9990" width="18.42578125" style="710" customWidth="1"/>
    <col min="9991" max="9991" width="10" style="710" customWidth="1"/>
    <col min="9992" max="9992" width="29.7109375" style="710" customWidth="1"/>
    <col min="9993" max="9993" width="7.28515625" style="710" customWidth="1"/>
    <col min="9994" max="9994" width="7.7109375" style="710" customWidth="1"/>
    <col min="9995" max="9995" width="20.42578125" style="710" customWidth="1"/>
    <col min="9996" max="9996" width="10.42578125" style="710" customWidth="1"/>
    <col min="9997" max="9997" width="20.7109375" style="710" customWidth="1"/>
    <col min="9998" max="9998" width="10.28515625" style="710" customWidth="1"/>
    <col min="9999" max="9999" width="25.85546875" style="710" customWidth="1"/>
    <col min="10000" max="10000" width="8.7109375" style="710" customWidth="1"/>
    <col min="10001" max="10001" width="0" style="710" hidden="1" customWidth="1"/>
    <col min="10002" max="10002" width="5.7109375" style="710" bestFit="1" customWidth="1"/>
    <col min="10003" max="10003" width="26.42578125" style="710" customWidth="1"/>
    <col min="10004" max="10240" width="11.42578125" style="710"/>
    <col min="10241" max="10241" width="7.140625" style="710" customWidth="1"/>
    <col min="10242" max="10242" width="13.140625" style="710" customWidth="1"/>
    <col min="10243" max="10243" width="7.28515625" style="710" customWidth="1"/>
    <col min="10244" max="10244" width="9.140625" style="710" customWidth="1"/>
    <col min="10245" max="10245" width="9.7109375" style="710" customWidth="1"/>
    <col min="10246" max="10246" width="18.42578125" style="710" customWidth="1"/>
    <col min="10247" max="10247" width="10" style="710" customWidth="1"/>
    <col min="10248" max="10248" width="29.7109375" style="710" customWidth="1"/>
    <col min="10249" max="10249" width="7.28515625" style="710" customWidth="1"/>
    <col min="10250" max="10250" width="7.7109375" style="710" customWidth="1"/>
    <col min="10251" max="10251" width="20.42578125" style="710" customWidth="1"/>
    <col min="10252" max="10252" width="10.42578125" style="710" customWidth="1"/>
    <col min="10253" max="10253" width="20.7109375" style="710" customWidth="1"/>
    <col min="10254" max="10254" width="10.28515625" style="710" customWidth="1"/>
    <col min="10255" max="10255" width="25.85546875" style="710" customWidth="1"/>
    <col min="10256" max="10256" width="8.7109375" style="710" customWidth="1"/>
    <col min="10257" max="10257" width="0" style="710" hidden="1" customWidth="1"/>
    <col min="10258" max="10258" width="5.7109375" style="710" bestFit="1" customWidth="1"/>
    <col min="10259" max="10259" width="26.42578125" style="710" customWidth="1"/>
    <col min="10260" max="10496" width="11.42578125" style="710"/>
    <col min="10497" max="10497" width="7.140625" style="710" customWidth="1"/>
    <col min="10498" max="10498" width="13.140625" style="710" customWidth="1"/>
    <col min="10499" max="10499" width="7.28515625" style="710" customWidth="1"/>
    <col min="10500" max="10500" width="9.140625" style="710" customWidth="1"/>
    <col min="10501" max="10501" width="9.7109375" style="710" customWidth="1"/>
    <col min="10502" max="10502" width="18.42578125" style="710" customWidth="1"/>
    <col min="10503" max="10503" width="10" style="710" customWidth="1"/>
    <col min="10504" max="10504" width="29.7109375" style="710" customWidth="1"/>
    <col min="10505" max="10505" width="7.28515625" style="710" customWidth="1"/>
    <col min="10506" max="10506" width="7.7109375" style="710" customWidth="1"/>
    <col min="10507" max="10507" width="20.42578125" style="710" customWidth="1"/>
    <col min="10508" max="10508" width="10.42578125" style="710" customWidth="1"/>
    <col min="10509" max="10509" width="20.7109375" style="710" customWidth="1"/>
    <col min="10510" max="10510" width="10.28515625" style="710" customWidth="1"/>
    <col min="10511" max="10511" width="25.85546875" style="710" customWidth="1"/>
    <col min="10512" max="10512" width="8.7109375" style="710" customWidth="1"/>
    <col min="10513" max="10513" width="0" style="710" hidden="1" customWidth="1"/>
    <col min="10514" max="10514" width="5.7109375" style="710" bestFit="1" customWidth="1"/>
    <col min="10515" max="10515" width="26.42578125" style="710" customWidth="1"/>
    <col min="10516" max="10752" width="11.42578125" style="710"/>
    <col min="10753" max="10753" width="7.140625" style="710" customWidth="1"/>
    <col min="10754" max="10754" width="13.140625" style="710" customWidth="1"/>
    <col min="10755" max="10755" width="7.28515625" style="710" customWidth="1"/>
    <col min="10756" max="10756" width="9.140625" style="710" customWidth="1"/>
    <col min="10757" max="10757" width="9.7109375" style="710" customWidth="1"/>
    <col min="10758" max="10758" width="18.42578125" style="710" customWidth="1"/>
    <col min="10759" max="10759" width="10" style="710" customWidth="1"/>
    <col min="10760" max="10760" width="29.7109375" style="710" customWidth="1"/>
    <col min="10761" max="10761" width="7.28515625" style="710" customWidth="1"/>
    <col min="10762" max="10762" width="7.7109375" style="710" customWidth="1"/>
    <col min="10763" max="10763" width="20.42578125" style="710" customWidth="1"/>
    <col min="10764" max="10764" width="10.42578125" style="710" customWidth="1"/>
    <col min="10765" max="10765" width="20.7109375" style="710" customWidth="1"/>
    <col min="10766" max="10766" width="10.28515625" style="710" customWidth="1"/>
    <col min="10767" max="10767" width="25.85546875" style="710" customWidth="1"/>
    <col min="10768" max="10768" width="8.7109375" style="710" customWidth="1"/>
    <col min="10769" max="10769" width="0" style="710" hidden="1" customWidth="1"/>
    <col min="10770" max="10770" width="5.7109375" style="710" bestFit="1" customWidth="1"/>
    <col min="10771" max="10771" width="26.42578125" style="710" customWidth="1"/>
    <col min="10772" max="11008" width="11.42578125" style="710"/>
    <col min="11009" max="11009" width="7.140625" style="710" customWidth="1"/>
    <col min="11010" max="11010" width="13.140625" style="710" customWidth="1"/>
    <col min="11011" max="11011" width="7.28515625" style="710" customWidth="1"/>
    <col min="11012" max="11012" width="9.140625" style="710" customWidth="1"/>
    <col min="11013" max="11013" width="9.7109375" style="710" customWidth="1"/>
    <col min="11014" max="11014" width="18.42578125" style="710" customWidth="1"/>
    <col min="11015" max="11015" width="10" style="710" customWidth="1"/>
    <col min="11016" max="11016" width="29.7109375" style="710" customWidth="1"/>
    <col min="11017" max="11017" width="7.28515625" style="710" customWidth="1"/>
    <col min="11018" max="11018" width="7.7109375" style="710" customWidth="1"/>
    <col min="11019" max="11019" width="20.42578125" style="710" customWidth="1"/>
    <col min="11020" max="11020" width="10.42578125" style="710" customWidth="1"/>
    <col min="11021" max="11021" width="20.7109375" style="710" customWidth="1"/>
    <col min="11022" max="11022" width="10.28515625" style="710" customWidth="1"/>
    <col min="11023" max="11023" width="25.85546875" style="710" customWidth="1"/>
    <col min="11024" max="11024" width="8.7109375" style="710" customWidth="1"/>
    <col min="11025" max="11025" width="0" style="710" hidden="1" customWidth="1"/>
    <col min="11026" max="11026" width="5.7109375" style="710" bestFit="1" customWidth="1"/>
    <col min="11027" max="11027" width="26.42578125" style="710" customWidth="1"/>
    <col min="11028" max="11264" width="11.42578125" style="710"/>
    <col min="11265" max="11265" width="7.140625" style="710" customWidth="1"/>
    <col min="11266" max="11266" width="13.140625" style="710" customWidth="1"/>
    <col min="11267" max="11267" width="7.28515625" style="710" customWidth="1"/>
    <col min="11268" max="11268" width="9.140625" style="710" customWidth="1"/>
    <col min="11269" max="11269" width="9.7109375" style="710" customWidth="1"/>
    <col min="11270" max="11270" width="18.42578125" style="710" customWidth="1"/>
    <col min="11271" max="11271" width="10" style="710" customWidth="1"/>
    <col min="11272" max="11272" width="29.7109375" style="710" customWidth="1"/>
    <col min="11273" max="11273" width="7.28515625" style="710" customWidth="1"/>
    <col min="11274" max="11274" width="7.7109375" style="710" customWidth="1"/>
    <col min="11275" max="11275" width="20.42578125" style="710" customWidth="1"/>
    <col min="11276" max="11276" width="10.42578125" style="710" customWidth="1"/>
    <col min="11277" max="11277" width="20.7109375" style="710" customWidth="1"/>
    <col min="11278" max="11278" width="10.28515625" style="710" customWidth="1"/>
    <col min="11279" max="11279" width="25.85546875" style="710" customWidth="1"/>
    <col min="11280" max="11280" width="8.7109375" style="710" customWidth="1"/>
    <col min="11281" max="11281" width="0" style="710" hidden="1" customWidth="1"/>
    <col min="11282" max="11282" width="5.7109375" style="710" bestFit="1" customWidth="1"/>
    <col min="11283" max="11283" width="26.42578125" style="710" customWidth="1"/>
    <col min="11284" max="11520" width="11.42578125" style="710"/>
    <col min="11521" max="11521" width="7.140625" style="710" customWidth="1"/>
    <col min="11522" max="11522" width="13.140625" style="710" customWidth="1"/>
    <col min="11523" max="11523" width="7.28515625" style="710" customWidth="1"/>
    <col min="11524" max="11524" width="9.140625" style="710" customWidth="1"/>
    <col min="11525" max="11525" width="9.7109375" style="710" customWidth="1"/>
    <col min="11526" max="11526" width="18.42578125" style="710" customWidth="1"/>
    <col min="11527" max="11527" width="10" style="710" customWidth="1"/>
    <col min="11528" max="11528" width="29.7109375" style="710" customWidth="1"/>
    <col min="11529" max="11529" width="7.28515625" style="710" customWidth="1"/>
    <col min="11530" max="11530" width="7.7109375" style="710" customWidth="1"/>
    <col min="11531" max="11531" width="20.42578125" style="710" customWidth="1"/>
    <col min="11532" max="11532" width="10.42578125" style="710" customWidth="1"/>
    <col min="11533" max="11533" width="20.7109375" style="710" customWidth="1"/>
    <col min="11534" max="11534" width="10.28515625" style="710" customWidth="1"/>
    <col min="11535" max="11535" width="25.85546875" style="710" customWidth="1"/>
    <col min="11536" max="11536" width="8.7109375" style="710" customWidth="1"/>
    <col min="11537" max="11537" width="0" style="710" hidden="1" customWidth="1"/>
    <col min="11538" max="11538" width="5.7109375" style="710" bestFit="1" customWidth="1"/>
    <col min="11539" max="11539" width="26.42578125" style="710" customWidth="1"/>
    <col min="11540" max="11776" width="11.42578125" style="710"/>
    <col min="11777" max="11777" width="7.140625" style="710" customWidth="1"/>
    <col min="11778" max="11778" width="13.140625" style="710" customWidth="1"/>
    <col min="11779" max="11779" width="7.28515625" style="710" customWidth="1"/>
    <col min="11780" max="11780" width="9.140625" style="710" customWidth="1"/>
    <col min="11781" max="11781" width="9.7109375" style="710" customWidth="1"/>
    <col min="11782" max="11782" width="18.42578125" style="710" customWidth="1"/>
    <col min="11783" max="11783" width="10" style="710" customWidth="1"/>
    <col min="11784" max="11784" width="29.7109375" style="710" customWidth="1"/>
    <col min="11785" max="11785" width="7.28515625" style="710" customWidth="1"/>
    <col min="11786" max="11786" width="7.7109375" style="710" customWidth="1"/>
    <col min="11787" max="11787" width="20.42578125" style="710" customWidth="1"/>
    <col min="11788" max="11788" width="10.42578125" style="710" customWidth="1"/>
    <col min="11789" max="11789" width="20.7109375" style="710" customWidth="1"/>
    <col min="11790" max="11790" width="10.28515625" style="710" customWidth="1"/>
    <col min="11791" max="11791" width="25.85546875" style="710" customWidth="1"/>
    <col min="11792" max="11792" width="8.7109375" style="710" customWidth="1"/>
    <col min="11793" max="11793" width="0" style="710" hidden="1" customWidth="1"/>
    <col min="11794" max="11794" width="5.7109375" style="710" bestFit="1" customWidth="1"/>
    <col min="11795" max="11795" width="26.42578125" style="710" customWidth="1"/>
    <col min="11796" max="12032" width="11.42578125" style="710"/>
    <col min="12033" max="12033" width="7.140625" style="710" customWidth="1"/>
    <col min="12034" max="12034" width="13.140625" style="710" customWidth="1"/>
    <col min="12035" max="12035" width="7.28515625" style="710" customWidth="1"/>
    <col min="12036" max="12036" width="9.140625" style="710" customWidth="1"/>
    <col min="12037" max="12037" width="9.7109375" style="710" customWidth="1"/>
    <col min="12038" max="12038" width="18.42578125" style="710" customWidth="1"/>
    <col min="12039" max="12039" width="10" style="710" customWidth="1"/>
    <col min="12040" max="12040" width="29.7109375" style="710" customWidth="1"/>
    <col min="12041" max="12041" width="7.28515625" style="710" customWidth="1"/>
    <col min="12042" max="12042" width="7.7109375" style="710" customWidth="1"/>
    <col min="12043" max="12043" width="20.42578125" style="710" customWidth="1"/>
    <col min="12044" max="12044" width="10.42578125" style="710" customWidth="1"/>
    <col min="12045" max="12045" width="20.7109375" style="710" customWidth="1"/>
    <col min="12046" max="12046" width="10.28515625" style="710" customWidth="1"/>
    <col min="12047" max="12047" width="25.85546875" style="710" customWidth="1"/>
    <col min="12048" max="12048" width="8.7109375" style="710" customWidth="1"/>
    <col min="12049" max="12049" width="0" style="710" hidden="1" customWidth="1"/>
    <col min="12050" max="12050" width="5.7109375" style="710" bestFit="1" customWidth="1"/>
    <col min="12051" max="12051" width="26.42578125" style="710" customWidth="1"/>
    <col min="12052" max="12288" width="11.42578125" style="710"/>
    <col min="12289" max="12289" width="7.140625" style="710" customWidth="1"/>
    <col min="12290" max="12290" width="13.140625" style="710" customWidth="1"/>
    <col min="12291" max="12291" width="7.28515625" style="710" customWidth="1"/>
    <col min="12292" max="12292" width="9.140625" style="710" customWidth="1"/>
    <col min="12293" max="12293" width="9.7109375" style="710" customWidth="1"/>
    <col min="12294" max="12294" width="18.42578125" style="710" customWidth="1"/>
    <col min="12295" max="12295" width="10" style="710" customWidth="1"/>
    <col min="12296" max="12296" width="29.7109375" style="710" customWidth="1"/>
    <col min="12297" max="12297" width="7.28515625" style="710" customWidth="1"/>
    <col min="12298" max="12298" width="7.7109375" style="710" customWidth="1"/>
    <col min="12299" max="12299" width="20.42578125" style="710" customWidth="1"/>
    <col min="12300" max="12300" width="10.42578125" style="710" customWidth="1"/>
    <col min="12301" max="12301" width="20.7109375" style="710" customWidth="1"/>
    <col min="12302" max="12302" width="10.28515625" style="710" customWidth="1"/>
    <col min="12303" max="12303" width="25.85546875" style="710" customWidth="1"/>
    <col min="12304" max="12304" width="8.7109375" style="710" customWidth="1"/>
    <col min="12305" max="12305" width="0" style="710" hidden="1" customWidth="1"/>
    <col min="12306" max="12306" width="5.7109375" style="710" bestFit="1" customWidth="1"/>
    <col min="12307" max="12307" width="26.42578125" style="710" customWidth="1"/>
    <col min="12308" max="12544" width="11.42578125" style="710"/>
    <col min="12545" max="12545" width="7.140625" style="710" customWidth="1"/>
    <col min="12546" max="12546" width="13.140625" style="710" customWidth="1"/>
    <col min="12547" max="12547" width="7.28515625" style="710" customWidth="1"/>
    <col min="12548" max="12548" width="9.140625" style="710" customWidth="1"/>
    <col min="12549" max="12549" width="9.7109375" style="710" customWidth="1"/>
    <col min="12550" max="12550" width="18.42578125" style="710" customWidth="1"/>
    <col min="12551" max="12551" width="10" style="710" customWidth="1"/>
    <col min="12552" max="12552" width="29.7109375" style="710" customWidth="1"/>
    <col min="12553" max="12553" width="7.28515625" style="710" customWidth="1"/>
    <col min="12554" max="12554" width="7.7109375" style="710" customWidth="1"/>
    <col min="12555" max="12555" width="20.42578125" style="710" customWidth="1"/>
    <col min="12556" max="12556" width="10.42578125" style="710" customWidth="1"/>
    <col min="12557" max="12557" width="20.7109375" style="710" customWidth="1"/>
    <col min="12558" max="12558" width="10.28515625" style="710" customWidth="1"/>
    <col min="12559" max="12559" width="25.85546875" style="710" customWidth="1"/>
    <col min="12560" max="12560" width="8.7109375" style="710" customWidth="1"/>
    <col min="12561" max="12561" width="0" style="710" hidden="1" customWidth="1"/>
    <col min="12562" max="12562" width="5.7109375" style="710" bestFit="1" customWidth="1"/>
    <col min="12563" max="12563" width="26.42578125" style="710" customWidth="1"/>
    <col min="12564" max="12800" width="11.42578125" style="710"/>
    <col min="12801" max="12801" width="7.140625" style="710" customWidth="1"/>
    <col min="12802" max="12802" width="13.140625" style="710" customWidth="1"/>
    <col min="12803" max="12803" width="7.28515625" style="710" customWidth="1"/>
    <col min="12804" max="12804" width="9.140625" style="710" customWidth="1"/>
    <col min="12805" max="12805" width="9.7109375" style="710" customWidth="1"/>
    <col min="12806" max="12806" width="18.42578125" style="710" customWidth="1"/>
    <col min="12807" max="12807" width="10" style="710" customWidth="1"/>
    <col min="12808" max="12808" width="29.7109375" style="710" customWidth="1"/>
    <col min="12809" max="12809" width="7.28515625" style="710" customWidth="1"/>
    <col min="12810" max="12810" width="7.7109375" style="710" customWidth="1"/>
    <col min="12811" max="12811" width="20.42578125" style="710" customWidth="1"/>
    <col min="12812" max="12812" width="10.42578125" style="710" customWidth="1"/>
    <col min="12813" max="12813" width="20.7109375" style="710" customWidth="1"/>
    <col min="12814" max="12814" width="10.28515625" style="710" customWidth="1"/>
    <col min="12815" max="12815" width="25.85546875" style="710" customWidth="1"/>
    <col min="12816" max="12816" width="8.7109375" style="710" customWidth="1"/>
    <col min="12817" max="12817" width="0" style="710" hidden="1" customWidth="1"/>
    <col min="12818" max="12818" width="5.7109375" style="710" bestFit="1" customWidth="1"/>
    <col min="12819" max="12819" width="26.42578125" style="710" customWidth="1"/>
    <col min="12820" max="13056" width="11.42578125" style="710"/>
    <col min="13057" max="13057" width="7.140625" style="710" customWidth="1"/>
    <col min="13058" max="13058" width="13.140625" style="710" customWidth="1"/>
    <col min="13059" max="13059" width="7.28515625" style="710" customWidth="1"/>
    <col min="13060" max="13060" width="9.140625" style="710" customWidth="1"/>
    <col min="13061" max="13061" width="9.7109375" style="710" customWidth="1"/>
    <col min="13062" max="13062" width="18.42578125" style="710" customWidth="1"/>
    <col min="13063" max="13063" width="10" style="710" customWidth="1"/>
    <col min="13064" max="13064" width="29.7109375" style="710" customWidth="1"/>
    <col min="13065" max="13065" width="7.28515625" style="710" customWidth="1"/>
    <col min="13066" max="13066" width="7.7109375" style="710" customWidth="1"/>
    <col min="13067" max="13067" width="20.42578125" style="710" customWidth="1"/>
    <col min="13068" max="13068" width="10.42578125" style="710" customWidth="1"/>
    <col min="13069" max="13069" width="20.7109375" style="710" customWidth="1"/>
    <col min="13070" max="13070" width="10.28515625" style="710" customWidth="1"/>
    <col min="13071" max="13071" width="25.85546875" style="710" customWidth="1"/>
    <col min="13072" max="13072" width="8.7109375" style="710" customWidth="1"/>
    <col min="13073" max="13073" width="0" style="710" hidden="1" customWidth="1"/>
    <col min="13074" max="13074" width="5.7109375" style="710" bestFit="1" customWidth="1"/>
    <col min="13075" max="13075" width="26.42578125" style="710" customWidth="1"/>
    <col min="13076" max="13312" width="11.42578125" style="710"/>
    <col min="13313" max="13313" width="7.140625" style="710" customWidth="1"/>
    <col min="13314" max="13314" width="13.140625" style="710" customWidth="1"/>
    <col min="13315" max="13315" width="7.28515625" style="710" customWidth="1"/>
    <col min="13316" max="13316" width="9.140625" style="710" customWidth="1"/>
    <col min="13317" max="13317" width="9.7109375" style="710" customWidth="1"/>
    <col min="13318" max="13318" width="18.42578125" style="710" customWidth="1"/>
    <col min="13319" max="13319" width="10" style="710" customWidth="1"/>
    <col min="13320" max="13320" width="29.7109375" style="710" customWidth="1"/>
    <col min="13321" max="13321" width="7.28515625" style="710" customWidth="1"/>
    <col min="13322" max="13322" width="7.7109375" style="710" customWidth="1"/>
    <col min="13323" max="13323" width="20.42578125" style="710" customWidth="1"/>
    <col min="13324" max="13324" width="10.42578125" style="710" customWidth="1"/>
    <col min="13325" max="13325" width="20.7109375" style="710" customWidth="1"/>
    <col min="13326" max="13326" width="10.28515625" style="710" customWidth="1"/>
    <col min="13327" max="13327" width="25.85546875" style="710" customWidth="1"/>
    <col min="13328" max="13328" width="8.7109375" style="710" customWidth="1"/>
    <col min="13329" max="13329" width="0" style="710" hidden="1" customWidth="1"/>
    <col min="13330" max="13330" width="5.7109375" style="710" bestFit="1" customWidth="1"/>
    <col min="13331" max="13331" width="26.42578125" style="710" customWidth="1"/>
    <col min="13332" max="13568" width="11.42578125" style="710"/>
    <col min="13569" max="13569" width="7.140625" style="710" customWidth="1"/>
    <col min="13570" max="13570" width="13.140625" style="710" customWidth="1"/>
    <col min="13571" max="13571" width="7.28515625" style="710" customWidth="1"/>
    <col min="13572" max="13572" width="9.140625" style="710" customWidth="1"/>
    <col min="13573" max="13573" width="9.7109375" style="710" customWidth="1"/>
    <col min="13574" max="13574" width="18.42578125" style="710" customWidth="1"/>
    <col min="13575" max="13575" width="10" style="710" customWidth="1"/>
    <col min="13576" max="13576" width="29.7109375" style="710" customWidth="1"/>
    <col min="13577" max="13577" width="7.28515625" style="710" customWidth="1"/>
    <col min="13578" max="13578" width="7.7109375" style="710" customWidth="1"/>
    <col min="13579" max="13579" width="20.42578125" style="710" customWidth="1"/>
    <col min="13580" max="13580" width="10.42578125" style="710" customWidth="1"/>
    <col min="13581" max="13581" width="20.7109375" style="710" customWidth="1"/>
    <col min="13582" max="13582" width="10.28515625" style="710" customWidth="1"/>
    <col min="13583" max="13583" width="25.85546875" style="710" customWidth="1"/>
    <col min="13584" max="13584" width="8.7109375" style="710" customWidth="1"/>
    <col min="13585" max="13585" width="0" style="710" hidden="1" customWidth="1"/>
    <col min="13586" max="13586" width="5.7109375" style="710" bestFit="1" customWidth="1"/>
    <col min="13587" max="13587" width="26.42578125" style="710" customWidth="1"/>
    <col min="13588" max="13824" width="11.42578125" style="710"/>
    <col min="13825" max="13825" width="7.140625" style="710" customWidth="1"/>
    <col min="13826" max="13826" width="13.140625" style="710" customWidth="1"/>
    <col min="13827" max="13827" width="7.28515625" style="710" customWidth="1"/>
    <col min="13828" max="13828" width="9.140625" style="710" customWidth="1"/>
    <col min="13829" max="13829" width="9.7109375" style="710" customWidth="1"/>
    <col min="13830" max="13830" width="18.42578125" style="710" customWidth="1"/>
    <col min="13831" max="13831" width="10" style="710" customWidth="1"/>
    <col min="13832" max="13832" width="29.7109375" style="710" customWidth="1"/>
    <col min="13833" max="13833" width="7.28515625" style="710" customWidth="1"/>
    <col min="13834" max="13834" width="7.7109375" style="710" customWidth="1"/>
    <col min="13835" max="13835" width="20.42578125" style="710" customWidth="1"/>
    <col min="13836" max="13836" width="10.42578125" style="710" customWidth="1"/>
    <col min="13837" max="13837" width="20.7109375" style="710" customWidth="1"/>
    <col min="13838" max="13838" width="10.28515625" style="710" customWidth="1"/>
    <col min="13839" max="13839" width="25.85546875" style="710" customWidth="1"/>
    <col min="13840" max="13840" width="8.7109375" style="710" customWidth="1"/>
    <col min="13841" max="13841" width="0" style="710" hidden="1" customWidth="1"/>
    <col min="13842" max="13842" width="5.7109375" style="710" bestFit="1" customWidth="1"/>
    <col min="13843" max="13843" width="26.42578125" style="710" customWidth="1"/>
    <col min="13844" max="14080" width="11.42578125" style="710"/>
    <col min="14081" max="14081" width="7.140625" style="710" customWidth="1"/>
    <col min="14082" max="14082" width="13.140625" style="710" customWidth="1"/>
    <col min="14083" max="14083" width="7.28515625" style="710" customWidth="1"/>
    <col min="14084" max="14084" width="9.140625" style="710" customWidth="1"/>
    <col min="14085" max="14085" width="9.7109375" style="710" customWidth="1"/>
    <col min="14086" max="14086" width="18.42578125" style="710" customWidth="1"/>
    <col min="14087" max="14087" width="10" style="710" customWidth="1"/>
    <col min="14088" max="14088" width="29.7109375" style="710" customWidth="1"/>
    <col min="14089" max="14089" width="7.28515625" style="710" customWidth="1"/>
    <col min="14090" max="14090" width="7.7109375" style="710" customWidth="1"/>
    <col min="14091" max="14091" width="20.42578125" style="710" customWidth="1"/>
    <col min="14092" max="14092" width="10.42578125" style="710" customWidth="1"/>
    <col min="14093" max="14093" width="20.7109375" style="710" customWidth="1"/>
    <col min="14094" max="14094" width="10.28515625" style="710" customWidth="1"/>
    <col min="14095" max="14095" width="25.85546875" style="710" customWidth="1"/>
    <col min="14096" max="14096" width="8.7109375" style="710" customWidth="1"/>
    <col min="14097" max="14097" width="0" style="710" hidden="1" customWidth="1"/>
    <col min="14098" max="14098" width="5.7109375" style="710" bestFit="1" customWidth="1"/>
    <col min="14099" max="14099" width="26.42578125" style="710" customWidth="1"/>
    <col min="14100" max="14336" width="11.42578125" style="710"/>
    <col min="14337" max="14337" width="7.140625" style="710" customWidth="1"/>
    <col min="14338" max="14338" width="13.140625" style="710" customWidth="1"/>
    <col min="14339" max="14339" width="7.28515625" style="710" customWidth="1"/>
    <col min="14340" max="14340" width="9.140625" style="710" customWidth="1"/>
    <col min="14341" max="14341" width="9.7109375" style="710" customWidth="1"/>
    <col min="14342" max="14342" width="18.42578125" style="710" customWidth="1"/>
    <col min="14343" max="14343" width="10" style="710" customWidth="1"/>
    <col min="14344" max="14344" width="29.7109375" style="710" customWidth="1"/>
    <col min="14345" max="14345" width="7.28515625" style="710" customWidth="1"/>
    <col min="14346" max="14346" width="7.7109375" style="710" customWidth="1"/>
    <col min="14347" max="14347" width="20.42578125" style="710" customWidth="1"/>
    <col min="14348" max="14348" width="10.42578125" style="710" customWidth="1"/>
    <col min="14349" max="14349" width="20.7109375" style="710" customWidth="1"/>
    <col min="14350" max="14350" width="10.28515625" style="710" customWidth="1"/>
    <col min="14351" max="14351" width="25.85546875" style="710" customWidth="1"/>
    <col min="14352" max="14352" width="8.7109375" style="710" customWidth="1"/>
    <col min="14353" max="14353" width="0" style="710" hidden="1" customWidth="1"/>
    <col min="14354" max="14354" width="5.7109375" style="710" bestFit="1" customWidth="1"/>
    <col min="14355" max="14355" width="26.42578125" style="710" customWidth="1"/>
    <col min="14356" max="14592" width="11.42578125" style="710"/>
    <col min="14593" max="14593" width="7.140625" style="710" customWidth="1"/>
    <col min="14594" max="14594" width="13.140625" style="710" customWidth="1"/>
    <col min="14595" max="14595" width="7.28515625" style="710" customWidth="1"/>
    <col min="14596" max="14596" width="9.140625" style="710" customWidth="1"/>
    <col min="14597" max="14597" width="9.7109375" style="710" customWidth="1"/>
    <col min="14598" max="14598" width="18.42578125" style="710" customWidth="1"/>
    <col min="14599" max="14599" width="10" style="710" customWidth="1"/>
    <col min="14600" max="14600" width="29.7109375" style="710" customWidth="1"/>
    <col min="14601" max="14601" width="7.28515625" style="710" customWidth="1"/>
    <col min="14602" max="14602" width="7.7109375" style="710" customWidth="1"/>
    <col min="14603" max="14603" width="20.42578125" style="710" customWidth="1"/>
    <col min="14604" max="14604" width="10.42578125" style="710" customWidth="1"/>
    <col min="14605" max="14605" width="20.7109375" style="710" customWidth="1"/>
    <col min="14606" max="14606" width="10.28515625" style="710" customWidth="1"/>
    <col min="14607" max="14607" width="25.85546875" style="710" customWidth="1"/>
    <col min="14608" max="14608" width="8.7109375" style="710" customWidth="1"/>
    <col min="14609" max="14609" width="0" style="710" hidden="1" customWidth="1"/>
    <col min="14610" max="14610" width="5.7109375" style="710" bestFit="1" customWidth="1"/>
    <col min="14611" max="14611" width="26.42578125" style="710" customWidth="1"/>
    <col min="14612" max="14848" width="11.42578125" style="710"/>
    <col min="14849" max="14849" width="7.140625" style="710" customWidth="1"/>
    <col min="14850" max="14850" width="13.140625" style="710" customWidth="1"/>
    <col min="14851" max="14851" width="7.28515625" style="710" customWidth="1"/>
    <col min="14852" max="14852" width="9.140625" style="710" customWidth="1"/>
    <col min="14853" max="14853" width="9.7109375" style="710" customWidth="1"/>
    <col min="14854" max="14854" width="18.42578125" style="710" customWidth="1"/>
    <col min="14855" max="14855" width="10" style="710" customWidth="1"/>
    <col min="14856" max="14856" width="29.7109375" style="710" customWidth="1"/>
    <col min="14857" max="14857" width="7.28515625" style="710" customWidth="1"/>
    <col min="14858" max="14858" width="7.7109375" style="710" customWidth="1"/>
    <col min="14859" max="14859" width="20.42578125" style="710" customWidth="1"/>
    <col min="14860" max="14860" width="10.42578125" style="710" customWidth="1"/>
    <col min="14861" max="14861" width="20.7109375" style="710" customWidth="1"/>
    <col min="14862" max="14862" width="10.28515625" style="710" customWidth="1"/>
    <col min="14863" max="14863" width="25.85546875" style="710" customWidth="1"/>
    <col min="14864" max="14864" width="8.7109375" style="710" customWidth="1"/>
    <col min="14865" max="14865" width="0" style="710" hidden="1" customWidth="1"/>
    <col min="14866" max="14866" width="5.7109375" style="710" bestFit="1" customWidth="1"/>
    <col min="14867" max="14867" width="26.42578125" style="710" customWidth="1"/>
    <col min="14868" max="15104" width="11.42578125" style="710"/>
    <col min="15105" max="15105" width="7.140625" style="710" customWidth="1"/>
    <col min="15106" max="15106" width="13.140625" style="710" customWidth="1"/>
    <col min="15107" max="15107" width="7.28515625" style="710" customWidth="1"/>
    <col min="15108" max="15108" width="9.140625" style="710" customWidth="1"/>
    <col min="15109" max="15109" width="9.7109375" style="710" customWidth="1"/>
    <col min="15110" max="15110" width="18.42578125" style="710" customWidth="1"/>
    <col min="15111" max="15111" width="10" style="710" customWidth="1"/>
    <col min="15112" max="15112" width="29.7109375" style="710" customWidth="1"/>
    <col min="15113" max="15113" width="7.28515625" style="710" customWidth="1"/>
    <col min="15114" max="15114" width="7.7109375" style="710" customWidth="1"/>
    <col min="15115" max="15115" width="20.42578125" style="710" customWidth="1"/>
    <col min="15116" max="15116" width="10.42578125" style="710" customWidth="1"/>
    <col min="15117" max="15117" width="20.7109375" style="710" customWidth="1"/>
    <col min="15118" max="15118" width="10.28515625" style="710" customWidth="1"/>
    <col min="15119" max="15119" width="25.85546875" style="710" customWidth="1"/>
    <col min="15120" max="15120" width="8.7109375" style="710" customWidth="1"/>
    <col min="15121" max="15121" width="0" style="710" hidden="1" customWidth="1"/>
    <col min="15122" max="15122" width="5.7109375" style="710" bestFit="1" customWidth="1"/>
    <col min="15123" max="15123" width="26.42578125" style="710" customWidth="1"/>
    <col min="15124" max="15360" width="11.42578125" style="710"/>
    <col min="15361" max="15361" width="7.140625" style="710" customWidth="1"/>
    <col min="15362" max="15362" width="13.140625" style="710" customWidth="1"/>
    <col min="15363" max="15363" width="7.28515625" style="710" customWidth="1"/>
    <col min="15364" max="15364" width="9.140625" style="710" customWidth="1"/>
    <col min="15365" max="15365" width="9.7109375" style="710" customWidth="1"/>
    <col min="15366" max="15366" width="18.42578125" style="710" customWidth="1"/>
    <col min="15367" max="15367" width="10" style="710" customWidth="1"/>
    <col min="15368" max="15368" width="29.7109375" style="710" customWidth="1"/>
    <col min="15369" max="15369" width="7.28515625" style="710" customWidth="1"/>
    <col min="15370" max="15370" width="7.7109375" style="710" customWidth="1"/>
    <col min="15371" max="15371" width="20.42578125" style="710" customWidth="1"/>
    <col min="15372" max="15372" width="10.42578125" style="710" customWidth="1"/>
    <col min="15373" max="15373" width="20.7109375" style="710" customWidth="1"/>
    <col min="15374" max="15374" width="10.28515625" style="710" customWidth="1"/>
    <col min="15375" max="15375" width="25.85546875" style="710" customWidth="1"/>
    <col min="15376" max="15376" width="8.7109375" style="710" customWidth="1"/>
    <col min="15377" max="15377" width="0" style="710" hidden="1" customWidth="1"/>
    <col min="15378" max="15378" width="5.7109375" style="710" bestFit="1" customWidth="1"/>
    <col min="15379" max="15379" width="26.42578125" style="710" customWidth="1"/>
    <col min="15380" max="15616" width="11.42578125" style="710"/>
    <col min="15617" max="15617" width="7.140625" style="710" customWidth="1"/>
    <col min="15618" max="15618" width="13.140625" style="710" customWidth="1"/>
    <col min="15619" max="15619" width="7.28515625" style="710" customWidth="1"/>
    <col min="15620" max="15620" width="9.140625" style="710" customWidth="1"/>
    <col min="15621" max="15621" width="9.7109375" style="710" customWidth="1"/>
    <col min="15622" max="15622" width="18.42578125" style="710" customWidth="1"/>
    <col min="15623" max="15623" width="10" style="710" customWidth="1"/>
    <col min="15624" max="15624" width="29.7109375" style="710" customWidth="1"/>
    <col min="15625" max="15625" width="7.28515625" style="710" customWidth="1"/>
    <col min="15626" max="15626" width="7.7109375" style="710" customWidth="1"/>
    <col min="15627" max="15627" width="20.42578125" style="710" customWidth="1"/>
    <col min="15628" max="15628" width="10.42578125" style="710" customWidth="1"/>
    <col min="15629" max="15629" width="20.7109375" style="710" customWidth="1"/>
    <col min="15630" max="15630" width="10.28515625" style="710" customWidth="1"/>
    <col min="15631" max="15631" width="25.85546875" style="710" customWidth="1"/>
    <col min="15632" max="15632" width="8.7109375" style="710" customWidth="1"/>
    <col min="15633" max="15633" width="0" style="710" hidden="1" customWidth="1"/>
    <col min="15634" max="15634" width="5.7109375" style="710" bestFit="1" customWidth="1"/>
    <col min="15635" max="15635" width="26.42578125" style="710" customWidth="1"/>
    <col min="15636" max="15872" width="11.42578125" style="710"/>
    <col min="15873" max="15873" width="7.140625" style="710" customWidth="1"/>
    <col min="15874" max="15874" width="13.140625" style="710" customWidth="1"/>
    <col min="15875" max="15875" width="7.28515625" style="710" customWidth="1"/>
    <col min="15876" max="15876" width="9.140625" style="710" customWidth="1"/>
    <col min="15877" max="15877" width="9.7109375" style="710" customWidth="1"/>
    <col min="15878" max="15878" width="18.42578125" style="710" customWidth="1"/>
    <col min="15879" max="15879" width="10" style="710" customWidth="1"/>
    <col min="15880" max="15880" width="29.7109375" style="710" customWidth="1"/>
    <col min="15881" max="15881" width="7.28515625" style="710" customWidth="1"/>
    <col min="15882" max="15882" width="7.7109375" style="710" customWidth="1"/>
    <col min="15883" max="15883" width="20.42578125" style="710" customWidth="1"/>
    <col min="15884" max="15884" width="10.42578125" style="710" customWidth="1"/>
    <col min="15885" max="15885" width="20.7109375" style="710" customWidth="1"/>
    <col min="15886" max="15886" width="10.28515625" style="710" customWidth="1"/>
    <col min="15887" max="15887" width="25.85546875" style="710" customWidth="1"/>
    <col min="15888" max="15888" width="8.7109375" style="710" customWidth="1"/>
    <col min="15889" max="15889" width="0" style="710" hidden="1" customWidth="1"/>
    <col min="15890" max="15890" width="5.7109375" style="710" bestFit="1" customWidth="1"/>
    <col min="15891" max="15891" width="26.42578125" style="710" customWidth="1"/>
    <col min="15892" max="16128" width="11.42578125" style="710"/>
    <col min="16129" max="16129" width="7.140625" style="710" customWidth="1"/>
    <col min="16130" max="16130" width="13.140625" style="710" customWidth="1"/>
    <col min="16131" max="16131" width="7.28515625" style="710" customWidth="1"/>
    <col min="16132" max="16132" width="9.140625" style="710" customWidth="1"/>
    <col min="16133" max="16133" width="9.7109375" style="710" customWidth="1"/>
    <col min="16134" max="16134" width="18.42578125" style="710" customWidth="1"/>
    <col min="16135" max="16135" width="10" style="710" customWidth="1"/>
    <col min="16136" max="16136" width="29.7109375" style="710" customWidth="1"/>
    <col min="16137" max="16137" width="7.28515625" style="710" customWidth="1"/>
    <col min="16138" max="16138" width="7.7109375" style="710" customWidth="1"/>
    <col min="16139" max="16139" width="20.42578125" style="710" customWidth="1"/>
    <col min="16140" max="16140" width="10.42578125" style="710" customWidth="1"/>
    <col min="16141" max="16141" width="20.7109375" style="710" customWidth="1"/>
    <col min="16142" max="16142" width="10.28515625" style="710" customWidth="1"/>
    <col min="16143" max="16143" width="25.85546875" style="710" customWidth="1"/>
    <col min="16144" max="16144" width="8.7109375" style="710" customWidth="1"/>
    <col min="16145" max="16145" width="0" style="710" hidden="1" customWidth="1"/>
    <col min="16146" max="16146" width="5.7109375" style="710" bestFit="1" customWidth="1"/>
    <col min="16147" max="16147" width="26.42578125" style="710" customWidth="1"/>
    <col min="16148" max="16384" width="11.42578125" style="710"/>
  </cols>
  <sheetData>
    <row r="1" spans="1:19" s="690" customFormat="1" ht="15.75">
      <c r="A1" s="1185" t="s">
        <v>0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</row>
    <row r="2" spans="1:19" s="690" customFormat="1" ht="15.75">
      <c r="A2" s="1186" t="s">
        <v>210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</row>
    <row r="3" spans="1:19" s="690" customFormat="1" ht="15.75">
      <c r="A3" s="1186" t="s">
        <v>209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</row>
    <row r="4" spans="1:19" s="696" customFormat="1" ht="15.75">
      <c r="A4" s="691"/>
      <c r="B4" s="691"/>
      <c r="C4" s="691"/>
      <c r="D4" s="691"/>
      <c r="E4" s="691"/>
      <c r="F4" s="691"/>
      <c r="G4" s="691"/>
      <c r="H4" s="692"/>
      <c r="I4" s="691"/>
      <c r="J4" s="691"/>
      <c r="K4" s="693"/>
      <c r="L4" s="691"/>
      <c r="M4" s="691"/>
      <c r="N4" s="694"/>
      <c r="O4" s="691"/>
      <c r="P4" s="695"/>
      <c r="Q4" s="691"/>
      <c r="R4" s="691"/>
      <c r="S4" s="691"/>
    </row>
    <row r="5" spans="1:19" s="690" customFormat="1" ht="15">
      <c r="A5" s="1187" t="s">
        <v>208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697"/>
      <c r="R5" s="697"/>
      <c r="S5" s="698"/>
    </row>
    <row r="6" spans="1:19" s="690" customFormat="1" ht="15">
      <c r="A6" s="1189"/>
      <c r="B6" s="1190"/>
      <c r="C6" s="1190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699"/>
      <c r="R6" s="699"/>
      <c r="S6" s="700"/>
    </row>
    <row r="7" spans="1:19" s="690" customFormat="1" ht="15">
      <c r="A7" s="1187" t="s">
        <v>612</v>
      </c>
      <c r="B7" s="1188"/>
      <c r="C7" s="1188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1188"/>
      <c r="Q7" s="697"/>
      <c r="R7" s="697"/>
      <c r="S7" s="698"/>
    </row>
    <row r="8" spans="1:19" s="690" customFormat="1" ht="15">
      <c r="A8" s="1189"/>
      <c r="B8" s="1190"/>
      <c r="C8" s="1190"/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699"/>
      <c r="R8" s="699"/>
      <c r="S8" s="700"/>
    </row>
    <row r="9" spans="1:19" s="690" customFormat="1" ht="15">
      <c r="A9" s="1187" t="s">
        <v>614</v>
      </c>
      <c r="B9" s="1188"/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697"/>
      <c r="R9" s="697"/>
      <c r="S9" s="701"/>
    </row>
    <row r="10" spans="1:19" s="690" customFormat="1" ht="15">
      <c r="A10" s="1189"/>
      <c r="B10" s="1190"/>
      <c r="C10" s="1190"/>
      <c r="D10" s="1190"/>
      <c r="E10" s="1190"/>
      <c r="F10" s="1190"/>
      <c r="G10" s="1190"/>
      <c r="H10" s="1190"/>
      <c r="I10" s="1190"/>
      <c r="J10" s="1190"/>
      <c r="K10" s="1190"/>
      <c r="L10" s="1190"/>
      <c r="M10" s="1190"/>
      <c r="N10" s="1190"/>
      <c r="O10" s="1190"/>
      <c r="P10" s="1190"/>
      <c r="Q10" s="699"/>
      <c r="R10" s="699"/>
      <c r="S10" s="702"/>
    </row>
    <row r="11" spans="1:19" s="709" customFormat="1" ht="99.75">
      <c r="A11" s="703" t="s">
        <v>11</v>
      </c>
      <c r="B11" s="704" t="s">
        <v>12</v>
      </c>
      <c r="C11" s="703" t="s">
        <v>13</v>
      </c>
      <c r="D11" s="704" t="s">
        <v>14</v>
      </c>
      <c r="E11" s="703" t="s">
        <v>15</v>
      </c>
      <c r="F11" s="705" t="s">
        <v>582</v>
      </c>
      <c r="G11" s="706" t="s">
        <v>17</v>
      </c>
      <c r="H11" s="705" t="s">
        <v>942</v>
      </c>
      <c r="I11" s="706" t="s">
        <v>19</v>
      </c>
      <c r="J11" s="703" t="s">
        <v>20</v>
      </c>
      <c r="K11" s="704" t="s">
        <v>21</v>
      </c>
      <c r="L11" s="703" t="s">
        <v>22</v>
      </c>
      <c r="M11" s="704" t="s">
        <v>538</v>
      </c>
      <c r="N11" s="707" t="s">
        <v>24</v>
      </c>
      <c r="O11" s="705" t="s">
        <v>25</v>
      </c>
      <c r="P11" s="703" t="s">
        <v>26</v>
      </c>
      <c r="Q11" s="704" t="s">
        <v>27</v>
      </c>
      <c r="R11" s="703" t="s">
        <v>28</v>
      </c>
      <c r="S11" s="708" t="s">
        <v>29</v>
      </c>
    </row>
    <row r="12" spans="1:19" ht="12.75" customHeight="1">
      <c r="A12" s="1184" t="s">
        <v>218</v>
      </c>
      <c r="B12" s="1184" t="s">
        <v>943</v>
      </c>
      <c r="C12" s="1184" t="s">
        <v>944</v>
      </c>
      <c r="D12" s="1184" t="s">
        <v>613</v>
      </c>
      <c r="E12" s="1122" t="s">
        <v>31</v>
      </c>
      <c r="F12" s="1148" t="s">
        <v>945</v>
      </c>
      <c r="G12" s="1122" t="s">
        <v>31</v>
      </c>
      <c r="H12" s="1148" t="s">
        <v>946</v>
      </c>
      <c r="I12" s="1183" t="s">
        <v>1</v>
      </c>
      <c r="J12" s="1183">
        <v>2</v>
      </c>
      <c r="K12" s="1173" t="s">
        <v>947</v>
      </c>
      <c r="L12" s="1142" t="s">
        <v>31</v>
      </c>
      <c r="M12" s="1148" t="s">
        <v>583</v>
      </c>
      <c r="N12" s="1181" t="s">
        <v>31</v>
      </c>
      <c r="O12" s="1143" t="s">
        <v>584</v>
      </c>
      <c r="P12" s="1144">
        <v>100</v>
      </c>
      <c r="Q12" s="1163" t="s">
        <v>948</v>
      </c>
      <c r="R12" s="1157" t="s">
        <v>585</v>
      </c>
      <c r="S12" s="1160" t="s">
        <v>949</v>
      </c>
    </row>
    <row r="13" spans="1:19" ht="20.25" customHeight="1">
      <c r="A13" s="1177"/>
      <c r="B13" s="1177"/>
      <c r="C13" s="1177"/>
      <c r="D13" s="1177"/>
      <c r="E13" s="1122"/>
      <c r="F13" s="1148"/>
      <c r="G13" s="1122"/>
      <c r="H13" s="1182"/>
      <c r="I13" s="1183"/>
      <c r="J13" s="1183"/>
      <c r="K13" s="1174"/>
      <c r="L13" s="1142"/>
      <c r="M13" s="1148"/>
      <c r="N13" s="1181"/>
      <c r="O13" s="1143"/>
      <c r="P13" s="1144"/>
      <c r="Q13" s="1164"/>
      <c r="R13" s="1158"/>
      <c r="S13" s="1161"/>
    </row>
    <row r="14" spans="1:19" ht="50.25" customHeight="1">
      <c r="A14" s="1177"/>
      <c r="B14" s="1177"/>
      <c r="C14" s="1177"/>
      <c r="D14" s="1177"/>
      <c r="E14" s="1122"/>
      <c r="F14" s="1148"/>
      <c r="G14" s="711" t="s">
        <v>34</v>
      </c>
      <c r="H14" s="712" t="s">
        <v>950</v>
      </c>
      <c r="I14" s="713" t="s">
        <v>1</v>
      </c>
      <c r="J14" s="713">
        <v>2</v>
      </c>
      <c r="K14" s="1174"/>
      <c r="L14" s="1142"/>
      <c r="M14" s="1148"/>
      <c r="N14" s="1181"/>
      <c r="O14" s="1143"/>
      <c r="P14" s="1144"/>
      <c r="Q14" s="1164"/>
      <c r="R14" s="1158"/>
      <c r="S14" s="1161"/>
    </row>
    <row r="15" spans="1:19" ht="34.5" customHeight="1">
      <c r="A15" s="1177"/>
      <c r="B15" s="1177"/>
      <c r="C15" s="1177"/>
      <c r="D15" s="1177"/>
      <c r="E15" s="1122"/>
      <c r="F15" s="1148"/>
      <c r="G15" s="711" t="s">
        <v>37</v>
      </c>
      <c r="H15" s="712" t="s">
        <v>586</v>
      </c>
      <c r="I15" s="713" t="s">
        <v>1</v>
      </c>
      <c r="J15" s="713">
        <v>1</v>
      </c>
      <c r="K15" s="1174"/>
      <c r="L15" s="1142"/>
      <c r="M15" s="1148"/>
      <c r="N15" s="1181"/>
      <c r="O15" s="1143"/>
      <c r="P15" s="1144"/>
      <c r="Q15" s="1164"/>
      <c r="R15" s="1158"/>
      <c r="S15" s="1161"/>
    </row>
    <row r="16" spans="1:19" ht="85.5">
      <c r="A16" s="1177"/>
      <c r="B16" s="1177"/>
      <c r="C16" s="1177"/>
      <c r="D16" s="1177"/>
      <c r="E16" s="1122"/>
      <c r="F16" s="1148"/>
      <c r="G16" s="711" t="s">
        <v>40</v>
      </c>
      <c r="H16" s="712" t="s">
        <v>587</v>
      </c>
      <c r="I16" s="713" t="s">
        <v>1</v>
      </c>
      <c r="J16" s="713">
        <v>4</v>
      </c>
      <c r="K16" s="1174"/>
      <c r="L16" s="714" t="s">
        <v>34</v>
      </c>
      <c r="M16" s="712" t="s">
        <v>588</v>
      </c>
      <c r="N16" s="715" t="s">
        <v>34</v>
      </c>
      <c r="O16" s="716" t="s">
        <v>589</v>
      </c>
      <c r="P16" s="713">
        <v>1</v>
      </c>
      <c r="Q16" s="1165"/>
      <c r="R16" s="1159"/>
      <c r="S16" s="1162"/>
    </row>
    <row r="17" spans="1:19" ht="85.5">
      <c r="A17" s="1177"/>
      <c r="B17" s="1177"/>
      <c r="C17" s="1177"/>
      <c r="D17" s="1177"/>
      <c r="E17" s="1123" t="s">
        <v>34</v>
      </c>
      <c r="F17" s="1139" t="s">
        <v>951</v>
      </c>
      <c r="G17" s="717" t="s">
        <v>43</v>
      </c>
      <c r="H17" s="718" t="s">
        <v>590</v>
      </c>
      <c r="I17" s="719" t="s">
        <v>1</v>
      </c>
      <c r="J17" s="719">
        <v>1</v>
      </c>
      <c r="K17" s="1174"/>
      <c r="L17" s="714" t="s">
        <v>37</v>
      </c>
      <c r="M17" s="720" t="s">
        <v>952</v>
      </c>
      <c r="N17" s="714" t="s">
        <v>37</v>
      </c>
      <c r="O17" s="721" t="s">
        <v>591</v>
      </c>
      <c r="P17" s="722">
        <v>1</v>
      </c>
      <c r="Q17" s="1163" t="s">
        <v>592</v>
      </c>
      <c r="R17" s="1157" t="s">
        <v>593</v>
      </c>
      <c r="S17" s="1160" t="s">
        <v>594</v>
      </c>
    </row>
    <row r="18" spans="1:19">
      <c r="A18" s="1177"/>
      <c r="B18" s="1177"/>
      <c r="C18" s="1177"/>
      <c r="D18" s="1177"/>
      <c r="E18" s="1123"/>
      <c r="F18" s="1140"/>
      <c r="G18" s="1122" t="s">
        <v>46</v>
      </c>
      <c r="H18" s="1139" t="s">
        <v>953</v>
      </c>
      <c r="I18" s="1127" t="s">
        <v>1</v>
      </c>
      <c r="J18" s="1172">
        <v>1</v>
      </c>
      <c r="K18" s="1174"/>
      <c r="L18" s="1142" t="s">
        <v>40</v>
      </c>
      <c r="M18" s="1148" t="s">
        <v>954</v>
      </c>
      <c r="N18" s="1142" t="s">
        <v>40</v>
      </c>
      <c r="O18" s="1150" t="s">
        <v>955</v>
      </c>
      <c r="P18" s="1153">
        <v>4</v>
      </c>
      <c r="Q18" s="1164"/>
      <c r="R18" s="1158"/>
      <c r="S18" s="1161"/>
    </row>
    <row r="19" spans="1:19">
      <c r="A19" s="1177"/>
      <c r="B19" s="1177"/>
      <c r="C19" s="1177"/>
      <c r="D19" s="1177"/>
      <c r="E19" s="1123"/>
      <c r="F19" s="1140"/>
      <c r="G19" s="1176"/>
      <c r="H19" s="1140"/>
      <c r="I19" s="1128"/>
      <c r="J19" s="1128"/>
      <c r="K19" s="1174"/>
      <c r="L19" s="1176"/>
      <c r="M19" s="1148"/>
      <c r="N19" s="1176"/>
      <c r="O19" s="1151"/>
      <c r="P19" s="1154"/>
      <c r="Q19" s="1164"/>
      <c r="R19" s="1158"/>
      <c r="S19" s="1161"/>
    </row>
    <row r="20" spans="1:19">
      <c r="A20" s="1177"/>
      <c r="B20" s="1177"/>
      <c r="C20" s="1177"/>
      <c r="D20" s="1177"/>
      <c r="E20" s="1123"/>
      <c r="F20" s="1140"/>
      <c r="G20" s="1176"/>
      <c r="H20" s="1140"/>
      <c r="I20" s="1128"/>
      <c r="J20" s="1128"/>
      <c r="K20" s="1174"/>
      <c r="L20" s="1176"/>
      <c r="M20" s="1148"/>
      <c r="N20" s="1176"/>
      <c r="O20" s="1151"/>
      <c r="P20" s="1154"/>
      <c r="Q20" s="1164"/>
      <c r="R20" s="1158"/>
      <c r="S20" s="1161"/>
    </row>
    <row r="21" spans="1:19">
      <c r="A21" s="1177"/>
      <c r="B21" s="1177"/>
      <c r="C21" s="1177"/>
      <c r="D21" s="1177"/>
      <c r="E21" s="1123"/>
      <c r="F21" s="1140"/>
      <c r="G21" s="1176"/>
      <c r="H21" s="1140"/>
      <c r="I21" s="1128"/>
      <c r="J21" s="1128"/>
      <c r="K21" s="1174"/>
      <c r="L21" s="1176"/>
      <c r="M21" s="1148"/>
      <c r="N21" s="1176"/>
      <c r="O21" s="1151"/>
      <c r="P21" s="1154"/>
      <c r="Q21" s="1164"/>
      <c r="R21" s="1158"/>
      <c r="S21" s="1161"/>
    </row>
    <row r="22" spans="1:19">
      <c r="A22" s="1177"/>
      <c r="B22" s="1177"/>
      <c r="C22" s="1177"/>
      <c r="D22" s="1177"/>
      <c r="E22" s="1123"/>
      <c r="F22" s="1140"/>
      <c r="G22" s="1176"/>
      <c r="H22" s="1140"/>
      <c r="I22" s="1128"/>
      <c r="J22" s="1128"/>
      <c r="K22" s="1174"/>
      <c r="L22" s="1176"/>
      <c r="M22" s="1148"/>
      <c r="N22" s="1176"/>
      <c r="O22" s="1151"/>
      <c r="P22" s="1154"/>
      <c r="Q22" s="1164"/>
      <c r="R22" s="1158"/>
      <c r="S22" s="1161"/>
    </row>
    <row r="23" spans="1:19">
      <c r="A23" s="1177"/>
      <c r="B23" s="1177"/>
      <c r="C23" s="1177"/>
      <c r="D23" s="1177"/>
      <c r="E23" s="1123"/>
      <c r="F23" s="1140"/>
      <c r="G23" s="1180"/>
      <c r="H23" s="1141"/>
      <c r="I23" s="1129"/>
      <c r="J23" s="1129"/>
      <c r="K23" s="1175"/>
      <c r="L23" s="1176"/>
      <c r="M23" s="1148"/>
      <c r="N23" s="1176"/>
      <c r="O23" s="1152"/>
      <c r="P23" s="1155"/>
      <c r="Q23" s="1165"/>
      <c r="R23" s="1159"/>
      <c r="S23" s="1162"/>
    </row>
    <row r="24" spans="1:19" ht="12.75" customHeight="1">
      <c r="A24" s="1177" t="s">
        <v>218</v>
      </c>
      <c r="B24" s="1177" t="s">
        <v>956</v>
      </c>
      <c r="C24" s="1177" t="s">
        <v>944</v>
      </c>
      <c r="D24" s="1177" t="s">
        <v>613</v>
      </c>
      <c r="E24" s="1122" t="s">
        <v>37</v>
      </c>
      <c r="F24" s="1148" t="s">
        <v>595</v>
      </c>
      <c r="G24" s="1166" t="s">
        <v>49</v>
      </c>
      <c r="H24" s="1139" t="s">
        <v>957</v>
      </c>
      <c r="I24" s="1127" t="s">
        <v>1</v>
      </c>
      <c r="J24" s="1172">
        <v>0.7</v>
      </c>
      <c r="K24" s="1173" t="s">
        <v>947</v>
      </c>
      <c r="L24" s="1169" t="s">
        <v>43</v>
      </c>
      <c r="M24" s="1139" t="s">
        <v>958</v>
      </c>
      <c r="N24" s="1169" t="s">
        <v>43</v>
      </c>
      <c r="O24" s="1150" t="s">
        <v>959</v>
      </c>
      <c r="P24" s="1153">
        <v>200</v>
      </c>
      <c r="Q24" s="1156" t="s">
        <v>596</v>
      </c>
      <c r="R24" s="1157" t="s">
        <v>597</v>
      </c>
      <c r="S24" s="1160" t="s">
        <v>598</v>
      </c>
    </row>
    <row r="25" spans="1:19" ht="12.75" customHeight="1">
      <c r="A25" s="1178"/>
      <c r="B25" s="1178"/>
      <c r="C25" s="1178"/>
      <c r="D25" s="1178"/>
      <c r="E25" s="1122"/>
      <c r="F25" s="1148"/>
      <c r="G25" s="1167"/>
      <c r="H25" s="1140"/>
      <c r="I25" s="1128"/>
      <c r="J25" s="1128"/>
      <c r="K25" s="1174"/>
      <c r="L25" s="1170"/>
      <c r="M25" s="1140"/>
      <c r="N25" s="1170"/>
      <c r="O25" s="1151"/>
      <c r="P25" s="1154"/>
      <c r="Q25" s="1156"/>
      <c r="R25" s="1158"/>
      <c r="S25" s="1161"/>
    </row>
    <row r="26" spans="1:19">
      <c r="A26" s="1178"/>
      <c r="B26" s="1178"/>
      <c r="C26" s="1178"/>
      <c r="D26" s="1178"/>
      <c r="E26" s="1122"/>
      <c r="F26" s="1148"/>
      <c r="G26" s="1167"/>
      <c r="H26" s="1140"/>
      <c r="I26" s="1128"/>
      <c r="J26" s="1128"/>
      <c r="K26" s="1174"/>
      <c r="L26" s="1170"/>
      <c r="M26" s="1140"/>
      <c r="N26" s="1170"/>
      <c r="O26" s="1151"/>
      <c r="P26" s="1154"/>
      <c r="Q26" s="1156"/>
      <c r="R26" s="1158"/>
      <c r="S26" s="1161"/>
    </row>
    <row r="27" spans="1:19">
      <c r="A27" s="1178"/>
      <c r="B27" s="1178"/>
      <c r="C27" s="1178"/>
      <c r="D27" s="1178"/>
      <c r="E27" s="1122"/>
      <c r="F27" s="1148"/>
      <c r="G27" s="1167"/>
      <c r="H27" s="1140"/>
      <c r="I27" s="1128"/>
      <c r="J27" s="1128"/>
      <c r="K27" s="1174"/>
      <c r="L27" s="1171"/>
      <c r="M27" s="1141"/>
      <c r="N27" s="1171"/>
      <c r="O27" s="1152"/>
      <c r="P27" s="1155"/>
      <c r="Q27" s="1156"/>
      <c r="R27" s="1158"/>
      <c r="S27" s="1161"/>
    </row>
    <row r="28" spans="1:19" ht="71.25">
      <c r="A28" s="1178"/>
      <c r="B28" s="1178"/>
      <c r="C28" s="1178"/>
      <c r="D28" s="1178"/>
      <c r="E28" s="1122"/>
      <c r="F28" s="1148"/>
      <c r="G28" s="1168"/>
      <c r="H28" s="1141"/>
      <c r="I28" s="1129"/>
      <c r="J28" s="1129"/>
      <c r="K28" s="1174"/>
      <c r="L28" s="714" t="s">
        <v>46</v>
      </c>
      <c r="M28" s="712" t="s">
        <v>960</v>
      </c>
      <c r="N28" s="714" t="s">
        <v>46</v>
      </c>
      <c r="O28" s="721" t="s">
        <v>961</v>
      </c>
      <c r="P28" s="722">
        <v>4</v>
      </c>
      <c r="Q28" s="1156"/>
      <c r="R28" s="1159"/>
      <c r="S28" s="1162"/>
    </row>
    <row r="29" spans="1:19" ht="85.5">
      <c r="A29" s="1178"/>
      <c r="B29" s="1178"/>
      <c r="C29" s="1178"/>
      <c r="D29" s="1178"/>
      <c r="E29" s="1122"/>
      <c r="F29" s="1148"/>
      <c r="G29" s="714" t="s">
        <v>52</v>
      </c>
      <c r="H29" s="712" t="s">
        <v>962</v>
      </c>
      <c r="I29" s="713" t="s">
        <v>1</v>
      </c>
      <c r="J29" s="713">
        <v>2</v>
      </c>
      <c r="K29" s="1174"/>
      <c r="L29" s="714" t="s">
        <v>49</v>
      </c>
      <c r="M29" s="712" t="s">
        <v>963</v>
      </c>
      <c r="N29" s="714" t="s">
        <v>49</v>
      </c>
      <c r="O29" s="716" t="s">
        <v>964</v>
      </c>
      <c r="P29" s="713">
        <v>2</v>
      </c>
      <c r="Q29" s="1156"/>
      <c r="R29" s="723" t="s">
        <v>599</v>
      </c>
      <c r="S29" s="724" t="s">
        <v>600</v>
      </c>
    </row>
    <row r="30" spans="1:19">
      <c r="A30" s="1178"/>
      <c r="B30" s="1178"/>
      <c r="C30" s="1178"/>
      <c r="D30" s="1178"/>
      <c r="E30" s="1166" t="s">
        <v>40</v>
      </c>
      <c r="F30" s="1139" t="s">
        <v>965</v>
      </c>
      <c r="G30" s="1166" t="s">
        <v>55</v>
      </c>
      <c r="H30" s="1139" t="s">
        <v>966</v>
      </c>
      <c r="I30" s="1127" t="s">
        <v>1</v>
      </c>
      <c r="J30" s="1127">
        <v>4</v>
      </c>
      <c r="K30" s="1174"/>
      <c r="L30" s="1169" t="s">
        <v>52</v>
      </c>
      <c r="M30" s="1139" t="s">
        <v>967</v>
      </c>
      <c r="N30" s="1169" t="s">
        <v>52</v>
      </c>
      <c r="O30" s="1150" t="s">
        <v>968</v>
      </c>
      <c r="P30" s="1153">
        <v>2</v>
      </c>
      <c r="Q30" s="1156" t="s">
        <v>601</v>
      </c>
      <c r="R30" s="1157" t="s">
        <v>585</v>
      </c>
      <c r="S30" s="1160" t="s">
        <v>602</v>
      </c>
    </row>
    <row r="31" spans="1:19">
      <c r="A31" s="1178"/>
      <c r="B31" s="1178"/>
      <c r="C31" s="1178"/>
      <c r="D31" s="1178"/>
      <c r="E31" s="1167"/>
      <c r="F31" s="1140"/>
      <c r="G31" s="1167"/>
      <c r="H31" s="1140"/>
      <c r="I31" s="1128"/>
      <c r="J31" s="1128"/>
      <c r="K31" s="1174"/>
      <c r="L31" s="1170"/>
      <c r="M31" s="1140"/>
      <c r="N31" s="1170"/>
      <c r="O31" s="1151"/>
      <c r="P31" s="1154"/>
      <c r="Q31" s="1156"/>
      <c r="R31" s="1158"/>
      <c r="S31" s="1161"/>
    </row>
    <row r="32" spans="1:19">
      <c r="A32" s="1178"/>
      <c r="B32" s="1178"/>
      <c r="C32" s="1178"/>
      <c r="D32" s="1178"/>
      <c r="E32" s="1167"/>
      <c r="F32" s="1140"/>
      <c r="G32" s="1167"/>
      <c r="H32" s="1140"/>
      <c r="I32" s="1128"/>
      <c r="J32" s="1128"/>
      <c r="K32" s="1174"/>
      <c r="L32" s="1170"/>
      <c r="M32" s="1140"/>
      <c r="N32" s="1170"/>
      <c r="O32" s="1151"/>
      <c r="P32" s="1154"/>
      <c r="Q32" s="1156"/>
      <c r="R32" s="1158"/>
      <c r="S32" s="1161"/>
    </row>
    <row r="33" spans="1:19">
      <c r="A33" s="1178"/>
      <c r="B33" s="1178"/>
      <c r="C33" s="1178"/>
      <c r="D33" s="1178"/>
      <c r="E33" s="1167"/>
      <c r="F33" s="1140"/>
      <c r="G33" s="1167"/>
      <c r="H33" s="1140"/>
      <c r="I33" s="1128"/>
      <c r="J33" s="1128"/>
      <c r="K33" s="1174"/>
      <c r="L33" s="1170"/>
      <c r="M33" s="1140"/>
      <c r="N33" s="1170"/>
      <c r="O33" s="1151"/>
      <c r="P33" s="1154"/>
      <c r="Q33" s="1156"/>
      <c r="R33" s="1158"/>
      <c r="S33" s="1161"/>
    </row>
    <row r="34" spans="1:19">
      <c r="A34" s="1178"/>
      <c r="B34" s="1178"/>
      <c r="C34" s="1178"/>
      <c r="D34" s="1178"/>
      <c r="E34" s="1167"/>
      <c r="F34" s="1140"/>
      <c r="G34" s="1167"/>
      <c r="H34" s="1140"/>
      <c r="I34" s="1128"/>
      <c r="J34" s="1128"/>
      <c r="K34" s="1174"/>
      <c r="L34" s="1170"/>
      <c r="M34" s="1140"/>
      <c r="N34" s="1170"/>
      <c r="O34" s="1151"/>
      <c r="P34" s="1154"/>
      <c r="Q34" s="1156"/>
      <c r="R34" s="1158"/>
      <c r="S34" s="1161"/>
    </row>
    <row r="35" spans="1:19">
      <c r="A35" s="1178"/>
      <c r="B35" s="1178"/>
      <c r="C35" s="1178"/>
      <c r="D35" s="1178"/>
      <c r="E35" s="1167"/>
      <c r="F35" s="1140"/>
      <c r="G35" s="1167"/>
      <c r="H35" s="1140"/>
      <c r="I35" s="1128"/>
      <c r="J35" s="1128"/>
      <c r="K35" s="1174"/>
      <c r="L35" s="1171"/>
      <c r="M35" s="1141"/>
      <c r="N35" s="1171"/>
      <c r="O35" s="1152"/>
      <c r="P35" s="1155"/>
      <c r="Q35" s="1156"/>
      <c r="R35" s="1159"/>
      <c r="S35" s="1162"/>
    </row>
    <row r="36" spans="1:19" ht="99.75">
      <c r="A36" s="1178"/>
      <c r="B36" s="1178"/>
      <c r="C36" s="1178"/>
      <c r="D36" s="1178"/>
      <c r="E36" s="1167"/>
      <c r="F36" s="1140"/>
      <c r="G36" s="1167"/>
      <c r="H36" s="1140"/>
      <c r="I36" s="1128"/>
      <c r="J36" s="1128"/>
      <c r="K36" s="1174"/>
      <c r="L36" s="714" t="s">
        <v>55</v>
      </c>
      <c r="M36" s="720" t="s">
        <v>603</v>
      </c>
      <c r="N36" s="714" t="s">
        <v>55</v>
      </c>
      <c r="O36" s="721" t="s">
        <v>969</v>
      </c>
      <c r="P36" s="722">
        <v>400</v>
      </c>
      <c r="Q36" s="1163" t="s">
        <v>604</v>
      </c>
      <c r="R36" s="1157" t="s">
        <v>597</v>
      </c>
      <c r="S36" s="1160" t="s">
        <v>598</v>
      </c>
    </row>
    <row r="37" spans="1:19">
      <c r="A37" s="1178"/>
      <c r="B37" s="1178"/>
      <c r="C37" s="1178"/>
      <c r="D37" s="1178"/>
      <c r="E37" s="1167"/>
      <c r="F37" s="1140"/>
      <c r="G37" s="1167"/>
      <c r="H37" s="1140"/>
      <c r="I37" s="1128"/>
      <c r="J37" s="1128"/>
      <c r="K37" s="1174"/>
      <c r="L37" s="1142" t="s">
        <v>58</v>
      </c>
      <c r="M37" s="1139" t="s">
        <v>970</v>
      </c>
      <c r="N37" s="1142" t="s">
        <v>58</v>
      </c>
      <c r="O37" s="1143" t="s">
        <v>605</v>
      </c>
      <c r="P37" s="1144">
        <v>200</v>
      </c>
      <c r="Q37" s="1164"/>
      <c r="R37" s="1158"/>
      <c r="S37" s="1161"/>
    </row>
    <row r="38" spans="1:19">
      <c r="A38" s="1178"/>
      <c r="B38" s="1178"/>
      <c r="C38" s="1178"/>
      <c r="D38" s="1178"/>
      <c r="E38" s="1167"/>
      <c r="F38" s="1140"/>
      <c r="G38" s="1167"/>
      <c r="H38" s="1140"/>
      <c r="I38" s="1128"/>
      <c r="J38" s="1128"/>
      <c r="K38" s="1174"/>
      <c r="L38" s="1142"/>
      <c r="M38" s="1140"/>
      <c r="N38" s="1142"/>
      <c r="O38" s="1143"/>
      <c r="P38" s="1144"/>
      <c r="Q38" s="1164"/>
      <c r="R38" s="1158"/>
      <c r="S38" s="1161"/>
    </row>
    <row r="39" spans="1:19">
      <c r="A39" s="1178"/>
      <c r="B39" s="1178"/>
      <c r="C39" s="1178"/>
      <c r="D39" s="1178"/>
      <c r="E39" s="1167"/>
      <c r="F39" s="1140"/>
      <c r="G39" s="1167"/>
      <c r="H39" s="1140"/>
      <c r="I39" s="1128"/>
      <c r="J39" s="1128"/>
      <c r="K39" s="1174"/>
      <c r="L39" s="1142"/>
      <c r="M39" s="1140"/>
      <c r="N39" s="1142"/>
      <c r="O39" s="1143"/>
      <c r="P39" s="1144"/>
      <c r="Q39" s="1164"/>
      <c r="R39" s="1158"/>
      <c r="S39" s="1161"/>
    </row>
    <row r="40" spans="1:19">
      <c r="A40" s="1178"/>
      <c r="B40" s="1178"/>
      <c r="C40" s="1178"/>
      <c r="D40" s="1178"/>
      <c r="E40" s="1167"/>
      <c r="F40" s="1140"/>
      <c r="G40" s="1167"/>
      <c r="H40" s="1140"/>
      <c r="I40" s="1128"/>
      <c r="J40" s="1128"/>
      <c r="K40" s="1174"/>
      <c r="L40" s="1142"/>
      <c r="M40" s="1140"/>
      <c r="N40" s="1142"/>
      <c r="O40" s="1143"/>
      <c r="P40" s="1144"/>
      <c r="Q40" s="1164"/>
      <c r="R40" s="1158"/>
      <c r="S40" s="1161"/>
    </row>
    <row r="41" spans="1:19">
      <c r="A41" s="1178"/>
      <c r="B41" s="1178"/>
      <c r="C41" s="1178"/>
      <c r="D41" s="1178"/>
      <c r="E41" s="1167"/>
      <c r="F41" s="1140"/>
      <c r="G41" s="1167"/>
      <c r="H41" s="1140"/>
      <c r="I41" s="1128"/>
      <c r="J41" s="1128"/>
      <c r="K41" s="1174"/>
      <c r="L41" s="1142"/>
      <c r="M41" s="1140"/>
      <c r="N41" s="1142"/>
      <c r="O41" s="1143"/>
      <c r="P41" s="1144"/>
      <c r="Q41" s="1164"/>
      <c r="R41" s="1158"/>
      <c r="S41" s="1161"/>
    </row>
    <row r="42" spans="1:19">
      <c r="A42" s="1178"/>
      <c r="B42" s="1178"/>
      <c r="C42" s="1178"/>
      <c r="D42" s="1178"/>
      <c r="E42" s="1167"/>
      <c r="F42" s="1140"/>
      <c r="G42" s="1167"/>
      <c r="H42" s="1140"/>
      <c r="I42" s="1128"/>
      <c r="J42" s="1128"/>
      <c r="K42" s="1174"/>
      <c r="L42" s="1142"/>
      <c r="M42" s="1140"/>
      <c r="N42" s="1142"/>
      <c r="O42" s="1143"/>
      <c r="P42" s="1144"/>
      <c r="Q42" s="1164"/>
      <c r="R42" s="1158"/>
      <c r="S42" s="1161"/>
    </row>
    <row r="43" spans="1:19">
      <c r="A43" s="1178"/>
      <c r="B43" s="1178"/>
      <c r="C43" s="1178"/>
      <c r="D43" s="1178"/>
      <c r="E43" s="1167"/>
      <c r="F43" s="1140"/>
      <c r="G43" s="1167"/>
      <c r="H43" s="1140"/>
      <c r="I43" s="1128"/>
      <c r="J43" s="1128"/>
      <c r="K43" s="1174"/>
      <c r="L43" s="1142"/>
      <c r="M43" s="1140"/>
      <c r="N43" s="1142"/>
      <c r="O43" s="1143"/>
      <c r="P43" s="1144"/>
      <c r="Q43" s="1164"/>
      <c r="R43" s="1158"/>
      <c r="S43" s="1161"/>
    </row>
    <row r="44" spans="1:19">
      <c r="A44" s="1178"/>
      <c r="B44" s="1178"/>
      <c r="C44" s="1178"/>
      <c r="D44" s="1178"/>
      <c r="E44" s="1167"/>
      <c r="F44" s="1140"/>
      <c r="G44" s="1167"/>
      <c r="H44" s="1140"/>
      <c r="I44" s="1128"/>
      <c r="J44" s="1128"/>
      <c r="K44" s="1174"/>
      <c r="L44" s="1142"/>
      <c r="M44" s="1140"/>
      <c r="N44" s="1142"/>
      <c r="O44" s="1143"/>
      <c r="P44" s="1144"/>
      <c r="Q44" s="1164"/>
      <c r="R44" s="1158"/>
      <c r="S44" s="1161"/>
    </row>
    <row r="45" spans="1:19" ht="12.75" hidden="1" customHeight="1">
      <c r="A45" s="1178"/>
      <c r="B45" s="1178"/>
      <c r="C45" s="1178"/>
      <c r="D45" s="1178"/>
      <c r="E45" s="1167"/>
      <c r="F45" s="1140"/>
      <c r="G45" s="1167"/>
      <c r="H45" s="1140"/>
      <c r="I45" s="1128"/>
      <c r="J45" s="1128"/>
      <c r="K45" s="1174"/>
      <c r="L45" s="1142"/>
      <c r="M45" s="1140"/>
      <c r="N45" s="1142"/>
      <c r="O45" s="1143"/>
      <c r="P45" s="1144"/>
      <c r="Q45" s="1164"/>
      <c r="R45" s="1158"/>
      <c r="S45" s="1161"/>
    </row>
    <row r="46" spans="1:19" ht="12.75" hidden="1" customHeight="1">
      <c r="A46" s="1178"/>
      <c r="B46" s="1178"/>
      <c r="C46" s="1178"/>
      <c r="D46" s="1178"/>
      <c r="E46" s="1167"/>
      <c r="F46" s="1140"/>
      <c r="G46" s="1168"/>
      <c r="H46" s="1141"/>
      <c r="I46" s="1129"/>
      <c r="J46" s="1129"/>
      <c r="K46" s="1174"/>
      <c r="L46" s="1142"/>
      <c r="M46" s="1141"/>
      <c r="N46" s="1142"/>
      <c r="O46" s="1143"/>
      <c r="P46" s="1144"/>
      <c r="Q46" s="1165"/>
      <c r="R46" s="1159"/>
      <c r="S46" s="1162"/>
    </row>
    <row r="47" spans="1:19">
      <c r="A47" s="1178"/>
      <c r="B47" s="1178"/>
      <c r="C47" s="1178"/>
      <c r="D47" s="1178"/>
      <c r="E47" s="1167"/>
      <c r="F47" s="1140"/>
      <c r="G47" s="1145" t="s">
        <v>58</v>
      </c>
      <c r="H47" s="1148" t="s">
        <v>971</v>
      </c>
      <c r="I47" s="1123" t="s">
        <v>1</v>
      </c>
      <c r="J47" s="1127">
        <v>1</v>
      </c>
      <c r="K47" s="1174"/>
      <c r="L47" s="1122" t="s">
        <v>59</v>
      </c>
      <c r="M47" s="1148" t="s">
        <v>972</v>
      </c>
      <c r="N47" s="1122" t="s">
        <v>59</v>
      </c>
      <c r="O47" s="1124" t="s">
        <v>973</v>
      </c>
      <c r="P47" s="1127">
        <v>2</v>
      </c>
      <c r="Q47" s="1130" t="s">
        <v>606</v>
      </c>
      <c r="R47" s="1133" t="s">
        <v>607</v>
      </c>
      <c r="S47" s="1136" t="s">
        <v>608</v>
      </c>
    </row>
    <row r="48" spans="1:19">
      <c r="A48" s="1178"/>
      <c r="B48" s="1178"/>
      <c r="C48" s="1178"/>
      <c r="D48" s="1178"/>
      <c r="E48" s="1167"/>
      <c r="F48" s="1140"/>
      <c r="G48" s="1146"/>
      <c r="H48" s="1148"/>
      <c r="I48" s="1123"/>
      <c r="J48" s="1128"/>
      <c r="K48" s="1174"/>
      <c r="L48" s="1123"/>
      <c r="M48" s="1149"/>
      <c r="N48" s="1123"/>
      <c r="O48" s="1125"/>
      <c r="P48" s="1128"/>
      <c r="Q48" s="1131"/>
      <c r="R48" s="1134"/>
      <c r="S48" s="1137"/>
    </row>
    <row r="49" spans="1:19">
      <c r="A49" s="1178"/>
      <c r="B49" s="1178"/>
      <c r="C49" s="1178"/>
      <c r="D49" s="1178"/>
      <c r="E49" s="1167"/>
      <c r="F49" s="1140"/>
      <c r="G49" s="1146"/>
      <c r="H49" s="1148"/>
      <c r="I49" s="1123"/>
      <c r="J49" s="1128"/>
      <c r="K49" s="1174"/>
      <c r="L49" s="1123"/>
      <c r="M49" s="1149"/>
      <c r="N49" s="1123"/>
      <c r="O49" s="1125"/>
      <c r="P49" s="1128"/>
      <c r="Q49" s="1131"/>
      <c r="R49" s="1134"/>
      <c r="S49" s="1137"/>
    </row>
    <row r="50" spans="1:19">
      <c r="A50" s="1178"/>
      <c r="B50" s="1178"/>
      <c r="C50" s="1178"/>
      <c r="D50" s="1178"/>
      <c r="E50" s="1167"/>
      <c r="F50" s="1140"/>
      <c r="G50" s="1146"/>
      <c r="H50" s="1148"/>
      <c r="I50" s="1123"/>
      <c r="J50" s="1128"/>
      <c r="K50" s="1174"/>
      <c r="L50" s="1123"/>
      <c r="M50" s="1149"/>
      <c r="N50" s="1123"/>
      <c r="O50" s="1125"/>
      <c r="P50" s="1128"/>
      <c r="Q50" s="1131"/>
      <c r="R50" s="1134"/>
      <c r="S50" s="1137"/>
    </row>
    <row r="51" spans="1:19">
      <c r="A51" s="1178"/>
      <c r="B51" s="1178"/>
      <c r="C51" s="1178"/>
      <c r="D51" s="1178"/>
      <c r="E51" s="1167"/>
      <c r="F51" s="1140"/>
      <c r="G51" s="1146"/>
      <c r="H51" s="1148"/>
      <c r="I51" s="1123"/>
      <c r="J51" s="1128"/>
      <c r="K51" s="1174"/>
      <c r="L51" s="1123"/>
      <c r="M51" s="1149"/>
      <c r="N51" s="1123"/>
      <c r="O51" s="1125"/>
      <c r="P51" s="1128"/>
      <c r="Q51" s="1131"/>
      <c r="R51" s="1134"/>
      <c r="S51" s="1137"/>
    </row>
    <row r="52" spans="1:19">
      <c r="A52" s="1178"/>
      <c r="B52" s="1178"/>
      <c r="C52" s="1178"/>
      <c r="D52" s="1178"/>
      <c r="E52" s="1167"/>
      <c r="F52" s="1140"/>
      <c r="G52" s="1146"/>
      <c r="H52" s="1148"/>
      <c r="I52" s="1123"/>
      <c r="J52" s="1128"/>
      <c r="K52" s="1174"/>
      <c r="L52" s="1123"/>
      <c r="M52" s="1149"/>
      <c r="N52" s="1123"/>
      <c r="O52" s="1125"/>
      <c r="P52" s="1128"/>
      <c r="Q52" s="1131"/>
      <c r="R52" s="1134"/>
      <c r="S52" s="1137"/>
    </row>
    <row r="53" spans="1:19">
      <c r="A53" s="1178"/>
      <c r="B53" s="1178"/>
      <c r="C53" s="1178"/>
      <c r="D53" s="1178"/>
      <c r="E53" s="1167"/>
      <c r="F53" s="1140"/>
      <c r="G53" s="1146"/>
      <c r="H53" s="1148"/>
      <c r="I53" s="1123"/>
      <c r="J53" s="1128"/>
      <c r="K53" s="1174"/>
      <c r="L53" s="1123"/>
      <c r="M53" s="1149"/>
      <c r="N53" s="1123"/>
      <c r="O53" s="1125"/>
      <c r="P53" s="1128"/>
      <c r="Q53" s="1131"/>
      <c r="R53" s="1134"/>
      <c r="S53" s="1137"/>
    </row>
    <row r="54" spans="1:19">
      <c r="A54" s="1178"/>
      <c r="B54" s="1178"/>
      <c r="C54" s="1178"/>
      <c r="D54" s="1178"/>
      <c r="E54" s="1167"/>
      <c r="F54" s="1140"/>
      <c r="G54" s="1146"/>
      <c r="H54" s="1148"/>
      <c r="I54" s="1123"/>
      <c r="J54" s="1128"/>
      <c r="K54" s="1174"/>
      <c r="L54" s="1123"/>
      <c r="M54" s="1149"/>
      <c r="N54" s="1123"/>
      <c r="O54" s="1125"/>
      <c r="P54" s="1128"/>
      <c r="Q54" s="1131"/>
      <c r="R54" s="1134"/>
      <c r="S54" s="1137"/>
    </row>
    <row r="55" spans="1:19">
      <c r="A55" s="1178"/>
      <c r="B55" s="1178"/>
      <c r="C55" s="1178"/>
      <c r="D55" s="1178"/>
      <c r="E55" s="1167"/>
      <c r="F55" s="1140"/>
      <c r="G55" s="1146"/>
      <c r="H55" s="1148"/>
      <c r="I55" s="1123"/>
      <c r="J55" s="1128"/>
      <c r="K55" s="1174"/>
      <c r="L55" s="1123"/>
      <c r="M55" s="1149"/>
      <c r="N55" s="1123"/>
      <c r="O55" s="1125"/>
      <c r="P55" s="1128"/>
      <c r="Q55" s="1131"/>
      <c r="R55" s="1134"/>
      <c r="S55" s="1137"/>
    </row>
    <row r="56" spans="1:19">
      <c r="A56" s="1178"/>
      <c r="B56" s="1178"/>
      <c r="C56" s="1178"/>
      <c r="D56" s="1178"/>
      <c r="E56" s="1167"/>
      <c r="F56" s="1140"/>
      <c r="G56" s="1146"/>
      <c r="H56" s="1148"/>
      <c r="I56" s="1123"/>
      <c r="J56" s="1128"/>
      <c r="K56" s="1174"/>
      <c r="L56" s="1123"/>
      <c r="M56" s="1149"/>
      <c r="N56" s="1123"/>
      <c r="O56" s="1125"/>
      <c r="P56" s="1128"/>
      <c r="Q56" s="1131"/>
      <c r="R56" s="1134"/>
      <c r="S56" s="1137"/>
    </row>
    <row r="57" spans="1:19">
      <c r="A57" s="1179"/>
      <c r="B57" s="1179"/>
      <c r="C57" s="1179"/>
      <c r="D57" s="1179"/>
      <c r="E57" s="1168"/>
      <c r="F57" s="1141"/>
      <c r="G57" s="1147"/>
      <c r="H57" s="1148"/>
      <c r="I57" s="1123"/>
      <c r="J57" s="1128"/>
      <c r="K57" s="1175"/>
      <c r="L57" s="1123"/>
      <c r="M57" s="1149"/>
      <c r="N57" s="1123"/>
      <c r="O57" s="1126"/>
      <c r="P57" s="1129"/>
      <c r="Q57" s="1132"/>
      <c r="R57" s="1135"/>
      <c r="S57" s="1138"/>
    </row>
  </sheetData>
  <mergeCells count="92">
    <mergeCell ref="A9:P10"/>
    <mergeCell ref="A1:S1"/>
    <mergeCell ref="A2:S2"/>
    <mergeCell ref="A3:S3"/>
    <mergeCell ref="A5:P6"/>
    <mergeCell ref="A7:P8"/>
    <mergeCell ref="L12:L15"/>
    <mergeCell ref="L18:L23"/>
    <mergeCell ref="A12:A23"/>
    <mergeCell ref="B12:B23"/>
    <mergeCell ref="C12:C23"/>
    <mergeCell ref="D12:D23"/>
    <mergeCell ref="E12:E16"/>
    <mergeCell ref="F12:F16"/>
    <mergeCell ref="G12:G13"/>
    <mergeCell ref="H12:H13"/>
    <mergeCell ref="I12:I13"/>
    <mergeCell ref="J12:J13"/>
    <mergeCell ref="K12:K23"/>
    <mergeCell ref="S12:S16"/>
    <mergeCell ref="E17:E23"/>
    <mergeCell ref="F17:F23"/>
    <mergeCell ref="Q17:Q23"/>
    <mergeCell ref="R17:R23"/>
    <mergeCell ref="S17:S23"/>
    <mergeCell ref="G18:G23"/>
    <mergeCell ref="H18:H23"/>
    <mergeCell ref="I18:I23"/>
    <mergeCell ref="J18:J23"/>
    <mergeCell ref="M12:M15"/>
    <mergeCell ref="N12:N15"/>
    <mergeCell ref="O12:O15"/>
    <mergeCell ref="P12:P15"/>
    <mergeCell ref="Q12:Q16"/>
    <mergeCell ref="R12:R16"/>
    <mergeCell ref="P18:P23"/>
    <mergeCell ref="A24:A57"/>
    <mergeCell ref="B24:B57"/>
    <mergeCell ref="C24:C57"/>
    <mergeCell ref="D24:D57"/>
    <mergeCell ref="E24:E29"/>
    <mergeCell ref="F24:F29"/>
    <mergeCell ref="L24:L27"/>
    <mergeCell ref="L37:L46"/>
    <mergeCell ref="M18:M23"/>
    <mergeCell ref="N18:N23"/>
    <mergeCell ref="O18:O23"/>
    <mergeCell ref="G24:G28"/>
    <mergeCell ref="H24:H28"/>
    <mergeCell ref="I24:I28"/>
    <mergeCell ref="J24:J28"/>
    <mergeCell ref="K24:K57"/>
    <mergeCell ref="S24:S28"/>
    <mergeCell ref="E30:E57"/>
    <mergeCell ref="F30:F57"/>
    <mergeCell ref="G30:G46"/>
    <mergeCell ref="H30:H46"/>
    <mergeCell ref="I30:I46"/>
    <mergeCell ref="J30:J46"/>
    <mergeCell ref="L30:L35"/>
    <mergeCell ref="M30:M35"/>
    <mergeCell ref="N30:N35"/>
    <mergeCell ref="M24:M27"/>
    <mergeCell ref="N24:N27"/>
    <mergeCell ref="O24:O27"/>
    <mergeCell ref="P24:P27"/>
    <mergeCell ref="Q24:Q29"/>
    <mergeCell ref="R24:R28"/>
    <mergeCell ref="O30:O35"/>
    <mergeCell ref="P30:P35"/>
    <mergeCell ref="Q30:Q35"/>
    <mergeCell ref="R30:R35"/>
    <mergeCell ref="S30:S35"/>
    <mergeCell ref="G47:G57"/>
    <mergeCell ref="H47:H57"/>
    <mergeCell ref="I47:I57"/>
    <mergeCell ref="J47:J57"/>
    <mergeCell ref="L47:L57"/>
    <mergeCell ref="S47:S57"/>
    <mergeCell ref="M37:M46"/>
    <mergeCell ref="N37:N46"/>
    <mergeCell ref="O37:O46"/>
    <mergeCell ref="P37:P46"/>
    <mergeCell ref="M47:M57"/>
    <mergeCell ref="Q36:Q46"/>
    <mergeCell ref="R36:R46"/>
    <mergeCell ref="S36:S46"/>
    <mergeCell ref="N47:N57"/>
    <mergeCell ref="O47:O57"/>
    <mergeCell ref="P47:P57"/>
    <mergeCell ref="Q47:Q57"/>
    <mergeCell ref="R47:R57"/>
  </mergeCells>
  <pageMargins left="0.70866141732283472" right="0.70866141732283472" top="0.74803149606299213" bottom="0.74803149606299213" header="0.31496062992125984" footer="0.31496062992125984"/>
  <pageSetup scale="55" orientation="landscape" horizontalDpi="4294967293" r:id="rId1"/>
  <rowBreaks count="1" manualBreakCount="1">
    <brk id="23" max="18" man="1"/>
  </rowBreaks>
  <colBreaks count="1" manualBreakCount="1">
    <brk id="17" max="5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T31"/>
  <sheetViews>
    <sheetView view="pageBreakPreview" zoomScale="25" zoomScaleNormal="40" zoomScaleSheetLayoutView="25" zoomScalePageLayoutView="50" workbookViewId="0">
      <selection activeCell="O28" sqref="O28"/>
    </sheetView>
  </sheetViews>
  <sheetFormatPr baseColWidth="10" defaultColWidth="10.85546875" defaultRowHeight="12.75"/>
  <cols>
    <col min="1" max="1" width="7.7109375" style="160" bestFit="1" customWidth="1"/>
    <col min="2" max="2" width="16.7109375" style="160" customWidth="1"/>
    <col min="3" max="3" width="7.140625" style="160" customWidth="1"/>
    <col min="4" max="4" width="13.28515625" style="160" customWidth="1"/>
    <col min="5" max="5" width="10" style="173" customWidth="1"/>
    <col min="6" max="6" width="26.28515625" style="160" customWidth="1"/>
    <col min="7" max="7" width="14.7109375" style="173" customWidth="1"/>
    <col min="8" max="8" width="23" style="160" customWidth="1"/>
    <col min="9" max="9" width="9" style="160" customWidth="1"/>
    <col min="10" max="10" width="8.28515625" style="160" customWidth="1"/>
    <col min="11" max="11" width="38.140625" style="174" customWidth="1"/>
    <col min="12" max="12" width="10.7109375" style="177" customWidth="1"/>
    <col min="13" max="13" width="42" style="160" customWidth="1"/>
    <col min="14" max="14" width="16.42578125" style="173" customWidth="1"/>
    <col min="15" max="15" width="35.85546875" style="160" customWidth="1"/>
    <col min="16" max="16" width="10.7109375" style="164" customWidth="1"/>
    <col min="17" max="17" width="16.42578125" style="160" customWidth="1"/>
    <col min="18" max="18" width="5.28515625" style="160" customWidth="1"/>
    <col min="19" max="19" width="26.5703125" style="160" bestFit="1" customWidth="1"/>
    <col min="20" max="20" width="10.85546875" style="160"/>
    <col min="21" max="21" width="4.85546875" style="160" bestFit="1" customWidth="1"/>
    <col min="22" max="22" width="31.85546875" style="160" customWidth="1"/>
    <col min="23" max="16384" width="10.85546875" style="160"/>
  </cols>
  <sheetData>
    <row r="1" spans="1:20" ht="15.75">
      <c r="A1" s="1223" t="s">
        <v>207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1223"/>
    </row>
    <row r="2" spans="1:20" ht="15.75">
      <c r="A2" s="1223" t="s">
        <v>0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</row>
    <row r="3" spans="1:20" ht="15.75">
      <c r="A3" s="1224" t="s">
        <v>210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</row>
    <row r="4" spans="1:20" ht="15.75">
      <c r="A4" s="1224" t="s">
        <v>209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  <c r="R4" s="1224"/>
      <c r="S4" s="1224"/>
    </row>
    <row r="5" spans="1:20" s="164" customFormat="1" ht="15.75">
      <c r="A5" s="161"/>
      <c r="B5" s="161"/>
      <c r="C5" s="161"/>
      <c r="D5" s="161"/>
      <c r="E5" s="162"/>
      <c r="F5" s="161"/>
      <c r="G5" s="162"/>
      <c r="H5" s="163"/>
      <c r="I5" s="161"/>
      <c r="J5" s="161"/>
      <c r="K5" s="161"/>
      <c r="L5" s="176"/>
      <c r="M5" s="161"/>
      <c r="N5" s="162"/>
      <c r="O5" s="161"/>
      <c r="P5" s="187"/>
      <c r="Q5" s="161"/>
      <c r="R5" s="161"/>
      <c r="S5" s="161"/>
    </row>
    <row r="6" spans="1:20" ht="12.75" customHeight="1">
      <c r="A6" s="1195" t="s">
        <v>208</v>
      </c>
      <c r="B6" s="1196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6"/>
      <c r="P6" s="1196"/>
      <c r="Q6" s="277"/>
      <c r="R6" s="277"/>
      <c r="S6" s="278"/>
    </row>
    <row r="7" spans="1:20" ht="12.75" customHeight="1">
      <c r="A7" s="1197"/>
      <c r="B7" s="1198"/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279"/>
      <c r="R7" s="279"/>
      <c r="S7" s="280"/>
    </row>
    <row r="8" spans="1:20" ht="12.75" customHeight="1">
      <c r="A8" s="1191" t="s">
        <v>617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277"/>
      <c r="R8" s="277"/>
      <c r="S8" s="278"/>
    </row>
    <row r="9" spans="1:20" ht="12.75" customHeight="1">
      <c r="A9" s="1193"/>
      <c r="B9" s="1194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279"/>
      <c r="R9" s="279"/>
      <c r="S9" s="280"/>
      <c r="T9" s="165"/>
    </row>
    <row r="10" spans="1:20" ht="12.75" customHeight="1">
      <c r="A10" s="1195" t="s">
        <v>618</v>
      </c>
      <c r="B10" s="1196"/>
      <c r="C10" s="1196"/>
      <c r="D10" s="1196"/>
      <c r="E10" s="1196"/>
      <c r="F10" s="1196"/>
      <c r="G10" s="1196"/>
      <c r="H10" s="1196"/>
      <c r="I10" s="1196"/>
      <c r="J10" s="1196"/>
      <c r="K10" s="1196"/>
      <c r="L10" s="1196"/>
      <c r="M10" s="1196"/>
      <c r="N10" s="1196"/>
      <c r="O10" s="1196"/>
      <c r="P10" s="1196"/>
      <c r="Q10" s="277"/>
      <c r="R10" s="277"/>
      <c r="S10" s="277"/>
    </row>
    <row r="11" spans="1:20" ht="12.75" customHeight="1">
      <c r="A11" s="1197"/>
      <c r="B11" s="1198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279"/>
      <c r="R11" s="279"/>
      <c r="S11" s="279"/>
    </row>
    <row r="12" spans="1:20" s="172" customFormat="1" ht="99.75" customHeight="1">
      <c r="A12" s="166" t="s">
        <v>11</v>
      </c>
      <c r="B12" s="167" t="s">
        <v>12</v>
      </c>
      <c r="C12" s="166" t="s">
        <v>13</v>
      </c>
      <c r="D12" s="167" t="s">
        <v>14</v>
      </c>
      <c r="E12" s="168" t="s">
        <v>15</v>
      </c>
      <c r="F12" s="167" t="s">
        <v>16</v>
      </c>
      <c r="G12" s="168" t="s">
        <v>17</v>
      </c>
      <c r="H12" s="167" t="s">
        <v>18</v>
      </c>
      <c r="I12" s="166" t="s">
        <v>19</v>
      </c>
      <c r="J12" s="166" t="s">
        <v>20</v>
      </c>
      <c r="K12" s="169" t="s">
        <v>21</v>
      </c>
      <c r="L12" s="168" t="s">
        <v>22</v>
      </c>
      <c r="M12" s="170" t="s">
        <v>23</v>
      </c>
      <c r="N12" s="168" t="s">
        <v>24</v>
      </c>
      <c r="O12" s="170" t="s">
        <v>25</v>
      </c>
      <c r="P12" s="166" t="s">
        <v>26</v>
      </c>
      <c r="Q12" s="171" t="s">
        <v>27</v>
      </c>
      <c r="R12" s="166" t="s">
        <v>28</v>
      </c>
      <c r="S12" s="170" t="s">
        <v>29</v>
      </c>
    </row>
    <row r="13" spans="1:20" ht="113.25" customHeight="1">
      <c r="A13" s="1199" t="s">
        <v>34</v>
      </c>
      <c r="B13" s="1202" t="s">
        <v>619</v>
      </c>
      <c r="C13" s="1199" t="s">
        <v>332</v>
      </c>
      <c r="D13" s="1199" t="s">
        <v>685</v>
      </c>
      <c r="E13" s="1205" t="s">
        <v>31</v>
      </c>
      <c r="F13" s="1208" t="s">
        <v>669</v>
      </c>
      <c r="G13" s="1212" t="s">
        <v>31</v>
      </c>
      <c r="H13" s="1208" t="s">
        <v>620</v>
      </c>
      <c r="I13" s="1225">
        <v>0.65600000000000003</v>
      </c>
      <c r="J13" s="1228">
        <v>0.6</v>
      </c>
      <c r="K13" s="1211" t="s">
        <v>622</v>
      </c>
      <c r="L13" s="281" t="s">
        <v>31</v>
      </c>
      <c r="M13" s="282" t="s">
        <v>885</v>
      </c>
      <c r="N13" s="281" t="s">
        <v>31</v>
      </c>
      <c r="O13" s="282" t="s">
        <v>670</v>
      </c>
      <c r="P13" s="292">
        <v>1</v>
      </c>
      <c r="Q13" s="178"/>
      <c r="R13" s="190"/>
      <c r="S13" s="188"/>
    </row>
    <row r="14" spans="1:20" ht="64.5" customHeight="1">
      <c r="A14" s="1200"/>
      <c r="B14" s="1203"/>
      <c r="C14" s="1200"/>
      <c r="D14" s="1200"/>
      <c r="E14" s="1206"/>
      <c r="F14" s="1209"/>
      <c r="G14" s="1213"/>
      <c r="H14" s="1209"/>
      <c r="I14" s="1226"/>
      <c r="J14" s="1229"/>
      <c r="K14" s="1211"/>
      <c r="L14" s="281" t="s">
        <v>34</v>
      </c>
      <c r="M14" s="282" t="s">
        <v>671</v>
      </c>
      <c r="N14" s="281" t="s">
        <v>34</v>
      </c>
      <c r="O14" s="282" t="s">
        <v>672</v>
      </c>
      <c r="P14" s="292">
        <v>100</v>
      </c>
      <c r="Q14" s="178"/>
      <c r="R14" s="190"/>
      <c r="S14" s="188"/>
    </row>
    <row r="15" spans="1:20" ht="109.5" customHeight="1">
      <c r="A15" s="1200"/>
      <c r="B15" s="1203"/>
      <c r="C15" s="1200"/>
      <c r="D15" s="1200"/>
      <c r="E15" s="1206"/>
      <c r="F15" s="1209"/>
      <c r="G15" s="1213"/>
      <c r="H15" s="1209"/>
      <c r="I15" s="1226"/>
      <c r="J15" s="1229"/>
      <c r="K15" s="1211"/>
      <c r="L15" s="281" t="s">
        <v>37</v>
      </c>
      <c r="M15" s="283" t="s">
        <v>673</v>
      </c>
      <c r="N15" s="284" t="s">
        <v>37</v>
      </c>
      <c r="O15" s="283" t="s">
        <v>623</v>
      </c>
      <c r="P15" s="293">
        <v>200</v>
      </c>
      <c r="Q15" s="178"/>
      <c r="R15" s="190"/>
      <c r="S15" s="188"/>
    </row>
    <row r="16" spans="1:20" s="175" customFormat="1" ht="72" customHeight="1">
      <c r="A16" s="1200"/>
      <c r="B16" s="1203"/>
      <c r="C16" s="1200"/>
      <c r="D16" s="1200"/>
      <c r="E16" s="1207"/>
      <c r="F16" s="1210"/>
      <c r="G16" s="1214"/>
      <c r="H16" s="1210"/>
      <c r="I16" s="1227"/>
      <c r="J16" s="1230"/>
      <c r="K16" s="1211"/>
      <c r="L16" s="285" t="s">
        <v>40</v>
      </c>
      <c r="M16" s="282" t="s">
        <v>674</v>
      </c>
      <c r="N16" s="285" t="s">
        <v>40</v>
      </c>
      <c r="O16" s="282" t="s">
        <v>621</v>
      </c>
      <c r="P16" s="292">
        <v>50</v>
      </c>
      <c r="Q16" s="178"/>
      <c r="R16" s="245"/>
      <c r="S16" s="246"/>
    </row>
    <row r="17" spans="1:19" ht="80.25" customHeight="1">
      <c r="A17" s="1200"/>
      <c r="B17" s="1203"/>
      <c r="C17" s="1200"/>
      <c r="D17" s="1200"/>
      <c r="E17" s="1215" t="s">
        <v>37</v>
      </c>
      <c r="F17" s="1217" t="s">
        <v>662</v>
      </c>
      <c r="G17" s="1215" t="s">
        <v>37</v>
      </c>
      <c r="H17" s="1217" t="s">
        <v>663</v>
      </c>
      <c r="I17" s="1231" t="s">
        <v>1</v>
      </c>
      <c r="J17" s="1231">
        <v>2</v>
      </c>
      <c r="K17" s="568" t="s">
        <v>884</v>
      </c>
      <c r="L17" s="569" t="s">
        <v>49</v>
      </c>
      <c r="M17" s="568" t="s">
        <v>679</v>
      </c>
      <c r="N17" s="569" t="s">
        <v>49</v>
      </c>
      <c r="O17" s="570" t="s">
        <v>660</v>
      </c>
      <c r="P17" s="293">
        <v>1</v>
      </c>
      <c r="Q17" s="193"/>
      <c r="R17" s="193"/>
      <c r="S17" s="193"/>
    </row>
    <row r="18" spans="1:19" ht="80.25" customHeight="1">
      <c r="A18" s="1200"/>
      <c r="B18" s="1203"/>
      <c r="C18" s="1200"/>
      <c r="D18" s="1200"/>
      <c r="E18" s="1216"/>
      <c r="F18" s="1218"/>
      <c r="G18" s="1216"/>
      <c r="H18" s="1218"/>
      <c r="I18" s="1232"/>
      <c r="J18" s="1232"/>
      <c r="K18" s="568" t="s">
        <v>884</v>
      </c>
      <c r="L18" s="569" t="s">
        <v>52</v>
      </c>
      <c r="M18" s="568" t="s">
        <v>668</v>
      </c>
      <c r="N18" s="569" t="s">
        <v>52</v>
      </c>
      <c r="O18" s="570" t="s">
        <v>661</v>
      </c>
      <c r="P18" s="293">
        <v>2</v>
      </c>
      <c r="Q18" s="193"/>
      <c r="R18" s="193"/>
      <c r="S18" s="193"/>
    </row>
    <row r="19" spans="1:19" ht="80.25" customHeight="1">
      <c r="A19" s="1200"/>
      <c r="B19" s="1203"/>
      <c r="C19" s="1200"/>
      <c r="D19" s="1200"/>
      <c r="E19" s="1215" t="s">
        <v>40</v>
      </c>
      <c r="F19" s="1217" t="s">
        <v>694</v>
      </c>
      <c r="G19" s="1215" t="s">
        <v>40</v>
      </c>
      <c r="H19" s="1217" t="s">
        <v>692</v>
      </c>
      <c r="I19" s="1231" t="s">
        <v>1</v>
      </c>
      <c r="J19" s="1231">
        <v>2</v>
      </c>
      <c r="K19" s="1233" t="s">
        <v>884</v>
      </c>
      <c r="L19" s="1235" t="s">
        <v>55</v>
      </c>
      <c r="M19" s="568" t="s">
        <v>693</v>
      </c>
      <c r="N19" s="569" t="s">
        <v>55</v>
      </c>
      <c r="O19" s="570" t="s">
        <v>691</v>
      </c>
      <c r="P19" s="293">
        <v>1</v>
      </c>
      <c r="Q19" s="193"/>
      <c r="R19" s="193"/>
      <c r="S19" s="193"/>
    </row>
    <row r="20" spans="1:19" ht="84" customHeight="1">
      <c r="A20" s="1201"/>
      <c r="B20" s="1204"/>
      <c r="C20" s="1201"/>
      <c r="D20" s="1201"/>
      <c r="E20" s="1216"/>
      <c r="F20" s="1218"/>
      <c r="G20" s="1216"/>
      <c r="H20" s="1218"/>
      <c r="I20" s="1232"/>
      <c r="J20" s="1232"/>
      <c r="K20" s="1234"/>
      <c r="L20" s="1235"/>
      <c r="M20" s="571" t="s">
        <v>695</v>
      </c>
      <c r="N20" s="569" t="s">
        <v>58</v>
      </c>
      <c r="O20" s="571" t="s">
        <v>696</v>
      </c>
      <c r="P20" s="293">
        <v>1</v>
      </c>
      <c r="Q20" s="193"/>
      <c r="R20" s="193"/>
      <c r="S20" s="193"/>
    </row>
    <row r="21" spans="1:19" ht="96" customHeight="1">
      <c r="A21" s="1199" t="s">
        <v>34</v>
      </c>
      <c r="B21" s="1202" t="s">
        <v>619</v>
      </c>
      <c r="C21" s="1199" t="s">
        <v>332</v>
      </c>
      <c r="D21" s="1199" t="s">
        <v>685</v>
      </c>
      <c r="E21" s="1222" t="s">
        <v>43</v>
      </c>
      <c r="F21" s="1219" t="s">
        <v>675</v>
      </c>
      <c r="G21" s="1222" t="s">
        <v>43</v>
      </c>
      <c r="H21" s="1219" t="s">
        <v>616</v>
      </c>
      <c r="I21" s="1236" t="s">
        <v>1</v>
      </c>
      <c r="J21" s="1236">
        <v>3</v>
      </c>
      <c r="K21" s="1219" t="s">
        <v>665</v>
      </c>
      <c r="L21" s="1220" t="s">
        <v>58</v>
      </c>
      <c r="M21" s="1219" t="s">
        <v>655</v>
      </c>
      <c r="N21" s="286" t="s">
        <v>59</v>
      </c>
      <c r="O21" s="288" t="s">
        <v>656</v>
      </c>
      <c r="P21" s="290">
        <v>2</v>
      </c>
      <c r="Q21" s="189"/>
      <c r="R21" s="190"/>
      <c r="S21" s="191"/>
    </row>
    <row r="22" spans="1:19" ht="96" customHeight="1">
      <c r="A22" s="1200"/>
      <c r="B22" s="1203"/>
      <c r="C22" s="1200"/>
      <c r="D22" s="1200"/>
      <c r="E22" s="1222"/>
      <c r="F22" s="1219"/>
      <c r="G22" s="1222"/>
      <c r="H22" s="1219"/>
      <c r="I22" s="1236"/>
      <c r="J22" s="1236"/>
      <c r="K22" s="1219"/>
      <c r="L22" s="1221"/>
      <c r="M22" s="1219"/>
      <c r="N22" s="286" t="s">
        <v>62</v>
      </c>
      <c r="O22" s="289" t="s">
        <v>657</v>
      </c>
      <c r="P22" s="290">
        <v>60</v>
      </c>
      <c r="Q22" s="192"/>
      <c r="R22" s="190"/>
      <c r="S22" s="191"/>
    </row>
    <row r="23" spans="1:19" ht="96" customHeight="1">
      <c r="A23" s="1200"/>
      <c r="B23" s="1203"/>
      <c r="C23" s="1200"/>
      <c r="D23" s="1200"/>
      <c r="E23" s="1222"/>
      <c r="F23" s="1219"/>
      <c r="G23" s="1222"/>
      <c r="H23" s="1219"/>
      <c r="I23" s="1236"/>
      <c r="J23" s="1236"/>
      <c r="K23" s="1219"/>
      <c r="L23" s="1221"/>
      <c r="M23" s="1219"/>
      <c r="N23" s="286" t="s">
        <v>65</v>
      </c>
      <c r="O23" s="288" t="s">
        <v>658</v>
      </c>
      <c r="P23" s="290">
        <v>2</v>
      </c>
      <c r="Q23" s="192"/>
      <c r="R23" s="190"/>
      <c r="S23" s="191"/>
    </row>
    <row r="24" spans="1:19" ht="96" customHeight="1">
      <c r="A24" s="1200"/>
      <c r="B24" s="1203"/>
      <c r="C24" s="1200"/>
      <c r="D24" s="1200"/>
      <c r="E24" s="1222"/>
      <c r="F24" s="1219"/>
      <c r="G24" s="1222"/>
      <c r="H24" s="1219"/>
      <c r="I24" s="1236"/>
      <c r="J24" s="1236"/>
      <c r="K24" s="1219" t="s">
        <v>666</v>
      </c>
      <c r="L24" s="1220" t="s">
        <v>59</v>
      </c>
      <c r="M24" s="1219" t="s">
        <v>676</v>
      </c>
      <c r="N24" s="286" t="s">
        <v>71</v>
      </c>
      <c r="O24" s="288" t="s">
        <v>886</v>
      </c>
      <c r="P24" s="290">
        <v>2</v>
      </c>
      <c r="Q24" s="189"/>
      <c r="R24" s="190"/>
      <c r="S24" s="191"/>
    </row>
    <row r="25" spans="1:19" ht="69" customHeight="1">
      <c r="A25" s="1200"/>
      <c r="B25" s="1203"/>
      <c r="C25" s="1200"/>
      <c r="D25" s="1200"/>
      <c r="E25" s="1222"/>
      <c r="F25" s="1219"/>
      <c r="G25" s="1222"/>
      <c r="H25" s="1219"/>
      <c r="I25" s="1236"/>
      <c r="J25" s="1236"/>
      <c r="K25" s="1219"/>
      <c r="L25" s="1220"/>
      <c r="M25" s="1219"/>
      <c r="N25" s="286" t="s">
        <v>73</v>
      </c>
      <c r="O25" s="289" t="s">
        <v>654</v>
      </c>
      <c r="P25" s="290">
        <v>70</v>
      </c>
      <c r="Q25" s="189"/>
      <c r="R25" s="190"/>
      <c r="S25" s="191"/>
    </row>
    <row r="26" spans="1:19" ht="77.25" customHeight="1">
      <c r="A26" s="1200"/>
      <c r="B26" s="1203"/>
      <c r="C26" s="1200"/>
      <c r="D26" s="1200"/>
      <c r="E26" s="1222"/>
      <c r="F26" s="1219"/>
      <c r="G26" s="1222"/>
      <c r="H26" s="1219"/>
      <c r="I26" s="1236"/>
      <c r="J26" s="1236"/>
      <c r="K26" s="1219" t="s">
        <v>666</v>
      </c>
      <c r="L26" s="1220" t="s">
        <v>62</v>
      </c>
      <c r="M26" s="1219" t="s">
        <v>659</v>
      </c>
      <c r="N26" s="286" t="s">
        <v>75</v>
      </c>
      <c r="O26" s="288" t="s">
        <v>939</v>
      </c>
      <c r="P26" s="290">
        <v>4</v>
      </c>
      <c r="Q26" s="189"/>
      <c r="R26" s="189"/>
      <c r="S26" s="189"/>
    </row>
    <row r="27" spans="1:19" ht="78" customHeight="1">
      <c r="A27" s="1200"/>
      <c r="B27" s="1203"/>
      <c r="C27" s="1200"/>
      <c r="D27" s="1200"/>
      <c r="E27" s="1222"/>
      <c r="F27" s="1219"/>
      <c r="G27" s="1222"/>
      <c r="H27" s="1219"/>
      <c r="I27" s="1236"/>
      <c r="J27" s="1236"/>
      <c r="K27" s="1219"/>
      <c r="L27" s="1220"/>
      <c r="M27" s="1219"/>
      <c r="N27" s="286" t="s">
        <v>79</v>
      </c>
      <c r="O27" s="288" t="s">
        <v>940</v>
      </c>
      <c r="P27" s="290">
        <v>1</v>
      </c>
      <c r="Q27" s="189"/>
      <c r="R27" s="189"/>
      <c r="S27" s="189"/>
    </row>
    <row r="28" spans="1:19" ht="93" customHeight="1">
      <c r="A28" s="1200"/>
      <c r="B28" s="1203"/>
      <c r="C28" s="1200"/>
      <c r="D28" s="1200"/>
      <c r="E28" s="1222"/>
      <c r="F28" s="1219"/>
      <c r="G28" s="1222"/>
      <c r="H28" s="1219"/>
      <c r="I28" s="1236"/>
      <c r="J28" s="1236"/>
      <c r="K28" s="1219"/>
      <c r="L28" s="1220"/>
      <c r="M28" s="1219"/>
      <c r="N28" s="286" t="s">
        <v>82</v>
      </c>
      <c r="O28" s="288" t="s">
        <v>677</v>
      </c>
      <c r="P28" s="291">
        <v>1</v>
      </c>
      <c r="Q28" s="189"/>
      <c r="R28" s="189"/>
      <c r="S28" s="189"/>
    </row>
    <row r="29" spans="1:19" ht="72.75" customHeight="1">
      <c r="A29" s="1200"/>
      <c r="B29" s="1203"/>
      <c r="C29" s="1200"/>
      <c r="D29" s="1200"/>
      <c r="E29" s="1222"/>
      <c r="F29" s="1219"/>
      <c r="G29" s="1222"/>
      <c r="H29" s="1219"/>
      <c r="I29" s="1236"/>
      <c r="J29" s="1236"/>
      <c r="K29" s="1219"/>
      <c r="L29" s="1220"/>
      <c r="M29" s="1219"/>
      <c r="N29" s="286" t="s">
        <v>85</v>
      </c>
      <c r="O29" s="288" t="s">
        <v>615</v>
      </c>
      <c r="P29" s="290">
        <v>8</v>
      </c>
      <c r="Q29" s="189"/>
      <c r="R29" s="190"/>
      <c r="S29" s="191"/>
    </row>
    <row r="30" spans="1:19" ht="91.5" customHeight="1">
      <c r="A30" s="1200"/>
      <c r="B30" s="1203"/>
      <c r="C30" s="1200"/>
      <c r="D30" s="1200"/>
      <c r="E30" s="1222"/>
      <c r="F30" s="1219"/>
      <c r="G30" s="1222"/>
      <c r="H30" s="1219"/>
      <c r="I30" s="1236"/>
      <c r="J30" s="1236"/>
      <c r="K30" s="541" t="s">
        <v>667</v>
      </c>
      <c r="L30" s="287" t="s">
        <v>65</v>
      </c>
      <c r="M30" s="288" t="s">
        <v>678</v>
      </c>
      <c r="N30" s="286" t="s">
        <v>88</v>
      </c>
      <c r="O30" s="288" t="s">
        <v>664</v>
      </c>
      <c r="P30" s="290">
        <v>1</v>
      </c>
      <c r="Q30" s="189"/>
      <c r="R30" s="189"/>
      <c r="S30" s="189"/>
    </row>
    <row r="31" spans="1:19">
      <c r="P31" s="160"/>
    </row>
  </sheetData>
  <mergeCells count="51">
    <mergeCell ref="H21:H30"/>
    <mergeCell ref="K19:K20"/>
    <mergeCell ref="L19:L20"/>
    <mergeCell ref="F19:F20"/>
    <mergeCell ref="G19:G20"/>
    <mergeCell ref="H19:H20"/>
    <mergeCell ref="I21:I30"/>
    <mergeCell ref="J21:J30"/>
    <mergeCell ref="I13:I16"/>
    <mergeCell ref="J13:J16"/>
    <mergeCell ref="I17:I18"/>
    <mergeCell ref="J17:J18"/>
    <mergeCell ref="I19:I20"/>
    <mergeCell ref="J19:J20"/>
    <mergeCell ref="A1:S1"/>
    <mergeCell ref="A2:S2"/>
    <mergeCell ref="A3:S3"/>
    <mergeCell ref="A4:S4"/>
    <mergeCell ref="A6:P7"/>
    <mergeCell ref="C21:C30"/>
    <mergeCell ref="D21:D30"/>
    <mergeCell ref="A21:A30"/>
    <mergeCell ref="B21:B30"/>
    <mergeCell ref="M21:M23"/>
    <mergeCell ref="L21:L23"/>
    <mergeCell ref="K21:K23"/>
    <mergeCell ref="K24:K25"/>
    <mergeCell ref="M24:M25"/>
    <mergeCell ref="L24:L25"/>
    <mergeCell ref="E21:E30"/>
    <mergeCell ref="M26:M29"/>
    <mergeCell ref="L26:L29"/>
    <mergeCell ref="K26:K29"/>
    <mergeCell ref="F21:F30"/>
    <mergeCell ref="G21:G30"/>
    <mergeCell ref="A8:P9"/>
    <mergeCell ref="A10:P11"/>
    <mergeCell ref="D13:D20"/>
    <mergeCell ref="B13:B20"/>
    <mergeCell ref="C13:C20"/>
    <mergeCell ref="A13:A20"/>
    <mergeCell ref="E13:E16"/>
    <mergeCell ref="F13:F16"/>
    <mergeCell ref="H13:H16"/>
    <mergeCell ref="K13:K16"/>
    <mergeCell ref="G13:G16"/>
    <mergeCell ref="E19:E20"/>
    <mergeCell ref="E17:E18"/>
    <mergeCell ref="F17:F18"/>
    <mergeCell ref="G17:G18"/>
    <mergeCell ref="H17:H18"/>
  </mergeCells>
  <pageMargins left="0.3" right="0.19685039370078741" top="0.7" bottom="0.23622047244094491" header="0.31496062992125984" footer="0.31496062992125984"/>
  <pageSetup scale="47" orientation="landscape" horizontalDpi="4294967292" r:id="rId1"/>
  <rowBreaks count="1" manualBreakCount="1">
    <brk id="20" max="15" man="1"/>
  </rowBreaks>
  <colBreaks count="2" manualBreakCount="2">
    <brk id="16" max="29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30</vt:i4>
      </vt:variant>
    </vt:vector>
  </HeadingPairs>
  <TitlesOfParts>
    <vt:vector size="47" baseType="lpstr">
      <vt:lpstr>EDUCACION </vt:lpstr>
      <vt:lpstr>GRUPOS VULNERABLE</vt:lpstr>
      <vt:lpstr>CULTURA</vt:lpstr>
      <vt:lpstr>DEPORTE REC</vt:lpstr>
      <vt:lpstr>AGUA POTABLE SB</vt:lpstr>
      <vt:lpstr> SS PUBLICOS</vt:lpstr>
      <vt:lpstr>VIVIENDA</vt:lpstr>
      <vt:lpstr>SECTOR AGROPECUARIO</vt:lpstr>
      <vt:lpstr>CRECIMIENTO ECONOMICO</vt:lpstr>
      <vt:lpstr>DESARROLLO COMUNITARIO</vt:lpstr>
      <vt:lpstr>JUST SEG CONVIV</vt:lpstr>
      <vt:lpstr>FORT INSITUC</vt:lpstr>
      <vt:lpstr>TIC</vt:lpstr>
      <vt:lpstr>EQUIPAMIENTO</vt:lpstr>
      <vt:lpstr>VIAS Y TRANSPORTE</vt:lpstr>
      <vt:lpstr>ambiental - riesgo</vt:lpstr>
      <vt:lpstr>Hoja1</vt:lpstr>
      <vt:lpstr>' SS PUBLICOS'!Área_de_impresión</vt:lpstr>
      <vt:lpstr>'AGUA POTABLE SB'!Área_de_impresión</vt:lpstr>
      <vt:lpstr>'ambiental - riesgo'!Área_de_impresión</vt:lpstr>
      <vt:lpstr>'CRECIMIENTO ECONOMICO'!Área_de_impresión</vt:lpstr>
      <vt:lpstr>CULTURA!Área_de_impresión</vt:lpstr>
      <vt:lpstr>'DEPORTE REC'!Área_de_impresión</vt:lpstr>
      <vt:lpstr>'DESARROLLO COMUNITARIO'!Área_de_impresión</vt:lpstr>
      <vt:lpstr>'EDUCACION '!Área_de_impresión</vt:lpstr>
      <vt:lpstr>EQUIPAMIENTO!Área_de_impresión</vt:lpstr>
      <vt:lpstr>'FORT INSITUC'!Área_de_impresión</vt:lpstr>
      <vt:lpstr>'GRUPOS VULNERABLE'!Área_de_impresión</vt:lpstr>
      <vt:lpstr>'JUST SEG CONVIV'!Área_de_impresión</vt:lpstr>
      <vt:lpstr>'SECTOR AGROPECUARIO'!Área_de_impresión</vt:lpstr>
      <vt:lpstr>TIC!Área_de_impresión</vt:lpstr>
      <vt:lpstr>'VIAS Y TRANSPORTE'!Área_de_impresión</vt:lpstr>
      <vt:lpstr>VIVIENDA!Área_de_impresión</vt:lpstr>
      <vt:lpstr>' SS PUBLICOS'!Títulos_a_imprimir</vt:lpstr>
      <vt:lpstr>'AGUA POTABLE SB'!Títulos_a_imprimir</vt:lpstr>
      <vt:lpstr>'CRECIMIENTO ECONOMICO'!Títulos_a_imprimir</vt:lpstr>
      <vt:lpstr>CULTURA!Títulos_a_imprimir</vt:lpstr>
      <vt:lpstr>'DEPORTE REC'!Títulos_a_imprimir</vt:lpstr>
      <vt:lpstr>'EDUCACION '!Títulos_a_imprimir</vt:lpstr>
      <vt:lpstr>EQUIPAMIENTO!Títulos_a_imprimir</vt:lpstr>
      <vt:lpstr>'FORT INSITUC'!Títulos_a_imprimir</vt:lpstr>
      <vt:lpstr>'GRUPOS VULNERABLE'!Títulos_a_imprimir</vt:lpstr>
      <vt:lpstr>'JUST SEG CONVIV'!Títulos_a_imprimir</vt:lpstr>
      <vt:lpstr>'SECTOR AGROPECUARIO'!Títulos_a_imprimir</vt:lpstr>
      <vt:lpstr>TIC!Títulos_a_imprimir</vt:lpstr>
      <vt:lpstr>'VIAS Y TRANSPORTE'!Títulos_a_imprimir</vt:lpstr>
      <vt:lpstr>VIVIENDA!Títulos_a_imprimir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rubiurre</cp:lastModifiedBy>
  <cp:lastPrinted>2012-05-22T20:26:40Z</cp:lastPrinted>
  <dcterms:created xsi:type="dcterms:W3CDTF">2012-04-25T18:46:31Z</dcterms:created>
  <dcterms:modified xsi:type="dcterms:W3CDTF">2012-12-11T19:14:43Z</dcterms:modified>
</cp:coreProperties>
</file>