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<sst xmlns="http://schemas.openxmlformats.org/spreadsheetml/2006/main" count="51" uniqueCount="45">
  <si>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</si>
  <si>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</si>
  <si>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</si>
  <si>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</si>
  <si>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</si>
  <si>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</si>
  <si>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</si>
  <si>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</si>
  <si>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</si>
  <si>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</si>
  <si>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</si>
  <si>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</si>
  <si>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</si>
  <si>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</si>
  <si>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</si>
  <si>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</si>
  <si>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</si>
  <si>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</si>
  <si>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</si>
  <si>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</si>
  <si>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</si>
  <si>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</si>
  <si>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</si>
  <si>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</si>
  <si>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</si>
  <si>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</si>
  <si>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SE CUENTA CON LA APROBACION DE 35 UNIDADES SANITARIAS POR PARTE DE LA CAR</t>
  </si>
  <si>
    <t>EJE / AREA/ DIMENSIÓN: REACTIVACION ECONOMICA Y AMBIENTAL</t>
  </si>
  <si>
    <t>SECTOR: ALCANTARILLADOS</t>
  </si>
  <si>
    <t>SANEAMIENTO BASICO Y CONTROL  DE AGUAS RESIDUALES</t>
  </si>
  <si>
    <t>ESUDIOS Y DISEÑOS</t>
  </si>
  <si>
    <t>Dotar al 9% de las viviendas rurales con Unidades Sanitarias</t>
  </si>
  <si>
    <t>Construir un 10% de alcantarillados rurales</t>
  </si>
  <si>
    <t>Capacitar y educar al 100% de los dueños de los trapiches y criadores de cerdos sobre manejo aguas residuales o servidas</t>
  </si>
  <si>
    <t>Elaboración Plan de Saneamiento y Manejo de Vertimientos- PSMV- Plan Departamental de Aguas y/o Plan Maestro de Alcantarillado del área urbana y los centros Poblados de las Inspecciones</t>
  </si>
  <si>
    <t>En esperas del resultado del estudio del Plan maestro de alcantarillado</t>
  </si>
  <si>
    <t>Pendiente para la firma del convenio con la CAR para realizar la ejecucion del proyecto</t>
  </si>
  <si>
    <t>Construir una PTARD en la inspeccion de Santa Martha</t>
  </si>
  <si>
    <t>Presentacion del proyecto a la CAR y se encuentra viabilizado</t>
  </si>
  <si>
    <t>En espera para la firma del convenio con la CAR por un valor de $125.000.000,oo</t>
  </si>
  <si>
    <t>Se cuenta con el inventario de los diferentes trapiches y criaderos para programar las capacitaciones</t>
  </si>
  <si>
    <t xml:space="preserve">se solicitaros los terminos de referencia para la elaboracion  del psmv y se esta adelantando el proceso para subsidiar al municipio con los analisis fisico quimicos de las aguas residuales </t>
  </si>
  <si>
    <t>Se esta adelantando el proceso para conseguir el subsidio de los analisis fisicoquimicos por parte de la CAR para optimizar los recursos</t>
  </si>
  <si>
    <t>VICTOR RAUL ROJAS GUTIERREZ</t>
  </si>
  <si>
    <t>% DE AVANCE FISICO                          ALA FECHA PERIODO ENERO 2012 A MARZO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</si>
</sst>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0" fillId="0" borderId="19" xfId="0" applyFont="1" applyBorder="1" applyAlignment="1">
      <alignment/>
    </xf>
    <xf numFmtId="9" fontId="0" fillId="0" borderId="19" xfId="52" applyFont="1" applyBorder="1" applyAlignment="1">
      <alignment/>
    </xf>
    <xf numFmtId="0" fontId="0" fillId="0" borderId="23" xfId="0" applyFont="1" applyFill="1" applyBorder="1" applyAlignment="1">
      <alignment horizontal="justify" vertical="top" wrapText="1"/>
    </xf>
    <xf numFmtId="0" fontId="2" fillId="0" borderId="24" xfId="0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C15">
      <selection activeCell="E18" sqref="E18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2" customWidth="1"/>
    <col min="4" max="4" width="32.57421875" style="12" customWidth="1"/>
    <col min="5" max="5" width="20.57421875" style="0" customWidth="1"/>
    <col min="8" max="8" width="33.28125" style="0" customWidth="1"/>
    <col min="9" max="9" width="23.8515625" style="0" customWidth="1"/>
  </cols>
  <sheetData>
    <row r="4" spans="1:9" ht="19.5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</row>
    <row r="5" spans="1:9" ht="19.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17</v>
      </c>
      <c r="B6" s="61"/>
      <c r="C6" s="61"/>
      <c r="D6" s="61"/>
      <c r="E6" s="61"/>
      <c r="F6" s="61"/>
      <c r="G6" s="61"/>
      <c r="H6" s="61"/>
      <c r="I6" s="61"/>
    </row>
    <row r="7" spans="1:9" ht="19.5" customHeight="1">
      <c r="A7" s="23" t="s">
        <v>20</v>
      </c>
      <c r="B7" s="23"/>
      <c r="C7" s="60" t="s">
        <v>22</v>
      </c>
      <c r="D7" s="60"/>
      <c r="E7" s="60"/>
      <c r="F7" s="11"/>
      <c r="G7" s="11" t="s">
        <v>0</v>
      </c>
      <c r="H7" s="11"/>
      <c r="I7" s="11"/>
    </row>
    <row r="8" spans="1:9" ht="19.5" customHeight="1">
      <c r="A8" s="59" t="s">
        <v>24</v>
      </c>
      <c r="B8" s="59"/>
      <c r="C8" s="59"/>
      <c r="D8" s="59"/>
      <c r="E8" s="59"/>
      <c r="F8" s="11"/>
      <c r="G8" s="11" t="s">
        <v>10</v>
      </c>
      <c r="H8" s="11"/>
      <c r="I8" s="11"/>
    </row>
    <row r="9" spans="1:9" ht="19.5" customHeight="1">
      <c r="A9" s="59" t="s">
        <v>25</v>
      </c>
      <c r="B9" s="59"/>
      <c r="C9" s="59"/>
      <c r="D9" s="59"/>
      <c r="E9" s="59"/>
      <c r="F9" s="11"/>
      <c r="G9" s="11" t="s">
        <v>8</v>
      </c>
      <c r="H9" s="11"/>
      <c r="I9" s="11"/>
    </row>
    <row r="10" spans="1:9" ht="12.75">
      <c r="A10" s="39" t="s">
        <v>23</v>
      </c>
      <c r="B10" s="39"/>
      <c r="C10" s="39"/>
      <c r="D10" s="39"/>
      <c r="E10" s="39"/>
      <c r="F10" s="16"/>
      <c r="G10" s="16" t="s">
        <v>9</v>
      </c>
      <c r="H10" s="16"/>
      <c r="I10" s="16"/>
    </row>
    <row r="11" ht="13.5" thickBot="1"/>
    <row r="12" spans="1:9" ht="19.5" customHeight="1">
      <c r="A12" s="40" t="s">
        <v>27</v>
      </c>
      <c r="B12" s="41"/>
      <c r="C12" s="41"/>
      <c r="D12" s="13"/>
      <c r="E12" s="1"/>
      <c r="F12" s="42" t="s">
        <v>13</v>
      </c>
      <c r="G12" s="43"/>
      <c r="H12" s="48" t="s">
        <v>11</v>
      </c>
      <c r="I12" s="49"/>
    </row>
    <row r="13" spans="1:9" ht="19.5" customHeight="1">
      <c r="A13" s="2" t="s">
        <v>28</v>
      </c>
      <c r="B13" s="3"/>
      <c r="C13" s="10"/>
      <c r="D13" s="10"/>
      <c r="E13" s="3"/>
      <c r="F13" s="44"/>
      <c r="G13" s="45"/>
      <c r="H13" s="50"/>
      <c r="I13" s="51"/>
    </row>
    <row r="14" spans="1:9" ht="19.5" customHeight="1" thickBot="1">
      <c r="A14" s="6" t="s">
        <v>1</v>
      </c>
      <c r="B14" s="7"/>
      <c r="C14" s="14"/>
      <c r="D14" s="14"/>
      <c r="E14" s="7"/>
      <c r="F14" s="46"/>
      <c r="G14" s="47"/>
      <c r="H14" s="52"/>
      <c r="I14" s="53"/>
    </row>
    <row r="15" ht="13.5" thickBot="1"/>
    <row r="16" spans="1:9" ht="19.5" customHeight="1" thickBot="1">
      <c r="A16" s="54" t="s">
        <v>12</v>
      </c>
      <c r="B16" s="54"/>
      <c r="C16" s="54"/>
      <c r="D16" s="54"/>
      <c r="E16" s="54"/>
      <c r="F16" s="55"/>
      <c r="G16" s="56"/>
      <c r="H16" s="57" t="s">
        <v>21</v>
      </c>
      <c r="I16" s="49" t="s">
        <v>2</v>
      </c>
    </row>
    <row r="17" spans="1:9" ht="13.5" thickBot="1">
      <c r="A17" s="4"/>
      <c r="B17" s="5"/>
      <c r="C17" s="15"/>
      <c r="D17" s="15"/>
      <c r="E17" s="5"/>
      <c r="F17" s="24" t="s">
        <v>7</v>
      </c>
      <c r="G17" s="25"/>
      <c r="H17" s="58"/>
      <c r="I17" s="49"/>
    </row>
    <row r="18" spans="1:9" ht="90" customHeight="1" thickBot="1">
      <c r="A18" s="8" t="s">
        <v>3</v>
      </c>
      <c r="B18" s="32" t="s">
        <v>4</v>
      </c>
      <c r="C18" s="32" t="s">
        <v>5</v>
      </c>
      <c r="D18" s="9" t="s">
        <v>16</v>
      </c>
      <c r="E18" s="9" t="s">
        <v>44</v>
      </c>
      <c r="F18" s="22" t="s">
        <v>14</v>
      </c>
      <c r="G18" s="22" t="s">
        <v>15</v>
      </c>
      <c r="H18" s="58"/>
      <c r="I18" s="49"/>
    </row>
    <row r="19" spans="1:9" ht="51">
      <c r="A19" s="18">
        <v>1</v>
      </c>
      <c r="B19" s="36" t="s">
        <v>29</v>
      </c>
      <c r="C19" s="31" t="s">
        <v>31</v>
      </c>
      <c r="D19" s="28" t="s">
        <v>26</v>
      </c>
      <c r="E19" s="30">
        <v>0.4</v>
      </c>
      <c r="F19" s="33">
        <v>0</v>
      </c>
      <c r="G19" s="33">
        <v>0</v>
      </c>
      <c r="H19" s="29" t="s">
        <v>43</v>
      </c>
      <c r="I19" s="35" t="s">
        <v>36</v>
      </c>
    </row>
    <row r="20" spans="1:9" ht="25.5">
      <c r="A20" s="19">
        <v>2</v>
      </c>
      <c r="B20" s="36" t="s">
        <v>29</v>
      </c>
      <c r="C20" s="21" t="s">
        <v>32</v>
      </c>
      <c r="D20" s="35" t="s">
        <v>35</v>
      </c>
      <c r="E20" s="30">
        <v>0.45</v>
      </c>
      <c r="F20" s="33">
        <v>70000000</v>
      </c>
      <c r="G20" s="33">
        <v>20000000</v>
      </c>
      <c r="H20" s="29" t="s">
        <v>43</v>
      </c>
      <c r="I20" s="20"/>
    </row>
    <row r="21" spans="1:9" ht="39.75" customHeight="1">
      <c r="A21" s="19"/>
      <c r="B21" s="36"/>
      <c r="C21" s="21" t="s">
        <v>37</v>
      </c>
      <c r="D21" s="35" t="s">
        <v>38</v>
      </c>
      <c r="E21" s="30">
        <v>0.4</v>
      </c>
      <c r="F21" s="33">
        <v>0</v>
      </c>
      <c r="G21" s="33">
        <v>25000000</v>
      </c>
      <c r="H21" s="29" t="s">
        <v>43</v>
      </c>
      <c r="I21" s="35" t="s">
        <v>39</v>
      </c>
    </row>
    <row r="22" spans="1:9" ht="38.25">
      <c r="A22" s="19">
        <v>3</v>
      </c>
      <c r="B22" s="36" t="s">
        <v>29</v>
      </c>
      <c r="C22" s="21" t="s">
        <v>33</v>
      </c>
      <c r="D22" s="35" t="s">
        <v>40</v>
      </c>
      <c r="E22" s="30">
        <v>0.25</v>
      </c>
      <c r="F22" s="33">
        <v>2000000</v>
      </c>
      <c r="G22" s="33">
        <v>0</v>
      </c>
      <c r="H22" s="29" t="s">
        <v>43</v>
      </c>
      <c r="I22" s="20"/>
    </row>
    <row r="23" spans="1:9" ht="76.5">
      <c r="A23" s="19">
        <v>4</v>
      </c>
      <c r="B23" s="36" t="s">
        <v>30</v>
      </c>
      <c r="C23" s="21" t="s">
        <v>34</v>
      </c>
      <c r="D23" s="35" t="s">
        <v>41</v>
      </c>
      <c r="E23" s="30">
        <v>0.4</v>
      </c>
      <c r="F23" s="33">
        <v>60000000</v>
      </c>
      <c r="G23" s="33">
        <v>0</v>
      </c>
      <c r="H23" s="29" t="s">
        <v>43</v>
      </c>
      <c r="I23" s="35" t="s">
        <v>42</v>
      </c>
    </row>
    <row r="24" spans="1:9" ht="24.75" customHeight="1" thickBot="1">
      <c r="A24" s="17"/>
      <c r="B24" s="27" t="s">
        <v>6</v>
      </c>
      <c r="C24" s="37"/>
      <c r="D24" s="26"/>
      <c r="E24" s="26"/>
      <c r="F24" s="34">
        <f>SUM(F19:F23)</f>
        <v>132000000</v>
      </c>
      <c r="G24" s="34">
        <f>SUM(G19:G23)</f>
        <v>45000000</v>
      </c>
      <c r="H24" s="20"/>
      <c r="I24" s="20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8"/>
    </row>
  </sheetData>
  <sheetProtection/>
  <mergeCells count="15">
    <mergeCell ref="A9:E9"/>
    <mergeCell ref="A4:I4"/>
    <mergeCell ref="A5:I5"/>
    <mergeCell ref="A6:I6"/>
    <mergeCell ref="C7:E7"/>
    <mergeCell ref="A8:E8"/>
    <mergeCell ref="A26:I26"/>
    <mergeCell ref="A10:E10"/>
    <mergeCell ref="A12:C12"/>
    <mergeCell ref="F12:G14"/>
    <mergeCell ref="H12:I14"/>
    <mergeCell ref="A16:E16"/>
    <mergeCell ref="F16:G16"/>
    <mergeCell ref="H16:H18"/>
    <mergeCell ref="I16:I18"/>
  </mergeCells>
  <printOptions horizontalCentered="1"/>
  <pageMargins left="0.9448818897637796" right="0.3937007874015748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2013-08-30T16:59:47Z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