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46" activeTab="0"/>
  </bookViews>
  <sheets>
    <sheet name="ECOTURISTICO 1" sheetId="1" r:id="rId1"/>
    <sheet name="CONT Y VIGIL REC NAT" sheetId="2" r:id="rId2"/>
    <sheet name="PROGRAM AMBIENT" sheetId="3" r:id="rId3"/>
    <sheet name="COMPRA PREDIOS" sheetId="4" r:id="rId4"/>
    <sheet name="INTERV. HECT." sheetId="5" r:id="rId5"/>
    <sheet name="PROTEC FAUNA Y FLORA" sheetId="6" r:id="rId6"/>
    <sheet name="PGIRS" sheetId="7" r:id="rId7"/>
    <sheet name="ECOTURISTICO 2" sheetId="8" r:id="rId8"/>
    <sheet name="ECOTURISTICO 3" sheetId="9" r:id="rId9"/>
  </sheets>
  <definedNames/>
  <calcPr fullCalcOnLoad="1"/>
</workbook>
</file>

<file path=xl/sharedStrings.xml><?xml version="1.0" encoding="utf-8"?>
<sst xmlns="http://schemas.openxmlformats.org/spreadsheetml/2006/main" count="475" uniqueCount="92">
  <si>
    <t>FOSYGA</t>
  </si>
  <si>
    <t>SISTEMA DEPARTAMENTAL DE EVALUACION DE LA GESTION MUNICIPAL -COMPONENTE DE EFICACIA-</t>
  </si>
  <si>
    <t>PLAN DE DESARROLLO:</t>
  </si>
  <si>
    <t>DEPARTAMENTO:</t>
  </si>
  <si>
    <t>CUNDINAMARCA</t>
  </si>
  <si>
    <t>FECHA DE ENTREGA:</t>
  </si>
  <si>
    <t>FORMATO   DAPC  No  2</t>
  </si>
  <si>
    <t>MUNICIPIO:</t>
  </si>
  <si>
    <t>PRESENTADO POR:</t>
  </si>
  <si>
    <t>HOJA No   1      DE</t>
  </si>
  <si>
    <t>EJE</t>
  </si>
  <si>
    <t>SECTOR</t>
  </si>
  <si>
    <t>PROGRAMA</t>
  </si>
  <si>
    <t>PROYECTO Y SUS ACCIONES</t>
  </si>
  <si>
    <t>INVERSION PROGRAMADA Y EJECUTADA</t>
  </si>
  <si>
    <t>RESPONSABLE</t>
  </si>
  <si>
    <t>OBSERVACIONES</t>
  </si>
  <si>
    <t>No</t>
  </si>
  <si>
    <t>NOMBRE DEL PROYECTO</t>
  </si>
  <si>
    <t xml:space="preserve">META FISICA </t>
  </si>
  <si>
    <t>AVANCE FISICO A LA FECHA</t>
  </si>
  <si>
    <t>% AVANCE FISICO A LA FECHA</t>
  </si>
  <si>
    <t>% LOGRO DE AVANCE DE RESULTADO</t>
  </si>
  <si>
    <t>FUENTES  DE RECURSOS DE INVERSION EN EL PRESENTE AÑO</t>
  </si>
  <si>
    <t>TOTAL PROGRAMADO</t>
  </si>
  <si>
    <t>TOTAL EJECUTADO</t>
  </si>
  <si>
    <t>% DE EJECUCION</t>
  </si>
  <si>
    <t>SGP</t>
  </si>
  <si>
    <t>RP</t>
  </si>
  <si>
    <t>ETESA</t>
  </si>
  <si>
    <t>REGALIAS</t>
  </si>
  <si>
    <t>ECOGAS</t>
  </si>
  <si>
    <t>EMGESA</t>
  </si>
  <si>
    <t>CONVENIOS</t>
  </si>
  <si>
    <t>TOTAL PROGRAMA</t>
  </si>
  <si>
    <t xml:space="preserve">                                                     TODOS UNIDOS POR EL PROGRESO DE GRANADA</t>
  </si>
  <si>
    <t xml:space="preserve">GRANADA               </t>
  </si>
  <si>
    <t>SECRETARIO DE PLANEACION Y OBRAS PUBLICAS</t>
  </si>
  <si>
    <t>UNA GRANADA MAS COMPETITIVA</t>
  </si>
  <si>
    <t>ECO TURISTICO</t>
  </si>
  <si>
    <t>GRANADA HACIA UNA NUEVA INDUSTRIA</t>
  </si>
  <si>
    <t xml:space="preserve">PROMOCION DE 50 ACTIVIDADES ECOTURISTICAS CON ENFASIS EN RECUPERAR SENDEROS  HIDICOS Y CAMINOS REALES </t>
  </si>
  <si>
    <t>IMPLEMENTACION DE 13 ACTIVIDADES DE FAMILIAS GUARDABOSQUES</t>
  </si>
  <si>
    <t>5 ACTIVIDADES/AÑO</t>
  </si>
  <si>
    <t>CRECIMIENTO, GOBERNABILIDAD MODERNIDAD Y MEDIO AMBIENTE</t>
  </si>
  <si>
    <t>MEDIO AMBIENTE</t>
  </si>
  <si>
    <t>SIN CONFLICTOS ENTRE LA FRONTERAS AMBIENTAL Y LA GRAN FRONTERA AGRICOLA</t>
  </si>
  <si>
    <t xml:space="preserve">REALIZAR  17 CONTROLES  Y VIGILANCIA DE LOS RECURSOS NATURALES  </t>
  </si>
  <si>
    <t xml:space="preserve">REALIZAR  3 CONTROLES  Y VIGILANCIA DE LOS RECURSOS NATURALES  </t>
  </si>
  <si>
    <t>SUB PROGRAMA:                           IDENTIFICACION DE LA FRONTERA AMBIENTAL</t>
  </si>
  <si>
    <t xml:space="preserve">AMBIENTE </t>
  </si>
  <si>
    <t>CRECIMIENTO, GOBERNABILIDAD, MODERNIDAD Y MEDIO AMBIENTE</t>
  </si>
  <si>
    <t>SIN  CONFLICTOS ENTRE LA FRONTERA AMBIENTAL Y LA GRAN FRONTERA AGRICOLA</t>
  </si>
  <si>
    <t xml:space="preserve">REALIZAR 48 PROGRAMAS AMBIENTALES DE EDUCACION Y PROCEDAS </t>
  </si>
  <si>
    <t xml:space="preserve">REALIZAR 12 PROGRAMAS AMBIENTALES DE EDUCACION Y PROCEDAS </t>
  </si>
  <si>
    <t>SUB PROGRAMA:                            IDENTIFICACION DE LA FRONTERA AMBIENTAL</t>
  </si>
  <si>
    <t>SIN CONFLICTO ENTRE LA FRONTERA AMBIENTAL Y LA GRAN FRONTERA AGRICOLA</t>
  </si>
  <si>
    <t xml:space="preserve">COMPRA DE 40 HECTAREAS DE PREDIOS </t>
  </si>
  <si>
    <t xml:space="preserve">COMPRA DE 10 HECTAREAS DE PREDIOS </t>
  </si>
  <si>
    <t>SUB-PROGRAM                                  INFRAESTRUCTURA AMBIENTAL PARA UN PROGRESO</t>
  </si>
  <si>
    <t xml:space="preserve">HECTARES INTERVENIDAS EN CONSERVACION  Y REFORESTACION DEL ECOSISTEMA </t>
  </si>
  <si>
    <t xml:space="preserve">HECTAREAS  INTERVENIDAS EN CONSERVACION  Y REFORESTACION DEL ECOSISTEMA </t>
  </si>
  <si>
    <t>SUB-PROGRAMA:                                  GRANADA AMBIENTAL</t>
  </si>
  <si>
    <t xml:space="preserve">REALIZAR 16 OPERATIVOS DE PROTECCION DE LA FAUNA Y FLORA NATIVA </t>
  </si>
  <si>
    <t xml:space="preserve">REALIZAR 4  OPERATIVOS DE PROTECCION DE LA FAUNA Y  FLORA NATIVA </t>
  </si>
  <si>
    <t>IMPLEMENTACION  Y SOSTENIMIENTO DEL PGRIS</t>
  </si>
  <si>
    <t>SUB PROGRAMA:                            RECUPERANDO LOS SENDEROS ECOLOGICOS</t>
  </si>
  <si>
    <t xml:space="preserve">PROMOCION DE 50 ACTIVIDADES ECOTURISTICAS CON ENFASIS EN RECUPERAR SENDEROS  HIDRICOS Y CAMINOS REALES </t>
  </si>
  <si>
    <t>SUB PROGRAMA:                                         IDENTIFICACION DE LA FRONTERA AMBIENTAL</t>
  </si>
  <si>
    <t xml:space="preserve">PROMOCION DE 5 ACTIVIDADES ECOTURISTICAS CON ENFASIS EN RECUPERAR SENDEROS  HIDICOS Y CAMINOS REALES </t>
  </si>
  <si>
    <t>SUB PROGRAMA: RECUERANDO LOS SENDEROS ECOLOGICOS</t>
  </si>
  <si>
    <t xml:space="preserve">PROMOCION DE  ACTIVIDADES ECOTURISTICAS CON ENFASIS EN RECUPERAR SENDEROS  HIDICOS Y CAMINOS REALES </t>
  </si>
  <si>
    <t>IMPLEMENTACION DE 2 ACTIVIDADES DE FAMILIAS GUARDABOSQUES</t>
  </si>
  <si>
    <t>M,</t>
  </si>
  <si>
    <t>SDA</t>
  </si>
  <si>
    <t>CAMINATAS ECOLOGICAS, DIA DEL AGUA, TIERRA, 1/2 AMBIENTE</t>
  </si>
  <si>
    <t>CADA ESCUELA TIENE SU PRAE</t>
  </si>
  <si>
    <t>CONVENIO CAR</t>
  </si>
  <si>
    <t xml:space="preserve">APOYO DE LA POLICIA </t>
  </si>
  <si>
    <t>SERVICIOS PUBLICOS</t>
  </si>
  <si>
    <t>CAMINATAS ECOLOGICAS, DIA DEL AGUA, TIERRA Y 1/2 AMB.</t>
  </si>
  <si>
    <t>P L A N   D E   A C C I O N      2012</t>
  </si>
  <si>
    <t>ENERO 30 DE 2012</t>
  </si>
  <si>
    <t>ALCALDE: ANA YOLANDA ARIAS PEREZ</t>
  </si>
  <si>
    <t>MILSON JAVIER RODRIGUEZ VALERA</t>
  </si>
  <si>
    <t>META PDM:             (2012)</t>
  </si>
  <si>
    <t>META (ANUAL) 2012</t>
  </si>
  <si>
    <t xml:space="preserve">CONVENIOS VIGENTES CON LA CAR Y GOB. CUND. </t>
  </si>
  <si>
    <t xml:space="preserve">COMPRA DE 5 HECTAREAS DE PREDIOS </t>
  </si>
  <si>
    <t>IMPLEMENTACION DE 4 ACTIVIDADES DE FAMILIAS GUARDABOSQUES</t>
  </si>
  <si>
    <t xml:space="preserve">REALIZAR 2 OPERATIVOS DE PROTECCION DE LA FAUNA Y FLORA NATIVA </t>
  </si>
  <si>
    <t xml:space="preserve">REALIZAR  2 CONTROLES  Y VIGILANCIA DE LOS RECURSOS NATURALES  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</si>
</sst>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00"/>
    <numFmt numFmtId="177" formatCode="#,##0.0"/>
    <numFmt numFmtId="178" formatCode="0.0%"/>
    <numFmt numFmtId="179" formatCode="0.0"/>
  </numFmts>
  <fonts count="43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textRotation="90"/>
    </xf>
    <xf numFmtId="3" fontId="1" fillId="0" borderId="11" xfId="0" applyNumberFormat="1" applyFont="1" applyFill="1" applyBorder="1" applyAlignment="1">
      <alignment horizontal="center" textRotation="90"/>
    </xf>
    <xf numFmtId="3" fontId="1" fillId="0" borderId="12" xfId="0" applyNumberFormat="1" applyFont="1" applyFill="1" applyBorder="1" applyAlignment="1">
      <alignment horizontal="center" textRotation="90"/>
    </xf>
    <xf numFmtId="3" fontId="1" fillId="0" borderId="13" xfId="0" applyNumberFormat="1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0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9" fontId="0" fillId="0" borderId="14" xfId="0" applyNumberFormat="1" applyFont="1" applyFill="1" applyBorder="1" applyAlignment="1">
      <alignment horizontal="center" vertical="center" wrapText="1"/>
    </xf>
    <xf numFmtId="10" fontId="0" fillId="0" borderId="21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right" vertical="center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9" fontId="0" fillId="0" borderId="23" xfId="0" applyNumberFormat="1" applyFont="1" applyFill="1" applyBorder="1" applyAlignment="1">
      <alignment horizontal="center" vertical="center" wrapText="1"/>
    </xf>
    <xf numFmtId="9" fontId="0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9" fontId="0" fillId="0" borderId="26" xfId="0" applyNumberFormat="1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49" fontId="0" fillId="0" borderId="59" xfId="0" applyNumberFormat="1" applyFont="1" applyFill="1" applyBorder="1" applyAlignment="1" applyProtection="1">
      <alignment horizontal="left" vertical="center" wrapText="1"/>
      <protection/>
    </xf>
    <xf numFmtId="49" fontId="0" fillId="0" borderId="41" xfId="0" applyNumberFormat="1" applyFont="1" applyFill="1" applyBorder="1" applyAlignment="1" applyProtection="1">
      <alignment horizontal="left" vertical="center" wrapText="1"/>
      <protection/>
    </xf>
    <xf numFmtId="49" fontId="0" fillId="0" borderId="60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textRotation="90"/>
    </xf>
    <xf numFmtId="0" fontId="6" fillId="0" borderId="13" xfId="0" applyFont="1" applyFill="1" applyBorder="1" applyAlignment="1">
      <alignment horizontal="center" textRotation="90"/>
    </xf>
    <xf numFmtId="9" fontId="0" fillId="0" borderId="87" xfId="0" applyNumberFormat="1" applyFont="1" applyFill="1" applyBorder="1" applyAlignment="1">
      <alignment horizontal="center" vertical="center" wrapText="1"/>
    </xf>
    <xf numFmtId="9" fontId="0" fillId="0" borderId="8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10" fontId="6" fillId="0" borderId="73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86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9" fontId="0" fillId="0" borderId="96" xfId="0" applyNumberFormat="1" applyFont="1" applyFill="1" applyBorder="1" applyAlignment="1">
      <alignment horizontal="center" vertical="center" wrapText="1"/>
    </xf>
    <xf numFmtId="9" fontId="0" fillId="0" borderId="9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60" zoomScaleNormal="60" zoomScalePageLayoutView="0" workbookViewId="0" topLeftCell="A1">
      <selection activeCell="O19" sqref="O19"/>
    </sheetView>
  </sheetViews>
  <sheetFormatPr defaultColWidth="11.421875" defaultRowHeight="12.75"/>
  <cols>
    <col min="3" max="3" width="15.421875" style="0" customWidth="1"/>
    <col min="16" max="16" width="13.421875" style="0" bestFit="1" customWidth="1"/>
    <col min="17" max="17" width="14.140625" style="0" bestFit="1" customWidth="1"/>
    <col min="19" max="19" width="16.140625" style="0" customWidth="1"/>
  </cols>
  <sheetData>
    <row r="1" spans="1:22" ht="24.75" customHeight="1" thickTop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38</v>
      </c>
      <c r="D10" s="97"/>
      <c r="E10" s="97"/>
      <c r="F10" s="97"/>
      <c r="G10" s="98"/>
      <c r="H10" s="73" t="s">
        <v>85</v>
      </c>
      <c r="I10" s="74"/>
      <c r="J10" s="79" t="s">
        <v>67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43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39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40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66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07" t="s">
        <v>14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131" t="s">
        <v>43</v>
      </c>
      <c r="C17" s="132"/>
      <c r="D17" s="5">
        <v>5</v>
      </c>
      <c r="E17" s="6">
        <v>0</v>
      </c>
      <c r="F17" s="7">
        <v>0</v>
      </c>
      <c r="G17" s="7">
        <v>0</v>
      </c>
      <c r="H17" s="9">
        <v>2382</v>
      </c>
      <c r="I17" s="9"/>
      <c r="J17" s="9"/>
      <c r="K17" s="9"/>
      <c r="L17" s="9"/>
      <c r="M17" s="9"/>
      <c r="N17" s="9"/>
      <c r="O17" s="8"/>
      <c r="P17" s="9">
        <v>2382</v>
      </c>
      <c r="Q17" s="8">
        <v>0</v>
      </c>
      <c r="R17" s="7">
        <v>0</v>
      </c>
      <c r="S17" s="18" t="s">
        <v>74</v>
      </c>
      <c r="T17" s="133" t="s">
        <v>75</v>
      </c>
      <c r="U17" s="134"/>
      <c r="V17" s="135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8"/>
      <c r="Q18" s="8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5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21">
        <v>0</v>
      </c>
      <c r="Q22" s="21">
        <f>SUM(Q17:Q21)</f>
        <v>0</v>
      </c>
      <c r="R22" s="16" t="e">
        <f>+Q22/P22</f>
        <v>#DIV/0!</v>
      </c>
      <c r="S22" s="17"/>
      <c r="T22" s="43"/>
      <c r="U22" s="44"/>
      <c r="V22" s="45"/>
    </row>
    <row r="23" ht="13.5" thickTop="1"/>
  </sheetData>
  <sheetProtection/>
  <mergeCells count="57">
    <mergeCell ref="B18:C18"/>
    <mergeCell ref="T18:V18"/>
    <mergeCell ref="R15:R16"/>
    <mergeCell ref="B17:C17"/>
    <mergeCell ref="T17:V17"/>
    <mergeCell ref="G15:G16"/>
    <mergeCell ref="H15:O15"/>
    <mergeCell ref="P15:P16"/>
    <mergeCell ref="Q15:Q16"/>
    <mergeCell ref="A13:V13"/>
    <mergeCell ref="A14:G14"/>
    <mergeCell ref="H14:R14"/>
    <mergeCell ref="S14:S16"/>
    <mergeCell ref="T14:V16"/>
    <mergeCell ref="A15:A16"/>
    <mergeCell ref="B15:C16"/>
    <mergeCell ref="D15:D16"/>
    <mergeCell ref="E15:E16"/>
    <mergeCell ref="F15:F16"/>
    <mergeCell ref="Q10:R12"/>
    <mergeCell ref="S10:V12"/>
    <mergeCell ref="A11:B11"/>
    <mergeCell ref="C11:G11"/>
    <mergeCell ref="A12:B12"/>
    <mergeCell ref="C12:G12"/>
    <mergeCell ref="A10:B10"/>
    <mergeCell ref="C10:G10"/>
    <mergeCell ref="H10:I12"/>
    <mergeCell ref="J10:P12"/>
    <mergeCell ref="A8:B9"/>
    <mergeCell ref="C8:C9"/>
    <mergeCell ref="D8:J9"/>
    <mergeCell ref="K8:M9"/>
    <mergeCell ref="N8:R8"/>
    <mergeCell ref="S8:U8"/>
    <mergeCell ref="N9:R9"/>
    <mergeCell ref="S9:V9"/>
    <mergeCell ref="A6:V6"/>
    <mergeCell ref="A7:B7"/>
    <mergeCell ref="C7:J7"/>
    <mergeCell ref="K7:M7"/>
    <mergeCell ref="N7:R7"/>
    <mergeCell ref="S7:V7"/>
    <mergeCell ref="A1:V1"/>
    <mergeCell ref="A2:V2"/>
    <mergeCell ref="A3:V3"/>
    <mergeCell ref="A4:V4"/>
    <mergeCell ref="A5:B5"/>
    <mergeCell ref="C5:V5"/>
    <mergeCell ref="B21:C21"/>
    <mergeCell ref="T21:V21"/>
    <mergeCell ref="B22:C22"/>
    <mergeCell ref="T22:V22"/>
    <mergeCell ref="B19:C19"/>
    <mergeCell ref="T19:V19"/>
    <mergeCell ref="B20:C20"/>
    <mergeCell ref="T20:V20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2" zoomScaleNormal="82" zoomScalePageLayoutView="0" workbookViewId="0" topLeftCell="A7">
      <selection activeCell="B17" sqref="B17:Q17"/>
    </sheetView>
  </sheetViews>
  <sheetFormatPr defaultColWidth="11.421875" defaultRowHeight="12.75"/>
  <cols>
    <col min="3" max="3" width="15.421875" style="0" customWidth="1"/>
    <col min="16" max="16" width="13.421875" style="0" bestFit="1" customWidth="1"/>
    <col min="17" max="17" width="14.140625" style="0" bestFit="1" customWidth="1"/>
    <col min="19" max="19" width="16.140625" style="0" customWidth="1"/>
  </cols>
  <sheetData>
    <row r="1" spans="1:22" ht="24.75" customHeight="1" thickTop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44</v>
      </c>
      <c r="D10" s="97"/>
      <c r="E10" s="97"/>
      <c r="F10" s="97"/>
      <c r="G10" s="98"/>
      <c r="H10" s="73" t="s">
        <v>85</v>
      </c>
      <c r="I10" s="74"/>
      <c r="J10" s="79" t="s">
        <v>47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48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46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49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07" t="s">
        <v>14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36" t="s">
        <v>91</v>
      </c>
      <c r="C17" s="37"/>
      <c r="D17" s="5">
        <v>2</v>
      </c>
      <c r="E17" s="6"/>
      <c r="F17" s="7"/>
      <c r="G17" s="7"/>
      <c r="H17" s="9">
        <v>952800</v>
      </c>
      <c r="I17" s="9"/>
      <c r="J17" s="9"/>
      <c r="K17" s="9"/>
      <c r="L17" s="9"/>
      <c r="M17" s="9"/>
      <c r="N17" s="9"/>
      <c r="O17" s="8"/>
      <c r="P17" s="9">
        <v>952800</v>
      </c>
      <c r="Q17" s="8">
        <v>0</v>
      </c>
      <c r="R17" s="7">
        <v>0</v>
      </c>
      <c r="S17" s="18" t="s">
        <v>74</v>
      </c>
      <c r="T17" s="148">
        <v>4</v>
      </c>
      <c r="U17" s="149"/>
      <c r="V17" s="150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2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21" t="s">
        <v>73</v>
      </c>
      <c r="Q22" s="21">
        <f>SUM(Q17:Q21)</f>
        <v>0</v>
      </c>
      <c r="R22" s="16" t="e">
        <f>+Q22/P22</f>
        <v>#VALUE!</v>
      </c>
      <c r="S22" s="17"/>
      <c r="T22" s="43"/>
      <c r="U22" s="44"/>
      <c r="V22" s="45"/>
    </row>
    <row r="23" ht="13.5" thickTop="1"/>
  </sheetData>
  <sheetProtection/>
  <mergeCells count="57">
    <mergeCell ref="B17:C17"/>
    <mergeCell ref="T17:V17"/>
    <mergeCell ref="B18:C18"/>
    <mergeCell ref="B21:C21"/>
    <mergeCell ref="T21:V21"/>
    <mergeCell ref="B19:C19"/>
    <mergeCell ref="T19:V19"/>
    <mergeCell ref="B20:C20"/>
    <mergeCell ref="T20:V20"/>
    <mergeCell ref="T18:V18"/>
    <mergeCell ref="A15:A16"/>
    <mergeCell ref="B15:C16"/>
    <mergeCell ref="G15:G16"/>
    <mergeCell ref="H15:O15"/>
    <mergeCell ref="P15:P16"/>
    <mergeCell ref="Q15:Q16"/>
    <mergeCell ref="E15:E16"/>
    <mergeCell ref="F15:F16"/>
    <mergeCell ref="A11:B11"/>
    <mergeCell ref="C11:G11"/>
    <mergeCell ref="A12:B12"/>
    <mergeCell ref="C12:G12"/>
    <mergeCell ref="A10:B10"/>
    <mergeCell ref="R15:R16"/>
    <mergeCell ref="H10:I12"/>
    <mergeCell ref="J10:P12"/>
    <mergeCell ref="A13:V13"/>
    <mergeCell ref="A14:G14"/>
    <mergeCell ref="N8:R8"/>
    <mergeCell ref="D15:D16"/>
    <mergeCell ref="N9:R9"/>
    <mergeCell ref="S9:V9"/>
    <mergeCell ref="Q10:R12"/>
    <mergeCell ref="S10:V12"/>
    <mergeCell ref="H14:R14"/>
    <mergeCell ref="S14:S16"/>
    <mergeCell ref="T14:V16"/>
    <mergeCell ref="A6:V6"/>
    <mergeCell ref="C10:G10"/>
    <mergeCell ref="C7:J7"/>
    <mergeCell ref="K7:M7"/>
    <mergeCell ref="N7:R7"/>
    <mergeCell ref="S7:V7"/>
    <mergeCell ref="A8:B9"/>
    <mergeCell ref="C8:C9"/>
    <mergeCell ref="D8:J9"/>
    <mergeCell ref="K8:M9"/>
    <mergeCell ref="A7:B7"/>
    <mergeCell ref="S8:U8"/>
    <mergeCell ref="B22:C22"/>
    <mergeCell ref="T22:V22"/>
    <mergeCell ref="A1:V1"/>
    <mergeCell ref="A2:V2"/>
    <mergeCell ref="A3:V3"/>
    <mergeCell ref="A4:V4"/>
    <mergeCell ref="A5:B5"/>
    <mergeCell ref="C5:V5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6">
      <selection activeCell="S18" sqref="S18"/>
    </sheetView>
  </sheetViews>
  <sheetFormatPr defaultColWidth="11.421875" defaultRowHeight="12.75"/>
  <cols>
    <col min="3" max="3" width="15.421875" style="0" customWidth="1"/>
    <col min="16" max="17" width="14.00390625" style="0" bestFit="1" customWidth="1"/>
    <col min="18" max="18" width="13.00390625" style="0" customWidth="1"/>
    <col min="19" max="19" width="16.140625" style="0" customWidth="1"/>
  </cols>
  <sheetData>
    <row r="1" spans="1:22" ht="24.75" customHeight="1" thickTop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51</v>
      </c>
      <c r="D10" s="97"/>
      <c r="E10" s="97"/>
      <c r="F10" s="97"/>
      <c r="G10" s="98"/>
      <c r="H10" s="73" t="s">
        <v>85</v>
      </c>
      <c r="I10" s="74"/>
      <c r="J10" s="79" t="s">
        <v>53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54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52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55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50</v>
      </c>
      <c r="B14" s="106"/>
      <c r="C14" s="106"/>
      <c r="D14" s="106"/>
      <c r="E14" s="106"/>
      <c r="F14" s="106"/>
      <c r="G14" s="106"/>
      <c r="H14" s="107" t="s">
        <v>14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36" t="s">
        <v>54</v>
      </c>
      <c r="C17" s="37"/>
      <c r="D17" s="5">
        <v>12</v>
      </c>
      <c r="E17" s="6">
        <v>0</v>
      </c>
      <c r="F17" s="7">
        <v>0</v>
      </c>
      <c r="G17" s="7">
        <v>0</v>
      </c>
      <c r="H17" s="9">
        <v>2382</v>
      </c>
      <c r="I17" s="9"/>
      <c r="J17" s="9"/>
      <c r="K17" s="9"/>
      <c r="L17" s="9"/>
      <c r="M17" s="9"/>
      <c r="N17" s="9"/>
      <c r="O17" s="8"/>
      <c r="P17" s="8">
        <v>2382</v>
      </c>
      <c r="Q17" s="8">
        <v>0</v>
      </c>
      <c r="R17" s="7">
        <v>0</v>
      </c>
      <c r="S17" s="18" t="s">
        <v>74</v>
      </c>
      <c r="T17" s="151" t="s">
        <v>76</v>
      </c>
      <c r="U17" s="152"/>
      <c r="V17" s="153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12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21">
        <f>SUM(P17:P21)</f>
        <v>2382</v>
      </c>
      <c r="Q22" s="21">
        <f>SUM(Q17:Q21)</f>
        <v>0</v>
      </c>
      <c r="R22" s="16">
        <f>+Q22/P22</f>
        <v>0</v>
      </c>
      <c r="S22" s="17"/>
      <c r="T22" s="43"/>
      <c r="U22" s="44"/>
      <c r="V22" s="45"/>
    </row>
    <row r="23" ht="13.5" thickTop="1"/>
  </sheetData>
  <sheetProtection/>
  <mergeCells count="57">
    <mergeCell ref="B19:C19"/>
    <mergeCell ref="T19:V19"/>
    <mergeCell ref="R15:R16"/>
    <mergeCell ref="B17:C17"/>
    <mergeCell ref="T17:V17"/>
    <mergeCell ref="B18:C18"/>
    <mergeCell ref="T18:V18"/>
    <mergeCell ref="G15:G16"/>
    <mergeCell ref="H15:O15"/>
    <mergeCell ref="P15:P16"/>
    <mergeCell ref="Q15:Q16"/>
    <mergeCell ref="A13:V13"/>
    <mergeCell ref="A14:G14"/>
    <mergeCell ref="H14:R14"/>
    <mergeCell ref="S14:S16"/>
    <mergeCell ref="T14:V16"/>
    <mergeCell ref="A15:A16"/>
    <mergeCell ref="B15:C16"/>
    <mergeCell ref="D15:D16"/>
    <mergeCell ref="E15:E16"/>
    <mergeCell ref="S8:U8"/>
    <mergeCell ref="N9:R9"/>
    <mergeCell ref="S9:V9"/>
    <mergeCell ref="F15:F16"/>
    <mergeCell ref="Q10:R12"/>
    <mergeCell ref="S10:V12"/>
    <mergeCell ref="C11:G11"/>
    <mergeCell ref="C12:G12"/>
    <mergeCell ref="C10:G10"/>
    <mergeCell ref="H10:I12"/>
    <mergeCell ref="A8:B9"/>
    <mergeCell ref="C8:C9"/>
    <mergeCell ref="D8:J9"/>
    <mergeCell ref="K8:M9"/>
    <mergeCell ref="J10:P12"/>
    <mergeCell ref="N8:R8"/>
    <mergeCell ref="A11:B11"/>
    <mergeCell ref="A12:B12"/>
    <mergeCell ref="A10:B10"/>
    <mergeCell ref="A6:V6"/>
    <mergeCell ref="A7:B7"/>
    <mergeCell ref="C7:J7"/>
    <mergeCell ref="K7:M7"/>
    <mergeCell ref="N7:R7"/>
    <mergeCell ref="S7:V7"/>
    <mergeCell ref="A1:V1"/>
    <mergeCell ref="A2:V2"/>
    <mergeCell ref="A3:V3"/>
    <mergeCell ref="A4:V4"/>
    <mergeCell ref="A5:B5"/>
    <mergeCell ref="C5:V5"/>
    <mergeCell ref="B22:C22"/>
    <mergeCell ref="T22:V22"/>
    <mergeCell ref="B20:C20"/>
    <mergeCell ref="T20:V20"/>
    <mergeCell ref="B21:C21"/>
    <mergeCell ref="T21:V21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9">
      <selection activeCell="G17" sqref="G17"/>
    </sheetView>
  </sheetViews>
  <sheetFormatPr defaultColWidth="11.421875" defaultRowHeight="12.75"/>
  <cols>
    <col min="3" max="3" width="15.421875" style="0" customWidth="1"/>
    <col min="16" max="16" width="15.421875" style="0" customWidth="1"/>
    <col min="17" max="17" width="14.421875" style="0" bestFit="1" customWidth="1"/>
    <col min="18" max="18" width="13.8515625" style="0" customWidth="1"/>
    <col min="19" max="19" width="16.140625" style="0" customWidth="1"/>
  </cols>
  <sheetData>
    <row r="1" spans="1:22" ht="24.75" customHeight="1" thickTop="1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51</v>
      </c>
      <c r="D10" s="97"/>
      <c r="E10" s="97"/>
      <c r="F10" s="97"/>
      <c r="G10" s="98"/>
      <c r="H10" s="73" t="s">
        <v>85</v>
      </c>
      <c r="I10" s="74"/>
      <c r="J10" s="79" t="s">
        <v>57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58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56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68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57" t="s">
        <v>14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58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176.25" customHeight="1">
      <c r="A17" s="22"/>
      <c r="B17" s="36" t="s">
        <v>88</v>
      </c>
      <c r="C17" s="37"/>
      <c r="D17" s="5">
        <v>5</v>
      </c>
      <c r="E17" s="6">
        <v>0</v>
      </c>
      <c r="F17" s="7">
        <v>0</v>
      </c>
      <c r="G17" s="7">
        <v>0</v>
      </c>
      <c r="H17" s="9"/>
      <c r="I17" s="9">
        <v>24872777</v>
      </c>
      <c r="J17" s="9"/>
      <c r="K17" s="9"/>
      <c r="L17" s="9"/>
      <c r="M17" s="9"/>
      <c r="N17" s="9"/>
      <c r="O17" s="8"/>
      <c r="P17" s="9">
        <v>24872777</v>
      </c>
      <c r="Q17" s="8">
        <v>0</v>
      </c>
      <c r="R17" s="7">
        <v>0</v>
      </c>
      <c r="S17" s="18" t="s">
        <v>74</v>
      </c>
      <c r="T17" s="133" t="s">
        <v>87</v>
      </c>
      <c r="U17" s="134"/>
      <c r="V17" s="135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5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34">
        <f>SUM(P17:P21)</f>
        <v>24872777</v>
      </c>
      <c r="Q22" s="34">
        <f>SUM(Q17:Q21)</f>
        <v>0</v>
      </c>
      <c r="R22" s="16">
        <f>+Q22/P22</f>
        <v>0</v>
      </c>
      <c r="S22" s="17"/>
      <c r="T22" s="43"/>
      <c r="U22" s="44"/>
      <c r="V22" s="45"/>
    </row>
    <row r="23" ht="13.5" thickTop="1"/>
  </sheetData>
  <sheetProtection/>
  <mergeCells count="57">
    <mergeCell ref="B19:C19"/>
    <mergeCell ref="T19:V19"/>
    <mergeCell ref="R15:R16"/>
    <mergeCell ref="B17:C17"/>
    <mergeCell ref="T17:V17"/>
    <mergeCell ref="B18:C18"/>
    <mergeCell ref="T18:V18"/>
    <mergeCell ref="G15:G16"/>
    <mergeCell ref="H15:O15"/>
    <mergeCell ref="P15:P16"/>
    <mergeCell ref="Q15:Q16"/>
    <mergeCell ref="A13:V13"/>
    <mergeCell ref="A14:G14"/>
    <mergeCell ref="H14:R14"/>
    <mergeCell ref="S14:S16"/>
    <mergeCell ref="T14:V16"/>
    <mergeCell ref="A15:A16"/>
    <mergeCell ref="B15:C16"/>
    <mergeCell ref="D15:D16"/>
    <mergeCell ref="E15:E16"/>
    <mergeCell ref="S8:U8"/>
    <mergeCell ref="N9:R9"/>
    <mergeCell ref="S9:V9"/>
    <mergeCell ref="F15:F16"/>
    <mergeCell ref="Q10:R12"/>
    <mergeCell ref="S10:V12"/>
    <mergeCell ref="C11:G11"/>
    <mergeCell ref="C12:G12"/>
    <mergeCell ref="C10:G10"/>
    <mergeCell ref="H10:I12"/>
    <mergeCell ref="A8:B9"/>
    <mergeCell ref="C8:C9"/>
    <mergeCell ref="D8:J9"/>
    <mergeCell ref="K8:M9"/>
    <mergeCell ref="J10:P12"/>
    <mergeCell ref="N8:R8"/>
    <mergeCell ref="A11:B11"/>
    <mergeCell ref="A12:B12"/>
    <mergeCell ref="A10:B10"/>
    <mergeCell ref="A6:V6"/>
    <mergeCell ref="A7:B7"/>
    <mergeCell ref="C7:J7"/>
    <mergeCell ref="K7:M7"/>
    <mergeCell ref="N7:R7"/>
    <mergeCell ref="S7:V7"/>
    <mergeCell ref="A1:V1"/>
    <mergeCell ref="A2:V2"/>
    <mergeCell ref="A3:V3"/>
    <mergeCell ref="A4:V4"/>
    <mergeCell ref="A5:B5"/>
    <mergeCell ref="C5:V5"/>
    <mergeCell ref="B22:C22"/>
    <mergeCell ref="T22:V22"/>
    <mergeCell ref="B20:C20"/>
    <mergeCell ref="T20:V20"/>
    <mergeCell ref="B21:C21"/>
    <mergeCell ref="T21:V21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3">
      <selection activeCell="T18" sqref="T18:V18"/>
    </sheetView>
  </sheetViews>
  <sheetFormatPr defaultColWidth="11.421875" defaultRowHeight="12.75"/>
  <cols>
    <col min="3" max="3" width="15.421875" style="0" customWidth="1"/>
    <col min="16" max="16" width="13.140625" style="0" bestFit="1" customWidth="1"/>
    <col min="17" max="17" width="13.421875" style="0" bestFit="1" customWidth="1"/>
    <col min="19" max="19" width="16.140625" style="0" customWidth="1"/>
  </cols>
  <sheetData>
    <row r="1" spans="1:22" ht="24.75" customHeight="1" thickTop="1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51</v>
      </c>
      <c r="D10" s="97"/>
      <c r="E10" s="97"/>
      <c r="F10" s="97"/>
      <c r="G10" s="98"/>
      <c r="H10" s="73" t="s">
        <v>85</v>
      </c>
      <c r="I10" s="74"/>
      <c r="J10" s="79" t="s">
        <v>61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60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56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59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57" t="s">
        <v>14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58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36" t="s">
        <v>60</v>
      </c>
      <c r="C17" s="37"/>
      <c r="D17" s="5">
        <v>1</v>
      </c>
      <c r="E17" s="33">
        <v>0</v>
      </c>
      <c r="F17" s="25">
        <v>0</v>
      </c>
      <c r="G17" s="25">
        <v>0</v>
      </c>
      <c r="H17" s="9"/>
      <c r="I17" s="9">
        <v>1191</v>
      </c>
      <c r="J17" s="9"/>
      <c r="K17" s="9"/>
      <c r="L17" s="9"/>
      <c r="M17" s="9"/>
      <c r="N17" s="9"/>
      <c r="O17" s="8"/>
      <c r="P17" s="8">
        <v>1191</v>
      </c>
      <c r="Q17" s="8">
        <v>0</v>
      </c>
      <c r="R17" s="7">
        <v>0</v>
      </c>
      <c r="S17" s="18" t="s">
        <v>74</v>
      </c>
      <c r="T17" s="151" t="s">
        <v>77</v>
      </c>
      <c r="U17" s="152"/>
      <c r="V17" s="153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1</v>
      </c>
      <c r="E22" s="35">
        <f>SUM(E17:E21)</f>
        <v>0</v>
      </c>
      <c r="F22" s="13">
        <v>7.39</v>
      </c>
      <c r="G22" s="14">
        <v>7.39</v>
      </c>
      <c r="H22" s="15"/>
      <c r="I22" s="15"/>
      <c r="J22" s="15"/>
      <c r="K22" s="15"/>
      <c r="L22" s="15"/>
      <c r="M22" s="15"/>
      <c r="N22" s="15"/>
      <c r="O22" s="15"/>
      <c r="P22" s="21">
        <f>SUM(P17:P21)</f>
        <v>1191</v>
      </c>
      <c r="Q22" s="34">
        <f>SUM(Q17:Q21)</f>
        <v>0</v>
      </c>
      <c r="R22" s="16">
        <f>+Q22/P22</f>
        <v>0</v>
      </c>
      <c r="S22" s="17"/>
      <c r="T22" s="43"/>
      <c r="U22" s="44"/>
      <c r="V22" s="45"/>
    </row>
    <row r="23" ht="13.5" thickTop="1"/>
  </sheetData>
  <sheetProtection/>
  <mergeCells count="57">
    <mergeCell ref="B19:C19"/>
    <mergeCell ref="T19:V19"/>
    <mergeCell ref="B20:C20"/>
    <mergeCell ref="T20:V20"/>
    <mergeCell ref="R15:R16"/>
    <mergeCell ref="B17:C17"/>
    <mergeCell ref="T17:V17"/>
    <mergeCell ref="B18:C18"/>
    <mergeCell ref="T18:V18"/>
    <mergeCell ref="G15:G16"/>
    <mergeCell ref="H15:O15"/>
    <mergeCell ref="P15:P16"/>
    <mergeCell ref="Q15:Q16"/>
    <mergeCell ref="A13:V13"/>
    <mergeCell ref="A14:G14"/>
    <mergeCell ref="H14:R14"/>
    <mergeCell ref="S14:S16"/>
    <mergeCell ref="T14:V16"/>
    <mergeCell ref="A15:A16"/>
    <mergeCell ref="B15:C16"/>
    <mergeCell ref="D15:D16"/>
    <mergeCell ref="E15:E16"/>
    <mergeCell ref="F15:F16"/>
    <mergeCell ref="Q10:R12"/>
    <mergeCell ref="S10:V12"/>
    <mergeCell ref="A11:B11"/>
    <mergeCell ref="C11:G11"/>
    <mergeCell ref="A12:B12"/>
    <mergeCell ref="C12:G12"/>
    <mergeCell ref="A10:B10"/>
    <mergeCell ref="C10:G10"/>
    <mergeCell ref="H10:I12"/>
    <mergeCell ref="J10:P12"/>
    <mergeCell ref="A8:B9"/>
    <mergeCell ref="C8:C9"/>
    <mergeCell ref="D8:J9"/>
    <mergeCell ref="K8:M9"/>
    <mergeCell ref="N8:R8"/>
    <mergeCell ref="S8:U8"/>
    <mergeCell ref="N9:R9"/>
    <mergeCell ref="S9:V9"/>
    <mergeCell ref="A6:V6"/>
    <mergeCell ref="A7:B7"/>
    <mergeCell ref="C7:J7"/>
    <mergeCell ref="K7:M7"/>
    <mergeCell ref="N7:R7"/>
    <mergeCell ref="S7:V7"/>
    <mergeCell ref="B21:C21"/>
    <mergeCell ref="T21:V21"/>
    <mergeCell ref="B22:C22"/>
    <mergeCell ref="T22:V22"/>
    <mergeCell ref="A1:V1"/>
    <mergeCell ref="A2:V2"/>
    <mergeCell ref="A3:V3"/>
    <mergeCell ref="A4:V4"/>
    <mergeCell ref="A5:B5"/>
    <mergeCell ref="C5:V5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4">
      <selection activeCell="F18" sqref="F18"/>
    </sheetView>
  </sheetViews>
  <sheetFormatPr defaultColWidth="11.421875" defaultRowHeight="12.75"/>
  <cols>
    <col min="3" max="3" width="15.421875" style="0" customWidth="1"/>
    <col min="16" max="16" width="13.140625" style="0" bestFit="1" customWidth="1"/>
    <col min="17" max="17" width="12.00390625" style="0" bestFit="1" customWidth="1"/>
    <col min="19" max="19" width="16.140625" style="0" customWidth="1"/>
  </cols>
  <sheetData>
    <row r="1" spans="1:22" ht="24.75" customHeight="1" thickTop="1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51</v>
      </c>
      <c r="D10" s="97"/>
      <c r="E10" s="97"/>
      <c r="F10" s="97"/>
      <c r="G10" s="98"/>
      <c r="H10" s="73" t="s">
        <v>85</v>
      </c>
      <c r="I10" s="74"/>
      <c r="J10" s="79" t="s">
        <v>63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64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56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62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57" t="s">
        <v>14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58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36" t="s">
        <v>90</v>
      </c>
      <c r="C17" s="37"/>
      <c r="D17" s="5">
        <v>2</v>
      </c>
      <c r="E17" s="6">
        <v>0</v>
      </c>
      <c r="F17" s="25">
        <v>0</v>
      </c>
      <c r="G17" s="25">
        <v>0</v>
      </c>
      <c r="H17" s="9">
        <v>794000</v>
      </c>
      <c r="I17" s="9"/>
      <c r="J17" s="9"/>
      <c r="K17" s="9"/>
      <c r="L17" s="9"/>
      <c r="M17" s="9"/>
      <c r="N17" s="9"/>
      <c r="O17" s="8"/>
      <c r="P17" s="9">
        <v>794000</v>
      </c>
      <c r="Q17" s="8">
        <v>0</v>
      </c>
      <c r="R17" s="25">
        <v>0</v>
      </c>
      <c r="S17" s="18" t="s">
        <v>74</v>
      </c>
      <c r="T17" s="159" t="s">
        <v>78</v>
      </c>
      <c r="U17" s="160"/>
      <c r="V17" s="161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2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34">
        <f>SUM(P17:P21)</f>
        <v>794000</v>
      </c>
      <c r="Q22" s="34">
        <f>SUM(Q17:Q21)</f>
        <v>0</v>
      </c>
      <c r="R22" s="16">
        <f>+Q22/P22</f>
        <v>0</v>
      </c>
      <c r="S22" s="17"/>
      <c r="T22" s="43"/>
      <c r="U22" s="44"/>
      <c r="V22" s="45"/>
    </row>
    <row r="23" ht="13.5" thickTop="1"/>
  </sheetData>
  <sheetProtection/>
  <mergeCells count="57">
    <mergeCell ref="P15:P16"/>
    <mergeCell ref="Q15:Q16"/>
    <mergeCell ref="R15:R16"/>
    <mergeCell ref="B17:C17"/>
    <mergeCell ref="E15:E16"/>
    <mergeCell ref="F15:F16"/>
    <mergeCell ref="G15:G16"/>
    <mergeCell ref="H15:O15"/>
    <mergeCell ref="Q10:R12"/>
    <mergeCell ref="S10:V12"/>
    <mergeCell ref="A13:V13"/>
    <mergeCell ref="A14:G14"/>
    <mergeCell ref="H14:R14"/>
    <mergeCell ref="S14:S16"/>
    <mergeCell ref="T14:V16"/>
    <mergeCell ref="A15:A16"/>
    <mergeCell ref="B15:C16"/>
    <mergeCell ref="D15:D16"/>
    <mergeCell ref="A10:B10"/>
    <mergeCell ref="C10:G10"/>
    <mergeCell ref="H10:I12"/>
    <mergeCell ref="J10:P12"/>
    <mergeCell ref="A11:B11"/>
    <mergeCell ref="C11:G11"/>
    <mergeCell ref="A12:B12"/>
    <mergeCell ref="C12:G12"/>
    <mergeCell ref="A8:B9"/>
    <mergeCell ref="C8:C9"/>
    <mergeCell ref="D8:J9"/>
    <mergeCell ref="K8:M9"/>
    <mergeCell ref="N8:R8"/>
    <mergeCell ref="S8:U8"/>
    <mergeCell ref="N9:R9"/>
    <mergeCell ref="S9:V9"/>
    <mergeCell ref="C5:V5"/>
    <mergeCell ref="A6:V6"/>
    <mergeCell ref="A7:B7"/>
    <mergeCell ref="C7:J7"/>
    <mergeCell ref="K7:M7"/>
    <mergeCell ref="N7:R7"/>
    <mergeCell ref="S7:V7"/>
    <mergeCell ref="T17:V17"/>
    <mergeCell ref="B18:C18"/>
    <mergeCell ref="T18:V18"/>
    <mergeCell ref="B19:C19"/>
    <mergeCell ref="T19:V19"/>
    <mergeCell ref="A1:V1"/>
    <mergeCell ref="A2:V2"/>
    <mergeCell ref="A3:V3"/>
    <mergeCell ref="A4:V4"/>
    <mergeCell ref="A5:B5"/>
    <mergeCell ref="B22:C22"/>
    <mergeCell ref="T22:V22"/>
    <mergeCell ref="B20:C20"/>
    <mergeCell ref="T20:V20"/>
    <mergeCell ref="B21:C21"/>
    <mergeCell ref="T21:V21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10">
      <selection activeCell="P17" sqref="P17"/>
    </sheetView>
  </sheetViews>
  <sheetFormatPr defaultColWidth="11.421875" defaultRowHeight="12.75"/>
  <cols>
    <col min="3" max="3" width="15.421875" style="0" customWidth="1"/>
    <col min="16" max="16" width="13.140625" style="0" bestFit="1" customWidth="1"/>
    <col min="17" max="17" width="12.28125" style="0" bestFit="1" customWidth="1"/>
    <col min="19" max="19" width="16.140625" style="0" customWidth="1"/>
  </cols>
  <sheetData>
    <row r="1" spans="1:22" ht="24.75" customHeight="1" thickTop="1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6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51</v>
      </c>
      <c r="D10" s="97"/>
      <c r="E10" s="97"/>
      <c r="F10" s="97"/>
      <c r="G10" s="98"/>
      <c r="H10" s="73" t="s">
        <v>85</v>
      </c>
      <c r="I10" s="74"/>
      <c r="J10" s="79" t="s">
        <v>65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65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45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56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62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57" t="s">
        <v>14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58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36" t="s">
        <v>65</v>
      </c>
      <c r="C17" s="37"/>
      <c r="D17" s="5">
        <v>1</v>
      </c>
      <c r="E17" s="33">
        <v>0</v>
      </c>
      <c r="F17" s="25">
        <v>0</v>
      </c>
      <c r="G17" s="25">
        <v>0</v>
      </c>
      <c r="H17" s="9">
        <v>1786500</v>
      </c>
      <c r="I17" s="9"/>
      <c r="J17" s="9"/>
      <c r="K17" s="9"/>
      <c r="L17" s="9"/>
      <c r="M17" s="9"/>
      <c r="N17" s="9"/>
      <c r="O17" s="8"/>
      <c r="P17" s="9">
        <v>1786500</v>
      </c>
      <c r="Q17" s="8">
        <v>0</v>
      </c>
      <c r="R17" s="25">
        <v>0</v>
      </c>
      <c r="S17" s="18" t="s">
        <v>79</v>
      </c>
      <c r="T17" s="151"/>
      <c r="U17" s="152"/>
      <c r="V17" s="153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1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34">
        <f>SUM(P17:P21)</f>
        <v>1786500</v>
      </c>
      <c r="Q22" s="34">
        <f>SUM(Q17:Q21)</f>
        <v>0</v>
      </c>
      <c r="R22" s="16">
        <f>+Q22/P22</f>
        <v>0</v>
      </c>
      <c r="S22" s="17"/>
      <c r="T22" s="43"/>
      <c r="U22" s="44"/>
      <c r="V22" s="45"/>
    </row>
    <row r="23" ht="13.5" thickTop="1"/>
  </sheetData>
  <sheetProtection/>
  <mergeCells count="57">
    <mergeCell ref="A1:V1"/>
    <mergeCell ref="A2:V2"/>
    <mergeCell ref="A3:V3"/>
    <mergeCell ref="A4:V4"/>
    <mergeCell ref="A5:B5"/>
    <mergeCell ref="C5:V5"/>
    <mergeCell ref="A6:V6"/>
    <mergeCell ref="A7:B7"/>
    <mergeCell ref="C7:J7"/>
    <mergeCell ref="K7:M7"/>
    <mergeCell ref="N7:R7"/>
    <mergeCell ref="S7:V7"/>
    <mergeCell ref="N8:R8"/>
    <mergeCell ref="S8:U8"/>
    <mergeCell ref="N9:R9"/>
    <mergeCell ref="S9:V9"/>
    <mergeCell ref="A8:B9"/>
    <mergeCell ref="C8:C9"/>
    <mergeCell ref="D8:J9"/>
    <mergeCell ref="K8:M9"/>
    <mergeCell ref="Q10:R12"/>
    <mergeCell ref="S10:V12"/>
    <mergeCell ref="A11:B11"/>
    <mergeCell ref="C11:G11"/>
    <mergeCell ref="A12:B12"/>
    <mergeCell ref="C12:G12"/>
    <mergeCell ref="A10:B10"/>
    <mergeCell ref="C10:G10"/>
    <mergeCell ref="H10:I12"/>
    <mergeCell ref="J10:P12"/>
    <mergeCell ref="A13:V13"/>
    <mergeCell ref="A14:G14"/>
    <mergeCell ref="H14:R14"/>
    <mergeCell ref="S14:S16"/>
    <mergeCell ref="T14:V16"/>
    <mergeCell ref="A15:A16"/>
    <mergeCell ref="B15:C16"/>
    <mergeCell ref="D15:D16"/>
    <mergeCell ref="E15:E16"/>
    <mergeCell ref="F15:F16"/>
    <mergeCell ref="R15:R16"/>
    <mergeCell ref="B17:C17"/>
    <mergeCell ref="T17:V17"/>
    <mergeCell ref="B18:C18"/>
    <mergeCell ref="T18:V18"/>
    <mergeCell ref="G15:G16"/>
    <mergeCell ref="H15:O15"/>
    <mergeCell ref="P15:P16"/>
    <mergeCell ref="Q15:Q16"/>
    <mergeCell ref="B21:C21"/>
    <mergeCell ref="T21:V21"/>
    <mergeCell ref="B22:C22"/>
    <mergeCell ref="T22:V22"/>
    <mergeCell ref="B19:C19"/>
    <mergeCell ref="T19:V19"/>
    <mergeCell ref="B20:C20"/>
    <mergeCell ref="T20:V20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300" verticalDpi="3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B10">
      <selection activeCell="G18" sqref="G18"/>
    </sheetView>
  </sheetViews>
  <sheetFormatPr defaultColWidth="11.421875" defaultRowHeight="12.75"/>
  <cols>
    <col min="3" max="3" width="15.421875" style="0" customWidth="1"/>
    <col min="16" max="16" width="16.7109375" style="0" customWidth="1"/>
    <col min="17" max="17" width="19.00390625" style="0" customWidth="1"/>
    <col min="19" max="19" width="16.140625" style="0" customWidth="1"/>
  </cols>
  <sheetData>
    <row r="1" spans="1:22" ht="24.75" customHeight="1" thickTop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38</v>
      </c>
      <c r="D10" s="97"/>
      <c r="E10" s="97"/>
      <c r="F10" s="97"/>
      <c r="G10" s="98"/>
      <c r="H10" s="73" t="s">
        <v>85</v>
      </c>
      <c r="I10" s="74"/>
      <c r="J10" s="79" t="s">
        <v>41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69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39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40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70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07" t="s">
        <v>14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131" t="s">
        <v>71</v>
      </c>
      <c r="C17" s="132"/>
      <c r="D17" s="5">
        <v>6</v>
      </c>
      <c r="E17" s="6"/>
      <c r="F17" s="7"/>
      <c r="G17" s="7"/>
      <c r="H17" s="9">
        <v>500000</v>
      </c>
      <c r="I17" s="9"/>
      <c r="J17" s="9"/>
      <c r="K17" s="9"/>
      <c r="L17" s="9"/>
      <c r="M17" s="9"/>
      <c r="N17" s="9"/>
      <c r="O17" s="8"/>
      <c r="P17" s="9">
        <v>500000</v>
      </c>
      <c r="Q17" s="8">
        <v>0</v>
      </c>
      <c r="R17" s="25">
        <v>0</v>
      </c>
      <c r="S17" s="18" t="s">
        <v>74</v>
      </c>
      <c r="T17" s="133" t="s">
        <v>80</v>
      </c>
      <c r="U17" s="134"/>
      <c r="V17" s="135"/>
    </row>
    <row r="18" spans="1:22" ht="90" customHeight="1">
      <c r="A18" s="22"/>
      <c r="B18" s="46"/>
      <c r="C18" s="47"/>
      <c r="D18" s="5"/>
      <c r="E18" s="6"/>
      <c r="F18" s="7"/>
      <c r="G18" s="7"/>
      <c r="H18" s="9"/>
      <c r="I18" s="9"/>
      <c r="J18" s="9"/>
      <c r="K18" s="9"/>
      <c r="L18" s="9"/>
      <c r="M18" s="9"/>
      <c r="N18" s="9"/>
      <c r="O18" s="8"/>
      <c r="P18" s="20"/>
      <c r="Q18" s="20"/>
      <c r="R18" s="7"/>
      <c r="S18" s="18"/>
      <c r="T18" s="38"/>
      <c r="U18" s="39"/>
      <c r="V18" s="40"/>
    </row>
    <row r="19" spans="1:22" ht="90" customHeight="1">
      <c r="A19" s="22"/>
      <c r="B19" s="46"/>
      <c r="C19" s="47"/>
      <c r="D19" s="5"/>
      <c r="E19" s="6"/>
      <c r="F19" s="7"/>
      <c r="G19" s="7"/>
      <c r="H19" s="9"/>
      <c r="I19" s="9"/>
      <c r="J19" s="9"/>
      <c r="K19" s="9"/>
      <c r="L19" s="9"/>
      <c r="M19" s="9"/>
      <c r="N19" s="9"/>
      <c r="O19" s="8"/>
      <c r="P19" s="20"/>
      <c r="Q19" s="20"/>
      <c r="R19" s="7"/>
      <c r="S19" s="18"/>
      <c r="T19" s="38"/>
      <c r="U19" s="39"/>
      <c r="V19" s="40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6</v>
      </c>
      <c r="E22" s="12">
        <f>SUM(E17:E21)</f>
        <v>0</v>
      </c>
      <c r="F22" s="13">
        <f>+E22/D22</f>
        <v>0</v>
      </c>
      <c r="G22" s="14">
        <v>1.2</v>
      </c>
      <c r="H22" s="15"/>
      <c r="I22" s="15"/>
      <c r="J22" s="15"/>
      <c r="K22" s="15"/>
      <c r="L22" s="15"/>
      <c r="M22" s="15"/>
      <c r="N22" s="15"/>
      <c r="O22" s="15"/>
      <c r="P22" s="21">
        <f>SUM(P17:P21)</f>
        <v>500000</v>
      </c>
      <c r="Q22" s="21">
        <f>SUM(Q17:Q21)</f>
        <v>0</v>
      </c>
      <c r="R22" s="16">
        <v>0.8</v>
      </c>
      <c r="S22" s="17"/>
      <c r="T22" s="43"/>
      <c r="U22" s="44"/>
      <c r="V22" s="45"/>
    </row>
    <row r="23" ht="13.5" thickTop="1"/>
  </sheetData>
  <sheetProtection/>
  <mergeCells count="57">
    <mergeCell ref="P15:P16"/>
    <mergeCell ref="Q15:Q16"/>
    <mergeCell ref="R15:R16"/>
    <mergeCell ref="B17:C17"/>
    <mergeCell ref="E15:E16"/>
    <mergeCell ref="F15:F16"/>
    <mergeCell ref="G15:G16"/>
    <mergeCell ref="H15:O15"/>
    <mergeCell ref="Q10:R12"/>
    <mergeCell ref="S10:V12"/>
    <mergeCell ref="A13:V13"/>
    <mergeCell ref="A14:G14"/>
    <mergeCell ref="H14:R14"/>
    <mergeCell ref="S14:S16"/>
    <mergeCell ref="T14:V16"/>
    <mergeCell ref="A15:A16"/>
    <mergeCell ref="B15:C16"/>
    <mergeCell ref="D15:D16"/>
    <mergeCell ref="A10:B10"/>
    <mergeCell ref="C10:G10"/>
    <mergeCell ref="H10:I12"/>
    <mergeCell ref="J10:P12"/>
    <mergeCell ref="A11:B11"/>
    <mergeCell ref="C11:G11"/>
    <mergeCell ref="A12:B12"/>
    <mergeCell ref="C12:G12"/>
    <mergeCell ref="A8:B9"/>
    <mergeCell ref="C8:C9"/>
    <mergeCell ref="D8:J9"/>
    <mergeCell ref="K8:M9"/>
    <mergeCell ref="N8:R8"/>
    <mergeCell ref="S8:U8"/>
    <mergeCell ref="N9:R9"/>
    <mergeCell ref="S9:V9"/>
    <mergeCell ref="C5:V5"/>
    <mergeCell ref="A6:V6"/>
    <mergeCell ref="A7:B7"/>
    <mergeCell ref="C7:J7"/>
    <mergeCell ref="K7:M7"/>
    <mergeCell ref="N7:R7"/>
    <mergeCell ref="S7:V7"/>
    <mergeCell ref="T17:V17"/>
    <mergeCell ref="B18:C18"/>
    <mergeCell ref="T18:V18"/>
    <mergeCell ref="B19:C19"/>
    <mergeCell ref="T19:V19"/>
    <mergeCell ref="A1:V1"/>
    <mergeCell ref="A2:V2"/>
    <mergeCell ref="A3:V3"/>
    <mergeCell ref="A4:V4"/>
    <mergeCell ref="A5:B5"/>
    <mergeCell ref="B22:C22"/>
    <mergeCell ref="T22:V22"/>
    <mergeCell ref="B20:C20"/>
    <mergeCell ref="T20:V20"/>
    <mergeCell ref="B21:C21"/>
    <mergeCell ref="T21:V21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7">
      <selection activeCell="I18" sqref="I18"/>
    </sheetView>
  </sheetViews>
  <sheetFormatPr defaultColWidth="11.421875" defaultRowHeight="12.75"/>
  <cols>
    <col min="3" max="3" width="15.421875" style="0" customWidth="1"/>
    <col min="16" max="16" width="16.00390625" style="0" customWidth="1"/>
    <col min="17" max="17" width="15.421875" style="0" customWidth="1"/>
    <col min="18" max="18" width="15.7109375" style="0" customWidth="1"/>
    <col min="19" max="19" width="16.140625" style="0" customWidth="1"/>
  </cols>
  <sheetData>
    <row r="1" spans="1:22" ht="24.75" customHeight="1" thickTop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/>
    </row>
    <row r="2" spans="1:22" ht="24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ht="24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2" ht="24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ht="24.75" customHeight="1">
      <c r="A5" s="57" t="s">
        <v>2</v>
      </c>
      <c r="B5" s="58"/>
      <c r="C5" s="59" t="s">
        <v>35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</row>
    <row r="6" spans="1:22" ht="24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22" ht="24.75" customHeight="1">
      <c r="A7" s="57" t="s">
        <v>3</v>
      </c>
      <c r="B7" s="58"/>
      <c r="C7" s="62" t="s">
        <v>4</v>
      </c>
      <c r="D7" s="58"/>
      <c r="E7" s="58"/>
      <c r="F7" s="58"/>
      <c r="G7" s="58"/>
      <c r="H7" s="58"/>
      <c r="I7" s="58"/>
      <c r="J7" s="63"/>
      <c r="K7" s="58" t="s">
        <v>5</v>
      </c>
      <c r="L7" s="58"/>
      <c r="M7" s="58"/>
      <c r="N7" s="62" t="s">
        <v>82</v>
      </c>
      <c r="O7" s="58"/>
      <c r="P7" s="58"/>
      <c r="Q7" s="58"/>
      <c r="R7" s="63"/>
      <c r="S7" s="58" t="s">
        <v>6</v>
      </c>
      <c r="T7" s="58"/>
      <c r="U7" s="58"/>
      <c r="V7" s="64"/>
    </row>
    <row r="8" spans="1:22" ht="24.75" customHeight="1">
      <c r="A8" s="57" t="s">
        <v>7</v>
      </c>
      <c r="B8" s="58"/>
      <c r="C8" s="67" t="s">
        <v>36</v>
      </c>
      <c r="D8" s="58" t="s">
        <v>83</v>
      </c>
      <c r="E8" s="58"/>
      <c r="F8" s="58"/>
      <c r="G8" s="58"/>
      <c r="H8" s="58"/>
      <c r="I8" s="58"/>
      <c r="J8" s="63"/>
      <c r="K8" s="58" t="s">
        <v>8</v>
      </c>
      <c r="L8" s="58"/>
      <c r="M8" s="58"/>
      <c r="N8" s="62" t="s">
        <v>84</v>
      </c>
      <c r="O8" s="58"/>
      <c r="P8" s="58"/>
      <c r="Q8" s="58"/>
      <c r="R8" s="63"/>
      <c r="S8" s="58" t="s">
        <v>9</v>
      </c>
      <c r="T8" s="58"/>
      <c r="U8" s="58"/>
      <c r="V8" s="23">
        <v>1</v>
      </c>
    </row>
    <row r="9" spans="1:22" ht="24.75" customHeight="1" thickBot="1">
      <c r="A9" s="65"/>
      <c r="B9" s="66"/>
      <c r="C9" s="68"/>
      <c r="D9" s="66"/>
      <c r="E9" s="66"/>
      <c r="F9" s="66"/>
      <c r="G9" s="66"/>
      <c r="H9" s="66"/>
      <c r="I9" s="66"/>
      <c r="J9" s="69"/>
      <c r="K9" s="66"/>
      <c r="L9" s="66"/>
      <c r="M9" s="66"/>
      <c r="N9" s="70" t="s">
        <v>37</v>
      </c>
      <c r="O9" s="66"/>
      <c r="P9" s="66"/>
      <c r="Q9" s="66"/>
      <c r="R9" s="69"/>
      <c r="S9" s="71"/>
      <c r="T9" s="71"/>
      <c r="U9" s="71"/>
      <c r="V9" s="72"/>
    </row>
    <row r="10" spans="1:22" ht="30" customHeight="1">
      <c r="A10" s="94" t="s">
        <v>10</v>
      </c>
      <c r="B10" s="95"/>
      <c r="C10" s="96" t="s">
        <v>38</v>
      </c>
      <c r="D10" s="97"/>
      <c r="E10" s="97"/>
      <c r="F10" s="97"/>
      <c r="G10" s="98"/>
      <c r="H10" s="73" t="s">
        <v>85</v>
      </c>
      <c r="I10" s="74"/>
      <c r="J10" s="79" t="s">
        <v>42</v>
      </c>
      <c r="K10" s="79"/>
      <c r="L10" s="79"/>
      <c r="M10" s="79"/>
      <c r="N10" s="79"/>
      <c r="O10" s="79"/>
      <c r="P10" s="99"/>
      <c r="Q10" s="73" t="s">
        <v>86</v>
      </c>
      <c r="R10" s="74"/>
      <c r="S10" s="79" t="s">
        <v>72</v>
      </c>
      <c r="T10" s="79"/>
      <c r="U10" s="79"/>
      <c r="V10" s="80"/>
    </row>
    <row r="11" spans="1:22" ht="30" customHeight="1">
      <c r="A11" s="85" t="s">
        <v>11</v>
      </c>
      <c r="B11" s="86"/>
      <c r="C11" s="87" t="s">
        <v>39</v>
      </c>
      <c r="D11" s="58"/>
      <c r="E11" s="58"/>
      <c r="F11" s="58"/>
      <c r="G11" s="88"/>
      <c r="H11" s="75"/>
      <c r="I11" s="76"/>
      <c r="J11" s="81"/>
      <c r="K11" s="81"/>
      <c r="L11" s="81"/>
      <c r="M11" s="81"/>
      <c r="N11" s="81"/>
      <c r="O11" s="81"/>
      <c r="P11" s="100"/>
      <c r="Q11" s="75"/>
      <c r="R11" s="76"/>
      <c r="S11" s="81"/>
      <c r="T11" s="81"/>
      <c r="U11" s="81"/>
      <c r="V11" s="82"/>
    </row>
    <row r="12" spans="1:22" ht="42" customHeight="1" thickBot="1">
      <c r="A12" s="89" t="s">
        <v>12</v>
      </c>
      <c r="B12" s="90"/>
      <c r="C12" s="91" t="s">
        <v>40</v>
      </c>
      <c r="D12" s="92"/>
      <c r="E12" s="92"/>
      <c r="F12" s="92"/>
      <c r="G12" s="93"/>
      <c r="H12" s="77"/>
      <c r="I12" s="78"/>
      <c r="J12" s="83"/>
      <c r="K12" s="83"/>
      <c r="L12" s="83"/>
      <c r="M12" s="83"/>
      <c r="N12" s="83"/>
      <c r="O12" s="83"/>
      <c r="P12" s="101"/>
      <c r="Q12" s="77"/>
      <c r="R12" s="78"/>
      <c r="S12" s="83"/>
      <c r="T12" s="83"/>
      <c r="U12" s="83"/>
      <c r="V12" s="84"/>
    </row>
    <row r="13" spans="1:22" ht="30" customHeight="1" thickBot="1">
      <c r="A13" s="102" t="s">
        <v>70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</row>
    <row r="14" spans="1:22" ht="30" customHeight="1" thickBot="1">
      <c r="A14" s="105" t="s">
        <v>13</v>
      </c>
      <c r="B14" s="106"/>
      <c r="C14" s="106"/>
      <c r="D14" s="106"/>
      <c r="E14" s="106"/>
      <c r="F14" s="106"/>
      <c r="G14" s="106"/>
      <c r="H14" s="107" t="s">
        <v>14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10" t="s">
        <v>15</v>
      </c>
      <c r="T14" s="107" t="s">
        <v>16</v>
      </c>
      <c r="U14" s="108"/>
      <c r="V14" s="113"/>
    </row>
    <row r="15" spans="1:22" ht="39.75" customHeight="1" thickBot="1">
      <c r="A15" s="120" t="s">
        <v>17</v>
      </c>
      <c r="B15" s="107" t="s">
        <v>18</v>
      </c>
      <c r="C15" s="109"/>
      <c r="D15" s="123" t="s">
        <v>19</v>
      </c>
      <c r="E15" s="125" t="s">
        <v>20</v>
      </c>
      <c r="F15" s="127" t="s">
        <v>21</v>
      </c>
      <c r="G15" s="136" t="s">
        <v>22</v>
      </c>
      <c r="H15" s="138" t="s">
        <v>23</v>
      </c>
      <c r="I15" s="139"/>
      <c r="J15" s="139"/>
      <c r="K15" s="139"/>
      <c r="L15" s="139"/>
      <c r="M15" s="139"/>
      <c r="N15" s="140"/>
      <c r="O15" s="141"/>
      <c r="P15" s="142" t="s">
        <v>24</v>
      </c>
      <c r="Q15" s="144" t="s">
        <v>25</v>
      </c>
      <c r="R15" s="129" t="s">
        <v>26</v>
      </c>
      <c r="S15" s="111"/>
      <c r="T15" s="114"/>
      <c r="U15" s="115"/>
      <c r="V15" s="116"/>
    </row>
    <row r="16" spans="1:22" ht="39.75" customHeight="1" thickBot="1">
      <c r="A16" s="121"/>
      <c r="B16" s="117"/>
      <c r="C16" s="122"/>
      <c r="D16" s="124"/>
      <c r="E16" s="126"/>
      <c r="F16" s="128"/>
      <c r="G16" s="137"/>
      <c r="H16" s="1" t="s">
        <v>27</v>
      </c>
      <c r="I16" s="2" t="s">
        <v>28</v>
      </c>
      <c r="J16" s="3" t="s">
        <v>0</v>
      </c>
      <c r="K16" s="3" t="s">
        <v>29</v>
      </c>
      <c r="L16" s="3" t="s">
        <v>30</v>
      </c>
      <c r="M16" s="3" t="s">
        <v>31</v>
      </c>
      <c r="N16" s="3" t="s">
        <v>32</v>
      </c>
      <c r="O16" s="4" t="s">
        <v>33</v>
      </c>
      <c r="P16" s="143"/>
      <c r="Q16" s="145"/>
      <c r="R16" s="130"/>
      <c r="S16" s="112"/>
      <c r="T16" s="117"/>
      <c r="U16" s="118"/>
      <c r="V16" s="119"/>
    </row>
    <row r="17" spans="1:22" ht="90" customHeight="1">
      <c r="A17" s="22"/>
      <c r="B17" s="46" t="s">
        <v>89</v>
      </c>
      <c r="C17" s="47"/>
      <c r="D17" s="5">
        <v>2</v>
      </c>
      <c r="E17" s="6">
        <v>0</v>
      </c>
      <c r="F17" s="7">
        <v>0</v>
      </c>
      <c r="G17" s="7">
        <v>0</v>
      </c>
      <c r="H17" s="9">
        <v>1191000</v>
      </c>
      <c r="I17" s="9"/>
      <c r="J17" s="9"/>
      <c r="K17" s="9"/>
      <c r="L17" s="9"/>
      <c r="M17" s="9"/>
      <c r="N17" s="9"/>
      <c r="O17" s="8"/>
      <c r="P17" s="9">
        <v>1191000</v>
      </c>
      <c r="Q17" s="8">
        <v>0</v>
      </c>
      <c r="R17" s="7">
        <f>+Q17/P17</f>
        <v>0</v>
      </c>
      <c r="S17" s="18" t="s">
        <v>74</v>
      </c>
      <c r="T17" s="38"/>
      <c r="U17" s="39"/>
      <c r="V17" s="40"/>
    </row>
    <row r="18" spans="1:22" ht="90" customHeight="1">
      <c r="A18" s="24"/>
      <c r="B18" s="162"/>
      <c r="C18" s="16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51"/>
      <c r="U18" s="152"/>
      <c r="V18" s="153"/>
    </row>
    <row r="19" spans="1:22" ht="90" customHeight="1">
      <c r="A19" s="32"/>
      <c r="B19" s="162"/>
      <c r="C19" s="163"/>
      <c r="D19" s="31"/>
      <c r="E19" s="30"/>
      <c r="F19" s="26"/>
      <c r="G19" s="26"/>
      <c r="H19" s="29"/>
      <c r="I19" s="29"/>
      <c r="J19" s="29"/>
      <c r="K19" s="29"/>
      <c r="L19" s="29"/>
      <c r="M19" s="29"/>
      <c r="N19" s="29"/>
      <c r="O19" s="28"/>
      <c r="P19" s="27"/>
      <c r="Q19" s="27"/>
      <c r="R19" s="26"/>
      <c r="S19" s="18"/>
      <c r="T19" s="151"/>
      <c r="U19" s="152"/>
      <c r="V19" s="153"/>
    </row>
    <row r="20" spans="1:22" ht="90" customHeight="1">
      <c r="A20" s="22"/>
      <c r="B20" s="46"/>
      <c r="C20" s="47"/>
      <c r="D20" s="5"/>
      <c r="E20" s="6"/>
      <c r="F20" s="7"/>
      <c r="G20" s="7"/>
      <c r="H20" s="9"/>
      <c r="I20" s="9"/>
      <c r="J20" s="9"/>
      <c r="K20" s="9"/>
      <c r="L20" s="9"/>
      <c r="M20" s="9"/>
      <c r="N20" s="9"/>
      <c r="O20" s="8"/>
      <c r="P20" s="20"/>
      <c r="Q20" s="20"/>
      <c r="R20" s="7"/>
      <c r="S20" s="18"/>
      <c r="T20" s="38"/>
      <c r="U20" s="39"/>
      <c r="V20" s="40"/>
    </row>
    <row r="21" spans="1:22" ht="90" customHeight="1">
      <c r="A21" s="22"/>
      <c r="B21" s="36"/>
      <c r="C21" s="37"/>
      <c r="D21" s="5"/>
      <c r="E21" s="6"/>
      <c r="F21" s="7"/>
      <c r="G21" s="7"/>
      <c r="H21" s="9"/>
      <c r="I21" s="9"/>
      <c r="J21" s="9"/>
      <c r="K21" s="9"/>
      <c r="L21" s="9"/>
      <c r="M21" s="9"/>
      <c r="N21" s="9"/>
      <c r="O21" s="8"/>
      <c r="P21" s="20"/>
      <c r="Q21" s="20"/>
      <c r="R21" s="7"/>
      <c r="S21" s="19"/>
      <c r="T21" s="38"/>
      <c r="U21" s="39"/>
      <c r="V21" s="40"/>
    </row>
    <row r="22" spans="1:22" ht="45" customHeight="1" thickBot="1">
      <c r="A22" s="10"/>
      <c r="B22" s="41" t="s">
        <v>34</v>
      </c>
      <c r="C22" s="42"/>
      <c r="D22" s="11">
        <f>SUM(D17:D21)</f>
        <v>2</v>
      </c>
      <c r="E22" s="12">
        <f>SUM(E17:E21)</f>
        <v>0</v>
      </c>
      <c r="F22" s="13">
        <f>+E22/D22</f>
        <v>0</v>
      </c>
      <c r="G22" s="14">
        <f>SUM(G17:G21)</f>
        <v>0</v>
      </c>
      <c r="H22" s="15"/>
      <c r="I22" s="15"/>
      <c r="J22" s="15"/>
      <c r="K22" s="15"/>
      <c r="L22" s="15"/>
      <c r="M22" s="15"/>
      <c r="N22" s="15"/>
      <c r="O22" s="15"/>
      <c r="P22" s="21"/>
      <c r="Q22" s="34">
        <f>SUM(Q17:Q21)</f>
        <v>0</v>
      </c>
      <c r="R22" s="16" t="e">
        <f>+Q22/P22</f>
        <v>#DIV/0!</v>
      </c>
      <c r="S22" s="17"/>
      <c r="T22" s="43"/>
      <c r="U22" s="44"/>
      <c r="V22" s="45"/>
    </row>
    <row r="23" ht="13.5" thickTop="1"/>
  </sheetData>
  <sheetProtection/>
  <mergeCells count="57">
    <mergeCell ref="G15:G16"/>
    <mergeCell ref="B15:C16"/>
    <mergeCell ref="H15:O15"/>
    <mergeCell ref="T17:V17"/>
    <mergeCell ref="B19:C19"/>
    <mergeCell ref="T19:V19"/>
    <mergeCell ref="P15:P16"/>
    <mergeCell ref="Q15:Q16"/>
    <mergeCell ref="R15:R16"/>
    <mergeCell ref="B17:C17"/>
    <mergeCell ref="E15:E16"/>
    <mergeCell ref="F15:F16"/>
    <mergeCell ref="B18:C18"/>
    <mergeCell ref="T18:V18"/>
    <mergeCell ref="C11:G11"/>
    <mergeCell ref="N8:R8"/>
    <mergeCell ref="S10:V12"/>
    <mergeCell ref="A13:V13"/>
    <mergeCell ref="A14:G14"/>
    <mergeCell ref="H14:R14"/>
    <mergeCell ref="S14:S16"/>
    <mergeCell ref="T14:V16"/>
    <mergeCell ref="A15:A16"/>
    <mergeCell ref="D15:D16"/>
    <mergeCell ref="K8:M9"/>
    <mergeCell ref="A10:B10"/>
    <mergeCell ref="C10:G10"/>
    <mergeCell ref="H10:I12"/>
    <mergeCell ref="Q10:R12"/>
    <mergeCell ref="A12:B12"/>
    <mergeCell ref="C12:G12"/>
    <mergeCell ref="A8:B9"/>
    <mergeCell ref="C8:C9"/>
    <mergeCell ref="D8:J9"/>
    <mergeCell ref="S8:U8"/>
    <mergeCell ref="N9:R9"/>
    <mergeCell ref="S9:V9"/>
    <mergeCell ref="J10:P12"/>
    <mergeCell ref="A11:B11"/>
    <mergeCell ref="A6:V6"/>
    <mergeCell ref="A7:B7"/>
    <mergeCell ref="C7:J7"/>
    <mergeCell ref="K7:M7"/>
    <mergeCell ref="N7:R7"/>
    <mergeCell ref="S7:V7"/>
    <mergeCell ref="A1:V1"/>
    <mergeCell ref="A2:V2"/>
    <mergeCell ref="A3:V3"/>
    <mergeCell ref="A4:V4"/>
    <mergeCell ref="A5:B5"/>
    <mergeCell ref="C5:V5"/>
    <mergeCell ref="B22:C22"/>
    <mergeCell ref="T22:V22"/>
    <mergeCell ref="B20:C20"/>
    <mergeCell ref="T20:V20"/>
    <mergeCell ref="B21:C21"/>
    <mergeCell ref="T21:V21"/>
  </mergeCells>
  <printOptions horizontalCentered="1" verticalCentered="1"/>
  <pageMargins left="0.3937007874015748" right="0.3937007874015748" top="1.1811023622047245" bottom="0.7874015748031497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nohosala</cp:lastModifiedBy>
  <cp:lastPrinted>2009-07-24T14:46:51Z</cp:lastPrinted>
  <dcterms:created xsi:type="dcterms:W3CDTF">1996-11-27T10:00:04Z</dcterms:created>
  <dcterms:modified xsi:type="dcterms:W3CDTF">2012-09-15T18:01:08Z</dcterms:modified>
  <cp:category/>
  <cp:version/>
  <cp:contentType/>
  <cp:contentStatus/>
</cp:coreProperties>
</file>