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45" windowWidth="15480" windowHeight="9405" tabRatio="833"/>
  </bookViews>
  <sheets>
    <sheet name="PROGRAMA" sheetId="4" r:id="rId1"/>
  </sheets>
  <definedNames>
    <definedName name="_xlnm.Print_Area" localSheetId="0">PROGRAMA!$A$1:$AH$30</definedName>
    <definedName name="_xlnm.Print_Titles" localSheetId="0">PROGRAMA!$2:$5</definedName>
  </definedNames>
  <calcPr calcId="125725"/>
</workbook>
</file>

<file path=xl/calcChain.xml><?xml version="1.0" encoding="utf-8"?>
<calcChain xmlns="http://schemas.openxmlformats.org/spreadsheetml/2006/main">
  <c r="AB6" i="4"/>
  <c r="N6"/>
  <c r="AA6" l="1"/>
  <c r="M6"/>
</calcChain>
</file>

<file path=xl/sharedStrings.xml><?xml version="1.0" encoding="utf-8"?>
<sst xmlns="http://schemas.openxmlformats.org/spreadsheetml/2006/main" count="216" uniqueCount="121">
  <si>
    <t>programado</t>
  </si>
  <si>
    <t xml:space="preserve">ejecutado </t>
  </si>
  <si>
    <t>RECURSOS FINANCIEROS (MILES DE PESOS )</t>
  </si>
  <si>
    <t xml:space="preserve">ACTIVIDADES </t>
  </si>
  <si>
    <t xml:space="preserve">INDICADOR </t>
  </si>
  <si>
    <t xml:space="preserve">COOPERANTE </t>
  </si>
  <si>
    <t>RESPONSABLE</t>
  </si>
  <si>
    <t>SGP</t>
  </si>
  <si>
    <t>PROPIOS</t>
  </si>
  <si>
    <t>NALS</t>
  </si>
  <si>
    <t>DPTO</t>
  </si>
  <si>
    <t>REGALIAS</t>
  </si>
  <si>
    <t>CREDITO</t>
  </si>
  <si>
    <t xml:space="preserve">OTROS </t>
  </si>
  <si>
    <t>META  CUATRIENIO</t>
  </si>
  <si>
    <t>ejecutado</t>
  </si>
  <si>
    <t>META  ALCANZADA 1ª INFORME</t>
  </si>
  <si>
    <t>META  ALCANZADA 2ª INFORME</t>
  </si>
  <si>
    <t>META DE PRODUCTO 1</t>
  </si>
  <si>
    <t>POBLACION BENEFICIADA</t>
  </si>
  <si>
    <t>META DE PRODUCTO 2</t>
  </si>
  <si>
    <t>META DE PRODUCTO 3</t>
  </si>
  <si>
    <t>META DE PRODUCTO 4</t>
  </si>
  <si>
    <t>Ejecutado 1º Inf.</t>
  </si>
  <si>
    <t>Ejecutado 2º Inf.</t>
  </si>
  <si>
    <t>ESPECIE</t>
  </si>
  <si>
    <t>TOTAL</t>
  </si>
  <si>
    <t xml:space="preserve"> </t>
  </si>
  <si>
    <t xml:space="preserve">OBJETIVO: </t>
  </si>
  <si>
    <t>Tipo</t>
  </si>
  <si>
    <t>No</t>
  </si>
  <si>
    <t>NONBRE  Y NUMERO DEL PROYECTO</t>
  </si>
  <si>
    <t xml:space="preserve">REGISTRO Y/O EVIDENCIA </t>
  </si>
  <si>
    <t xml:space="preserve">OBSERVACIONES </t>
  </si>
  <si>
    <t>SECTOR : TRANSITO Y MOVILIDAD</t>
  </si>
  <si>
    <t>EJE:  TERRITORIO SOSTENIBLE</t>
  </si>
  <si>
    <t>PROGRAMA: LA MOVILIDAD: RESPONSABILIDAD DE TODOS</t>
  </si>
  <si>
    <t>Realizar Campañas de educación vial y cultura ciudadana a los diferentes actores de la movilidad.</t>
  </si>
  <si>
    <t>LA MOVILIDAD: RESPONSABILIDAD DE TODOS</t>
  </si>
  <si>
    <t>N° de Campañas realizadas en el cuatrienio</t>
  </si>
  <si>
    <t>SECRETARIO DE DESAPACHO</t>
  </si>
  <si>
    <t>Definición de temas y públicos de las campañas</t>
  </si>
  <si>
    <t>Diseño de instrumentos pedagógicos y publicitarios</t>
  </si>
  <si>
    <t>Contratación de requerimientos logísticos.</t>
  </si>
  <si>
    <t>Desarrollo de campañas de prevención vial con conductores, peatones, motociclistas y ciclistas</t>
  </si>
  <si>
    <t>Realizar una intervención en 6 puntos donde históricamente se han evidenciado altos índices de accidentalidad y prevenir futuros incidentes en puntos de alta amenaza y vulnerabilidad.</t>
  </si>
  <si>
    <t>Reducción de la accidentalidad en un 20%, de los 320 casos reportados</t>
  </si>
  <si>
    <t>% de reducción de accidentalidad</t>
  </si>
  <si>
    <t>N° de puntos críticos intervenidos</t>
  </si>
  <si>
    <t xml:space="preserve">Organizar y reglamentar provisionalmente una central única de despacho, para el transporte público municipal e intermunicipal   de pasajeros . </t>
  </si>
  <si>
    <t xml:space="preserve"> N° de Sitios adecuados para la organización del transporte público</t>
  </si>
  <si>
    <t>META DE PRODUCTO 5</t>
  </si>
  <si>
    <t>META DE PRODUCTO 6</t>
  </si>
  <si>
    <t>META DE PRODUCTO 7</t>
  </si>
  <si>
    <t>META DE PRODUCTO 8</t>
  </si>
  <si>
    <t>META DE PRODUCTO 9</t>
  </si>
  <si>
    <t>META DE PRODUCTO 10</t>
  </si>
  <si>
    <t>META DE PRODUCTO 11</t>
  </si>
  <si>
    <t>META DE PRODUCTO 12</t>
  </si>
  <si>
    <t>META DE PRODUCTO 13</t>
  </si>
  <si>
    <t>META DE PRODUCTO 14</t>
  </si>
  <si>
    <t xml:space="preserve">Ubicación y construcción de paraderos de transporte público urbano y rural, de acuerdo con el plan integral de movilidad.  </t>
  </si>
  <si>
    <t xml:space="preserve">N. de paraderos nuevos. </t>
  </si>
  <si>
    <t>Revisión y formulación del plan maestro de movilidad municipal.</t>
  </si>
  <si>
    <t>% de Plan de Movilidad revisado e implementado</t>
  </si>
  <si>
    <t xml:space="preserve">Amoblamiento vial Mejorar y actualizar el estado, la cobertura y la funcionalidad de las señales de tránsito. </t>
  </si>
  <si>
    <t>N° de Señales Intervenidas o mejoradas</t>
  </si>
  <si>
    <t>Realizar un estudio técnico para la implementación del servicio de transporte mixto rural.</t>
  </si>
  <si>
    <t>N° de estudios realizados</t>
  </si>
  <si>
    <t>Mejoramiento en la calidad del servicio de transporte Público Urbano y rural de Pasajeros, tanto colectivo como individual.</t>
  </si>
  <si>
    <t>% de prestación de servicio público con calidad</t>
  </si>
  <si>
    <t>Regular la prestación del servicio de transporte público rural y urbano, de acuerdo con el plan maestro de movilidad.</t>
  </si>
  <si>
    <t>% de regularización de la prestación de servicio de transporte</t>
  </si>
  <si>
    <t>Iniciar los procesos coactivos en miras a recolectar fondos provenientes de los deudores morosos.</t>
  </si>
  <si>
    <t>% de la Cartera Actual Recuperada.</t>
  </si>
  <si>
    <t xml:space="preserve">Adquisición, adecuación y modernización de una sede física  para el funcionamiento de la secretaría de tránsito y transporte </t>
  </si>
  <si>
    <t>N° de Sedes de la Secretaría de Tránsito y Transporte Adecuadas</t>
  </si>
  <si>
    <t>Aumento en el pie de fuerza de la policía de tránsito municipal</t>
  </si>
  <si>
    <t>N° de Policías de Tránsito en Servicio en el Municipio</t>
  </si>
  <si>
    <r>
      <t xml:space="preserve">PLAN DE DESARROLLO: </t>
    </r>
    <r>
      <rPr>
        <b/>
        <sz val="10"/>
        <color indexed="8"/>
        <rFont val="Arial"/>
        <family val="2"/>
      </rPr>
      <t>"TODOS SOMOS FACATATIVÁ 2012-2015</t>
    </r>
  </si>
  <si>
    <t xml:space="preserve">META DE RESULTADO Lograr que el 60% de la población tenga una percepción adecuada de movilidad </t>
  </si>
  <si>
    <t xml:space="preserve">INDICADOR % de población con una percepción adecuada de movilidad </t>
  </si>
  <si>
    <t>Habitantes del municipio</t>
  </si>
  <si>
    <t>Habitantes de zona urbana</t>
  </si>
  <si>
    <t>Habitantes de zona rural</t>
  </si>
  <si>
    <t>Usuarios Secretaria de Tránsito y Transporte</t>
  </si>
  <si>
    <t xml:space="preserve">Operativos de control de alcoholemia </t>
  </si>
  <si>
    <t>Campañas de educación vial</t>
  </si>
  <si>
    <t>Operativos  en colaboración de la PONAL</t>
  </si>
  <si>
    <t>PONAL, SETRA DECUN</t>
  </si>
  <si>
    <t>Identificación de los puntos  de mayor accidentalidad</t>
  </si>
  <si>
    <t>Campañas de cultura ciudadana y prevención vial</t>
  </si>
  <si>
    <t>Ubicación del sitio estratégico para la central única de despacho</t>
  </si>
  <si>
    <t>Adecuación de la central única de despacho</t>
  </si>
  <si>
    <t>EMPRESAS DE TRANSPORTE PUBLICO</t>
  </si>
  <si>
    <t xml:space="preserve">Organizar  las empresas de transporte para la salida ordenada </t>
  </si>
  <si>
    <t>Apropiaciones presupuestales</t>
  </si>
  <si>
    <t>Contratar el estudio de movilidad</t>
  </si>
  <si>
    <t>Construcción de los paraderos</t>
  </si>
  <si>
    <t>Consolidar el contrato que permita la implementación del plan maestro de movilidad.</t>
  </si>
  <si>
    <t>Gestión de recursos departamentales o nacionales.</t>
  </si>
  <si>
    <t>Señalización progresiva del municipio</t>
  </si>
  <si>
    <t>Señalización del municipio tanto vertical como horizontal</t>
  </si>
  <si>
    <t>Reubicación de señales de tránsito</t>
  </si>
  <si>
    <t>Recursos para la adquisición de los semáforos, sujeto a lo arrojado por el plan maestro de movilidad</t>
  </si>
  <si>
    <t>Identificar las intersecciones que necesitan ser intervenidas con semáforos</t>
  </si>
  <si>
    <t>Concertación con el transporte informal mixto</t>
  </si>
  <si>
    <t>Realización de un estudio que arroje la situación real de la necesidad del municipio</t>
  </si>
  <si>
    <t>Autorización legal de una empresa que preste el servicio en el  municipio</t>
  </si>
  <si>
    <t xml:space="preserve">Consecución de un estudio que permita determinar tanto la calidad del servicio actual, como el posible incremento de rutas y vehículos </t>
  </si>
  <si>
    <t>Autorización del Ministerio de Transporte, de conformidad con lo que el estudio arroje.</t>
  </si>
  <si>
    <t>Aumento de capacidad transportadora</t>
  </si>
  <si>
    <t>Campaña de satisfacción  del usuario en el transporte público, rural y urbano del municipio de Facatativá</t>
  </si>
  <si>
    <t>Contratar una empresa o un profesional, que adelante el cobro coactivo</t>
  </si>
  <si>
    <t>Adelantar la gestión ante el gobierno departamental o nacional que permita la consecución de los recursos o espacios para que la secretria funcione</t>
  </si>
  <si>
    <t>Consecución de recursos propios o la gestión para conseguir en entidades externas</t>
  </si>
  <si>
    <t>Convenio con la policia nacional</t>
  </si>
  <si>
    <t>AMPLIAR A UN 20% LA RED SEMAFÓRICA URBANA DEL MUNICIPIO DE FACATATIVÁ.</t>
  </si>
  <si>
    <t>% DE INTERSECCIONES SEMAFÓRICAS INTERVENIDAS O INSTALADAS</t>
  </si>
  <si>
    <t>EVALUACIÒN A LA GESTIÒN MUNICIPAL - COMPONENTE DE EFICACIA - PLAN DE ACCIÒN- 2013 - 1</t>
  </si>
  <si>
    <t>META  PERIODO (2013)</t>
  </si>
</sst>
</file>

<file path=xl/styles.xml><?xml version="1.0" encoding="utf-8"?>
<styleSheet xmlns="http://schemas.openxmlformats.org/spreadsheetml/2006/main">
  <numFmts count="2">
    <numFmt numFmtId="164" formatCode="_ * #,##0_ ;_ * \-#,##0_ ;_ * &quot;-&quot;_ ;_ @_ "/>
    <numFmt numFmtId="165" formatCode="#,##0;[Red]#,##0"/>
  </numFmts>
  <fonts count="25">
    <font>
      <sz val="10"/>
      <color indexed="8"/>
      <name val="Arial"/>
    </font>
    <font>
      <sz val="8"/>
      <color indexed="8"/>
      <name val="Arial"/>
    </font>
    <font>
      <sz val="8"/>
      <color indexed="22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4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8"/>
      <color indexed="44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0" fillId="3" borderId="0" xfId="0" applyFill="1"/>
    <xf numFmtId="0" fontId="16" fillId="3" borderId="0" xfId="0" applyFont="1" applyFill="1"/>
    <xf numFmtId="0" fontId="10" fillId="4" borderId="1" xfId="0" applyFont="1" applyFill="1" applyBorder="1" applyAlignment="1" applyProtection="1">
      <alignment horizontal="center" vertical="center" textRotation="90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Border="1"/>
    <xf numFmtId="0" fontId="19" fillId="4" borderId="5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8" fillId="0" borderId="0" xfId="0" applyFont="1" applyAlignment="1">
      <alignment textRotation="90"/>
    </xf>
    <xf numFmtId="4" fontId="1" fillId="0" borderId="0" xfId="0" applyNumberFormat="1" applyFont="1" applyAlignment="1">
      <alignment textRotation="90"/>
    </xf>
    <xf numFmtId="4" fontId="1" fillId="0" borderId="0" xfId="0" applyNumberFormat="1" applyFont="1" applyFill="1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3" fontId="9" fillId="5" borderId="2" xfId="0" applyNumberFormat="1" applyFont="1" applyFill="1" applyBorder="1" applyAlignment="1" applyProtection="1">
      <alignment horizontal="center" vertical="center" textRotation="90" wrapText="1"/>
    </xf>
    <xf numFmtId="3" fontId="14" fillId="0" borderId="3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textRotation="90" wrapText="1"/>
      <protection locked="0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3" fontId="4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" borderId="0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 applyProtection="1">
      <alignment horizontal="center" vertical="center" textRotation="90" wrapText="1"/>
      <protection locked="0"/>
    </xf>
    <xf numFmtId="3" fontId="4" fillId="2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2" borderId="0" xfId="0" applyNumberFormat="1" applyFont="1" applyFill="1" applyBorder="1" applyAlignment="1">
      <alignment horizontal="center" vertical="center" textRotation="90"/>
    </xf>
    <xf numFmtId="0" fontId="15" fillId="2" borderId="0" xfId="0" applyFont="1" applyFill="1" applyBorder="1" applyAlignment="1">
      <alignment horizontal="center" vertical="center" textRotation="90" wrapText="1"/>
    </xf>
    <xf numFmtId="3" fontId="15" fillId="2" borderId="0" xfId="0" applyNumberFormat="1" applyFont="1" applyFill="1" applyBorder="1" applyAlignment="1">
      <alignment horizontal="center" vertical="center" textRotation="90" wrapText="1"/>
    </xf>
    <xf numFmtId="4" fontId="14" fillId="2" borderId="0" xfId="0" applyNumberFormat="1" applyFont="1" applyFill="1" applyAlignment="1">
      <alignment textRotation="90"/>
    </xf>
    <xf numFmtId="0" fontId="14" fillId="2" borderId="0" xfId="0" applyFont="1" applyFill="1" applyAlignment="1">
      <alignment textRotation="90"/>
    </xf>
    <xf numFmtId="0" fontId="21" fillId="2" borderId="0" xfId="0" applyFont="1" applyFill="1" applyAlignment="1">
      <alignment textRotation="90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3" fontId="9" fillId="12" borderId="2" xfId="0" applyNumberFormat="1" applyFont="1" applyFill="1" applyBorder="1" applyAlignment="1" applyProtection="1">
      <alignment horizontal="center" vertical="center" textRotation="90" wrapText="1"/>
    </xf>
    <xf numFmtId="164" fontId="13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vertical="center" textRotation="90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13" borderId="2" xfId="0" applyNumberFormat="1" applyFont="1" applyFill="1" applyBorder="1" applyAlignment="1" applyProtection="1">
      <alignment horizontal="center" vertical="center" textRotation="90" wrapText="1"/>
    </xf>
    <xf numFmtId="0" fontId="13" fillId="13" borderId="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20" fillId="13" borderId="1" xfId="0" applyFont="1" applyFill="1" applyBorder="1" applyAlignment="1">
      <alignment horizontal="center" vertical="center" wrapText="1"/>
    </xf>
    <xf numFmtId="9" fontId="6" fillId="11" borderId="3" xfId="0" applyNumberFormat="1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8" xfId="1" applyNumberFormat="1" applyFont="1" applyFill="1" applyBorder="1" applyAlignment="1">
      <alignment horizontal="center" vertical="center" wrapText="1"/>
    </xf>
    <xf numFmtId="9" fontId="4" fillId="0" borderId="11" xfId="1" applyNumberFormat="1" applyFont="1" applyFill="1" applyBorder="1" applyAlignment="1">
      <alignment horizontal="center" vertical="center" wrapText="1"/>
    </xf>
    <xf numFmtId="9" fontId="4" fillId="0" borderId="10" xfId="1" applyNumberFormat="1" applyFont="1" applyFill="1" applyBorder="1" applyAlignment="1">
      <alignment horizontal="center" vertical="center" wrapText="1"/>
    </xf>
    <xf numFmtId="3" fontId="9" fillId="12" borderId="17" xfId="0" applyNumberFormat="1" applyFont="1" applyFill="1" applyBorder="1" applyAlignment="1" applyProtection="1">
      <alignment horizontal="center" vertical="center" textRotation="90" wrapText="1"/>
    </xf>
    <xf numFmtId="0" fontId="7" fillId="12" borderId="22" xfId="0" applyFont="1" applyFill="1" applyBorder="1" applyAlignment="1">
      <alignment horizontal="center" vertical="top" wrapText="1"/>
    </xf>
    <xf numFmtId="0" fontId="7" fillId="12" borderId="7" xfId="0" applyFont="1" applyFill="1" applyBorder="1" applyAlignment="1">
      <alignment horizontal="center" vertical="top" wrapText="1"/>
    </xf>
    <xf numFmtId="0" fontId="7" fillId="12" borderId="23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24" fillId="9" borderId="15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24" fillId="9" borderId="24" xfId="0" applyFont="1" applyFill="1" applyBorder="1" applyAlignment="1">
      <alignment horizontal="left" vertical="top" wrapText="1"/>
    </xf>
    <xf numFmtId="0" fontId="24" fillId="9" borderId="25" xfId="0" applyFont="1" applyFill="1" applyBorder="1" applyAlignment="1">
      <alignment horizontal="left" vertical="top" wrapText="1"/>
    </xf>
    <xf numFmtId="0" fontId="24" fillId="9" borderId="21" xfId="0" applyFont="1" applyFill="1" applyBorder="1" applyAlignment="1">
      <alignment horizontal="left" vertical="top" wrapText="1"/>
    </xf>
    <xf numFmtId="0" fontId="24" fillId="9" borderId="26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center" textRotation="90" wrapText="1"/>
    </xf>
    <xf numFmtId="3" fontId="4" fillId="2" borderId="11" xfId="0" applyNumberFormat="1" applyFont="1" applyFill="1" applyBorder="1" applyAlignment="1">
      <alignment horizontal="center" vertical="center" textRotation="90" wrapText="1"/>
    </xf>
    <xf numFmtId="3" fontId="4" fillId="2" borderId="10" xfId="0" applyNumberFormat="1" applyFont="1" applyFill="1" applyBorder="1" applyAlignment="1">
      <alignment horizontal="center" vertical="center" textRotation="90" wrapText="1"/>
    </xf>
    <xf numFmtId="3" fontId="13" fillId="5" borderId="2" xfId="0" applyNumberFormat="1" applyFont="1" applyFill="1" applyBorder="1" applyAlignment="1" applyProtection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textRotation="90" wrapText="1"/>
    </xf>
    <xf numFmtId="3" fontId="4" fillId="0" borderId="11" xfId="0" applyNumberFormat="1" applyFont="1" applyFill="1" applyBorder="1" applyAlignment="1" applyProtection="1">
      <alignment horizontal="center" vertical="center" textRotation="90" wrapText="1"/>
    </xf>
    <xf numFmtId="3" fontId="4" fillId="0" borderId="10" xfId="0" applyNumberFormat="1" applyFont="1" applyFill="1" applyBorder="1" applyAlignment="1" applyProtection="1">
      <alignment horizontal="center" vertical="center" textRotation="90" wrapText="1"/>
    </xf>
    <xf numFmtId="3" fontId="9" fillId="13" borderId="8" xfId="0" applyNumberFormat="1" applyFont="1" applyFill="1" applyBorder="1" applyAlignment="1" applyProtection="1">
      <alignment horizontal="center" vertical="center" textRotation="90" wrapText="1"/>
    </xf>
    <xf numFmtId="3" fontId="9" fillId="13" borderId="19" xfId="0" applyNumberFormat="1" applyFont="1" applyFill="1" applyBorder="1" applyAlignment="1" applyProtection="1">
      <alignment horizontal="center" vertical="center" textRotation="90" wrapText="1"/>
    </xf>
    <xf numFmtId="0" fontId="7" fillId="10" borderId="3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13" fillId="12" borderId="2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7" borderId="4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 applyProtection="1">
      <alignment horizontal="left" vertical="top" wrapText="1"/>
      <protection locked="0"/>
    </xf>
    <xf numFmtId="3" fontId="7" fillId="5" borderId="16" xfId="0" applyNumberFormat="1" applyFont="1" applyFill="1" applyBorder="1" applyAlignment="1" applyProtection="1">
      <alignment horizontal="center" vertical="center" wrapText="1"/>
    </xf>
    <xf numFmtId="3" fontId="7" fillId="5" borderId="1" xfId="0" applyNumberFormat="1" applyFont="1" applyFill="1" applyBorder="1" applyAlignment="1" applyProtection="1">
      <alignment horizontal="center" vertical="center" wrapText="1"/>
    </xf>
    <xf numFmtId="0" fontId="7" fillId="10" borderId="9" xfId="0" applyFont="1" applyFill="1" applyBorder="1" applyAlignment="1">
      <alignment horizontal="left" vertical="top" wrapText="1"/>
    </xf>
    <xf numFmtId="0" fontId="9" fillId="12" borderId="2" xfId="0" applyFont="1" applyFill="1" applyBorder="1" applyAlignment="1" applyProtection="1">
      <alignment horizontal="center" vertical="center" textRotation="90" wrapText="1"/>
    </xf>
    <xf numFmtId="3" fontId="9" fillId="12" borderId="20" xfId="0" applyNumberFormat="1" applyFont="1" applyFill="1" applyBorder="1" applyAlignment="1" applyProtection="1">
      <alignment horizontal="center" vertical="center" textRotation="90" wrapText="1"/>
    </xf>
    <xf numFmtId="0" fontId="13" fillId="5" borderId="2" xfId="0" applyFont="1" applyFill="1" applyBorder="1" applyAlignment="1">
      <alignment horizontal="center" vertical="center" textRotation="90" wrapText="1"/>
    </xf>
    <xf numFmtId="10" fontId="9" fillId="12" borderId="2" xfId="0" applyNumberFormat="1" applyFont="1" applyFill="1" applyBorder="1" applyAlignment="1" applyProtection="1">
      <alignment horizontal="center" vertical="center" textRotation="90" wrapText="1"/>
    </xf>
    <xf numFmtId="3" fontId="13" fillId="5" borderId="1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indexed="57"/>
  </sheetPr>
  <dimension ref="A1:AH90"/>
  <sheetViews>
    <sheetView tabSelected="1" topLeftCell="D1" workbookViewId="0">
      <pane ySplit="6" topLeftCell="A7" activePane="bottomLeft" state="frozen"/>
      <selection pane="bottomLeft" activeCell="D92" sqref="D92"/>
    </sheetView>
  </sheetViews>
  <sheetFormatPr baseColWidth="10" defaultRowHeight="23.25"/>
  <cols>
    <col min="1" max="1" width="15" style="1" customWidth="1"/>
    <col min="2" max="2" width="23" style="1" customWidth="1"/>
    <col min="3" max="3" width="6.28515625" style="10" customWidth="1"/>
    <col min="4" max="4" width="6.7109375" style="10" customWidth="1"/>
    <col min="5" max="5" width="23.42578125" style="28" customWidth="1"/>
    <col min="6" max="6" width="16.42578125" customWidth="1"/>
    <col min="7" max="7" width="5.7109375" style="26" customWidth="1"/>
    <col min="8" max="8" width="5" style="23" customWidth="1"/>
    <col min="9" max="9" width="6.140625" style="25" customWidth="1"/>
    <col min="10" max="10" width="8.5703125" style="25" customWidth="1"/>
    <col min="11" max="28" width="4.28515625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135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4" ht="20.25" customHeight="1" thickBot="1">
      <c r="A2" s="136" t="s">
        <v>79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34" ht="29.25" customHeight="1">
      <c r="A3" s="137" t="s">
        <v>35</v>
      </c>
      <c r="B3" s="138"/>
      <c r="C3" s="138"/>
      <c r="D3" s="138"/>
      <c r="E3" s="139" t="s">
        <v>34</v>
      </c>
      <c r="F3" s="139"/>
      <c r="G3" s="139"/>
      <c r="H3" s="139"/>
      <c r="I3" s="139"/>
      <c r="J3" s="139"/>
      <c r="K3" s="140" t="s">
        <v>2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03" t="s">
        <v>6</v>
      </c>
      <c r="AD3" s="104"/>
      <c r="AE3" s="104"/>
      <c r="AF3" s="104"/>
      <c r="AG3" s="104"/>
      <c r="AH3" s="105"/>
    </row>
    <row r="4" spans="1:34" ht="15" customHeight="1">
      <c r="A4" s="109" t="s">
        <v>36</v>
      </c>
      <c r="B4" s="110"/>
      <c r="C4" s="110"/>
      <c r="D4" s="110"/>
      <c r="E4" s="111" t="s">
        <v>28</v>
      </c>
      <c r="F4" s="112"/>
      <c r="G4" s="145" t="s">
        <v>14</v>
      </c>
      <c r="H4" s="145" t="s">
        <v>120</v>
      </c>
      <c r="I4" s="125" t="s">
        <v>16</v>
      </c>
      <c r="J4" s="125" t="s">
        <v>17</v>
      </c>
      <c r="K4" s="147" t="s">
        <v>7</v>
      </c>
      <c r="L4" s="118"/>
      <c r="M4" s="118" t="s">
        <v>8</v>
      </c>
      <c r="N4" s="118"/>
      <c r="O4" s="118" t="s">
        <v>9</v>
      </c>
      <c r="P4" s="118"/>
      <c r="Q4" s="118" t="s">
        <v>10</v>
      </c>
      <c r="R4" s="118"/>
      <c r="S4" s="118" t="s">
        <v>11</v>
      </c>
      <c r="T4" s="118"/>
      <c r="U4" s="118" t="s">
        <v>12</v>
      </c>
      <c r="V4" s="118"/>
      <c r="W4" s="118" t="s">
        <v>13</v>
      </c>
      <c r="X4" s="118"/>
      <c r="Y4" s="118" t="s">
        <v>25</v>
      </c>
      <c r="Z4" s="118"/>
      <c r="AA4" s="118" t="s">
        <v>26</v>
      </c>
      <c r="AB4" s="118"/>
      <c r="AC4" s="134" t="s">
        <v>19</v>
      </c>
      <c r="AD4" s="134"/>
      <c r="AE4" s="143" t="s">
        <v>32</v>
      </c>
      <c r="AF4" s="146" t="s">
        <v>5</v>
      </c>
      <c r="AG4" s="144" t="s">
        <v>6</v>
      </c>
      <c r="AH4" s="102" t="s">
        <v>33</v>
      </c>
    </row>
    <row r="5" spans="1:34" ht="64.5" customHeight="1">
      <c r="A5" s="109"/>
      <c r="B5" s="110"/>
      <c r="C5" s="110"/>
      <c r="D5" s="110"/>
      <c r="E5" s="113"/>
      <c r="F5" s="114"/>
      <c r="G5" s="145"/>
      <c r="H5" s="145"/>
      <c r="I5" s="126"/>
      <c r="J5" s="126"/>
      <c r="K5" s="32" t="s">
        <v>0</v>
      </c>
      <c r="L5" s="68" t="s">
        <v>1</v>
      </c>
      <c r="M5" s="32" t="s">
        <v>0</v>
      </c>
      <c r="N5" s="68" t="s">
        <v>1</v>
      </c>
      <c r="O5" s="32" t="s">
        <v>0</v>
      </c>
      <c r="P5" s="68" t="s">
        <v>1</v>
      </c>
      <c r="Q5" s="32" t="s">
        <v>0</v>
      </c>
      <c r="R5" s="68" t="s">
        <v>1</v>
      </c>
      <c r="S5" s="32" t="s">
        <v>0</v>
      </c>
      <c r="T5" s="68" t="s">
        <v>1</v>
      </c>
      <c r="U5" s="32" t="s">
        <v>0</v>
      </c>
      <c r="V5" s="68" t="s">
        <v>1</v>
      </c>
      <c r="W5" s="32" t="s">
        <v>0</v>
      </c>
      <c r="X5" s="68" t="s">
        <v>15</v>
      </c>
      <c r="Y5" s="32" t="s">
        <v>0</v>
      </c>
      <c r="Z5" s="68" t="s">
        <v>1</v>
      </c>
      <c r="AA5" s="32" t="s">
        <v>0</v>
      </c>
      <c r="AB5" s="68" t="s">
        <v>15</v>
      </c>
      <c r="AC5" s="62" t="s">
        <v>29</v>
      </c>
      <c r="AD5" s="62" t="s">
        <v>30</v>
      </c>
      <c r="AE5" s="143"/>
      <c r="AF5" s="146"/>
      <c r="AG5" s="144"/>
      <c r="AH5" s="102"/>
    </row>
    <row r="6" spans="1:34" s="3" customFormat="1" ht="42.75" customHeight="1" thickBot="1">
      <c r="A6" s="142" t="s">
        <v>80</v>
      </c>
      <c r="B6" s="127"/>
      <c r="C6" s="127"/>
      <c r="D6" s="127"/>
      <c r="E6" s="127" t="s">
        <v>81</v>
      </c>
      <c r="F6" s="127"/>
      <c r="G6" s="72">
        <v>0.6</v>
      </c>
      <c r="H6" s="72">
        <v>0.4</v>
      </c>
      <c r="I6" s="72"/>
      <c r="J6" s="72"/>
      <c r="K6" s="33"/>
      <c r="L6" s="33"/>
      <c r="M6" s="33">
        <f>SUM(M9:M90)</f>
        <v>410000</v>
      </c>
      <c r="N6" s="33">
        <f>SUM(N9:N90)</f>
        <v>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>
        <f>SUM(AA9:AA90)</f>
        <v>410000</v>
      </c>
      <c r="AB6" s="33">
        <f>SUM(AB9:AB90)</f>
        <v>0</v>
      </c>
      <c r="AC6" s="34"/>
      <c r="AD6" s="34"/>
      <c r="AE6" s="34"/>
      <c r="AF6" s="34"/>
      <c r="AG6" s="34"/>
      <c r="AH6" s="70"/>
    </row>
    <row r="7" spans="1:34" s="3" customFormat="1" ht="10.5" customHeight="1" thickBot="1">
      <c r="C7" s="8"/>
      <c r="D7" s="8"/>
      <c r="E7" s="29"/>
      <c r="G7" s="27"/>
      <c r="H7" s="24"/>
      <c r="I7" s="24"/>
      <c r="J7" s="24"/>
      <c r="AE7" s="16"/>
      <c r="AF7" s="16"/>
      <c r="AG7" s="17"/>
      <c r="AH7"/>
    </row>
    <row r="8" spans="1:34" s="12" customFormat="1" ht="30.75" customHeight="1">
      <c r="A8" s="66" t="s">
        <v>31</v>
      </c>
      <c r="B8" s="58" t="s">
        <v>3</v>
      </c>
      <c r="C8" s="71" t="s">
        <v>23</v>
      </c>
      <c r="D8" s="71" t="s">
        <v>24</v>
      </c>
      <c r="E8" s="63" t="s">
        <v>18</v>
      </c>
      <c r="F8" s="67" t="s">
        <v>4</v>
      </c>
      <c r="G8" s="64"/>
      <c r="H8" s="65"/>
      <c r="I8" s="69"/>
      <c r="J8" s="69"/>
      <c r="K8" s="64"/>
      <c r="L8" s="69"/>
      <c r="M8" s="64"/>
      <c r="N8" s="69"/>
      <c r="O8" s="64"/>
      <c r="P8" s="69"/>
      <c r="Q8" s="64"/>
      <c r="R8" s="69"/>
      <c r="S8" s="64"/>
      <c r="T8" s="69"/>
      <c r="U8" s="64"/>
      <c r="V8" s="69"/>
      <c r="W8" s="64"/>
      <c r="X8" s="69"/>
      <c r="Y8" s="64"/>
      <c r="Z8" s="69"/>
      <c r="AA8" s="64"/>
      <c r="AB8" s="69"/>
      <c r="AC8" s="14"/>
      <c r="AD8" s="14"/>
      <c r="AE8" s="15"/>
      <c r="AF8" s="15"/>
      <c r="AG8" s="15"/>
      <c r="AH8" s="20"/>
    </row>
    <row r="9" spans="1:34" ht="20.100000000000001" customHeight="1">
      <c r="A9" s="85" t="s">
        <v>38</v>
      </c>
      <c r="B9" s="35" t="s">
        <v>41</v>
      </c>
      <c r="C9" s="56"/>
      <c r="D9" s="56"/>
      <c r="E9" s="87" t="s">
        <v>37</v>
      </c>
      <c r="F9" s="87" t="s">
        <v>39</v>
      </c>
      <c r="G9" s="90">
        <v>12</v>
      </c>
      <c r="H9" s="90">
        <v>6</v>
      </c>
      <c r="I9" s="131"/>
      <c r="J9" s="131"/>
      <c r="K9" s="119"/>
      <c r="L9" s="119"/>
      <c r="M9" s="119">
        <v>25000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>
        <v>25000</v>
      </c>
      <c r="AB9" s="119"/>
      <c r="AC9" s="76" t="s">
        <v>83</v>
      </c>
      <c r="AD9" s="73">
        <v>50000</v>
      </c>
      <c r="AE9" s="76"/>
      <c r="AF9" s="76"/>
      <c r="AG9" s="76" t="s">
        <v>40</v>
      </c>
      <c r="AH9" s="82"/>
    </row>
    <row r="10" spans="1:34" ht="21.75" customHeight="1">
      <c r="A10" s="85"/>
      <c r="B10" s="35" t="s">
        <v>42</v>
      </c>
      <c r="C10" s="56"/>
      <c r="D10" s="56"/>
      <c r="E10" s="88"/>
      <c r="F10" s="88"/>
      <c r="G10" s="91"/>
      <c r="H10" s="91"/>
      <c r="I10" s="132"/>
      <c r="J10" s="132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77"/>
      <c r="AD10" s="74"/>
      <c r="AE10" s="77"/>
      <c r="AF10" s="77"/>
      <c r="AG10" s="77"/>
      <c r="AH10" s="83"/>
    </row>
    <row r="11" spans="1:34" ht="21" customHeight="1">
      <c r="A11" s="85"/>
      <c r="B11" s="35" t="s">
        <v>43</v>
      </c>
      <c r="C11" s="56"/>
      <c r="D11" s="56"/>
      <c r="E11" s="88"/>
      <c r="F11" s="88"/>
      <c r="G11" s="91"/>
      <c r="H11" s="91"/>
      <c r="I11" s="132"/>
      <c r="J11" s="132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77"/>
      <c r="AD11" s="74"/>
      <c r="AE11" s="77"/>
      <c r="AF11" s="77"/>
      <c r="AG11" s="77"/>
      <c r="AH11" s="83"/>
    </row>
    <row r="12" spans="1:34" ht="32.25" customHeight="1" thickBot="1">
      <c r="A12" s="86"/>
      <c r="B12" s="36" t="s">
        <v>44</v>
      </c>
      <c r="C12" s="57"/>
      <c r="D12" s="57"/>
      <c r="E12" s="89"/>
      <c r="F12" s="89"/>
      <c r="G12" s="92"/>
      <c r="H12" s="92"/>
      <c r="I12" s="133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78"/>
      <c r="AD12" s="75"/>
      <c r="AE12" s="78"/>
      <c r="AF12" s="78"/>
      <c r="AG12" s="78"/>
      <c r="AH12" s="84"/>
    </row>
    <row r="13" spans="1:34" s="3" customFormat="1" ht="11.25" customHeight="1" thickBo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38"/>
      <c r="AD13" s="38"/>
      <c r="AE13" s="38"/>
      <c r="AF13" s="38"/>
      <c r="AG13" s="39"/>
      <c r="AH13" s="11"/>
    </row>
    <row r="14" spans="1:34" s="13" customFormat="1" ht="41.25" customHeight="1">
      <c r="A14" s="66" t="s">
        <v>31</v>
      </c>
      <c r="B14" s="58" t="s">
        <v>3</v>
      </c>
      <c r="C14" s="71" t="s">
        <v>23</v>
      </c>
      <c r="D14" s="71" t="s">
        <v>24</v>
      </c>
      <c r="E14" s="63" t="s">
        <v>20</v>
      </c>
      <c r="F14" s="67"/>
      <c r="G14" s="64"/>
      <c r="H14" s="65"/>
      <c r="I14" s="69"/>
      <c r="J14" s="69"/>
      <c r="K14" s="64"/>
      <c r="L14" s="69"/>
      <c r="M14" s="64"/>
      <c r="N14" s="69"/>
      <c r="O14" s="64"/>
      <c r="P14" s="69"/>
      <c r="Q14" s="64"/>
      <c r="R14" s="69"/>
      <c r="S14" s="64"/>
      <c r="T14" s="69"/>
      <c r="U14" s="64"/>
      <c r="V14" s="69"/>
      <c r="W14" s="64"/>
      <c r="X14" s="69"/>
      <c r="Y14" s="64"/>
      <c r="Z14" s="69"/>
      <c r="AA14" s="64"/>
      <c r="AB14" s="69"/>
      <c r="AC14" s="14"/>
      <c r="AD14" s="14"/>
      <c r="AE14" s="15"/>
      <c r="AF14" s="15"/>
      <c r="AG14" s="15"/>
      <c r="AH14" s="20"/>
    </row>
    <row r="15" spans="1:34" s="11" customFormat="1" ht="23.25" customHeight="1">
      <c r="A15" s="85" t="s">
        <v>38</v>
      </c>
      <c r="B15" s="5" t="s">
        <v>86</v>
      </c>
      <c r="C15" s="56"/>
      <c r="D15" s="56"/>
      <c r="E15" s="87" t="s">
        <v>46</v>
      </c>
      <c r="F15" s="87" t="s">
        <v>47</v>
      </c>
      <c r="G15" s="96">
        <v>0.2</v>
      </c>
      <c r="H15" s="96">
        <v>0.1</v>
      </c>
      <c r="I15" s="90"/>
      <c r="J15" s="90"/>
      <c r="K15" s="115"/>
      <c r="L15" s="115"/>
      <c r="M15" s="115">
        <v>10000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>
        <v>10000</v>
      </c>
      <c r="AB15" s="115"/>
      <c r="AC15" s="76" t="s">
        <v>83</v>
      </c>
      <c r="AD15" s="73">
        <v>75000</v>
      </c>
      <c r="AE15" s="73"/>
      <c r="AF15" s="73" t="s">
        <v>89</v>
      </c>
      <c r="AG15" s="76" t="s">
        <v>40</v>
      </c>
      <c r="AH15" s="106"/>
    </row>
    <row r="16" spans="1:34" s="11" customFormat="1" ht="19.5" customHeight="1">
      <c r="A16" s="85"/>
      <c r="B16" s="5" t="s">
        <v>87</v>
      </c>
      <c r="C16" s="56"/>
      <c r="D16" s="56"/>
      <c r="E16" s="88"/>
      <c r="F16" s="88"/>
      <c r="G16" s="97"/>
      <c r="H16" s="97"/>
      <c r="I16" s="91"/>
      <c r="J16" s="91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77"/>
      <c r="AD16" s="74"/>
      <c r="AE16" s="74"/>
      <c r="AF16" s="74"/>
      <c r="AG16" s="77"/>
      <c r="AH16" s="107"/>
    </row>
    <row r="17" spans="1:34" s="11" customFormat="1" ht="18" customHeight="1">
      <c r="A17" s="85"/>
      <c r="B17" s="5" t="s">
        <v>88</v>
      </c>
      <c r="C17" s="56"/>
      <c r="D17" s="56"/>
      <c r="E17" s="88"/>
      <c r="F17" s="88"/>
      <c r="G17" s="97"/>
      <c r="H17" s="97"/>
      <c r="I17" s="91"/>
      <c r="J17" s="91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77"/>
      <c r="AD17" s="74"/>
      <c r="AE17" s="74"/>
      <c r="AF17" s="74"/>
      <c r="AG17" s="77"/>
      <c r="AH17" s="107"/>
    </row>
    <row r="18" spans="1:34" ht="17.25" customHeight="1" thickBot="1">
      <c r="A18" s="86"/>
      <c r="B18" s="6"/>
      <c r="C18" s="57"/>
      <c r="D18" s="57"/>
      <c r="E18" s="88"/>
      <c r="F18" s="88"/>
      <c r="G18" s="98"/>
      <c r="H18" s="98"/>
      <c r="I18" s="92"/>
      <c r="J18" s="92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78"/>
      <c r="AD18" s="75"/>
      <c r="AE18" s="75"/>
      <c r="AF18" s="75"/>
      <c r="AG18" s="78"/>
      <c r="AH18" s="108"/>
    </row>
    <row r="19" spans="1:34" s="19" customFormat="1" ht="11.25" customHeight="1" thickBot="1">
      <c r="A19" s="128"/>
      <c r="B19" s="129"/>
      <c r="C19" s="129"/>
      <c r="D19" s="129"/>
      <c r="E19" s="129"/>
      <c r="F19" s="129"/>
      <c r="G19" s="46"/>
      <c r="H19" s="47"/>
      <c r="I19" s="48"/>
      <c r="J19" s="48"/>
      <c r="K19" s="49" t="s">
        <v>27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0"/>
      <c r="AD19" s="40"/>
      <c r="AE19" s="40"/>
      <c r="AF19" s="40"/>
      <c r="AG19" s="41"/>
      <c r="AH19" s="3"/>
    </row>
    <row r="20" spans="1:34" ht="39.75" customHeight="1">
      <c r="A20" s="66" t="s">
        <v>31</v>
      </c>
      <c r="B20" s="58" t="s">
        <v>3</v>
      </c>
      <c r="C20" s="71" t="s">
        <v>23</v>
      </c>
      <c r="D20" s="71" t="s">
        <v>24</v>
      </c>
      <c r="E20" s="63" t="s">
        <v>21</v>
      </c>
      <c r="F20" s="67"/>
      <c r="G20" s="64"/>
      <c r="H20" s="65"/>
      <c r="I20" s="69"/>
      <c r="J20" s="69"/>
      <c r="K20" s="64"/>
      <c r="L20" s="69"/>
      <c r="M20" s="64"/>
      <c r="N20" s="69"/>
      <c r="O20" s="64"/>
      <c r="P20" s="69"/>
      <c r="Q20" s="64"/>
      <c r="R20" s="69"/>
      <c r="S20" s="64"/>
      <c r="T20" s="69"/>
      <c r="U20" s="64"/>
      <c r="V20" s="69"/>
      <c r="W20" s="64"/>
      <c r="X20" s="69"/>
      <c r="Y20" s="64"/>
      <c r="Z20" s="69"/>
      <c r="AA20" s="64"/>
      <c r="AB20" s="69"/>
      <c r="AC20" s="14"/>
      <c r="AD20" s="14"/>
      <c r="AE20" s="15"/>
      <c r="AF20" s="15"/>
      <c r="AG20" s="15"/>
      <c r="AH20" s="20"/>
    </row>
    <row r="21" spans="1:34" s="3" customFormat="1" ht="20.100000000000001" customHeight="1">
      <c r="A21" s="85" t="s">
        <v>38</v>
      </c>
      <c r="B21" s="35" t="s">
        <v>90</v>
      </c>
      <c r="C21" s="56"/>
      <c r="D21" s="56"/>
      <c r="E21" s="87" t="s">
        <v>45</v>
      </c>
      <c r="F21" s="87" t="s">
        <v>48</v>
      </c>
      <c r="G21" s="90">
        <v>6</v>
      </c>
      <c r="H21" s="90">
        <v>2</v>
      </c>
      <c r="I21" s="90"/>
      <c r="J21" s="90"/>
      <c r="K21" s="76"/>
      <c r="L21" s="76"/>
      <c r="M21" s="76">
        <v>35000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122">
        <v>35000</v>
      </c>
      <c r="AB21" s="76"/>
      <c r="AC21" s="76" t="s">
        <v>83</v>
      </c>
      <c r="AD21" s="73">
        <v>75000</v>
      </c>
      <c r="AE21" s="79"/>
      <c r="AF21" s="79"/>
      <c r="AG21" s="76" t="s">
        <v>40</v>
      </c>
      <c r="AH21" s="82"/>
    </row>
    <row r="22" spans="1:34" s="3" customFormat="1" ht="20.100000000000001" customHeight="1">
      <c r="A22" s="85"/>
      <c r="B22" s="35" t="s">
        <v>43</v>
      </c>
      <c r="C22" s="56"/>
      <c r="D22" s="56"/>
      <c r="E22" s="88"/>
      <c r="F22" s="88"/>
      <c r="G22" s="91"/>
      <c r="H22" s="91"/>
      <c r="I22" s="91"/>
      <c r="J22" s="91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123"/>
      <c r="AB22" s="77"/>
      <c r="AC22" s="77"/>
      <c r="AD22" s="74"/>
      <c r="AE22" s="80"/>
      <c r="AF22" s="80"/>
      <c r="AG22" s="77"/>
      <c r="AH22" s="83"/>
    </row>
    <row r="23" spans="1:34" s="3" customFormat="1" ht="20.100000000000001" customHeight="1">
      <c r="A23" s="85"/>
      <c r="B23" s="35" t="s">
        <v>91</v>
      </c>
      <c r="C23" s="56"/>
      <c r="D23" s="56"/>
      <c r="E23" s="88"/>
      <c r="F23" s="88"/>
      <c r="G23" s="91"/>
      <c r="H23" s="91"/>
      <c r="I23" s="91"/>
      <c r="J23" s="91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123"/>
      <c r="AB23" s="77"/>
      <c r="AC23" s="77"/>
      <c r="AD23" s="74"/>
      <c r="AE23" s="80"/>
      <c r="AF23" s="80"/>
      <c r="AG23" s="77"/>
      <c r="AH23" s="83"/>
    </row>
    <row r="24" spans="1:34" ht="17.25" customHeight="1" thickBot="1">
      <c r="A24" s="86"/>
      <c r="B24" s="35"/>
      <c r="C24" s="37"/>
      <c r="D24" s="37"/>
      <c r="E24" s="89"/>
      <c r="F24" s="89"/>
      <c r="G24" s="92"/>
      <c r="H24" s="92"/>
      <c r="I24" s="92"/>
      <c r="J24" s="92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124"/>
      <c r="AB24" s="78"/>
      <c r="AC24" s="78"/>
      <c r="AD24" s="75"/>
      <c r="AE24" s="81"/>
      <c r="AF24" s="81"/>
      <c r="AG24" s="78"/>
      <c r="AH24" s="84"/>
    </row>
    <row r="25" spans="1:34" s="19" customFormat="1" ht="11.25" customHeight="1" thickBot="1">
      <c r="A25" s="21"/>
      <c r="C25" s="18"/>
      <c r="D25" s="18"/>
      <c r="E25" s="30"/>
      <c r="F25" s="22"/>
      <c r="G25" s="50"/>
      <c r="H25" s="47"/>
      <c r="I25" s="51"/>
      <c r="J25" s="51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42"/>
      <c r="AD25" s="42"/>
      <c r="AE25" s="40"/>
      <c r="AF25" s="40"/>
      <c r="AG25" s="41"/>
      <c r="AH25" s="3"/>
    </row>
    <row r="26" spans="1:34" ht="38.25" customHeight="1">
      <c r="A26" s="66" t="s">
        <v>31</v>
      </c>
      <c r="B26" s="58" t="s">
        <v>3</v>
      </c>
      <c r="C26" s="59" t="s">
        <v>23</v>
      </c>
      <c r="D26" s="59" t="s">
        <v>24</v>
      </c>
      <c r="E26" s="63" t="s">
        <v>22</v>
      </c>
      <c r="F26" s="67"/>
      <c r="G26" s="64"/>
      <c r="H26" s="65"/>
      <c r="I26" s="69"/>
      <c r="J26" s="69"/>
      <c r="K26" s="64"/>
      <c r="L26" s="69"/>
      <c r="M26" s="64"/>
      <c r="N26" s="69"/>
      <c r="O26" s="64"/>
      <c r="P26" s="69"/>
      <c r="Q26" s="64"/>
      <c r="R26" s="69"/>
      <c r="S26" s="64"/>
      <c r="T26" s="69"/>
      <c r="U26" s="64"/>
      <c r="V26" s="69"/>
      <c r="W26" s="64"/>
      <c r="X26" s="69"/>
      <c r="Y26" s="64"/>
      <c r="Z26" s="69"/>
      <c r="AA26" s="64"/>
      <c r="AB26" s="69"/>
      <c r="AC26" s="14"/>
      <c r="AD26" s="14"/>
      <c r="AE26" s="15"/>
      <c r="AF26" s="15"/>
      <c r="AG26" s="15"/>
      <c r="AH26" s="20"/>
    </row>
    <row r="27" spans="1:34" s="3" customFormat="1" ht="20.100000000000001" customHeight="1">
      <c r="A27" s="85" t="s">
        <v>38</v>
      </c>
      <c r="B27" s="35" t="s">
        <v>92</v>
      </c>
      <c r="C27" s="60"/>
      <c r="D27" s="60"/>
      <c r="E27" s="87" t="s">
        <v>49</v>
      </c>
      <c r="F27" s="87" t="s">
        <v>50</v>
      </c>
      <c r="G27" s="90">
        <v>1</v>
      </c>
      <c r="H27" s="90">
        <v>1</v>
      </c>
      <c r="I27" s="93"/>
      <c r="J27" s="93"/>
      <c r="K27" s="76"/>
      <c r="L27" s="76"/>
      <c r="M27" s="76">
        <v>0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>
        <v>0</v>
      </c>
      <c r="AB27" s="76"/>
      <c r="AC27" s="76" t="s">
        <v>83</v>
      </c>
      <c r="AD27" s="73">
        <v>20000</v>
      </c>
      <c r="AE27" s="79"/>
      <c r="AF27" s="79" t="s">
        <v>94</v>
      </c>
      <c r="AG27" s="76" t="s">
        <v>40</v>
      </c>
      <c r="AH27" s="82"/>
    </row>
    <row r="28" spans="1:34" s="3" customFormat="1" ht="20.100000000000001" customHeight="1">
      <c r="A28" s="85"/>
      <c r="B28" s="35" t="s">
        <v>93</v>
      </c>
      <c r="C28" s="60"/>
      <c r="D28" s="60"/>
      <c r="E28" s="88"/>
      <c r="F28" s="88"/>
      <c r="G28" s="91"/>
      <c r="H28" s="91"/>
      <c r="I28" s="94"/>
      <c r="J28" s="94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4"/>
      <c r="AE28" s="80"/>
      <c r="AF28" s="80"/>
      <c r="AG28" s="77"/>
      <c r="AH28" s="83"/>
    </row>
    <row r="29" spans="1:34" s="3" customFormat="1" ht="20.100000000000001" customHeight="1">
      <c r="A29" s="85"/>
      <c r="B29" s="35" t="s">
        <v>95</v>
      </c>
      <c r="C29" s="60"/>
      <c r="D29" s="60"/>
      <c r="E29" s="88"/>
      <c r="F29" s="88"/>
      <c r="G29" s="91"/>
      <c r="H29" s="91"/>
      <c r="I29" s="94"/>
      <c r="J29" s="94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4"/>
      <c r="AE29" s="80"/>
      <c r="AF29" s="80"/>
      <c r="AG29" s="77"/>
      <c r="AH29" s="83"/>
    </row>
    <row r="30" spans="1:34" ht="20.100000000000001" customHeight="1" thickBot="1">
      <c r="A30" s="86"/>
      <c r="B30" s="36"/>
      <c r="C30" s="61"/>
      <c r="D30" s="61"/>
      <c r="E30" s="89"/>
      <c r="F30" s="89"/>
      <c r="G30" s="92"/>
      <c r="H30" s="92"/>
      <c r="I30" s="95"/>
      <c r="J30" s="95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5"/>
      <c r="AE30" s="81"/>
      <c r="AF30" s="81"/>
      <c r="AG30" s="78"/>
      <c r="AH30" s="84"/>
    </row>
    <row r="31" spans="1:34" ht="13.5" customHeight="1" thickBot="1">
      <c r="A31" s="7"/>
      <c r="B31" s="7"/>
      <c r="C31" s="9"/>
      <c r="D31" s="9"/>
      <c r="E31" s="31"/>
      <c r="F31" s="4"/>
      <c r="G31" s="53"/>
      <c r="H31" s="54"/>
      <c r="I31" s="55"/>
      <c r="J31" s="5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</row>
    <row r="32" spans="1:34" ht="27">
      <c r="A32" s="66" t="s">
        <v>31</v>
      </c>
      <c r="B32" s="58" t="s">
        <v>3</v>
      </c>
      <c r="C32" s="59" t="s">
        <v>23</v>
      </c>
      <c r="D32" s="59" t="s">
        <v>24</v>
      </c>
      <c r="E32" s="63" t="s">
        <v>51</v>
      </c>
      <c r="F32" s="67"/>
      <c r="G32" s="64"/>
      <c r="H32" s="65"/>
      <c r="I32" s="69"/>
      <c r="J32" s="69"/>
      <c r="K32" s="64"/>
      <c r="L32" s="69"/>
      <c r="M32" s="64"/>
      <c r="N32" s="69"/>
      <c r="O32" s="64"/>
      <c r="P32" s="69"/>
      <c r="Q32" s="64"/>
      <c r="R32" s="69"/>
      <c r="S32" s="64"/>
      <c r="T32" s="69"/>
      <c r="U32" s="64"/>
      <c r="V32" s="69"/>
      <c r="W32" s="64"/>
      <c r="X32" s="69"/>
      <c r="Y32" s="64"/>
      <c r="Z32" s="69"/>
      <c r="AA32" s="64"/>
      <c r="AB32" s="69"/>
      <c r="AC32" s="14"/>
      <c r="AD32" s="14"/>
      <c r="AE32" s="15"/>
      <c r="AF32" s="15"/>
      <c r="AG32" s="15"/>
      <c r="AH32" s="20"/>
    </row>
    <row r="33" spans="1:34" ht="18.75" customHeight="1">
      <c r="A33" s="85" t="s">
        <v>38</v>
      </c>
      <c r="B33" s="35" t="s">
        <v>97</v>
      </c>
      <c r="C33" s="60"/>
      <c r="D33" s="60"/>
      <c r="E33" s="87" t="s">
        <v>61</v>
      </c>
      <c r="F33" s="87" t="s">
        <v>62</v>
      </c>
      <c r="G33" s="90">
        <v>4</v>
      </c>
      <c r="H33" s="90">
        <v>1</v>
      </c>
      <c r="I33" s="93"/>
      <c r="J33" s="93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>
        <v>20000</v>
      </c>
      <c r="Z33" s="76"/>
      <c r="AA33" s="76">
        <v>20000</v>
      </c>
      <c r="AB33" s="76"/>
      <c r="AC33" s="76" t="s">
        <v>83</v>
      </c>
      <c r="AD33" s="73">
        <v>20000</v>
      </c>
      <c r="AE33" s="79"/>
      <c r="AF33" s="79"/>
      <c r="AG33" s="79"/>
      <c r="AH33" s="82"/>
    </row>
    <row r="34" spans="1:34" ht="17.25" customHeight="1">
      <c r="A34" s="85"/>
      <c r="B34" s="35" t="s">
        <v>96</v>
      </c>
      <c r="C34" s="60"/>
      <c r="D34" s="60"/>
      <c r="E34" s="88"/>
      <c r="F34" s="88"/>
      <c r="G34" s="91"/>
      <c r="H34" s="91"/>
      <c r="I34" s="94"/>
      <c r="J34" s="94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4"/>
      <c r="AE34" s="80"/>
      <c r="AF34" s="80"/>
      <c r="AG34" s="80"/>
      <c r="AH34" s="83"/>
    </row>
    <row r="35" spans="1:34" ht="18" customHeight="1">
      <c r="A35" s="85"/>
      <c r="B35" s="35" t="s">
        <v>98</v>
      </c>
      <c r="C35" s="60"/>
      <c r="D35" s="60"/>
      <c r="E35" s="88"/>
      <c r="F35" s="88"/>
      <c r="G35" s="91"/>
      <c r="H35" s="91"/>
      <c r="I35" s="94"/>
      <c r="J35" s="94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4"/>
      <c r="AE35" s="80"/>
      <c r="AF35" s="80"/>
      <c r="AG35" s="80"/>
      <c r="AH35" s="83"/>
    </row>
    <row r="36" spans="1:34" ht="16.5" customHeight="1" thickBot="1">
      <c r="A36" s="86"/>
      <c r="B36" s="36"/>
      <c r="C36" s="61"/>
      <c r="D36" s="61"/>
      <c r="E36" s="89"/>
      <c r="F36" s="89"/>
      <c r="G36" s="92"/>
      <c r="H36" s="92"/>
      <c r="I36" s="95"/>
      <c r="J36" s="95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5"/>
      <c r="AE36" s="81"/>
      <c r="AF36" s="81"/>
      <c r="AG36" s="81"/>
      <c r="AH36" s="84"/>
    </row>
    <row r="37" spans="1:34" ht="13.5" customHeight="1" thickBot="1"/>
    <row r="38" spans="1:34" ht="27">
      <c r="A38" s="66" t="s">
        <v>31</v>
      </c>
      <c r="B38" s="58" t="s">
        <v>3</v>
      </c>
      <c r="C38" s="59" t="s">
        <v>23</v>
      </c>
      <c r="D38" s="59" t="s">
        <v>24</v>
      </c>
      <c r="E38" s="63" t="s">
        <v>52</v>
      </c>
      <c r="F38" s="67"/>
      <c r="G38" s="64"/>
      <c r="H38" s="65"/>
      <c r="I38" s="69"/>
      <c r="J38" s="69"/>
      <c r="K38" s="64"/>
      <c r="L38" s="69"/>
      <c r="M38" s="64"/>
      <c r="N38" s="69"/>
      <c r="O38" s="64"/>
      <c r="P38" s="69"/>
      <c r="Q38" s="64"/>
      <c r="R38" s="69"/>
      <c r="S38" s="64"/>
      <c r="T38" s="69"/>
      <c r="U38" s="64"/>
      <c r="V38" s="69"/>
      <c r="W38" s="64"/>
      <c r="X38" s="69"/>
      <c r="Y38" s="64"/>
      <c r="Z38" s="69"/>
      <c r="AA38" s="64"/>
      <c r="AB38" s="69"/>
      <c r="AC38" s="14"/>
      <c r="AD38" s="14"/>
      <c r="AE38" s="15"/>
      <c r="AF38" s="15"/>
      <c r="AG38" s="15"/>
      <c r="AH38" s="20"/>
    </row>
    <row r="39" spans="1:34" ht="27">
      <c r="A39" s="85" t="s">
        <v>38</v>
      </c>
      <c r="B39" s="35" t="s">
        <v>99</v>
      </c>
      <c r="C39" s="60"/>
      <c r="D39" s="60"/>
      <c r="E39" s="87" t="s">
        <v>63</v>
      </c>
      <c r="F39" s="87" t="s">
        <v>64</v>
      </c>
      <c r="G39" s="96">
        <v>0.25</v>
      </c>
      <c r="H39" s="96">
        <v>0.15</v>
      </c>
      <c r="I39" s="99"/>
      <c r="J39" s="99"/>
      <c r="K39" s="76"/>
      <c r="L39" s="76"/>
      <c r="M39" s="76">
        <v>20000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>
        <v>50000</v>
      </c>
      <c r="Z39" s="76"/>
      <c r="AA39" s="76"/>
      <c r="AB39" s="76"/>
      <c r="AC39" s="76" t="s">
        <v>82</v>
      </c>
      <c r="AD39" s="73">
        <v>132106</v>
      </c>
      <c r="AE39" s="79"/>
      <c r="AF39" s="79"/>
      <c r="AG39" s="79"/>
      <c r="AH39" s="82"/>
    </row>
    <row r="40" spans="1:34" ht="18.75" customHeight="1">
      <c r="A40" s="85"/>
      <c r="B40" s="35" t="s">
        <v>100</v>
      </c>
      <c r="C40" s="60"/>
      <c r="D40" s="60"/>
      <c r="E40" s="88"/>
      <c r="F40" s="88"/>
      <c r="G40" s="97"/>
      <c r="H40" s="97"/>
      <c r="I40" s="100"/>
      <c r="J40" s="100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4"/>
      <c r="AE40" s="80"/>
      <c r="AF40" s="80"/>
      <c r="AG40" s="80"/>
      <c r="AH40" s="83"/>
    </row>
    <row r="41" spans="1:34" ht="17.25" customHeight="1">
      <c r="A41" s="85"/>
      <c r="B41" s="35"/>
      <c r="C41" s="60"/>
      <c r="D41" s="60"/>
      <c r="E41" s="88"/>
      <c r="F41" s="88"/>
      <c r="G41" s="97"/>
      <c r="H41" s="97"/>
      <c r="I41" s="100"/>
      <c r="J41" s="100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4"/>
      <c r="AE41" s="80"/>
      <c r="AF41" s="80"/>
      <c r="AG41" s="80"/>
      <c r="AH41" s="83"/>
    </row>
    <row r="42" spans="1:34" ht="21.75" customHeight="1" thickBot="1">
      <c r="A42" s="86"/>
      <c r="B42" s="36"/>
      <c r="C42" s="61"/>
      <c r="D42" s="61"/>
      <c r="E42" s="89"/>
      <c r="F42" s="89"/>
      <c r="G42" s="98"/>
      <c r="H42" s="98"/>
      <c r="I42" s="101"/>
      <c r="J42" s="101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5"/>
      <c r="AE42" s="81"/>
      <c r="AF42" s="81"/>
      <c r="AG42" s="81"/>
      <c r="AH42" s="84"/>
    </row>
    <row r="43" spans="1:34" ht="11.25" customHeight="1" thickBot="1"/>
    <row r="44" spans="1:34" ht="27">
      <c r="A44" s="66" t="s">
        <v>31</v>
      </c>
      <c r="B44" s="58" t="s">
        <v>3</v>
      </c>
      <c r="C44" s="59" t="s">
        <v>23</v>
      </c>
      <c r="D44" s="59" t="s">
        <v>24</v>
      </c>
      <c r="E44" s="63" t="s">
        <v>53</v>
      </c>
      <c r="F44" s="67"/>
      <c r="G44" s="64"/>
      <c r="H44" s="65"/>
      <c r="I44" s="69"/>
      <c r="J44" s="69"/>
      <c r="K44" s="64"/>
      <c r="L44" s="69"/>
      <c r="M44" s="64"/>
      <c r="N44" s="69"/>
      <c r="O44" s="64"/>
      <c r="P44" s="69"/>
      <c r="Q44" s="64"/>
      <c r="R44" s="69"/>
      <c r="S44" s="64"/>
      <c r="T44" s="69"/>
      <c r="U44" s="64"/>
      <c r="V44" s="69"/>
      <c r="W44" s="64"/>
      <c r="X44" s="69"/>
      <c r="Y44" s="64"/>
      <c r="Z44" s="69"/>
      <c r="AA44" s="64"/>
      <c r="AB44" s="69"/>
      <c r="AC44" s="14"/>
      <c r="AD44" s="14"/>
      <c r="AE44" s="15"/>
      <c r="AF44" s="15"/>
      <c r="AG44" s="15"/>
      <c r="AH44" s="20"/>
    </row>
    <row r="45" spans="1:34" ht="15.75" customHeight="1">
      <c r="A45" s="85" t="s">
        <v>38</v>
      </c>
      <c r="B45" s="35" t="s">
        <v>101</v>
      </c>
      <c r="C45" s="60"/>
      <c r="D45" s="60"/>
      <c r="E45" s="87" t="s">
        <v>65</v>
      </c>
      <c r="F45" s="87" t="s">
        <v>66</v>
      </c>
      <c r="G45" s="96">
        <v>0.7</v>
      </c>
      <c r="H45" s="96">
        <v>0.6</v>
      </c>
      <c r="I45" s="99"/>
      <c r="J45" s="99"/>
      <c r="K45" s="76"/>
      <c r="L45" s="76"/>
      <c r="M45" s="76">
        <v>50000</v>
      </c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>
        <v>50000</v>
      </c>
      <c r="AB45" s="76"/>
      <c r="AC45" s="76" t="s">
        <v>82</v>
      </c>
      <c r="AD45" s="73">
        <v>132106</v>
      </c>
      <c r="AE45" s="79"/>
      <c r="AF45" s="79"/>
      <c r="AG45" s="79"/>
      <c r="AH45" s="82"/>
    </row>
    <row r="46" spans="1:34" ht="23.25" customHeight="1">
      <c r="A46" s="85"/>
      <c r="B46" s="35" t="s">
        <v>102</v>
      </c>
      <c r="C46" s="60"/>
      <c r="D46" s="60"/>
      <c r="E46" s="88"/>
      <c r="F46" s="88"/>
      <c r="G46" s="97"/>
      <c r="H46" s="97"/>
      <c r="I46" s="100"/>
      <c r="J46" s="100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4"/>
      <c r="AE46" s="80"/>
      <c r="AF46" s="80"/>
      <c r="AG46" s="80"/>
      <c r="AH46" s="83"/>
    </row>
    <row r="47" spans="1:34" ht="15.75" customHeight="1">
      <c r="A47" s="85"/>
      <c r="B47" s="35" t="s">
        <v>103</v>
      </c>
      <c r="C47" s="60"/>
      <c r="D47" s="60"/>
      <c r="E47" s="88"/>
      <c r="F47" s="88"/>
      <c r="G47" s="97"/>
      <c r="H47" s="97"/>
      <c r="I47" s="100"/>
      <c r="J47" s="100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4"/>
      <c r="AE47" s="80"/>
      <c r="AF47" s="80"/>
      <c r="AG47" s="80"/>
      <c r="AH47" s="83"/>
    </row>
    <row r="48" spans="1:34" ht="15.75" customHeight="1" thickBot="1">
      <c r="A48" s="86"/>
      <c r="B48" s="36"/>
      <c r="C48" s="61"/>
      <c r="D48" s="61"/>
      <c r="E48" s="89"/>
      <c r="F48" s="89"/>
      <c r="G48" s="98"/>
      <c r="H48" s="98"/>
      <c r="I48" s="101"/>
      <c r="J48" s="101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5"/>
      <c r="AE48" s="81"/>
      <c r="AF48" s="81"/>
      <c r="AG48" s="81"/>
      <c r="AH48" s="84"/>
    </row>
    <row r="49" spans="1:34" ht="11.25" customHeight="1" thickBot="1"/>
    <row r="50" spans="1:34" ht="27">
      <c r="A50" s="66" t="s">
        <v>31</v>
      </c>
      <c r="B50" s="58" t="s">
        <v>3</v>
      </c>
      <c r="C50" s="59" t="s">
        <v>23</v>
      </c>
      <c r="D50" s="59" t="s">
        <v>24</v>
      </c>
      <c r="E50" s="63" t="s">
        <v>54</v>
      </c>
      <c r="F50" s="67"/>
      <c r="G50" s="64"/>
      <c r="H50" s="65"/>
      <c r="I50" s="69"/>
      <c r="J50" s="69"/>
      <c r="K50" s="64"/>
      <c r="L50" s="69"/>
      <c r="M50" s="64"/>
      <c r="N50" s="69"/>
      <c r="O50" s="64"/>
      <c r="P50" s="69"/>
      <c r="Q50" s="64"/>
      <c r="R50" s="69"/>
      <c r="S50" s="64"/>
      <c r="T50" s="69"/>
      <c r="U50" s="64"/>
      <c r="V50" s="69"/>
      <c r="W50" s="64"/>
      <c r="X50" s="69"/>
      <c r="Y50" s="64"/>
      <c r="Z50" s="69"/>
      <c r="AA50" s="64"/>
      <c r="AB50" s="69"/>
      <c r="AC50" s="14"/>
      <c r="AD50" s="14"/>
      <c r="AE50" s="15"/>
      <c r="AF50" s="15"/>
      <c r="AG50" s="15"/>
      <c r="AH50" s="20"/>
    </row>
    <row r="51" spans="1:34" ht="30.75" customHeight="1">
      <c r="A51" s="85" t="s">
        <v>38</v>
      </c>
      <c r="B51" s="35" t="s">
        <v>105</v>
      </c>
      <c r="C51" s="60"/>
      <c r="D51" s="60"/>
      <c r="E51" s="87" t="s">
        <v>117</v>
      </c>
      <c r="F51" s="87" t="s">
        <v>118</v>
      </c>
      <c r="G51" s="96">
        <v>0.2</v>
      </c>
      <c r="H51" s="96">
        <v>0.14000000000000001</v>
      </c>
      <c r="I51" s="96"/>
      <c r="J51" s="96"/>
      <c r="K51" s="76"/>
      <c r="L51" s="76"/>
      <c r="M51" s="76">
        <v>40000</v>
      </c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v>40000</v>
      </c>
      <c r="AB51" s="76"/>
      <c r="AC51" s="76" t="s">
        <v>83</v>
      </c>
      <c r="AD51" s="73">
        <v>25000</v>
      </c>
      <c r="AE51" s="79"/>
      <c r="AF51" s="79"/>
      <c r="AG51" s="79"/>
      <c r="AH51" s="82"/>
    </row>
    <row r="52" spans="1:34" ht="27">
      <c r="A52" s="85"/>
      <c r="B52" s="35" t="s">
        <v>104</v>
      </c>
      <c r="C52" s="60"/>
      <c r="D52" s="60"/>
      <c r="E52" s="88"/>
      <c r="F52" s="88"/>
      <c r="G52" s="97"/>
      <c r="H52" s="97"/>
      <c r="I52" s="97"/>
      <c r="J52" s="9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4"/>
      <c r="AE52" s="80"/>
      <c r="AF52" s="80"/>
      <c r="AG52" s="80"/>
      <c r="AH52" s="83"/>
    </row>
    <row r="53" spans="1:34" ht="21" customHeight="1">
      <c r="A53" s="85"/>
      <c r="B53" s="35"/>
      <c r="C53" s="60"/>
      <c r="D53" s="60"/>
      <c r="E53" s="88"/>
      <c r="F53" s="88"/>
      <c r="G53" s="97"/>
      <c r="H53" s="97"/>
      <c r="I53" s="97"/>
      <c r="J53" s="9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4"/>
      <c r="AE53" s="80"/>
      <c r="AF53" s="80"/>
      <c r="AG53" s="80"/>
      <c r="AH53" s="83"/>
    </row>
    <row r="54" spans="1:34" ht="15.75" customHeight="1" thickBot="1">
      <c r="A54" s="86"/>
      <c r="B54" s="36"/>
      <c r="C54" s="61"/>
      <c r="D54" s="61"/>
      <c r="E54" s="89"/>
      <c r="F54" s="89"/>
      <c r="G54" s="98"/>
      <c r="H54" s="98"/>
      <c r="I54" s="98"/>
      <c r="J54" s="9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5"/>
      <c r="AE54" s="81"/>
      <c r="AF54" s="81"/>
      <c r="AG54" s="81"/>
      <c r="AH54" s="84"/>
    </row>
    <row r="55" spans="1:34" ht="10.5" customHeight="1" thickBot="1"/>
    <row r="56" spans="1:34" ht="27">
      <c r="A56" s="66" t="s">
        <v>31</v>
      </c>
      <c r="B56" s="58" t="s">
        <v>3</v>
      </c>
      <c r="C56" s="59" t="s">
        <v>23</v>
      </c>
      <c r="D56" s="59" t="s">
        <v>24</v>
      </c>
      <c r="E56" s="63" t="s">
        <v>55</v>
      </c>
      <c r="F56" s="67"/>
      <c r="G56" s="64"/>
      <c r="H56" s="65"/>
      <c r="I56" s="69"/>
      <c r="J56" s="69"/>
      <c r="K56" s="64"/>
      <c r="L56" s="69"/>
      <c r="M56" s="64"/>
      <c r="N56" s="69"/>
      <c r="O56" s="64"/>
      <c r="P56" s="69"/>
      <c r="Q56" s="64"/>
      <c r="R56" s="69"/>
      <c r="S56" s="64"/>
      <c r="T56" s="69"/>
      <c r="U56" s="64"/>
      <c r="V56" s="69"/>
      <c r="W56" s="64"/>
      <c r="X56" s="69"/>
      <c r="Y56" s="64"/>
      <c r="Z56" s="69"/>
      <c r="AA56" s="64"/>
      <c r="AB56" s="69"/>
      <c r="AC56" s="14"/>
      <c r="AD56" s="14"/>
      <c r="AE56" s="15"/>
      <c r="AF56" s="15"/>
      <c r="AG56" s="15"/>
      <c r="AH56" s="20"/>
    </row>
    <row r="57" spans="1:34" ht="24" customHeight="1">
      <c r="A57" s="85" t="s">
        <v>38</v>
      </c>
      <c r="B57" s="35" t="s">
        <v>106</v>
      </c>
      <c r="C57" s="60"/>
      <c r="D57" s="60"/>
      <c r="E57" s="87" t="s">
        <v>67</v>
      </c>
      <c r="F57" s="87" t="s">
        <v>68</v>
      </c>
      <c r="G57" s="90">
        <v>1</v>
      </c>
      <c r="H57" s="90">
        <v>1</v>
      </c>
      <c r="I57" s="93"/>
      <c r="J57" s="93"/>
      <c r="K57" s="76"/>
      <c r="L57" s="76"/>
      <c r="M57" s="76">
        <v>60000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>
        <v>60000</v>
      </c>
      <c r="AB57" s="76"/>
      <c r="AC57" s="76" t="s">
        <v>84</v>
      </c>
      <c r="AD57" s="73">
        <v>30000</v>
      </c>
      <c r="AE57" s="79"/>
      <c r="AF57" s="79"/>
      <c r="AG57" s="79"/>
      <c r="AH57" s="82"/>
    </row>
    <row r="58" spans="1:34" ht="27">
      <c r="A58" s="85"/>
      <c r="B58" s="35" t="s">
        <v>107</v>
      </c>
      <c r="C58" s="60"/>
      <c r="D58" s="60"/>
      <c r="E58" s="88"/>
      <c r="F58" s="88"/>
      <c r="G58" s="91"/>
      <c r="H58" s="91"/>
      <c r="I58" s="94"/>
      <c r="J58" s="94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4"/>
      <c r="AE58" s="80"/>
      <c r="AF58" s="80"/>
      <c r="AG58" s="80"/>
      <c r="AH58" s="83"/>
    </row>
    <row r="59" spans="1:34" ht="20.25" customHeight="1">
      <c r="A59" s="85"/>
      <c r="B59" s="35" t="s">
        <v>108</v>
      </c>
      <c r="C59" s="60"/>
      <c r="D59" s="60"/>
      <c r="E59" s="88"/>
      <c r="F59" s="88"/>
      <c r="G59" s="91"/>
      <c r="H59" s="91"/>
      <c r="I59" s="94"/>
      <c r="J59" s="94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4"/>
      <c r="AE59" s="80"/>
      <c r="AF59" s="80"/>
      <c r="AG59" s="80"/>
      <c r="AH59" s="83"/>
    </row>
    <row r="60" spans="1:34" ht="16.5" customHeight="1" thickBot="1">
      <c r="A60" s="86"/>
      <c r="B60" s="36"/>
      <c r="C60" s="61"/>
      <c r="D60" s="61"/>
      <c r="E60" s="89"/>
      <c r="F60" s="89"/>
      <c r="G60" s="92"/>
      <c r="H60" s="92"/>
      <c r="I60" s="95"/>
      <c r="J60" s="95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5"/>
      <c r="AE60" s="81"/>
      <c r="AF60" s="81"/>
      <c r="AG60" s="81"/>
      <c r="AH60" s="84"/>
    </row>
    <row r="61" spans="1:34" ht="11.25" customHeight="1" thickBot="1"/>
    <row r="62" spans="1:34" ht="27">
      <c r="A62" s="66" t="s">
        <v>31</v>
      </c>
      <c r="B62" s="58" t="s">
        <v>3</v>
      </c>
      <c r="C62" s="59" t="s">
        <v>23</v>
      </c>
      <c r="D62" s="59" t="s">
        <v>24</v>
      </c>
      <c r="E62" s="63" t="s">
        <v>56</v>
      </c>
      <c r="F62" s="67"/>
      <c r="G62" s="64"/>
      <c r="H62" s="65"/>
      <c r="I62" s="69"/>
      <c r="J62" s="69"/>
      <c r="K62" s="64"/>
      <c r="L62" s="69"/>
      <c r="M62" s="64"/>
      <c r="N62" s="69"/>
      <c r="O62" s="64"/>
      <c r="P62" s="69"/>
      <c r="Q62" s="64"/>
      <c r="R62" s="69"/>
      <c r="S62" s="64"/>
      <c r="T62" s="69"/>
      <c r="U62" s="64"/>
      <c r="V62" s="69"/>
      <c r="W62" s="64"/>
      <c r="X62" s="69"/>
      <c r="Y62" s="64"/>
      <c r="Z62" s="69"/>
      <c r="AA62" s="64"/>
      <c r="AB62" s="69"/>
      <c r="AC62" s="14"/>
      <c r="AD62" s="14"/>
      <c r="AE62" s="15"/>
      <c r="AF62" s="15"/>
      <c r="AG62" s="15"/>
      <c r="AH62" s="20"/>
    </row>
    <row r="63" spans="1:34" ht="27">
      <c r="A63" s="85" t="s">
        <v>38</v>
      </c>
      <c r="B63" s="35" t="s">
        <v>112</v>
      </c>
      <c r="C63" s="60"/>
      <c r="D63" s="60"/>
      <c r="E63" s="87" t="s">
        <v>69</v>
      </c>
      <c r="F63" s="87" t="s">
        <v>70</v>
      </c>
      <c r="G63" s="96">
        <v>0.7</v>
      </c>
      <c r="H63" s="96">
        <v>0.25</v>
      </c>
      <c r="I63" s="93"/>
      <c r="J63" s="93"/>
      <c r="K63" s="76"/>
      <c r="L63" s="76"/>
      <c r="M63" s="76">
        <v>10000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>
        <v>10000</v>
      </c>
      <c r="AB63" s="76"/>
      <c r="AC63" s="76" t="s">
        <v>83</v>
      </c>
      <c r="AD63" s="73">
        <v>50000</v>
      </c>
      <c r="AE63" s="79"/>
      <c r="AF63" s="79"/>
      <c r="AG63" s="79"/>
      <c r="AH63" s="82"/>
    </row>
    <row r="64" spans="1:34" ht="12.75">
      <c r="A64" s="85"/>
      <c r="C64" s="60"/>
      <c r="D64" s="60"/>
      <c r="E64" s="88"/>
      <c r="F64" s="88"/>
      <c r="G64" s="97"/>
      <c r="H64" s="97"/>
      <c r="I64" s="94"/>
      <c r="J64" s="94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4"/>
      <c r="AE64" s="80"/>
      <c r="AF64" s="80"/>
      <c r="AG64" s="80"/>
      <c r="AH64" s="83"/>
    </row>
    <row r="65" spans="1:34" ht="12.75">
      <c r="A65" s="85"/>
      <c r="C65" s="60"/>
      <c r="D65" s="60"/>
      <c r="E65" s="88"/>
      <c r="F65" s="88"/>
      <c r="G65" s="97"/>
      <c r="H65" s="97"/>
      <c r="I65" s="94"/>
      <c r="J65" s="94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4"/>
      <c r="AE65" s="80"/>
      <c r="AF65" s="80"/>
      <c r="AG65" s="80"/>
      <c r="AH65" s="83"/>
    </row>
    <row r="66" spans="1:34" ht="16.5" customHeight="1" thickBot="1">
      <c r="A66" s="86"/>
      <c r="B66" s="36"/>
      <c r="C66" s="61"/>
      <c r="D66" s="61"/>
      <c r="E66" s="89"/>
      <c r="F66" s="89"/>
      <c r="G66" s="98"/>
      <c r="H66" s="98"/>
      <c r="I66" s="95"/>
      <c r="J66" s="95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5"/>
      <c r="AE66" s="81"/>
      <c r="AF66" s="81"/>
      <c r="AG66" s="81"/>
      <c r="AH66" s="84"/>
    </row>
    <row r="67" spans="1:34" ht="11.25" customHeight="1" thickBot="1"/>
    <row r="68" spans="1:34" ht="27">
      <c r="A68" s="66" t="s">
        <v>31</v>
      </c>
      <c r="B68" s="58" t="s">
        <v>3</v>
      </c>
      <c r="C68" s="59" t="s">
        <v>23</v>
      </c>
      <c r="D68" s="59" t="s">
        <v>24</v>
      </c>
      <c r="E68" s="63" t="s">
        <v>57</v>
      </c>
      <c r="F68" s="67"/>
      <c r="G68" s="64"/>
      <c r="H68" s="65"/>
      <c r="I68" s="69"/>
      <c r="J68" s="69"/>
      <c r="K68" s="64"/>
      <c r="L68" s="69"/>
      <c r="M68" s="64"/>
      <c r="N68" s="69"/>
      <c r="O68" s="64"/>
      <c r="P68" s="69"/>
      <c r="Q68" s="64"/>
      <c r="R68" s="69"/>
      <c r="S68" s="64"/>
      <c r="T68" s="69"/>
      <c r="U68" s="64"/>
      <c r="V68" s="69"/>
      <c r="W68" s="64"/>
      <c r="X68" s="69"/>
      <c r="Y68" s="64"/>
      <c r="Z68" s="69"/>
      <c r="AA68" s="64"/>
      <c r="AB68" s="69"/>
      <c r="AC68" s="14"/>
      <c r="AD68" s="14"/>
      <c r="AE68" s="15"/>
      <c r="AF68" s="15"/>
      <c r="AG68" s="15"/>
      <c r="AH68" s="20"/>
    </row>
    <row r="69" spans="1:34" ht="36" customHeight="1">
      <c r="A69" s="85" t="s">
        <v>38</v>
      </c>
      <c r="B69" s="35" t="s">
        <v>109</v>
      </c>
      <c r="C69" s="60"/>
      <c r="D69" s="60"/>
      <c r="E69" s="87" t="s">
        <v>71</v>
      </c>
      <c r="F69" s="87" t="s">
        <v>72</v>
      </c>
      <c r="G69" s="96">
        <v>0.7</v>
      </c>
      <c r="H69" s="96">
        <v>0.6</v>
      </c>
      <c r="I69" s="96"/>
      <c r="J69" s="96"/>
      <c r="K69" s="76"/>
      <c r="L69" s="76"/>
      <c r="M69" s="76">
        <v>10000</v>
      </c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>
        <v>10000</v>
      </c>
      <c r="AB69" s="76"/>
      <c r="AC69" s="76" t="s">
        <v>83</v>
      </c>
      <c r="AD69" s="73">
        <v>50000</v>
      </c>
      <c r="AE69" s="79"/>
      <c r="AF69" s="79"/>
      <c r="AG69" s="79"/>
      <c r="AH69" s="82"/>
    </row>
    <row r="70" spans="1:34" ht="27">
      <c r="A70" s="85"/>
      <c r="B70" s="35" t="s">
        <v>110</v>
      </c>
      <c r="C70" s="60"/>
      <c r="D70" s="60"/>
      <c r="E70" s="88"/>
      <c r="F70" s="88"/>
      <c r="G70" s="97"/>
      <c r="H70" s="97"/>
      <c r="I70" s="97"/>
      <c r="J70" s="9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4"/>
      <c r="AE70" s="80"/>
      <c r="AF70" s="80"/>
      <c r="AG70" s="80"/>
      <c r="AH70" s="83"/>
    </row>
    <row r="71" spans="1:34" ht="18">
      <c r="A71" s="85"/>
      <c r="B71" s="35" t="s">
        <v>111</v>
      </c>
      <c r="C71" s="60"/>
      <c r="D71" s="60"/>
      <c r="E71" s="88"/>
      <c r="F71" s="88"/>
      <c r="G71" s="97"/>
      <c r="H71" s="97"/>
      <c r="I71" s="97"/>
      <c r="J71" s="9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4"/>
      <c r="AE71" s="80"/>
      <c r="AF71" s="80"/>
      <c r="AG71" s="80"/>
      <c r="AH71" s="83"/>
    </row>
    <row r="72" spans="1:34" ht="15.75" customHeight="1" thickBot="1">
      <c r="A72" s="86"/>
      <c r="B72" s="36"/>
      <c r="C72" s="61"/>
      <c r="D72" s="61"/>
      <c r="E72" s="89"/>
      <c r="F72" s="89"/>
      <c r="G72" s="98"/>
      <c r="H72" s="98"/>
      <c r="I72" s="98"/>
      <c r="J72" s="9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5"/>
      <c r="AE72" s="81"/>
      <c r="AF72" s="81"/>
      <c r="AG72" s="81"/>
      <c r="AH72" s="84"/>
    </row>
    <row r="73" spans="1:34" ht="11.25" customHeight="1" thickBot="1"/>
    <row r="74" spans="1:34" ht="27">
      <c r="A74" s="66" t="s">
        <v>31</v>
      </c>
      <c r="B74" s="58" t="s">
        <v>3</v>
      </c>
      <c r="C74" s="59" t="s">
        <v>23</v>
      </c>
      <c r="D74" s="59" t="s">
        <v>24</v>
      </c>
      <c r="E74" s="63" t="s">
        <v>58</v>
      </c>
      <c r="F74" s="67"/>
      <c r="G74" s="64"/>
      <c r="H74" s="65"/>
      <c r="I74" s="69"/>
      <c r="J74" s="69"/>
      <c r="K74" s="64"/>
      <c r="L74" s="69"/>
      <c r="M74" s="64"/>
      <c r="N74" s="69"/>
      <c r="O74" s="64"/>
      <c r="P74" s="69"/>
      <c r="Q74" s="64"/>
      <c r="R74" s="69"/>
      <c r="S74" s="64"/>
      <c r="T74" s="69"/>
      <c r="U74" s="64"/>
      <c r="V74" s="69"/>
      <c r="W74" s="64"/>
      <c r="X74" s="69"/>
      <c r="Y74" s="64"/>
      <c r="Z74" s="69"/>
      <c r="AA74" s="64"/>
      <c r="AB74" s="69"/>
      <c r="AC74" s="14"/>
      <c r="AD74" s="14"/>
      <c r="AE74" s="15"/>
      <c r="AF74" s="15"/>
      <c r="AG74" s="15"/>
      <c r="AH74" s="20"/>
    </row>
    <row r="75" spans="1:34" ht="27">
      <c r="A75" s="85" t="s">
        <v>38</v>
      </c>
      <c r="B75" s="35" t="s">
        <v>113</v>
      </c>
      <c r="C75" s="60"/>
      <c r="D75" s="60"/>
      <c r="E75" s="87" t="s">
        <v>73</v>
      </c>
      <c r="F75" s="87" t="s">
        <v>74</v>
      </c>
      <c r="G75" s="96">
        <v>0.3</v>
      </c>
      <c r="H75" s="96">
        <v>0.15</v>
      </c>
      <c r="I75" s="96"/>
      <c r="J75" s="96"/>
      <c r="K75" s="76"/>
      <c r="L75" s="76"/>
      <c r="M75" s="76">
        <v>20000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>
        <v>20000</v>
      </c>
      <c r="AB75" s="76"/>
      <c r="AC75" s="76" t="s">
        <v>82</v>
      </c>
      <c r="AD75" s="73">
        <v>132106</v>
      </c>
      <c r="AE75" s="79"/>
      <c r="AF75" s="79"/>
      <c r="AG75" s="79"/>
      <c r="AH75" s="82"/>
    </row>
    <row r="76" spans="1:34" ht="16.5" customHeight="1">
      <c r="A76" s="85"/>
      <c r="B76" s="35"/>
      <c r="C76" s="60"/>
      <c r="D76" s="60"/>
      <c r="E76" s="88"/>
      <c r="F76" s="88"/>
      <c r="G76" s="97"/>
      <c r="H76" s="97"/>
      <c r="I76" s="97"/>
      <c r="J76" s="9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4"/>
      <c r="AE76" s="80"/>
      <c r="AF76" s="80"/>
      <c r="AG76" s="80"/>
      <c r="AH76" s="83"/>
    </row>
    <row r="77" spans="1:34" ht="16.5" customHeight="1">
      <c r="A77" s="85"/>
      <c r="B77" s="35"/>
      <c r="C77" s="60"/>
      <c r="D77" s="60"/>
      <c r="E77" s="88"/>
      <c r="F77" s="88"/>
      <c r="G77" s="97"/>
      <c r="H77" s="97"/>
      <c r="I77" s="97"/>
      <c r="J77" s="9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4"/>
      <c r="AE77" s="80"/>
      <c r="AF77" s="80"/>
      <c r="AG77" s="80"/>
      <c r="AH77" s="83"/>
    </row>
    <row r="78" spans="1:34" ht="16.5" customHeight="1" thickBot="1">
      <c r="A78" s="86"/>
      <c r="B78" s="36"/>
      <c r="C78" s="61"/>
      <c r="D78" s="61"/>
      <c r="E78" s="89"/>
      <c r="F78" s="89"/>
      <c r="G78" s="98"/>
      <c r="H78" s="98"/>
      <c r="I78" s="98"/>
      <c r="J78" s="9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5"/>
      <c r="AE78" s="81"/>
      <c r="AF78" s="81"/>
      <c r="AG78" s="81"/>
      <c r="AH78" s="84"/>
    </row>
    <row r="79" spans="1:34" ht="10.5" customHeight="1" thickBot="1"/>
    <row r="80" spans="1:34" ht="27">
      <c r="A80" s="66" t="s">
        <v>31</v>
      </c>
      <c r="B80" s="58" t="s">
        <v>3</v>
      </c>
      <c r="C80" s="59" t="s">
        <v>23</v>
      </c>
      <c r="D80" s="59" t="s">
        <v>24</v>
      </c>
      <c r="E80" s="63" t="s">
        <v>59</v>
      </c>
      <c r="F80" s="67"/>
      <c r="G80" s="64"/>
      <c r="H80" s="65"/>
      <c r="I80" s="69"/>
      <c r="J80" s="69"/>
      <c r="K80" s="64"/>
      <c r="L80" s="69"/>
      <c r="M80" s="64"/>
      <c r="N80" s="69"/>
      <c r="O80" s="64"/>
      <c r="P80" s="69"/>
      <c r="Q80" s="64"/>
      <c r="R80" s="69"/>
      <c r="S80" s="64"/>
      <c r="T80" s="69"/>
      <c r="U80" s="64"/>
      <c r="V80" s="69"/>
      <c r="W80" s="64"/>
      <c r="X80" s="69"/>
      <c r="Y80" s="64"/>
      <c r="Z80" s="69"/>
      <c r="AA80" s="64"/>
      <c r="AB80" s="69"/>
      <c r="AC80" s="14"/>
      <c r="AD80" s="14"/>
      <c r="AE80" s="15"/>
      <c r="AF80" s="15"/>
      <c r="AG80" s="15"/>
      <c r="AH80" s="20"/>
    </row>
    <row r="81" spans="1:34" ht="45">
      <c r="A81" s="85" t="s">
        <v>38</v>
      </c>
      <c r="B81" s="35" t="s">
        <v>114</v>
      </c>
      <c r="C81" s="60"/>
      <c r="D81" s="60"/>
      <c r="E81" s="87" t="s">
        <v>75</v>
      </c>
      <c r="F81" s="87" t="s">
        <v>76</v>
      </c>
      <c r="G81" s="90">
        <v>1</v>
      </c>
      <c r="H81" s="90">
        <v>1</v>
      </c>
      <c r="I81" s="93"/>
      <c r="J81" s="93"/>
      <c r="K81" s="76"/>
      <c r="L81" s="76"/>
      <c r="M81" s="76">
        <v>100000</v>
      </c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>
        <v>100000</v>
      </c>
      <c r="AB81" s="76"/>
      <c r="AC81" s="79" t="s">
        <v>85</v>
      </c>
      <c r="AD81" s="73">
        <v>10000</v>
      </c>
      <c r="AE81" s="79"/>
      <c r="AF81" s="79"/>
      <c r="AG81" s="79"/>
      <c r="AH81" s="82"/>
    </row>
    <row r="82" spans="1:34" ht="23.25" customHeight="1">
      <c r="A82" s="85"/>
      <c r="B82" s="35"/>
      <c r="C82" s="60"/>
      <c r="D82" s="60"/>
      <c r="E82" s="88"/>
      <c r="F82" s="88"/>
      <c r="G82" s="91"/>
      <c r="H82" s="91"/>
      <c r="I82" s="94"/>
      <c r="J82" s="94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80"/>
      <c r="AD82" s="74"/>
      <c r="AE82" s="80"/>
      <c r="AF82" s="80"/>
      <c r="AG82" s="80"/>
      <c r="AH82" s="83"/>
    </row>
    <row r="83" spans="1:34" ht="23.25" customHeight="1">
      <c r="A83" s="85"/>
      <c r="B83" s="35"/>
      <c r="C83" s="60"/>
      <c r="D83" s="60"/>
      <c r="E83" s="88"/>
      <c r="F83" s="88"/>
      <c r="G83" s="91"/>
      <c r="H83" s="91"/>
      <c r="I83" s="94"/>
      <c r="J83" s="94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80"/>
      <c r="AD83" s="74"/>
      <c r="AE83" s="80"/>
      <c r="AF83" s="80"/>
      <c r="AG83" s="80"/>
      <c r="AH83" s="83"/>
    </row>
    <row r="84" spans="1:34" ht="23.25" customHeight="1" thickBot="1">
      <c r="A84" s="86"/>
      <c r="B84" s="36"/>
      <c r="C84" s="61"/>
      <c r="D84" s="61"/>
      <c r="E84" s="89"/>
      <c r="F84" s="89"/>
      <c r="G84" s="92"/>
      <c r="H84" s="92"/>
      <c r="I84" s="95"/>
      <c r="J84" s="95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81"/>
      <c r="AD84" s="75"/>
      <c r="AE84" s="81"/>
      <c r="AF84" s="81"/>
      <c r="AG84" s="81"/>
      <c r="AH84" s="84"/>
    </row>
    <row r="85" spans="1:34" ht="11.25" customHeight="1" thickBot="1"/>
    <row r="86" spans="1:34" ht="27">
      <c r="A86" s="66" t="s">
        <v>31</v>
      </c>
      <c r="B86" s="58" t="s">
        <v>3</v>
      </c>
      <c r="C86" s="59" t="s">
        <v>23</v>
      </c>
      <c r="D86" s="59" t="s">
        <v>24</v>
      </c>
      <c r="E86" s="63" t="s">
        <v>60</v>
      </c>
      <c r="F86" s="67"/>
      <c r="G86" s="64"/>
      <c r="H86" s="65"/>
      <c r="I86" s="69"/>
      <c r="J86" s="69"/>
      <c r="K86" s="64"/>
      <c r="L86" s="69"/>
      <c r="M86" s="64"/>
      <c r="N86" s="69"/>
      <c r="O86" s="64"/>
      <c r="P86" s="69"/>
      <c r="Q86" s="64"/>
      <c r="R86" s="69"/>
      <c r="S86" s="64"/>
      <c r="T86" s="69"/>
      <c r="U86" s="64"/>
      <c r="V86" s="69"/>
      <c r="W86" s="64"/>
      <c r="X86" s="69"/>
      <c r="Y86" s="64"/>
      <c r="Z86" s="69"/>
      <c r="AA86" s="64"/>
      <c r="AB86" s="69"/>
      <c r="AC86" s="14"/>
      <c r="AD86" s="14"/>
      <c r="AE86" s="15"/>
      <c r="AF86" s="15"/>
      <c r="AG86" s="15"/>
      <c r="AH86" s="20"/>
    </row>
    <row r="87" spans="1:34" ht="27" customHeight="1">
      <c r="A87" s="85" t="s">
        <v>38</v>
      </c>
      <c r="B87" s="35" t="s">
        <v>115</v>
      </c>
      <c r="C87" s="60"/>
      <c r="D87" s="60"/>
      <c r="E87" s="87" t="s">
        <v>77</v>
      </c>
      <c r="F87" s="87" t="s">
        <v>78</v>
      </c>
      <c r="G87" s="90">
        <v>9</v>
      </c>
      <c r="H87" s="90">
        <v>7</v>
      </c>
      <c r="I87" s="93"/>
      <c r="J87" s="93"/>
      <c r="K87" s="76"/>
      <c r="L87" s="76"/>
      <c r="M87" s="76">
        <v>30000</v>
      </c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>
        <v>30000</v>
      </c>
      <c r="AB87" s="76"/>
      <c r="AC87" s="76" t="s">
        <v>83</v>
      </c>
      <c r="AD87" s="73">
        <v>25000</v>
      </c>
      <c r="AE87" s="79"/>
      <c r="AF87" s="79"/>
      <c r="AG87" s="79"/>
      <c r="AH87" s="82"/>
    </row>
    <row r="88" spans="1:34" ht="18.75" customHeight="1">
      <c r="A88" s="85"/>
      <c r="B88" s="35" t="s">
        <v>116</v>
      </c>
      <c r="C88" s="60"/>
      <c r="D88" s="60"/>
      <c r="E88" s="88"/>
      <c r="F88" s="88"/>
      <c r="G88" s="91"/>
      <c r="H88" s="91"/>
      <c r="I88" s="94"/>
      <c r="J88" s="94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4"/>
      <c r="AE88" s="80"/>
      <c r="AF88" s="80"/>
      <c r="AG88" s="80"/>
      <c r="AH88" s="83"/>
    </row>
    <row r="89" spans="1:34" ht="18.75" customHeight="1">
      <c r="A89" s="85"/>
      <c r="B89" s="35"/>
      <c r="C89" s="60"/>
      <c r="D89" s="60"/>
      <c r="E89" s="88"/>
      <c r="F89" s="88"/>
      <c r="G89" s="91"/>
      <c r="H89" s="91"/>
      <c r="I89" s="94"/>
      <c r="J89" s="94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4"/>
      <c r="AE89" s="80"/>
      <c r="AF89" s="80"/>
      <c r="AG89" s="80"/>
      <c r="AH89" s="83"/>
    </row>
    <row r="90" spans="1:34" ht="13.5" thickBot="1">
      <c r="A90" s="86"/>
      <c r="B90" s="36"/>
      <c r="C90" s="61"/>
      <c r="D90" s="61"/>
      <c r="E90" s="89"/>
      <c r="F90" s="89"/>
      <c r="G90" s="92"/>
      <c r="H90" s="92"/>
      <c r="I90" s="95"/>
      <c r="J90" s="95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5"/>
      <c r="AE90" s="81"/>
      <c r="AF90" s="81"/>
      <c r="AG90" s="81"/>
      <c r="AH90" s="84"/>
    </row>
  </sheetData>
  <mergeCells count="464">
    <mergeCell ref="AB27:AB30"/>
    <mergeCell ref="V27:V30"/>
    <mergeCell ref="AC4:AD4"/>
    <mergeCell ref="A1:AG1"/>
    <mergeCell ref="A2:AG2"/>
    <mergeCell ref="A3:D3"/>
    <mergeCell ref="E3:J3"/>
    <mergeCell ref="K3:AB3"/>
    <mergeCell ref="A6:D6"/>
    <mergeCell ref="R15:R18"/>
    <mergeCell ref="S15:S18"/>
    <mergeCell ref="T15:T18"/>
    <mergeCell ref="U15:U18"/>
    <mergeCell ref="AC15:AC18"/>
    <mergeCell ref="AE4:AE5"/>
    <mergeCell ref="AG4:AG5"/>
    <mergeCell ref="G4:G5"/>
    <mergeCell ref="AF4:AF5"/>
    <mergeCell ref="M4:N4"/>
    <mergeCell ref="O4:P4"/>
    <mergeCell ref="Q4:R4"/>
    <mergeCell ref="K4:L4"/>
    <mergeCell ref="H4:H5"/>
    <mergeCell ref="S4:T4"/>
    <mergeCell ref="K21:K24"/>
    <mergeCell ref="E27:E30"/>
    <mergeCell ref="F27:F30"/>
    <mergeCell ref="H15:H18"/>
    <mergeCell ref="G15:G18"/>
    <mergeCell ref="I15:I18"/>
    <mergeCell ref="G27:G30"/>
    <mergeCell ref="H27:H30"/>
    <mergeCell ref="I27:I30"/>
    <mergeCell ref="J27:J30"/>
    <mergeCell ref="G21:G24"/>
    <mergeCell ref="I21:I24"/>
    <mergeCell ref="J21:J24"/>
    <mergeCell ref="AG21:AG24"/>
    <mergeCell ref="AF27:AF30"/>
    <mergeCell ref="AG27:AG30"/>
    <mergeCell ref="AC21:AC24"/>
    <mergeCell ref="AE21:AE24"/>
    <mergeCell ref="AF21:AF24"/>
    <mergeCell ref="AC27:AC30"/>
    <mergeCell ref="G9:G12"/>
    <mergeCell ref="P9:P12"/>
    <mergeCell ref="Q9:Q12"/>
    <mergeCell ref="R9:R12"/>
    <mergeCell ref="I9:I12"/>
    <mergeCell ref="H9:H12"/>
    <mergeCell ref="J9:J12"/>
    <mergeCell ref="AG15:AG18"/>
    <mergeCell ref="AE9:AE12"/>
    <mergeCell ref="AC9:AC12"/>
    <mergeCell ref="AE15:AE18"/>
    <mergeCell ref="AF15:AF18"/>
    <mergeCell ref="AF9:AF12"/>
    <mergeCell ref="AG9:AG12"/>
    <mergeCell ref="P15:P18"/>
    <mergeCell ref="K9:K12"/>
    <mergeCell ref="AB9:AB12"/>
    <mergeCell ref="A27:A30"/>
    <mergeCell ref="A19:F19"/>
    <mergeCell ref="A15:A18"/>
    <mergeCell ref="E21:E24"/>
    <mergeCell ref="F21:F24"/>
    <mergeCell ref="A21:A24"/>
    <mergeCell ref="E15:E18"/>
    <mergeCell ref="F9:F12"/>
    <mergeCell ref="F15:F18"/>
    <mergeCell ref="A9:A12"/>
    <mergeCell ref="A13:J13"/>
    <mergeCell ref="J15:J18"/>
    <mergeCell ref="E9:E12"/>
    <mergeCell ref="I4:I5"/>
    <mergeCell ref="X9:X12"/>
    <mergeCell ref="L9:L12"/>
    <mergeCell ref="L15:L18"/>
    <mergeCell ref="M15:M18"/>
    <mergeCell ref="N15:N18"/>
    <mergeCell ref="E6:F6"/>
    <mergeCell ref="M9:M12"/>
    <mergeCell ref="N9:N12"/>
    <mergeCell ref="U9:U12"/>
    <mergeCell ref="O9:O12"/>
    <mergeCell ref="W9:W12"/>
    <mergeCell ref="K15:K18"/>
    <mergeCell ref="U4:V4"/>
    <mergeCell ref="J4:J5"/>
    <mergeCell ref="Y4:Z4"/>
    <mergeCell ref="T9:T12"/>
    <mergeCell ref="AA9:AA12"/>
    <mergeCell ref="AA4:AB4"/>
    <mergeCell ref="W4:X4"/>
    <mergeCell ref="W21:W24"/>
    <mergeCell ref="Q15:Q18"/>
    <mergeCell ref="Q21:Q24"/>
    <mergeCell ref="AA21:AA24"/>
    <mergeCell ref="AB21:AB24"/>
    <mergeCell ref="V9:V12"/>
    <mergeCell ref="S9:S12"/>
    <mergeCell ref="Z9:Z12"/>
    <mergeCell ref="Z15:Z18"/>
    <mergeCell ref="Y9:Y12"/>
    <mergeCell ref="Y21:Y24"/>
    <mergeCell ref="Z21:Z24"/>
    <mergeCell ref="AA15:AA18"/>
    <mergeCell ref="AB15:AB18"/>
    <mergeCell ref="R21:R24"/>
    <mergeCell ref="X21:X24"/>
    <mergeCell ref="R27:R30"/>
    <mergeCell ref="O15:O18"/>
    <mergeCell ref="S21:S24"/>
    <mergeCell ref="V15:V18"/>
    <mergeCell ref="Q27:Q30"/>
    <mergeCell ref="W27:W30"/>
    <mergeCell ref="X27:X30"/>
    <mergeCell ref="Y27:Y30"/>
    <mergeCell ref="T21:T24"/>
    <mergeCell ref="U21:U24"/>
    <mergeCell ref="V21:V24"/>
    <mergeCell ref="W15:W18"/>
    <mergeCell ref="Y15:Y18"/>
    <mergeCell ref="X15:X18"/>
    <mergeCell ref="S27:S30"/>
    <mergeCell ref="T27:T30"/>
    <mergeCell ref="U27:U30"/>
    <mergeCell ref="AD9:AD12"/>
    <mergeCell ref="AH4:AH5"/>
    <mergeCell ref="AC3:AH3"/>
    <mergeCell ref="AH9:AH12"/>
    <mergeCell ref="AH15:AH18"/>
    <mergeCell ref="AH21:AH24"/>
    <mergeCell ref="AH27:AH30"/>
    <mergeCell ref="A4:D5"/>
    <mergeCell ref="E4:F5"/>
    <mergeCell ref="Z27:Z30"/>
    <mergeCell ref="AE27:AE30"/>
    <mergeCell ref="AA27:AA30"/>
    <mergeCell ref="H21:H24"/>
    <mergeCell ref="P21:P24"/>
    <mergeCell ref="O27:O30"/>
    <mergeCell ref="P27:P30"/>
    <mergeCell ref="M27:M30"/>
    <mergeCell ref="K27:K30"/>
    <mergeCell ref="L27:L30"/>
    <mergeCell ref="N27:N30"/>
    <mergeCell ref="N21:N24"/>
    <mergeCell ref="L21:L24"/>
    <mergeCell ref="M21:M24"/>
    <mergeCell ref="O21:O24"/>
    <mergeCell ref="A33:A36"/>
    <mergeCell ref="E33:E36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O33:O36"/>
    <mergeCell ref="P33:P36"/>
    <mergeCell ref="Q33:Q36"/>
    <mergeCell ref="R33:R36"/>
    <mergeCell ref="S33:S36"/>
    <mergeCell ref="T33:T36"/>
    <mergeCell ref="U33:U36"/>
    <mergeCell ref="V33:V36"/>
    <mergeCell ref="W33:W36"/>
    <mergeCell ref="X33:X36"/>
    <mergeCell ref="Y33:Y36"/>
    <mergeCell ref="Z33:Z36"/>
    <mergeCell ref="AA33:AA36"/>
    <mergeCell ref="AB33:AB36"/>
    <mergeCell ref="AC33:AC36"/>
    <mergeCell ref="AE33:AE36"/>
    <mergeCell ref="AD33:AD36"/>
    <mergeCell ref="AF33:AF36"/>
    <mergeCell ref="AG33:AG36"/>
    <mergeCell ref="AH33:AH36"/>
    <mergeCell ref="A39:A42"/>
    <mergeCell ref="E39:E42"/>
    <mergeCell ref="F39:F42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Q39:Q42"/>
    <mergeCell ref="R39:R42"/>
    <mergeCell ref="S39:S42"/>
    <mergeCell ref="T39:T42"/>
    <mergeCell ref="U39:U42"/>
    <mergeCell ref="V39:V42"/>
    <mergeCell ref="W39:W42"/>
    <mergeCell ref="X39:X42"/>
    <mergeCell ref="Y39:Y42"/>
    <mergeCell ref="Z39:Z42"/>
    <mergeCell ref="AA39:AA42"/>
    <mergeCell ref="AB39:AB42"/>
    <mergeCell ref="AC39:AC42"/>
    <mergeCell ref="AE39:AE42"/>
    <mergeCell ref="AF39:AF42"/>
    <mergeCell ref="AG39:AG42"/>
    <mergeCell ref="AH39:AH42"/>
    <mergeCell ref="A45:A48"/>
    <mergeCell ref="E45:E48"/>
    <mergeCell ref="F45:F48"/>
    <mergeCell ref="G45:G48"/>
    <mergeCell ref="H45:H48"/>
    <mergeCell ref="I45:I48"/>
    <mergeCell ref="J45:J48"/>
    <mergeCell ref="K45:K48"/>
    <mergeCell ref="L45:L48"/>
    <mergeCell ref="M45:M48"/>
    <mergeCell ref="N45:N48"/>
    <mergeCell ref="O45:O48"/>
    <mergeCell ref="P45:P48"/>
    <mergeCell ref="Q45:Q48"/>
    <mergeCell ref="R45:R48"/>
    <mergeCell ref="S45:S48"/>
    <mergeCell ref="T45:T48"/>
    <mergeCell ref="U45:U48"/>
    <mergeCell ref="V45:V48"/>
    <mergeCell ref="W45:W48"/>
    <mergeCell ref="X45:X48"/>
    <mergeCell ref="Y45:Y48"/>
    <mergeCell ref="Z45:Z48"/>
    <mergeCell ref="AA45:AA48"/>
    <mergeCell ref="AB45:AB48"/>
    <mergeCell ref="AC45:AC48"/>
    <mergeCell ref="AE45:AE48"/>
    <mergeCell ref="AF45:AF48"/>
    <mergeCell ref="AG45:AG48"/>
    <mergeCell ref="AH45:AH48"/>
    <mergeCell ref="A51:A54"/>
    <mergeCell ref="E51:E54"/>
    <mergeCell ref="F51:F54"/>
    <mergeCell ref="G51:G54"/>
    <mergeCell ref="H51:H54"/>
    <mergeCell ref="I51:I54"/>
    <mergeCell ref="J51:J54"/>
    <mergeCell ref="K51:K54"/>
    <mergeCell ref="L51:L54"/>
    <mergeCell ref="M51:M54"/>
    <mergeCell ref="N51:N54"/>
    <mergeCell ref="O51:O54"/>
    <mergeCell ref="P51:P54"/>
    <mergeCell ref="Q51:Q54"/>
    <mergeCell ref="R51:R54"/>
    <mergeCell ref="S51:S54"/>
    <mergeCell ref="T51:T54"/>
    <mergeCell ref="U51:U54"/>
    <mergeCell ref="V51:V54"/>
    <mergeCell ref="W51:W54"/>
    <mergeCell ref="X51:X54"/>
    <mergeCell ref="Y51:Y54"/>
    <mergeCell ref="Z51:Z54"/>
    <mergeCell ref="AA51:AA54"/>
    <mergeCell ref="AB51:AB54"/>
    <mergeCell ref="AC51:AC54"/>
    <mergeCell ref="AE51:AE54"/>
    <mergeCell ref="AF51:AF54"/>
    <mergeCell ref="AG51:AG54"/>
    <mergeCell ref="AH51:AH54"/>
    <mergeCell ref="A57:A60"/>
    <mergeCell ref="E57:E60"/>
    <mergeCell ref="F57:F60"/>
    <mergeCell ref="G57:G60"/>
    <mergeCell ref="H57:H60"/>
    <mergeCell ref="I57:I60"/>
    <mergeCell ref="J57:J60"/>
    <mergeCell ref="K57:K60"/>
    <mergeCell ref="L57:L60"/>
    <mergeCell ref="M57:M60"/>
    <mergeCell ref="N57:N60"/>
    <mergeCell ref="O57:O60"/>
    <mergeCell ref="P57:P60"/>
    <mergeCell ref="Q57:Q60"/>
    <mergeCell ref="R57:R60"/>
    <mergeCell ref="S57:S60"/>
    <mergeCell ref="T57:T60"/>
    <mergeCell ref="U57:U60"/>
    <mergeCell ref="V57:V60"/>
    <mergeCell ref="W57:W60"/>
    <mergeCell ref="X57:X60"/>
    <mergeCell ref="Y57:Y60"/>
    <mergeCell ref="Z57:Z60"/>
    <mergeCell ref="AA57:AA60"/>
    <mergeCell ref="AB57:AB60"/>
    <mergeCell ref="AC57:AC60"/>
    <mergeCell ref="AE57:AE60"/>
    <mergeCell ref="AF57:AF60"/>
    <mergeCell ref="AG57:AG60"/>
    <mergeCell ref="AH57:AH60"/>
    <mergeCell ref="A63:A66"/>
    <mergeCell ref="E63:E66"/>
    <mergeCell ref="F63:F66"/>
    <mergeCell ref="G63:G66"/>
    <mergeCell ref="H63:H66"/>
    <mergeCell ref="I63:I66"/>
    <mergeCell ref="J63:J66"/>
    <mergeCell ref="K63:K66"/>
    <mergeCell ref="L63:L66"/>
    <mergeCell ref="M63:M66"/>
    <mergeCell ref="N63:N66"/>
    <mergeCell ref="O63:O66"/>
    <mergeCell ref="P63:P66"/>
    <mergeCell ref="Q63:Q66"/>
    <mergeCell ref="R63:R66"/>
    <mergeCell ref="S63:S66"/>
    <mergeCell ref="T63:T66"/>
    <mergeCell ref="U63:U66"/>
    <mergeCell ref="V63:V66"/>
    <mergeCell ref="W63:W66"/>
    <mergeCell ref="X63:X66"/>
    <mergeCell ref="Y63:Y66"/>
    <mergeCell ref="Z63:Z66"/>
    <mergeCell ref="AA63:AA66"/>
    <mergeCell ref="AB63:AB66"/>
    <mergeCell ref="AC63:AC66"/>
    <mergeCell ref="AE63:AE66"/>
    <mergeCell ref="AF63:AF66"/>
    <mergeCell ref="AG63:AG66"/>
    <mergeCell ref="AH63:AH66"/>
    <mergeCell ref="A69:A72"/>
    <mergeCell ref="E69:E72"/>
    <mergeCell ref="F69:F72"/>
    <mergeCell ref="G69:G72"/>
    <mergeCell ref="H69:H72"/>
    <mergeCell ref="I69:I72"/>
    <mergeCell ref="J69:J72"/>
    <mergeCell ref="K69:K72"/>
    <mergeCell ref="L69:L72"/>
    <mergeCell ref="M69:M72"/>
    <mergeCell ref="N69:N72"/>
    <mergeCell ref="O69:O72"/>
    <mergeCell ref="P69:P72"/>
    <mergeCell ref="Q69:Q72"/>
    <mergeCell ref="R69:R72"/>
    <mergeCell ref="S69:S72"/>
    <mergeCell ref="T69:T72"/>
    <mergeCell ref="U69:U72"/>
    <mergeCell ref="V69:V72"/>
    <mergeCell ref="W69:W72"/>
    <mergeCell ref="X69:X72"/>
    <mergeCell ref="Y69:Y72"/>
    <mergeCell ref="Z69:Z72"/>
    <mergeCell ref="AA69:AA72"/>
    <mergeCell ref="AB69:AB72"/>
    <mergeCell ref="AC69:AC72"/>
    <mergeCell ref="AE69:AE72"/>
    <mergeCell ref="AF69:AF72"/>
    <mergeCell ref="AG69:AG72"/>
    <mergeCell ref="AH69:AH72"/>
    <mergeCell ref="A75:A78"/>
    <mergeCell ref="E75:E78"/>
    <mergeCell ref="F75:F78"/>
    <mergeCell ref="G75:G78"/>
    <mergeCell ref="H75:H78"/>
    <mergeCell ref="I75:I78"/>
    <mergeCell ref="J75:J78"/>
    <mergeCell ref="K75:K78"/>
    <mergeCell ref="L75:L78"/>
    <mergeCell ref="M75:M78"/>
    <mergeCell ref="N75:N78"/>
    <mergeCell ref="O75:O78"/>
    <mergeCell ref="P75:P78"/>
    <mergeCell ref="Q75:Q78"/>
    <mergeCell ref="R75:R78"/>
    <mergeCell ref="S75:S78"/>
    <mergeCell ref="T75:T78"/>
    <mergeCell ref="U75:U78"/>
    <mergeCell ref="V75:V78"/>
    <mergeCell ref="W75:W78"/>
    <mergeCell ref="X75:X78"/>
    <mergeCell ref="Y75:Y78"/>
    <mergeCell ref="Z75:Z78"/>
    <mergeCell ref="AA75:AA78"/>
    <mergeCell ref="AB75:AB78"/>
    <mergeCell ref="AC75:AC78"/>
    <mergeCell ref="AE75:AE78"/>
    <mergeCell ref="AF75:AF78"/>
    <mergeCell ref="AG75:AG78"/>
    <mergeCell ref="AH75:AH78"/>
    <mergeCell ref="AD75:AD78"/>
    <mergeCell ref="A81:A84"/>
    <mergeCell ref="E81:E84"/>
    <mergeCell ref="F81:F84"/>
    <mergeCell ref="G81:G84"/>
    <mergeCell ref="H81:H84"/>
    <mergeCell ref="I81:I84"/>
    <mergeCell ref="J81:J84"/>
    <mergeCell ref="K81:K84"/>
    <mergeCell ref="L81:L84"/>
    <mergeCell ref="M81:M84"/>
    <mergeCell ref="N81:N84"/>
    <mergeCell ref="O81:O84"/>
    <mergeCell ref="P81:P84"/>
    <mergeCell ref="Q81:Q84"/>
    <mergeCell ref="R81:R84"/>
    <mergeCell ref="S81:S84"/>
    <mergeCell ref="T81:T84"/>
    <mergeCell ref="U81:U84"/>
    <mergeCell ref="V81:V84"/>
    <mergeCell ref="W81:W84"/>
    <mergeCell ref="X81:X84"/>
    <mergeCell ref="Y81:Y84"/>
    <mergeCell ref="Z81:Z84"/>
    <mergeCell ref="AA81:AA84"/>
    <mergeCell ref="AB81:AB84"/>
    <mergeCell ref="AC81:AC84"/>
    <mergeCell ref="AE81:AE84"/>
    <mergeCell ref="AD81:AD84"/>
    <mergeCell ref="AF81:AF84"/>
    <mergeCell ref="AG81:AG84"/>
    <mergeCell ref="AH81:AH84"/>
    <mergeCell ref="A87:A90"/>
    <mergeCell ref="E87:E90"/>
    <mergeCell ref="F87:F90"/>
    <mergeCell ref="G87:G90"/>
    <mergeCell ref="H87:H90"/>
    <mergeCell ref="I87:I90"/>
    <mergeCell ref="J87:J90"/>
    <mergeCell ref="K87:K90"/>
    <mergeCell ref="L87:L90"/>
    <mergeCell ref="M87:M90"/>
    <mergeCell ref="N87:N90"/>
    <mergeCell ref="O87:O90"/>
    <mergeCell ref="P87:P90"/>
    <mergeCell ref="Q87:Q90"/>
    <mergeCell ref="R87:R90"/>
    <mergeCell ref="S87:S90"/>
    <mergeCell ref="T87:T90"/>
    <mergeCell ref="U87:U90"/>
    <mergeCell ref="V87:V90"/>
    <mergeCell ref="W87:W90"/>
    <mergeCell ref="X87:X90"/>
    <mergeCell ref="Y87:Y90"/>
    <mergeCell ref="Z87:Z90"/>
    <mergeCell ref="AA87:AA90"/>
    <mergeCell ref="AB87:AB90"/>
    <mergeCell ref="AC87:AC90"/>
    <mergeCell ref="AE87:AE90"/>
    <mergeCell ref="AF87:AF90"/>
    <mergeCell ref="AG87:AG90"/>
    <mergeCell ref="AH87:AH90"/>
    <mergeCell ref="AD87:AD90"/>
    <mergeCell ref="AD27:AD30"/>
    <mergeCell ref="AD21:AD24"/>
    <mergeCell ref="AD15:AD18"/>
    <mergeCell ref="AD39:AD42"/>
    <mergeCell ref="AD45:AD48"/>
    <mergeCell ref="AD51:AD54"/>
    <mergeCell ref="AD57:AD60"/>
    <mergeCell ref="AD63:AD66"/>
    <mergeCell ref="AD69:AD72"/>
  </mergeCells>
  <phoneticPr fontId="6" type="noConversion"/>
  <printOptions horizontalCentered="1" verticalCentered="1"/>
  <pageMargins left="1.3779527559055118" right="0.78740157480314965" top="0.78740157480314965" bottom="0.78740157480314965" header="0" footer="0"/>
  <pageSetup paperSize="5" scale="70" orientation="landscape" r:id="rId1"/>
  <headerFooter alignWithMargins="0">
    <oddFooter>&amp;L*JES&amp;CPágina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</vt:lpstr>
      <vt:lpstr>PROGRAMA!Área_de_impresión</vt:lpstr>
      <vt:lpstr>PROGRAMA!Títulos_a_imprimir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constanza</dc:creator>
  <cp:lastModifiedBy>nohosala</cp:lastModifiedBy>
  <cp:lastPrinted>2012-10-17T15:44:25Z</cp:lastPrinted>
  <dcterms:created xsi:type="dcterms:W3CDTF">2005-03-03T15:22:18Z</dcterms:created>
  <dcterms:modified xsi:type="dcterms:W3CDTF">2013-04-06T21:22:18Z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122299127</vt:i4>
  </property>
  <property fmtid="{D5CDD505-2E9C-101B-9397-08002B2CF9AE}" pid="3" name="_EmailSubject">
    <vt:lpwstr>Matriz PDD 2004 FL27 - CON AJUSTE.xls</vt:lpwstr>
  </property>
  <property fmtid="{D5CDD505-2E9C-101B-9397-08002B2CF9AE}" pid="4" name="_AuthorEmail">
    <vt:lpwstr>AGONZALEZV@cundinamarca.gov.co</vt:lpwstr>
  </property>
  <property fmtid="{D5CDD505-2E9C-101B-9397-08002B2CF9AE}" pid="5" name="_AuthorEmailDisplayName">
    <vt:lpwstr>ANDREA GONZALEZ VARELA</vt:lpwstr>
  </property>
  <property fmtid="{D5CDD505-2E9C-101B-9397-08002B2CF9AE}" pid="6" name="_PreviousAdHocReviewCycleID">
    <vt:i4>-1926278443</vt:i4>
  </property>
  <property fmtid="{D5CDD505-2E9C-101B-9397-08002B2CF9AE}" pid="7" name="_ReviewingToolsShownOnce">
    <vt:lpwstr/>
  </property>
</Properties>
</file>