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9945"/>
  </bookViews>
  <sheets>
    <sheet name="PA HACIENDA 2013" sheetId="1" r:id="rId1"/>
  </sheets>
  <definedNames>
    <definedName name="_xlnm.Print_Area" localSheetId="0">'PA HACIENDA 2013'!$B$1:$AI$36</definedName>
    <definedName name="_xlnm.Print_Titles" localSheetId="0">'PA HACIENDA 2013'!$2:$5</definedName>
  </definedNames>
  <calcPr calcId="125725"/>
</workbook>
</file>

<file path=xl/calcChain.xml><?xml version="1.0" encoding="utf-8"?>
<calcChain xmlns="http://schemas.openxmlformats.org/spreadsheetml/2006/main">
  <c r="AC42" i="1"/>
  <c r="AB42"/>
  <c r="AA42"/>
  <c r="Z42"/>
  <c r="Y42"/>
  <c r="X42"/>
  <c r="W42"/>
  <c r="V42"/>
  <c r="U42"/>
  <c r="T42"/>
  <c r="S42"/>
  <c r="R42"/>
  <c r="Q42"/>
  <c r="P42"/>
  <c r="O42"/>
  <c r="N42"/>
  <c r="M42"/>
  <c r="L42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C8"/>
  <c r="AB8"/>
  <c r="AA8"/>
  <c r="Z8"/>
  <c r="Y8"/>
  <c r="X8"/>
  <c r="W8"/>
  <c r="V8"/>
  <c r="U8"/>
  <c r="T8"/>
  <c r="S8"/>
  <c r="R8"/>
  <c r="Q8"/>
  <c r="P8"/>
  <c r="O8"/>
  <c r="N8"/>
  <c r="M8"/>
  <c r="L8"/>
  <c r="AC6"/>
  <c r="AB6"/>
  <c r="AA6"/>
  <c r="Z6"/>
  <c r="Y6"/>
  <c r="X6"/>
  <c r="W6"/>
  <c r="V6"/>
  <c r="U6"/>
  <c r="T6"/>
  <c r="S6"/>
  <c r="R6"/>
  <c r="Q6"/>
  <c r="P6"/>
  <c r="O6"/>
  <c r="N6"/>
  <c r="M6"/>
  <c r="L6"/>
</calcChain>
</file>

<file path=xl/sharedStrings.xml><?xml version="1.0" encoding="utf-8"?>
<sst xmlns="http://schemas.openxmlformats.org/spreadsheetml/2006/main" count="128" uniqueCount="75">
  <si>
    <t>EVALUACIÓN A LA GESTIÓN MUNICIPAL - COMPONENTE DE EFICACIA - PLAN DE ACCIÓN- 2012 - 2</t>
  </si>
  <si>
    <r>
      <t xml:space="preserve">PLAN DE DESARROLLO: </t>
    </r>
    <r>
      <rPr>
        <b/>
        <sz val="10"/>
        <color indexed="8"/>
        <rFont val="Arial"/>
        <family val="2"/>
      </rPr>
      <t>"TODOS SOMOS FACATATIVÁ 2012-2015"</t>
    </r>
  </si>
  <si>
    <t>EJE: GOBERNABILIDAD DEMOCRATICA</t>
  </si>
  <si>
    <t>SECTOR : INSTITUCIONAL</t>
  </si>
  <si>
    <t>RECURSOS FINANCIEROS (MILES DE PESOS )</t>
  </si>
  <si>
    <t>RESPONSABLE</t>
  </si>
  <si>
    <t xml:space="preserve">PROGRAMA: FORTALECIMIENTO TRIBUTARIO </t>
  </si>
  <si>
    <t xml:space="preserve">OBJETIVO: FORTALECER LAS FINANZAS PUBLICAS DEL MUNICIPIO </t>
  </si>
  <si>
    <t>META CUATRIENIO</t>
  </si>
  <si>
    <t>META PERIODO (2013)</t>
  </si>
  <si>
    <t>META ALCANZADA 1ª INFORME</t>
  </si>
  <si>
    <t>META ALCANZADA 2ª INFORME</t>
  </si>
  <si>
    <t>SGP</t>
  </si>
  <si>
    <t>PROPIOS</t>
  </si>
  <si>
    <t>NALS</t>
  </si>
  <si>
    <t>DPTO</t>
  </si>
  <si>
    <t>REGALÍAS</t>
  </si>
  <si>
    <t>CRÉDITO</t>
  </si>
  <si>
    <t xml:space="preserve">OTROS </t>
  </si>
  <si>
    <t>ESPECIE</t>
  </si>
  <si>
    <t>TOTAL</t>
  </si>
  <si>
    <t>POBLACIÓN BENEFICIADA</t>
  </si>
  <si>
    <t xml:space="preserve">REGISTRO Y/O EVIDENCIA </t>
  </si>
  <si>
    <t xml:space="preserve">COOPERANTE </t>
  </si>
  <si>
    <t xml:space="preserve">OBSERVACIONES </t>
  </si>
  <si>
    <t>programado</t>
  </si>
  <si>
    <t xml:space="preserve">ejecutado </t>
  </si>
  <si>
    <t>ejecutado</t>
  </si>
  <si>
    <t>Tipo</t>
  </si>
  <si>
    <t>No</t>
  </si>
  <si>
    <t>META DE RESULTADO: LOGRAR QUE LAS FINANZAS PUBLICAS SE FORTALESCAN EN 10%</t>
  </si>
  <si>
    <t xml:space="preserve">INDICADOR: N°  % DE INCREMENTO DE LAS FINANZAS PUBLICAS </t>
  </si>
  <si>
    <t>N</t>
  </si>
  <si>
    <t>NOMBRE Y NUMERO DEL PROYECTO</t>
  </si>
  <si>
    <t xml:space="preserve">ACTIVIDADES </t>
  </si>
  <si>
    <t>Ejecutado 1º Inf.</t>
  </si>
  <si>
    <t>Ejecutado 2º Inf.</t>
  </si>
  <si>
    <t>META DE PRODUCTO 1</t>
  </si>
  <si>
    <t xml:space="preserve">INDICADOR </t>
  </si>
  <si>
    <t xml:space="preserve">PROCESOS INTEGRALES DE EVALUACIÓN INSTITUCIONAL  Y REORGANIZACIÓN ADMINISTRATIVA </t>
  </si>
  <si>
    <t>CONTRATACION DE UN PROFESIONAL  A TRAVES DEL CONTRATO Nº 171 DEL 2012</t>
  </si>
  <si>
    <t xml:space="preserve">REALIZAR 10 CAMPAÑAS DE SENSIBILIZACIÓN DEL REVERTIMIENTO DEL PAGO DE LOS IMPUESTO EN OBRAS DE INFRAESTRUCTURA Y SOCIAL Y FORTALECIMIENTO DE LA CULTURA TRIBUTARIA . </t>
  </si>
  <si>
    <t>Nº DE CAPACITACIONES</t>
  </si>
  <si>
    <t>CAMPAÑA DE PAGUE SUS IMPUESTOS REALIZADA EN LOS MESES DE ENERO, FEBRERO Y MARZO</t>
  </si>
  <si>
    <t>CAMPAÑA DE  LAS 5 PREGUNTAS BÁSICAS SOBRE EL PAGO DE DE IMPUESTO DE INDUSTRIA Y COMERCIO REALIZADA EN EL MES DE OCTUBRE</t>
  </si>
  <si>
    <t>CAMPAÑA DE REGISTRO DE CONTRIBUYENTES DE INDUSTRIA Y COMERCIO REALIZADA EN EL MES DE DICIEMBRE</t>
  </si>
  <si>
    <t>NONBRE Y NUMERO DEL PROYECTO</t>
  </si>
  <si>
    <t>META DE PRODUCTO 2</t>
  </si>
  <si>
    <t>CAPACITACION SOBRE ASPECTOS BASICOS DE LA TRIBUTACION A LOS CONTRIBUYENTES</t>
  </si>
  <si>
    <t xml:space="preserve">IMPLEMENTACIÓN DEL PROCEDIMIENTO TRIBUTARIO A TRAVÉS DE 8 CAPACITACIONES CON LOS CONTRIBUYENTES. </t>
  </si>
  <si>
    <t>CAPACITACION SOBRE ASPECTOS BASICOS DE LA TRIBUTACION A LOS CONTRATISTAS Y FUNCIONARIOS</t>
  </si>
  <si>
    <t>CAPACITACION SOBRE EL CENSO DE INDUSTRIA Y COMERCIO</t>
  </si>
  <si>
    <t>CAPACITACION SOBRE INDUSTRA Y COMERCIO Y RETEICA A LOS CONTRATISTAS DEL MUNICIPIO</t>
  </si>
  <si>
    <t xml:space="preserve"> </t>
  </si>
  <si>
    <t>META DE PRODUCTO 3</t>
  </si>
  <si>
    <t>VISITAS DE VERIFICACION DE LAS OBLIGACIONES TRIBUTARIAS</t>
  </si>
  <si>
    <t xml:space="preserve">FISCALIZAR EL 40% DE LOS DECLARANTES Y REQUERIR LOS NO DECLATRANTES REPORTADOS POR EL ÚLTIMO CENSO Y CON CRUCES DE INFORMACION CON ENTIDADES COMO LA DIAN Y LAS CAMARAS DE COMERCIO. </t>
  </si>
  <si>
    <t>% DE CONTRIBUYENTES FISCALIZADOS</t>
  </si>
  <si>
    <t>REQUERIMIENTOS ORDINARIOS Y CRUCE DE INFORMACION DE LAS OBLIGACIONES TRIBUTARIAS</t>
  </si>
  <si>
    <t>ACTUACIONES EMPLAZATORIAS DE LAS INCONSISTENCIAS DE LAS OBLIGACIONES TRIBUTARIAS</t>
  </si>
  <si>
    <t xml:space="preserve">REQUERIMIENTOS  DE COBRO DE CONTIBUYENTES MOROSOS </t>
  </si>
  <si>
    <t>REQUERIMIENTO DE REGISTRO Y PAGO  DE CONTRIBUYENTES OMISOS</t>
  </si>
  <si>
    <t>META DE PRODUCTO 4</t>
  </si>
  <si>
    <t>COBRO PESUASIVO  Y COACTIVO DEL IMPUESTO PREDIAL</t>
  </si>
  <si>
    <t xml:space="preserve">EVITAR MANIOBRAS EVASIVAS Y FRAUDULENTAS EN CUANTO AL PAGO DE LOS TRIBUTOS </t>
  </si>
  <si>
    <t xml:space="preserve">N° DE ACTUALIZACIONES </t>
  </si>
  <si>
    <t>COBRO PESUASIVO  Y COACTIVO DEL IMPUESTO DE INDUSTRIA Y COMERCIO</t>
  </si>
  <si>
    <t>COBRO PESUASIVO DEL IMPUESTO DE PUBLICIDAD VISUAL Y EXTERIOR</t>
  </si>
  <si>
    <t>META DE PRODUCTO 5</t>
  </si>
  <si>
    <t>ACTUALIZACION DEL MANUAL DE CARTERA DE LOS COBROS POR CUALQUIER CONCEPTO DE LAS RENTAS MUNICIPALES</t>
  </si>
  <si>
    <t>ACTULIZACION DEL ESTATUTO TRIBUTARIO (ACUERDO 029 DE 2004)</t>
  </si>
  <si>
    <t>META DE PRODUCTO 6</t>
  </si>
  <si>
    <t>NOTIFICACION A LAS DIFERENTES ENTIDADES CREDITICIAS Y FINANCIERAS A FIN DE RENEGOCIAR LA DEUDA PUBLICA</t>
  </si>
  <si>
    <t xml:space="preserve">LOGRAR MEJORES CONDICIONES FINANCIERAS PARA EL MUNICIPIO EN CUANTO A LA RENEGOCIACION DE LOS CREDITOS CON LAS ENTIDADES BANCARIAS </t>
  </si>
  <si>
    <t xml:space="preserve">N° DE RENEGOCIACIONES DE LA DEUDA MUNICIPAL. 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</si>
</sst>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_ * #,##0_ ;_ * \-#,##0_ ;_ * &quot;-&quot;_ ;_ @_ "/>
    <numFmt numFmtId="166" formatCode="#,##0.00\ _€"/>
  </numFmts>
  <fonts count="23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8"/>
      <color indexed="8"/>
      <name val="Arial"/>
      <family val="2"/>
    </font>
    <font>
      <b/>
      <sz val="4"/>
      <name val="Arial"/>
      <family val="2"/>
    </font>
    <font>
      <sz val="7"/>
      <name val="Arial"/>
      <family val="2"/>
    </font>
    <font>
      <sz val="8"/>
      <color indexed="44"/>
      <name val="Arial"/>
      <family val="2"/>
    </font>
    <font>
      <sz val="11"/>
      <name val="Calibri"/>
      <family val="2"/>
    </font>
    <font>
      <b/>
      <sz val="12"/>
      <color indexed="10"/>
      <name val="Arial"/>
      <family val="2"/>
    </font>
    <font>
      <sz val="10"/>
      <color indexed="44"/>
      <name val="Arial"/>
      <family val="2"/>
    </font>
    <font>
      <sz val="11"/>
      <color indexed="8"/>
      <name val="Calibri"/>
      <family val="2"/>
    </font>
    <font>
      <sz val="7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8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2" fillId="0" borderId="0"/>
  </cellStyleXfs>
  <cellXfs count="152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3" fontId="8" fillId="5" borderId="8" xfId="2" applyNumberFormat="1" applyFont="1" applyFill="1" applyBorder="1" applyAlignment="1" applyProtection="1">
      <alignment horizontal="center" vertical="center" textRotation="90" wrapText="1"/>
    </xf>
    <xf numFmtId="3" fontId="8" fillId="7" borderId="8" xfId="2" applyNumberFormat="1" applyFont="1" applyFill="1" applyBorder="1" applyAlignment="1" applyProtection="1">
      <alignment horizontal="center" vertical="center" textRotation="90" wrapText="1"/>
    </xf>
    <xf numFmtId="3" fontId="8" fillId="4" borderId="8" xfId="2" applyNumberFormat="1" applyFont="1" applyFill="1" applyBorder="1" applyAlignment="1" applyProtection="1">
      <alignment horizontal="center" vertical="center" textRotation="90" wrapText="1"/>
    </xf>
    <xf numFmtId="0" fontId="2" fillId="0" borderId="0" xfId="2" applyFont="1" applyFill="1" applyAlignment="1">
      <alignment horizontal="center" vertical="center"/>
    </xf>
    <xf numFmtId="3" fontId="9" fillId="6" borderId="19" xfId="2" applyNumberFormat="1" applyFont="1" applyFill="1" applyBorder="1" applyAlignment="1">
      <alignment horizontal="center" vertical="center" textRotation="90" wrapText="1"/>
    </xf>
    <xf numFmtId="164" fontId="10" fillId="0" borderId="19" xfId="2" applyNumberFormat="1" applyFont="1" applyFill="1" applyBorder="1" applyAlignment="1">
      <alignment horizontal="center" vertical="center" textRotation="90" wrapText="1"/>
    </xf>
    <xf numFmtId="4" fontId="10" fillId="0" borderId="19" xfId="2" applyNumberFormat="1" applyFont="1" applyFill="1" applyBorder="1" applyAlignment="1">
      <alignment horizontal="center" vertical="center" textRotation="90" wrapText="1"/>
    </xf>
    <xf numFmtId="0" fontId="9" fillId="0" borderId="19" xfId="2" applyFont="1" applyFill="1" applyBorder="1" applyAlignment="1" applyProtection="1">
      <alignment horizontal="center" vertical="center" textRotation="90" wrapText="1"/>
    </xf>
    <xf numFmtId="0" fontId="9" fillId="0" borderId="20" xfId="2" applyFont="1" applyFill="1" applyBorder="1" applyAlignment="1" applyProtection="1">
      <alignment horizontal="center" vertical="center" textRotation="90" wrapText="1"/>
    </xf>
    <xf numFmtId="0" fontId="1" fillId="0" borderId="0" xfId="2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" fillId="0" borderId="0" xfId="2" applyFill="1" applyAlignment="1">
      <alignment vertical="center" wrapText="1"/>
    </xf>
    <xf numFmtId="4" fontId="10" fillId="0" borderId="0" xfId="2" applyNumberFormat="1" applyFont="1" applyFill="1" applyAlignment="1">
      <alignment vertical="center" textRotation="90"/>
    </xf>
    <xf numFmtId="0" fontId="1" fillId="0" borderId="0" xfId="2" applyFill="1" applyAlignment="1">
      <alignment vertical="center" textRotation="90"/>
    </xf>
    <xf numFmtId="0" fontId="1" fillId="0" borderId="0" xfId="2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5" fillId="4" borderId="2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165" fontId="7" fillId="3" borderId="2" xfId="2" applyNumberFormat="1" applyFont="1" applyFill="1" applyBorder="1" applyAlignment="1">
      <alignment horizontal="center" vertical="center" wrapText="1"/>
    </xf>
    <xf numFmtId="4" fontId="9" fillId="3" borderId="2" xfId="2" applyNumberFormat="1" applyFont="1" applyFill="1" applyBorder="1" applyAlignment="1">
      <alignment vertical="center" textRotation="90" wrapText="1"/>
    </xf>
    <xf numFmtId="0" fontId="13" fillId="3" borderId="2" xfId="2" applyFont="1" applyFill="1" applyBorder="1" applyAlignment="1">
      <alignment horizontal="center" vertical="center" textRotation="90" wrapText="1"/>
    </xf>
    <xf numFmtId="0" fontId="7" fillId="7" borderId="2" xfId="2" applyFont="1" applyFill="1" applyBorder="1" applyAlignment="1">
      <alignment horizontal="center" vertical="center" textRotation="90" wrapText="1"/>
    </xf>
    <xf numFmtId="4" fontId="9" fillId="7" borderId="2" xfId="2" applyNumberFormat="1" applyFont="1" applyFill="1" applyBorder="1" applyAlignment="1">
      <alignment horizontal="center" vertical="center" textRotation="90" wrapText="1"/>
    </xf>
    <xf numFmtId="0" fontId="13" fillId="4" borderId="2" xfId="2" applyFont="1" applyFill="1" applyBorder="1" applyAlignment="1" applyProtection="1">
      <alignment horizontal="center" vertical="center" textRotation="90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4" fillId="4" borderId="21" xfId="2" applyFont="1" applyFill="1" applyBorder="1" applyAlignment="1">
      <alignment vertical="center" wrapText="1"/>
    </xf>
    <xf numFmtId="0" fontId="1" fillId="8" borderId="0" xfId="2" applyFill="1" applyAlignment="1">
      <alignment vertical="center"/>
    </xf>
    <xf numFmtId="0" fontId="13" fillId="0" borderId="8" xfId="2" applyFont="1" applyFill="1" applyBorder="1" applyAlignment="1">
      <alignment horizontal="left" vertical="center" wrapText="1"/>
    </xf>
    <xf numFmtId="9" fontId="9" fillId="9" borderId="8" xfId="2" applyNumberFormat="1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 wrapText="1"/>
    </xf>
    <xf numFmtId="9" fontId="9" fillId="9" borderId="19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9" fillId="0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7" fillId="8" borderId="0" xfId="2" applyFont="1" applyFill="1" applyAlignment="1">
      <alignment vertical="center"/>
    </xf>
    <xf numFmtId="0" fontId="13" fillId="9" borderId="8" xfId="2" applyFont="1" applyFill="1" applyBorder="1" applyAlignment="1">
      <alignment horizontal="left" vertical="center" wrapText="1"/>
    </xf>
    <xf numFmtId="0" fontId="9" fillId="9" borderId="11" xfId="2" applyFont="1" applyFill="1" applyBorder="1" applyAlignment="1" applyProtection="1">
      <alignment horizontal="center" vertical="center" textRotation="90" wrapText="1"/>
      <protection locked="0"/>
    </xf>
    <xf numFmtId="0" fontId="9" fillId="9" borderId="24" xfId="2" applyFont="1" applyFill="1" applyBorder="1" applyAlignment="1" applyProtection="1">
      <alignment horizontal="center" vertical="center" textRotation="90" wrapText="1"/>
      <protection locked="0"/>
    </xf>
    <xf numFmtId="0" fontId="13" fillId="9" borderId="19" xfId="2" applyFont="1" applyFill="1" applyBorder="1" applyAlignment="1">
      <alignment horizontal="left" vertical="center" wrapText="1"/>
    </xf>
    <xf numFmtId="0" fontId="9" fillId="9" borderId="25" xfId="2" applyFont="1" applyFill="1" applyBorder="1" applyAlignment="1" applyProtection="1">
      <alignment horizontal="center" vertical="center" textRotation="90" wrapText="1"/>
      <protection locked="0"/>
    </xf>
    <xf numFmtId="4" fontId="9" fillId="9" borderId="0" xfId="2" applyNumberFormat="1" applyFont="1" applyFill="1" applyBorder="1" applyAlignment="1">
      <alignment horizontal="center" vertical="center" textRotation="90" wrapText="1"/>
    </xf>
    <xf numFmtId="0" fontId="9" fillId="9" borderId="0" xfId="2" applyFont="1" applyFill="1" applyBorder="1" applyAlignment="1">
      <alignment horizontal="center" vertical="center" textRotation="90" wrapText="1"/>
    </xf>
    <xf numFmtId="0" fontId="5" fillId="9" borderId="0" xfId="2" applyFont="1" applyFill="1" applyBorder="1" applyAlignment="1" applyProtection="1">
      <alignment horizontal="center" vertical="center" textRotation="90" wrapText="1"/>
      <protection locked="0"/>
    </xf>
    <xf numFmtId="3" fontId="9" fillId="9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9" fillId="9" borderId="0" xfId="2" applyFont="1" applyFill="1" applyBorder="1" applyAlignment="1" applyProtection="1">
      <alignment horizontal="center" vertical="center" wrapText="1"/>
      <protection locked="0"/>
    </xf>
    <xf numFmtId="0" fontId="10" fillId="9" borderId="0" xfId="2" applyFont="1" applyFill="1" applyBorder="1" applyAlignment="1">
      <alignment vertical="center" wrapText="1"/>
    </xf>
    <xf numFmtId="0" fontId="1" fillId="0" borderId="0" xfId="2" applyBorder="1" applyAlignment="1">
      <alignment vertical="center"/>
    </xf>
    <xf numFmtId="9" fontId="9" fillId="9" borderId="8" xfId="1" applyFont="1" applyFill="1" applyBorder="1" applyAlignment="1">
      <alignment horizontal="center" vertical="center"/>
    </xf>
    <xf numFmtId="0" fontId="9" fillId="0" borderId="11" xfId="2" applyFont="1" applyFill="1" applyBorder="1" applyAlignment="1" applyProtection="1">
      <alignment horizontal="center" vertical="center" textRotation="90" wrapText="1"/>
      <protection locked="0"/>
    </xf>
    <xf numFmtId="0" fontId="9" fillId="0" borderId="24" xfId="2" applyFont="1" applyFill="1" applyBorder="1" applyAlignment="1" applyProtection="1">
      <alignment horizontal="center" vertical="center" textRotation="90" wrapText="1"/>
      <protection locked="0"/>
    </xf>
    <xf numFmtId="9" fontId="9" fillId="9" borderId="19" xfId="1" applyFont="1" applyFill="1" applyBorder="1" applyAlignment="1">
      <alignment horizontal="center" vertical="center"/>
    </xf>
    <xf numFmtId="0" fontId="9" fillId="0" borderId="25" xfId="2" applyFont="1" applyFill="1" applyBorder="1" applyAlignment="1" applyProtection="1">
      <alignment horizontal="center" vertical="center" textRotation="90" wrapText="1"/>
      <protection locked="0"/>
    </xf>
    <xf numFmtId="0" fontId="20" fillId="9" borderId="0" xfId="2" applyFont="1" applyFill="1" applyBorder="1" applyAlignment="1">
      <alignment horizontal="center" vertical="center"/>
    </xf>
    <xf numFmtId="0" fontId="21" fillId="9" borderId="0" xfId="2" applyFont="1" applyFill="1" applyBorder="1" applyAlignment="1">
      <alignment horizontal="center" vertical="center"/>
    </xf>
    <xf numFmtId="3" fontId="9" fillId="9" borderId="0" xfId="2" applyNumberFormat="1" applyFont="1" applyFill="1" applyBorder="1" applyAlignment="1">
      <alignment vertical="center" wrapText="1"/>
    </xf>
    <xf numFmtId="3" fontId="9" fillId="9" borderId="0" xfId="2" applyNumberFormat="1" applyFont="1" applyFill="1" applyBorder="1" applyAlignment="1" applyProtection="1">
      <alignment horizontal="center" vertical="center" wrapText="1"/>
      <protection locked="0"/>
    </xf>
    <xf numFmtId="4" fontId="10" fillId="9" borderId="0" xfId="2" applyNumberFormat="1" applyFont="1" applyFill="1" applyBorder="1" applyAlignment="1">
      <alignment horizontal="center" vertical="center" textRotation="90"/>
    </xf>
    <xf numFmtId="0" fontId="5" fillId="9" borderId="0" xfId="2" applyFont="1" applyFill="1" applyBorder="1" applyAlignment="1">
      <alignment horizontal="center" vertical="center" textRotation="90" wrapText="1"/>
    </xf>
    <xf numFmtId="3" fontId="5" fillId="9" borderId="0" xfId="2" applyNumberFormat="1" applyFont="1" applyFill="1" applyBorder="1" applyAlignment="1">
      <alignment horizontal="center" vertical="center" textRotation="90" wrapText="1"/>
    </xf>
    <xf numFmtId="0" fontId="9" fillId="9" borderId="0" xfId="2" applyFont="1" applyFill="1" applyBorder="1" applyAlignment="1" applyProtection="1">
      <alignment horizontal="center" vertical="center" textRotation="90" wrapText="1"/>
      <protection locked="0"/>
    </xf>
    <xf numFmtId="0" fontId="12" fillId="3" borderId="2" xfId="2" applyFont="1" applyFill="1" applyBorder="1" applyAlignment="1">
      <alignment horizontal="center" vertical="center" wrapText="1"/>
    </xf>
    <xf numFmtId="9" fontId="9" fillId="0" borderId="8" xfId="2" applyNumberFormat="1" applyFont="1" applyFill="1" applyBorder="1" applyAlignment="1">
      <alignment horizontal="center" vertical="center"/>
    </xf>
    <xf numFmtId="9" fontId="9" fillId="0" borderId="19" xfId="2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0" borderId="0" xfId="2" applyAlignment="1">
      <alignment vertical="center" wrapText="1"/>
    </xf>
    <xf numFmtId="4" fontId="10" fillId="0" borderId="0" xfId="2" applyNumberFormat="1" applyFont="1" applyAlignment="1">
      <alignment vertical="center" textRotation="90"/>
    </xf>
    <xf numFmtId="0" fontId="1" fillId="0" borderId="0" xfId="2" applyAlignment="1">
      <alignment vertical="center" textRotation="90"/>
    </xf>
    <xf numFmtId="0" fontId="4" fillId="0" borderId="0" xfId="2" applyFont="1" applyAlignment="1">
      <alignment vertical="center" textRotation="90"/>
    </xf>
    <xf numFmtId="0" fontId="10" fillId="0" borderId="0" xfId="2" applyFont="1" applyAlignment="1">
      <alignment vertical="center" wrapText="1"/>
    </xf>
    <xf numFmtId="0" fontId="9" fillId="0" borderId="11" xfId="2" applyFont="1" applyFill="1" applyBorder="1" applyAlignment="1" applyProtection="1">
      <alignment horizontal="center" vertical="center" textRotation="90" wrapText="1"/>
      <protection locked="0"/>
    </xf>
    <xf numFmtId="0" fontId="9" fillId="0" borderId="25" xfId="2" applyFont="1" applyFill="1" applyBorder="1" applyAlignment="1" applyProtection="1">
      <alignment horizontal="center" vertical="center" textRotation="90" wrapText="1"/>
      <protection locked="0"/>
    </xf>
    <xf numFmtId="0" fontId="10" fillId="0" borderId="22" xfId="2" applyFont="1" applyFill="1" applyBorder="1" applyAlignment="1">
      <alignment horizontal="center" vertical="center" textRotation="90" wrapText="1"/>
    </xf>
    <xf numFmtId="0" fontId="10" fillId="0" borderId="26" xfId="2" applyFont="1" applyFill="1" applyBorder="1" applyAlignment="1">
      <alignment horizontal="center" vertical="center" textRotation="90" wrapText="1"/>
    </xf>
    <xf numFmtId="3" fontId="9" fillId="0" borderId="11" xfId="2" applyNumberFormat="1" applyFont="1" applyFill="1" applyBorder="1" applyAlignment="1" applyProtection="1">
      <alignment horizontal="center" vertical="center" textRotation="90" wrapText="1"/>
      <protection locked="0"/>
    </xf>
    <xf numFmtId="3" fontId="9" fillId="0" borderId="25" xfId="2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6" xfId="2" applyFont="1" applyFill="1" applyBorder="1" applyAlignment="1">
      <alignment horizontal="center" vertical="center" textRotation="90" wrapText="1"/>
    </xf>
    <xf numFmtId="0" fontId="13" fillId="0" borderId="27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15" fillId="3" borderId="25" xfId="2" applyFont="1" applyFill="1" applyBorder="1" applyAlignment="1">
      <alignment horizontal="center"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3" fontId="9" fillId="0" borderId="25" xfId="2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textRotation="90" wrapText="1"/>
      <protection locked="0"/>
    </xf>
    <xf numFmtId="0" fontId="10" fillId="0" borderId="23" xfId="2" applyFont="1" applyFill="1" applyBorder="1" applyAlignment="1">
      <alignment horizontal="center" vertical="center" textRotation="90" wrapText="1"/>
    </xf>
    <xf numFmtId="3" fontId="9" fillId="0" borderId="24" xfId="2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3" xfId="2" applyFont="1" applyFill="1" applyBorder="1" applyAlignment="1">
      <alignment horizontal="center" vertical="center" textRotation="90" wrapText="1"/>
    </xf>
    <xf numFmtId="0" fontId="13" fillId="0" borderId="28" xfId="2" applyFont="1" applyFill="1" applyBorder="1" applyAlignment="1">
      <alignment horizontal="center" vertical="center" wrapText="1"/>
    </xf>
    <xf numFmtId="0" fontId="15" fillId="3" borderId="24" xfId="2" applyFont="1" applyFill="1" applyBorder="1" applyAlignment="1">
      <alignment horizontal="center" vertical="center" wrapText="1"/>
    </xf>
    <xf numFmtId="3" fontId="9" fillId="0" borderId="24" xfId="2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horizontal="center" vertical="center" wrapText="1"/>
    </xf>
    <xf numFmtId="3" fontId="9" fillId="0" borderId="11" xfId="2" applyNumberFormat="1" applyFont="1" applyFill="1" applyBorder="1" applyAlignment="1">
      <alignment horizontal="center" vertical="center" textRotation="90" wrapText="1"/>
    </xf>
    <xf numFmtId="3" fontId="9" fillId="0" borderId="24" xfId="2" applyNumberFormat="1" applyFont="1" applyFill="1" applyBorder="1" applyAlignment="1">
      <alignment horizontal="center" vertical="center" textRotation="90" wrapText="1"/>
    </xf>
    <xf numFmtId="3" fontId="9" fillId="0" borderId="25" xfId="2" applyNumberFormat="1" applyFont="1" applyFill="1" applyBorder="1" applyAlignment="1">
      <alignment horizontal="center" vertical="center" textRotation="90" wrapText="1"/>
    </xf>
    <xf numFmtId="0" fontId="19" fillId="9" borderId="5" xfId="2" applyFont="1" applyFill="1" applyBorder="1" applyAlignment="1">
      <alignment horizontal="center" vertical="center"/>
    </xf>
    <xf numFmtId="0" fontId="13" fillId="9" borderId="5" xfId="2" applyFont="1" applyFill="1" applyBorder="1" applyAlignment="1">
      <alignment horizontal="center" vertical="center"/>
    </xf>
    <xf numFmtId="0" fontId="9" fillId="9" borderId="11" xfId="2" applyFont="1" applyFill="1" applyBorder="1" applyAlignment="1" applyProtection="1">
      <alignment horizontal="center" vertical="center" textRotation="90" wrapText="1"/>
      <protection locked="0"/>
    </xf>
    <xf numFmtId="0" fontId="9" fillId="9" borderId="24" xfId="2" applyFont="1" applyFill="1" applyBorder="1" applyAlignment="1" applyProtection="1">
      <alignment horizontal="center" vertical="center" textRotation="90" wrapText="1"/>
      <protection locked="0"/>
    </xf>
    <xf numFmtId="0" fontId="9" fillId="9" borderId="25" xfId="2" applyFont="1" applyFill="1" applyBorder="1" applyAlignment="1" applyProtection="1">
      <alignment horizontal="center" vertical="center" textRotation="90" wrapText="1"/>
      <protection locked="0"/>
    </xf>
    <xf numFmtId="0" fontId="10" fillId="9" borderId="22" xfId="2" applyFont="1" applyFill="1" applyBorder="1" applyAlignment="1">
      <alignment horizontal="center" vertical="center" textRotation="90" wrapText="1"/>
    </xf>
    <xf numFmtId="0" fontId="10" fillId="9" borderId="23" xfId="2" applyFont="1" applyFill="1" applyBorder="1" applyAlignment="1">
      <alignment horizontal="center" vertical="center" textRotation="90" wrapText="1"/>
    </xf>
    <xf numFmtId="0" fontId="10" fillId="9" borderId="26" xfId="2" applyFont="1" applyFill="1" applyBorder="1" applyAlignment="1">
      <alignment horizontal="center" vertical="center" textRotation="90" wrapText="1"/>
    </xf>
    <xf numFmtId="0" fontId="16" fillId="0" borderId="0" xfId="2" applyFont="1" applyFill="1" applyBorder="1" applyAlignment="1">
      <alignment horizontal="center" vertical="center" wrapText="1"/>
    </xf>
    <xf numFmtId="0" fontId="5" fillId="9" borderId="22" xfId="2" applyFont="1" applyFill="1" applyBorder="1" applyAlignment="1">
      <alignment horizontal="center" vertical="center" textRotation="90" wrapText="1"/>
    </xf>
    <xf numFmtId="0" fontId="5" fillId="9" borderId="23" xfId="2" applyFont="1" applyFill="1" applyBorder="1" applyAlignment="1">
      <alignment horizontal="center" vertical="center" textRotation="90" wrapText="1"/>
    </xf>
    <xf numFmtId="0" fontId="5" fillId="9" borderId="26" xfId="2" applyFont="1" applyFill="1" applyBorder="1" applyAlignment="1">
      <alignment horizontal="center" vertical="center" textRotation="90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1" fontId="9" fillId="0" borderId="24" xfId="1" applyNumberFormat="1" applyFont="1" applyFill="1" applyBorder="1" applyAlignment="1">
      <alignment horizontal="center"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0" borderId="24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0" borderId="25" xfId="2" applyNumberFormat="1" applyFont="1" applyFill="1" applyBorder="1" applyAlignment="1" applyProtection="1">
      <alignment horizontal="center" vertical="center" textRotation="90" wrapText="1"/>
      <protection locked="0"/>
    </xf>
    <xf numFmtId="3" fontId="8" fillId="4" borderId="13" xfId="2" applyNumberFormat="1" applyFont="1" applyFill="1" applyBorder="1" applyAlignment="1" applyProtection="1">
      <alignment horizontal="center" vertical="center" textRotation="90" wrapText="1"/>
    </xf>
    <xf numFmtId="3" fontId="8" fillId="4" borderId="14" xfId="2" applyNumberFormat="1" applyFont="1" applyFill="1" applyBorder="1" applyAlignment="1" applyProtection="1">
      <alignment horizontal="center" vertical="center" textRotation="90" wrapText="1"/>
    </xf>
    <xf numFmtId="0" fontId="5" fillId="5" borderId="18" xfId="2" applyFont="1" applyFill="1" applyBorder="1" applyAlignment="1">
      <alignment horizontal="left" vertical="center" wrapText="1"/>
    </xf>
    <xf numFmtId="0" fontId="5" fillId="5" borderId="19" xfId="2" applyFont="1" applyFill="1" applyBorder="1" applyAlignment="1">
      <alignment horizontal="left" vertical="center" wrapText="1"/>
    </xf>
    <xf numFmtId="3" fontId="7" fillId="5" borderId="8" xfId="2" applyNumberFormat="1" applyFont="1" applyFill="1" applyBorder="1" applyAlignment="1" applyProtection="1">
      <alignment horizontal="center" vertical="center" wrapText="1"/>
    </xf>
    <xf numFmtId="3" fontId="7" fillId="4" borderId="8" xfId="2" applyNumberFormat="1" applyFont="1" applyFill="1" applyBorder="1" applyAlignment="1" applyProtection="1">
      <alignment horizontal="center" vertical="center" wrapText="1"/>
    </xf>
    <xf numFmtId="0" fontId="8" fillId="4" borderId="8" xfId="2" applyFont="1" applyFill="1" applyBorder="1" applyAlignment="1" applyProtection="1">
      <alignment horizontal="center" vertical="center" textRotation="90" wrapText="1"/>
    </xf>
    <xf numFmtId="10" fontId="8" fillId="4" borderId="8" xfId="2" applyNumberFormat="1" applyFont="1" applyFill="1" applyBorder="1" applyAlignment="1" applyProtection="1">
      <alignment horizontal="center" vertical="center" textRotation="90" wrapText="1"/>
    </xf>
    <xf numFmtId="3" fontId="7" fillId="5" borderId="12" xfId="2" applyNumberFormat="1" applyFont="1" applyFill="1" applyBorder="1" applyAlignment="1" applyProtection="1">
      <alignment horizontal="center" vertical="center" wrapText="1"/>
    </xf>
    <xf numFmtId="0" fontId="6" fillId="6" borderId="7" xfId="2" applyFont="1" applyFill="1" applyBorder="1" applyAlignment="1">
      <alignment horizontal="left" vertical="center" wrapText="1"/>
    </xf>
    <xf numFmtId="0" fontId="6" fillId="6" borderId="8" xfId="2" applyFont="1" applyFill="1" applyBorder="1" applyAlignment="1">
      <alignment horizontal="left" vertical="center" wrapText="1"/>
    </xf>
    <xf numFmtId="0" fontId="6" fillId="6" borderId="9" xfId="2" applyFont="1" applyFill="1" applyBorder="1" applyAlignment="1">
      <alignment horizontal="left" vertical="center" wrapText="1"/>
    </xf>
    <xf numFmtId="0" fontId="6" fillId="6" borderId="10" xfId="2" applyFont="1" applyFill="1" applyBorder="1" applyAlignment="1">
      <alignment horizontal="left" vertical="center" wrapText="1"/>
    </xf>
    <xf numFmtId="0" fontId="6" fillId="6" borderId="15" xfId="2" applyFont="1" applyFill="1" applyBorder="1" applyAlignment="1">
      <alignment horizontal="left" vertical="center" wrapText="1"/>
    </xf>
    <xf numFmtId="0" fontId="6" fillId="6" borderId="16" xfId="2" applyFont="1" applyFill="1" applyBorder="1" applyAlignment="1">
      <alignment horizontal="left" vertical="center" wrapText="1"/>
    </xf>
    <xf numFmtId="0" fontId="7" fillId="5" borderId="8" xfId="2" applyFont="1" applyFill="1" applyBorder="1" applyAlignment="1">
      <alignment horizontal="center" vertical="center" textRotation="90" wrapText="1"/>
    </xf>
    <xf numFmtId="3" fontId="8" fillId="7" borderId="11" xfId="2" applyNumberFormat="1" applyFont="1" applyFill="1" applyBorder="1" applyAlignment="1" applyProtection="1">
      <alignment horizontal="center" vertical="center" textRotation="90" wrapText="1"/>
    </xf>
    <xf numFmtId="3" fontId="8" fillId="7" borderId="17" xfId="2" applyNumberFormat="1" applyFont="1" applyFill="1" applyBorder="1" applyAlignment="1" applyProtection="1">
      <alignment horizontal="center" vertical="center" textRotation="90" wrapText="1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 applyProtection="1">
      <alignment horizontal="left" vertical="center" wrapText="1"/>
      <protection locked="0"/>
    </xf>
    <xf numFmtId="3" fontId="5" fillId="5" borderId="3" xfId="2" applyNumberFormat="1" applyFont="1" applyFill="1" applyBorder="1" applyAlignment="1" applyProtection="1">
      <alignment horizontal="center" vertical="center" wrapText="1"/>
    </xf>
    <xf numFmtId="3" fontId="5" fillId="5" borderId="2" xfId="2" applyNumberFormat="1" applyFont="1" applyFill="1" applyBorder="1" applyAlignment="1" applyProtection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</cellXfs>
  <cellStyles count="6">
    <cellStyle name="Millares 2" xfId="3"/>
    <cellStyle name="Millares 2 2" xfId="4"/>
    <cellStyle name="Normal" xfId="0" builtinId="0"/>
    <cellStyle name="Normal 2" xfId="5"/>
    <cellStyle name="Normal_Xl0000005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7"/>
  </sheetPr>
  <dimension ref="A1:AI44"/>
  <sheetViews>
    <sheetView tabSelected="1" zoomScale="85" zoomScaleNormal="85" workbookViewId="0">
      <pane ySplit="6" topLeftCell="A40" activePane="bottomLeft" state="frozen"/>
      <selection pane="bottomLeft" activeCell="J6" sqref="J6"/>
    </sheetView>
  </sheetViews>
  <sheetFormatPr baseColWidth="10" defaultRowHeight="23.25"/>
  <cols>
    <col min="1" max="1" width="3.7109375" style="1" bestFit="1" customWidth="1"/>
    <col min="2" max="2" width="15" style="69" customWidth="1"/>
    <col min="3" max="3" width="23" style="69" customWidth="1"/>
    <col min="4" max="4" width="6.28515625" style="70" customWidth="1"/>
    <col min="5" max="5" width="6.7109375" style="70" customWidth="1"/>
    <col min="6" max="6" width="23.42578125" style="71" customWidth="1"/>
    <col min="7" max="7" width="16.42578125" style="2" customWidth="1"/>
    <col min="8" max="8" width="5.7109375" style="72" customWidth="1"/>
    <col min="9" max="9" width="5" style="73" customWidth="1"/>
    <col min="10" max="10" width="6.140625" style="74" customWidth="1"/>
    <col min="11" max="11" width="5.28515625" style="74" customWidth="1"/>
    <col min="12" max="29" width="4.28515625" style="2" customWidth="1"/>
    <col min="30" max="30" width="5" style="2" customWidth="1"/>
    <col min="31" max="31" width="6" style="2" customWidth="1"/>
    <col min="32" max="32" width="5.42578125" style="2" customWidth="1"/>
    <col min="33" max="33" width="3.7109375" style="2" customWidth="1"/>
    <col min="34" max="34" width="3.7109375" style="75" customWidth="1"/>
    <col min="35" max="35" width="4.140625" style="2" customWidth="1"/>
    <col min="36" max="16384" width="11.42578125" style="2"/>
  </cols>
  <sheetData>
    <row r="1" spans="1:35" ht="12.7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5" ht="20.25" customHeight="1" thickBot="1">
      <c r="B2" s="142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5" ht="29.25" customHeight="1">
      <c r="B3" s="144" t="s">
        <v>2</v>
      </c>
      <c r="C3" s="145"/>
      <c r="D3" s="145"/>
      <c r="E3" s="145"/>
      <c r="F3" s="146" t="s">
        <v>3</v>
      </c>
      <c r="G3" s="146"/>
      <c r="H3" s="146"/>
      <c r="I3" s="146"/>
      <c r="J3" s="146"/>
      <c r="K3" s="146"/>
      <c r="L3" s="147" t="s">
        <v>4</v>
      </c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 t="s">
        <v>5</v>
      </c>
      <c r="AE3" s="150"/>
      <c r="AF3" s="150"/>
      <c r="AG3" s="150"/>
      <c r="AH3" s="150"/>
      <c r="AI3" s="151"/>
    </row>
    <row r="4" spans="1:35" ht="15" customHeight="1">
      <c r="B4" s="132" t="s">
        <v>6</v>
      </c>
      <c r="C4" s="133"/>
      <c r="D4" s="133"/>
      <c r="E4" s="133"/>
      <c r="F4" s="134" t="s">
        <v>7</v>
      </c>
      <c r="G4" s="135"/>
      <c r="H4" s="138" t="s">
        <v>8</v>
      </c>
      <c r="I4" s="138" t="s">
        <v>9</v>
      </c>
      <c r="J4" s="139" t="s">
        <v>10</v>
      </c>
      <c r="K4" s="139" t="s">
        <v>11</v>
      </c>
      <c r="L4" s="131" t="s">
        <v>12</v>
      </c>
      <c r="M4" s="127"/>
      <c r="N4" s="127" t="s">
        <v>13</v>
      </c>
      <c r="O4" s="127"/>
      <c r="P4" s="127" t="s">
        <v>14</v>
      </c>
      <c r="Q4" s="127"/>
      <c r="R4" s="127" t="s">
        <v>15</v>
      </c>
      <c r="S4" s="127"/>
      <c r="T4" s="127" t="s">
        <v>16</v>
      </c>
      <c r="U4" s="127"/>
      <c r="V4" s="127" t="s">
        <v>17</v>
      </c>
      <c r="W4" s="127"/>
      <c r="X4" s="127" t="s">
        <v>18</v>
      </c>
      <c r="Y4" s="127"/>
      <c r="Z4" s="127" t="s">
        <v>19</v>
      </c>
      <c r="AA4" s="127"/>
      <c r="AB4" s="127" t="s">
        <v>20</v>
      </c>
      <c r="AC4" s="127"/>
      <c r="AD4" s="128" t="s">
        <v>21</v>
      </c>
      <c r="AE4" s="128"/>
      <c r="AF4" s="129" t="s">
        <v>22</v>
      </c>
      <c r="AG4" s="130" t="s">
        <v>23</v>
      </c>
      <c r="AH4" s="123" t="s">
        <v>5</v>
      </c>
      <c r="AI4" s="124" t="s">
        <v>24</v>
      </c>
    </row>
    <row r="5" spans="1:35" ht="64.5" customHeight="1">
      <c r="B5" s="132"/>
      <c r="C5" s="133"/>
      <c r="D5" s="133"/>
      <c r="E5" s="133"/>
      <c r="F5" s="136"/>
      <c r="G5" s="137"/>
      <c r="H5" s="138"/>
      <c r="I5" s="138"/>
      <c r="J5" s="140"/>
      <c r="K5" s="140"/>
      <c r="L5" s="3" t="s">
        <v>25</v>
      </c>
      <c r="M5" s="4" t="s">
        <v>26</v>
      </c>
      <c r="N5" s="3" t="s">
        <v>25</v>
      </c>
      <c r="O5" s="4" t="s">
        <v>26</v>
      </c>
      <c r="P5" s="3" t="s">
        <v>25</v>
      </c>
      <c r="Q5" s="4" t="s">
        <v>26</v>
      </c>
      <c r="R5" s="3" t="s">
        <v>25</v>
      </c>
      <c r="S5" s="4" t="s">
        <v>26</v>
      </c>
      <c r="T5" s="3" t="s">
        <v>25</v>
      </c>
      <c r="U5" s="4" t="s">
        <v>26</v>
      </c>
      <c r="V5" s="3" t="s">
        <v>25</v>
      </c>
      <c r="W5" s="4" t="s">
        <v>26</v>
      </c>
      <c r="X5" s="3" t="s">
        <v>25</v>
      </c>
      <c r="Y5" s="4" t="s">
        <v>27</v>
      </c>
      <c r="Z5" s="3" t="s">
        <v>25</v>
      </c>
      <c r="AA5" s="4" t="s">
        <v>26</v>
      </c>
      <c r="AB5" s="3" t="s">
        <v>25</v>
      </c>
      <c r="AC5" s="4" t="s">
        <v>27</v>
      </c>
      <c r="AD5" s="5" t="s">
        <v>28</v>
      </c>
      <c r="AE5" s="5" t="s">
        <v>29</v>
      </c>
      <c r="AF5" s="129"/>
      <c r="AG5" s="130"/>
      <c r="AH5" s="123"/>
      <c r="AI5" s="124"/>
    </row>
    <row r="6" spans="1:35" s="12" customFormat="1" ht="78.75" customHeight="1" thickBot="1">
      <c r="A6" s="6"/>
      <c r="B6" s="125" t="s">
        <v>30</v>
      </c>
      <c r="C6" s="126"/>
      <c r="D6" s="126"/>
      <c r="E6" s="126"/>
      <c r="F6" s="126" t="s">
        <v>31</v>
      </c>
      <c r="G6" s="126"/>
      <c r="H6" s="7">
        <v>100</v>
      </c>
      <c r="I6" s="7"/>
      <c r="J6" s="8"/>
      <c r="K6" s="8"/>
      <c r="L6" s="9">
        <f t="shared" ref="L6:AC6" si="0">L8+L15+L22+L30</f>
        <v>0</v>
      </c>
      <c r="M6" s="9">
        <f t="shared" si="0"/>
        <v>0</v>
      </c>
      <c r="N6" s="9">
        <f t="shared" si="0"/>
        <v>320000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  <c r="S6" s="9">
        <f t="shared" si="0"/>
        <v>0</v>
      </c>
      <c r="T6" s="9">
        <f t="shared" si="0"/>
        <v>0</v>
      </c>
      <c r="U6" s="9">
        <f t="shared" si="0"/>
        <v>0</v>
      </c>
      <c r="V6" s="9">
        <f t="shared" si="0"/>
        <v>0</v>
      </c>
      <c r="W6" s="9">
        <f t="shared" si="0"/>
        <v>0</v>
      </c>
      <c r="X6" s="9">
        <f t="shared" si="0"/>
        <v>0</v>
      </c>
      <c r="Y6" s="9">
        <f t="shared" si="0"/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10"/>
      <c r="AE6" s="10"/>
      <c r="AF6" s="10"/>
      <c r="AG6" s="10"/>
      <c r="AH6" s="10"/>
      <c r="AI6" s="11"/>
    </row>
    <row r="7" spans="1:35" s="12" customFormat="1" ht="10.5" customHeight="1" thickBot="1">
      <c r="A7" s="6"/>
      <c r="D7" s="13"/>
      <c r="E7" s="13"/>
      <c r="F7" s="14"/>
      <c r="H7" s="15"/>
      <c r="I7" s="16"/>
      <c r="J7" s="16"/>
      <c r="K7" s="16"/>
      <c r="AF7" s="17"/>
      <c r="AG7" s="17"/>
      <c r="AH7" s="18"/>
      <c r="AI7" s="2"/>
    </row>
    <row r="8" spans="1:35" s="31" customFormat="1" ht="27">
      <c r="A8" s="19" t="s">
        <v>32</v>
      </c>
      <c r="B8" s="20" t="s">
        <v>33</v>
      </c>
      <c r="C8" s="21" t="s">
        <v>34</v>
      </c>
      <c r="D8" s="22" t="s">
        <v>35</v>
      </c>
      <c r="E8" s="22" t="s">
        <v>36</v>
      </c>
      <c r="F8" s="23" t="s">
        <v>37</v>
      </c>
      <c r="G8" s="21" t="s">
        <v>38</v>
      </c>
      <c r="H8" s="24"/>
      <c r="I8" s="25"/>
      <c r="J8" s="26"/>
      <c r="K8" s="26"/>
      <c r="L8" s="24">
        <f t="shared" ref="L8:AC8" si="1">L9</f>
        <v>0</v>
      </c>
      <c r="M8" s="27">
        <f t="shared" si="1"/>
        <v>0</v>
      </c>
      <c r="N8" s="24">
        <f t="shared" si="1"/>
        <v>0</v>
      </c>
      <c r="O8" s="27">
        <f t="shared" si="1"/>
        <v>0</v>
      </c>
      <c r="P8" s="24">
        <f t="shared" si="1"/>
        <v>0</v>
      </c>
      <c r="Q8" s="27">
        <f t="shared" si="1"/>
        <v>0</v>
      </c>
      <c r="R8" s="24">
        <f t="shared" si="1"/>
        <v>0</v>
      </c>
      <c r="S8" s="27">
        <f t="shared" si="1"/>
        <v>0</v>
      </c>
      <c r="T8" s="24">
        <f t="shared" si="1"/>
        <v>0</v>
      </c>
      <c r="U8" s="27">
        <f t="shared" si="1"/>
        <v>0</v>
      </c>
      <c r="V8" s="24">
        <f t="shared" si="1"/>
        <v>0</v>
      </c>
      <c r="W8" s="27">
        <f t="shared" si="1"/>
        <v>0</v>
      </c>
      <c r="X8" s="24">
        <f t="shared" si="1"/>
        <v>0</v>
      </c>
      <c r="Y8" s="27">
        <f t="shared" si="1"/>
        <v>0</v>
      </c>
      <c r="Z8" s="24">
        <f t="shared" si="1"/>
        <v>0</v>
      </c>
      <c r="AA8" s="27">
        <f t="shared" si="1"/>
        <v>0</v>
      </c>
      <c r="AB8" s="24">
        <f t="shared" si="1"/>
        <v>0</v>
      </c>
      <c r="AC8" s="27">
        <f t="shared" si="1"/>
        <v>0</v>
      </c>
      <c r="AD8" s="28"/>
      <c r="AE8" s="28"/>
      <c r="AF8" s="29"/>
      <c r="AG8" s="29"/>
      <c r="AH8" s="29"/>
      <c r="AI8" s="30"/>
    </row>
    <row r="9" spans="1:35" ht="26.25" customHeight="1">
      <c r="A9" s="82"/>
      <c r="B9" s="115" t="s">
        <v>39</v>
      </c>
      <c r="C9" s="32" t="s">
        <v>40</v>
      </c>
      <c r="D9" s="33"/>
      <c r="E9" s="33">
        <v>1</v>
      </c>
      <c r="F9" s="86" t="s">
        <v>41</v>
      </c>
      <c r="G9" s="86" t="s">
        <v>42</v>
      </c>
      <c r="H9" s="88">
        <v>10</v>
      </c>
      <c r="I9" s="88">
        <v>3</v>
      </c>
      <c r="J9" s="88"/>
      <c r="K9" s="88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80"/>
      <c r="AC9" s="80"/>
      <c r="AD9" s="80"/>
      <c r="AE9" s="80"/>
      <c r="AF9" s="80"/>
      <c r="AG9" s="80"/>
      <c r="AH9" s="80"/>
      <c r="AI9" s="78"/>
    </row>
    <row r="10" spans="1:35" ht="26.25" customHeight="1">
      <c r="A10" s="95"/>
      <c r="B10" s="115"/>
      <c r="C10" s="32" t="s">
        <v>43</v>
      </c>
      <c r="D10" s="33"/>
      <c r="E10" s="33">
        <v>1</v>
      </c>
      <c r="F10" s="97"/>
      <c r="G10" s="97"/>
      <c r="H10" s="98"/>
      <c r="I10" s="98"/>
      <c r="J10" s="98"/>
      <c r="K10" s="9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94"/>
      <c r="AC10" s="94"/>
      <c r="AD10" s="94"/>
      <c r="AE10" s="94"/>
      <c r="AF10" s="94"/>
      <c r="AG10" s="94"/>
      <c r="AH10" s="94"/>
      <c r="AI10" s="93"/>
    </row>
    <row r="11" spans="1:35" ht="26.25" customHeight="1">
      <c r="A11" s="95"/>
      <c r="B11" s="115"/>
      <c r="C11" s="32" t="s">
        <v>44</v>
      </c>
      <c r="D11" s="33"/>
      <c r="E11" s="33">
        <v>1</v>
      </c>
      <c r="F11" s="97"/>
      <c r="G11" s="97"/>
      <c r="H11" s="98"/>
      <c r="I11" s="98"/>
      <c r="J11" s="98"/>
      <c r="K11" s="98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94"/>
      <c r="AC11" s="94"/>
      <c r="AD11" s="94"/>
      <c r="AE11" s="94"/>
      <c r="AF11" s="94"/>
      <c r="AG11" s="94"/>
      <c r="AH11" s="94"/>
      <c r="AI11" s="93"/>
    </row>
    <row r="12" spans="1:35" ht="26.25" customHeight="1">
      <c r="A12" s="95"/>
      <c r="B12" s="115"/>
      <c r="C12" s="32" t="s">
        <v>45</v>
      </c>
      <c r="D12" s="33"/>
      <c r="E12" s="33">
        <v>1</v>
      </c>
      <c r="F12" s="97"/>
      <c r="G12" s="97"/>
      <c r="H12" s="98"/>
      <c r="I12" s="98"/>
      <c r="J12" s="98"/>
      <c r="K12" s="98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94"/>
      <c r="AC12" s="94"/>
      <c r="AD12" s="94"/>
      <c r="AE12" s="94"/>
      <c r="AF12" s="94"/>
      <c r="AG12" s="94"/>
      <c r="AH12" s="94"/>
      <c r="AI12" s="93"/>
    </row>
    <row r="13" spans="1:35" ht="26.25" customHeight="1" thickBot="1">
      <c r="A13" s="95"/>
      <c r="B13" s="116"/>
      <c r="C13" s="34"/>
      <c r="D13" s="35"/>
      <c r="E13" s="35"/>
      <c r="F13" s="87"/>
      <c r="G13" s="87"/>
      <c r="H13" s="89"/>
      <c r="I13" s="89"/>
      <c r="J13" s="89"/>
      <c r="K13" s="89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81"/>
      <c r="AC13" s="81"/>
      <c r="AD13" s="81"/>
      <c r="AE13" s="81"/>
      <c r="AF13" s="81"/>
      <c r="AG13" s="81"/>
      <c r="AH13" s="81"/>
      <c r="AI13" s="79"/>
    </row>
    <row r="14" spans="1:35" s="12" customFormat="1" ht="11.25" customHeight="1" thickBot="1">
      <c r="A14" s="36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38"/>
      <c r="AF14" s="38"/>
      <c r="AG14" s="38"/>
      <c r="AH14" s="18"/>
      <c r="AI14" s="39"/>
    </row>
    <row r="15" spans="1:35" s="40" customFormat="1" ht="41.25" customHeight="1">
      <c r="A15" s="19" t="s">
        <v>32</v>
      </c>
      <c r="B15" s="20" t="s">
        <v>46</v>
      </c>
      <c r="C15" s="21" t="s">
        <v>34</v>
      </c>
      <c r="D15" s="22" t="s">
        <v>35</v>
      </c>
      <c r="E15" s="22" t="s">
        <v>36</v>
      </c>
      <c r="F15" s="23" t="s">
        <v>47</v>
      </c>
      <c r="G15" s="21" t="s">
        <v>38</v>
      </c>
      <c r="H15" s="24"/>
      <c r="I15" s="25"/>
      <c r="J15" s="26"/>
      <c r="K15" s="26"/>
      <c r="L15" s="24">
        <f t="shared" ref="L15:AC15" si="2">L16</f>
        <v>0</v>
      </c>
      <c r="M15" s="27">
        <f t="shared" si="2"/>
        <v>0</v>
      </c>
      <c r="N15" s="24">
        <f t="shared" si="2"/>
        <v>0</v>
      </c>
      <c r="O15" s="27">
        <f t="shared" si="2"/>
        <v>0</v>
      </c>
      <c r="P15" s="24">
        <f t="shared" si="2"/>
        <v>0</v>
      </c>
      <c r="Q15" s="27">
        <f t="shared" si="2"/>
        <v>0</v>
      </c>
      <c r="R15" s="24">
        <f t="shared" si="2"/>
        <v>0</v>
      </c>
      <c r="S15" s="27">
        <f t="shared" si="2"/>
        <v>0</v>
      </c>
      <c r="T15" s="24">
        <f t="shared" si="2"/>
        <v>0</v>
      </c>
      <c r="U15" s="27">
        <f t="shared" si="2"/>
        <v>0</v>
      </c>
      <c r="V15" s="24">
        <f t="shared" si="2"/>
        <v>0</v>
      </c>
      <c r="W15" s="27">
        <f t="shared" si="2"/>
        <v>0</v>
      </c>
      <c r="X15" s="24">
        <f t="shared" si="2"/>
        <v>0</v>
      </c>
      <c r="Y15" s="27">
        <f t="shared" si="2"/>
        <v>0</v>
      </c>
      <c r="Z15" s="24">
        <f t="shared" si="2"/>
        <v>0</v>
      </c>
      <c r="AA15" s="27">
        <f t="shared" si="2"/>
        <v>0</v>
      </c>
      <c r="AB15" s="24">
        <f t="shared" si="2"/>
        <v>0</v>
      </c>
      <c r="AC15" s="27">
        <f t="shared" si="2"/>
        <v>0</v>
      </c>
      <c r="AD15" s="28"/>
      <c r="AE15" s="28"/>
      <c r="AF15" s="29"/>
      <c r="AG15" s="29"/>
      <c r="AH15" s="29"/>
      <c r="AI15" s="30"/>
    </row>
    <row r="16" spans="1:35" s="39" customFormat="1" ht="31.5" customHeight="1">
      <c r="A16" s="112"/>
      <c r="B16" s="115" t="s">
        <v>39</v>
      </c>
      <c r="C16" s="41" t="s">
        <v>48</v>
      </c>
      <c r="D16" s="33"/>
      <c r="E16" s="33">
        <v>1</v>
      </c>
      <c r="F16" s="86" t="s">
        <v>49</v>
      </c>
      <c r="G16" s="86" t="s">
        <v>42</v>
      </c>
      <c r="H16" s="117">
        <v>8</v>
      </c>
      <c r="I16" s="117">
        <v>3</v>
      </c>
      <c r="J16" s="88"/>
      <c r="K16" s="88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05"/>
      <c r="AE16" s="42"/>
      <c r="AF16" s="105"/>
      <c r="AG16" s="105"/>
      <c r="AH16" s="105"/>
      <c r="AI16" s="108"/>
    </row>
    <row r="17" spans="1:35" s="39" customFormat="1" ht="31.5" customHeight="1">
      <c r="A17" s="113"/>
      <c r="B17" s="115"/>
      <c r="C17" s="41" t="s">
        <v>50</v>
      </c>
      <c r="D17" s="33"/>
      <c r="E17" s="33">
        <v>1</v>
      </c>
      <c r="F17" s="97"/>
      <c r="G17" s="97"/>
      <c r="H17" s="118"/>
      <c r="I17" s="118"/>
      <c r="J17" s="98"/>
      <c r="K17" s="98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106"/>
      <c r="AE17" s="43"/>
      <c r="AF17" s="106"/>
      <c r="AG17" s="106"/>
      <c r="AH17" s="106"/>
      <c r="AI17" s="109"/>
    </row>
    <row r="18" spans="1:35" s="39" customFormat="1" ht="31.5" customHeight="1">
      <c r="A18" s="113"/>
      <c r="B18" s="115"/>
      <c r="C18" s="41" t="s">
        <v>51</v>
      </c>
      <c r="D18" s="33"/>
      <c r="E18" s="33">
        <v>1</v>
      </c>
      <c r="F18" s="97"/>
      <c r="G18" s="97"/>
      <c r="H18" s="118"/>
      <c r="I18" s="118"/>
      <c r="J18" s="98"/>
      <c r="K18" s="98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106"/>
      <c r="AE18" s="43"/>
      <c r="AF18" s="106"/>
      <c r="AG18" s="106"/>
      <c r="AH18" s="106"/>
      <c r="AI18" s="109"/>
    </row>
    <row r="19" spans="1:35" s="39" customFormat="1" ht="31.5" customHeight="1">
      <c r="A19" s="113"/>
      <c r="B19" s="115"/>
      <c r="C19" s="41" t="s">
        <v>52</v>
      </c>
      <c r="D19" s="33"/>
      <c r="E19" s="33">
        <v>1</v>
      </c>
      <c r="F19" s="97"/>
      <c r="G19" s="97"/>
      <c r="H19" s="118"/>
      <c r="I19" s="118"/>
      <c r="J19" s="98"/>
      <c r="K19" s="98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106"/>
      <c r="AE19" s="43"/>
      <c r="AF19" s="106"/>
      <c r="AG19" s="106"/>
      <c r="AH19" s="106"/>
      <c r="AI19" s="109"/>
    </row>
    <row r="20" spans="1:35" ht="31.5" customHeight="1" thickBot="1">
      <c r="A20" s="114"/>
      <c r="B20" s="116"/>
      <c r="C20" s="44"/>
      <c r="D20" s="35"/>
      <c r="E20" s="35"/>
      <c r="F20" s="87"/>
      <c r="G20" s="87"/>
      <c r="H20" s="119"/>
      <c r="I20" s="119"/>
      <c r="J20" s="89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107"/>
      <c r="AE20" s="45"/>
      <c r="AF20" s="107"/>
      <c r="AG20" s="107"/>
      <c r="AH20" s="107"/>
      <c r="AI20" s="110"/>
    </row>
    <row r="21" spans="1:35" s="52" customFormat="1" ht="11.25" customHeight="1" thickBot="1">
      <c r="A21" s="6"/>
      <c r="B21" s="103"/>
      <c r="C21" s="104"/>
      <c r="D21" s="104"/>
      <c r="E21" s="104"/>
      <c r="F21" s="104"/>
      <c r="G21" s="104"/>
      <c r="H21" s="46"/>
      <c r="I21" s="47"/>
      <c r="J21" s="48"/>
      <c r="K21" s="48"/>
      <c r="L21" s="49" t="s">
        <v>53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/>
      <c r="AE21" s="50"/>
      <c r="AF21" s="50"/>
      <c r="AG21" s="50"/>
      <c r="AH21" s="51"/>
      <c r="AI21" s="12"/>
    </row>
    <row r="22" spans="1:35" ht="41.25">
      <c r="A22" s="19" t="s">
        <v>32</v>
      </c>
      <c r="B22" s="20" t="s">
        <v>46</v>
      </c>
      <c r="C22" s="21" t="s">
        <v>34</v>
      </c>
      <c r="D22" s="22" t="s">
        <v>35</v>
      </c>
      <c r="E22" s="22" t="s">
        <v>36</v>
      </c>
      <c r="F22" s="23" t="s">
        <v>54</v>
      </c>
      <c r="G22" s="21" t="s">
        <v>38</v>
      </c>
      <c r="H22" s="24"/>
      <c r="I22" s="25"/>
      <c r="J22" s="26"/>
      <c r="K22" s="26"/>
      <c r="L22" s="24">
        <f t="shared" ref="L22:AC22" si="3">L23</f>
        <v>0</v>
      </c>
      <c r="M22" s="27">
        <f t="shared" si="3"/>
        <v>0</v>
      </c>
      <c r="N22" s="24">
        <f t="shared" si="3"/>
        <v>90000</v>
      </c>
      <c r="O22" s="27">
        <f t="shared" si="3"/>
        <v>0</v>
      </c>
      <c r="P22" s="24">
        <f t="shared" si="3"/>
        <v>0</v>
      </c>
      <c r="Q22" s="27">
        <f t="shared" si="3"/>
        <v>0</v>
      </c>
      <c r="R22" s="24">
        <f t="shared" si="3"/>
        <v>0</v>
      </c>
      <c r="S22" s="27">
        <f t="shared" si="3"/>
        <v>0</v>
      </c>
      <c r="T22" s="24">
        <f t="shared" si="3"/>
        <v>0</v>
      </c>
      <c r="U22" s="27">
        <f t="shared" si="3"/>
        <v>0</v>
      </c>
      <c r="V22" s="24">
        <f t="shared" si="3"/>
        <v>0</v>
      </c>
      <c r="W22" s="27">
        <f t="shared" si="3"/>
        <v>0</v>
      </c>
      <c r="X22" s="24">
        <f t="shared" si="3"/>
        <v>0</v>
      </c>
      <c r="Y22" s="27">
        <f t="shared" si="3"/>
        <v>0</v>
      </c>
      <c r="Z22" s="24">
        <f t="shared" si="3"/>
        <v>0</v>
      </c>
      <c r="AA22" s="27">
        <f t="shared" si="3"/>
        <v>0</v>
      </c>
      <c r="AB22" s="24">
        <f t="shared" si="3"/>
        <v>0</v>
      </c>
      <c r="AC22" s="27">
        <f t="shared" si="3"/>
        <v>0</v>
      </c>
      <c r="AD22" s="28"/>
      <c r="AE22" s="28"/>
      <c r="AF22" s="29"/>
      <c r="AG22" s="29"/>
      <c r="AH22" s="29"/>
      <c r="AI22" s="30"/>
    </row>
    <row r="23" spans="1:35" s="12" customFormat="1" ht="32.25" customHeight="1">
      <c r="A23" s="82"/>
      <c r="B23" s="84" t="s">
        <v>39</v>
      </c>
      <c r="C23" s="32" t="s">
        <v>55</v>
      </c>
      <c r="D23" s="53"/>
      <c r="E23" s="53">
        <v>1</v>
      </c>
      <c r="F23" s="86" t="s">
        <v>56</v>
      </c>
      <c r="G23" s="86" t="s">
        <v>57</v>
      </c>
      <c r="H23" s="100">
        <v>40</v>
      </c>
      <c r="I23" s="100">
        <v>10</v>
      </c>
      <c r="J23" s="100"/>
      <c r="K23" s="88"/>
      <c r="L23" s="80"/>
      <c r="M23" s="80"/>
      <c r="N23" s="80">
        <v>90000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76"/>
      <c r="AE23" s="54"/>
      <c r="AF23" s="76"/>
      <c r="AG23" s="76"/>
      <c r="AH23" s="76"/>
      <c r="AI23" s="78"/>
    </row>
    <row r="24" spans="1:35" s="12" customFormat="1" ht="32.25" customHeight="1">
      <c r="A24" s="95"/>
      <c r="B24" s="96"/>
      <c r="C24" s="32" t="s">
        <v>58</v>
      </c>
      <c r="D24" s="53"/>
      <c r="E24" s="53">
        <v>1</v>
      </c>
      <c r="F24" s="97"/>
      <c r="G24" s="97"/>
      <c r="H24" s="101"/>
      <c r="I24" s="101"/>
      <c r="J24" s="101"/>
      <c r="K24" s="98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2"/>
      <c r="AE24" s="55"/>
      <c r="AF24" s="92"/>
      <c r="AG24" s="92"/>
      <c r="AH24" s="92"/>
      <c r="AI24" s="93"/>
    </row>
    <row r="25" spans="1:35" s="12" customFormat="1" ht="32.25" customHeight="1">
      <c r="A25" s="95"/>
      <c r="B25" s="96"/>
      <c r="C25" s="32" t="s">
        <v>59</v>
      </c>
      <c r="D25" s="53"/>
      <c r="E25" s="53">
        <v>1</v>
      </c>
      <c r="F25" s="97"/>
      <c r="G25" s="97"/>
      <c r="H25" s="101"/>
      <c r="I25" s="101"/>
      <c r="J25" s="101"/>
      <c r="K25" s="98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2"/>
      <c r="AE25" s="55"/>
      <c r="AF25" s="92"/>
      <c r="AG25" s="92"/>
      <c r="AH25" s="92"/>
      <c r="AI25" s="93"/>
    </row>
    <row r="26" spans="1:35" s="12" customFormat="1" ht="32.25" customHeight="1">
      <c r="A26" s="95"/>
      <c r="B26" s="96"/>
      <c r="C26" s="32" t="s">
        <v>60</v>
      </c>
      <c r="D26" s="53"/>
      <c r="E26" s="53">
        <v>1</v>
      </c>
      <c r="F26" s="97"/>
      <c r="G26" s="97"/>
      <c r="H26" s="101"/>
      <c r="I26" s="101"/>
      <c r="J26" s="101"/>
      <c r="K26" s="98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2"/>
      <c r="AE26" s="55"/>
      <c r="AF26" s="92"/>
      <c r="AG26" s="92"/>
      <c r="AH26" s="92"/>
      <c r="AI26" s="93"/>
    </row>
    <row r="27" spans="1:35" s="12" customFormat="1" ht="32.25" customHeight="1">
      <c r="A27" s="95"/>
      <c r="B27" s="96"/>
      <c r="C27" s="32" t="s">
        <v>61</v>
      </c>
      <c r="D27" s="53"/>
      <c r="E27" s="53">
        <v>1</v>
      </c>
      <c r="F27" s="97"/>
      <c r="G27" s="97"/>
      <c r="H27" s="101"/>
      <c r="I27" s="101"/>
      <c r="J27" s="101"/>
      <c r="K27" s="98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2"/>
      <c r="AE27" s="55"/>
      <c r="AF27" s="92"/>
      <c r="AG27" s="92"/>
      <c r="AH27" s="92"/>
      <c r="AI27" s="93"/>
    </row>
    <row r="28" spans="1:35" ht="32.25" customHeight="1" thickBot="1">
      <c r="A28" s="83"/>
      <c r="B28" s="85"/>
      <c r="C28" s="34"/>
      <c r="D28" s="56"/>
      <c r="E28" s="56"/>
      <c r="F28" s="87"/>
      <c r="G28" s="87"/>
      <c r="H28" s="102"/>
      <c r="I28" s="102"/>
      <c r="J28" s="102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77"/>
      <c r="AE28" s="57"/>
      <c r="AF28" s="77"/>
      <c r="AG28" s="77"/>
      <c r="AH28" s="77"/>
      <c r="AI28" s="79"/>
    </row>
    <row r="29" spans="1:35" s="52" customFormat="1" ht="11.25" customHeight="1" thickBot="1">
      <c r="A29" s="6"/>
      <c r="B29" s="58"/>
      <c r="D29" s="59"/>
      <c r="E29" s="59"/>
      <c r="F29" s="60"/>
      <c r="G29" s="61"/>
      <c r="H29" s="62"/>
      <c r="I29" s="47"/>
      <c r="J29" s="63"/>
      <c r="K29" s="63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65"/>
      <c r="AF29" s="50"/>
      <c r="AG29" s="50"/>
      <c r="AH29" s="51"/>
      <c r="AI29" s="12"/>
    </row>
    <row r="30" spans="1:35" ht="38.25" customHeight="1">
      <c r="A30" s="19" t="s">
        <v>32</v>
      </c>
      <c r="B30" s="20" t="s">
        <v>46</v>
      </c>
      <c r="C30" s="21" t="s">
        <v>34</v>
      </c>
      <c r="D30" s="66" t="s">
        <v>35</v>
      </c>
      <c r="E30" s="66" t="s">
        <v>36</v>
      </c>
      <c r="F30" s="23" t="s">
        <v>62</v>
      </c>
      <c r="G30" s="21" t="s">
        <v>38</v>
      </c>
      <c r="H30" s="24"/>
      <c r="I30" s="25"/>
      <c r="J30" s="26"/>
      <c r="K30" s="26"/>
      <c r="L30" s="24">
        <f t="shared" ref="L30:AC30" si="4">L31</f>
        <v>0</v>
      </c>
      <c r="M30" s="27">
        <f t="shared" si="4"/>
        <v>0</v>
      </c>
      <c r="N30" s="24">
        <f t="shared" si="4"/>
        <v>230000</v>
      </c>
      <c r="O30" s="27">
        <f t="shared" si="4"/>
        <v>0</v>
      </c>
      <c r="P30" s="24">
        <f t="shared" si="4"/>
        <v>0</v>
      </c>
      <c r="Q30" s="27">
        <f t="shared" si="4"/>
        <v>0</v>
      </c>
      <c r="R30" s="24">
        <f t="shared" si="4"/>
        <v>0</v>
      </c>
      <c r="S30" s="27">
        <f t="shared" si="4"/>
        <v>0</v>
      </c>
      <c r="T30" s="24">
        <f t="shared" si="4"/>
        <v>0</v>
      </c>
      <c r="U30" s="27">
        <f t="shared" si="4"/>
        <v>0</v>
      </c>
      <c r="V30" s="24">
        <f t="shared" si="4"/>
        <v>0</v>
      </c>
      <c r="W30" s="27">
        <f t="shared" si="4"/>
        <v>0</v>
      </c>
      <c r="X30" s="24">
        <f t="shared" si="4"/>
        <v>0</v>
      </c>
      <c r="Y30" s="27">
        <f t="shared" si="4"/>
        <v>0</v>
      </c>
      <c r="Z30" s="24">
        <f t="shared" si="4"/>
        <v>0</v>
      </c>
      <c r="AA30" s="27">
        <f t="shared" si="4"/>
        <v>0</v>
      </c>
      <c r="AB30" s="24">
        <f t="shared" si="4"/>
        <v>0</v>
      </c>
      <c r="AC30" s="27">
        <f t="shared" si="4"/>
        <v>0</v>
      </c>
      <c r="AD30" s="28"/>
      <c r="AE30" s="28"/>
      <c r="AF30" s="29"/>
      <c r="AG30" s="29"/>
      <c r="AH30" s="29"/>
      <c r="AI30" s="30"/>
    </row>
    <row r="31" spans="1:35" s="12" customFormat="1" ht="34.5" customHeight="1">
      <c r="A31" s="82"/>
      <c r="B31" s="84" t="s">
        <v>39</v>
      </c>
      <c r="C31" s="32" t="s">
        <v>63</v>
      </c>
      <c r="D31" s="67"/>
      <c r="E31" s="53">
        <v>1</v>
      </c>
      <c r="F31" s="86" t="s">
        <v>64</v>
      </c>
      <c r="G31" s="86" t="s">
        <v>65</v>
      </c>
      <c r="H31" s="88">
        <v>2</v>
      </c>
      <c r="I31" s="88">
        <v>1</v>
      </c>
      <c r="J31" s="90"/>
      <c r="K31" s="90"/>
      <c r="L31" s="80"/>
      <c r="M31" s="80"/>
      <c r="N31" s="80">
        <v>230000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76"/>
      <c r="AE31" s="54"/>
      <c r="AF31" s="76"/>
      <c r="AG31" s="76"/>
      <c r="AH31" s="76"/>
      <c r="AI31" s="78"/>
    </row>
    <row r="32" spans="1:35" s="12" customFormat="1" ht="34.5" customHeight="1">
      <c r="A32" s="95"/>
      <c r="B32" s="96"/>
      <c r="C32" s="32" t="s">
        <v>66</v>
      </c>
      <c r="D32" s="67"/>
      <c r="E32" s="53">
        <v>1</v>
      </c>
      <c r="F32" s="97"/>
      <c r="G32" s="97"/>
      <c r="H32" s="98"/>
      <c r="I32" s="98"/>
      <c r="J32" s="99"/>
      <c r="K32" s="99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2"/>
      <c r="AE32" s="55"/>
      <c r="AF32" s="92"/>
      <c r="AG32" s="92"/>
      <c r="AH32" s="92"/>
      <c r="AI32" s="93"/>
    </row>
    <row r="33" spans="1:35" s="12" customFormat="1" ht="34.5" customHeight="1">
      <c r="A33" s="95"/>
      <c r="B33" s="96"/>
      <c r="C33" s="32" t="s">
        <v>67</v>
      </c>
      <c r="D33" s="67"/>
      <c r="E33" s="53">
        <v>1</v>
      </c>
      <c r="F33" s="97"/>
      <c r="G33" s="97"/>
      <c r="H33" s="98"/>
      <c r="I33" s="98"/>
      <c r="J33" s="99"/>
      <c r="K33" s="99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2"/>
      <c r="AE33" s="55"/>
      <c r="AF33" s="92"/>
      <c r="AG33" s="92"/>
      <c r="AH33" s="92"/>
      <c r="AI33" s="93"/>
    </row>
    <row r="34" spans="1:35" s="12" customFormat="1" ht="20.100000000000001" customHeight="1">
      <c r="A34" s="95"/>
      <c r="B34" s="96"/>
      <c r="C34" s="32"/>
      <c r="D34" s="67"/>
      <c r="E34" s="67"/>
      <c r="F34" s="97"/>
      <c r="G34" s="97"/>
      <c r="H34" s="98"/>
      <c r="I34" s="98"/>
      <c r="J34" s="99"/>
      <c r="K34" s="99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2"/>
      <c r="AE34" s="55"/>
      <c r="AF34" s="92"/>
      <c r="AG34" s="92"/>
      <c r="AH34" s="92"/>
      <c r="AI34" s="93"/>
    </row>
    <row r="35" spans="1:35" s="12" customFormat="1" ht="20.100000000000001" customHeight="1">
      <c r="A35" s="95"/>
      <c r="B35" s="96"/>
      <c r="C35" s="32"/>
      <c r="D35" s="67"/>
      <c r="E35" s="67"/>
      <c r="F35" s="97"/>
      <c r="G35" s="97"/>
      <c r="H35" s="98"/>
      <c r="I35" s="98"/>
      <c r="J35" s="99"/>
      <c r="K35" s="99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2"/>
      <c r="AE35" s="55"/>
      <c r="AF35" s="92"/>
      <c r="AG35" s="92"/>
      <c r="AH35" s="92"/>
      <c r="AI35" s="93"/>
    </row>
    <row r="36" spans="1:35" ht="20.100000000000001" customHeight="1" thickBot="1">
      <c r="A36" s="83"/>
      <c r="B36" s="85"/>
      <c r="C36" s="34"/>
      <c r="D36" s="68"/>
      <c r="E36" s="68"/>
      <c r="F36" s="87"/>
      <c r="G36" s="87"/>
      <c r="H36" s="89"/>
      <c r="I36" s="89"/>
      <c r="J36" s="91"/>
      <c r="K36" s="9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77"/>
      <c r="AE36" s="57"/>
      <c r="AF36" s="77"/>
      <c r="AG36" s="77"/>
      <c r="AH36" s="77"/>
      <c r="AI36" s="79"/>
    </row>
    <row r="37" spans="1:35" s="52" customFormat="1" ht="11.25" customHeight="1" thickBot="1">
      <c r="A37" s="6"/>
      <c r="B37" s="58"/>
      <c r="D37" s="59"/>
      <c r="E37" s="59"/>
      <c r="F37" s="60"/>
      <c r="G37" s="61"/>
      <c r="H37" s="62"/>
      <c r="I37" s="47"/>
      <c r="J37" s="63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50"/>
      <c r="AG37" s="50"/>
      <c r="AH37" s="51"/>
      <c r="AI37" s="12"/>
    </row>
    <row r="38" spans="1:35" ht="38.25" customHeight="1">
      <c r="A38" s="19" t="s">
        <v>32</v>
      </c>
      <c r="B38" s="20" t="s">
        <v>46</v>
      </c>
      <c r="C38" s="21" t="s">
        <v>34</v>
      </c>
      <c r="D38" s="66" t="s">
        <v>35</v>
      </c>
      <c r="E38" s="66" t="s">
        <v>36</v>
      </c>
      <c r="F38" s="23" t="s">
        <v>68</v>
      </c>
      <c r="G38" s="21" t="s">
        <v>38</v>
      </c>
      <c r="H38" s="24"/>
      <c r="I38" s="25"/>
      <c r="J38" s="26"/>
      <c r="K38" s="26"/>
      <c r="L38" s="24">
        <f t="shared" ref="L38:AC38" si="5">L39</f>
        <v>0</v>
      </c>
      <c r="M38" s="27">
        <f t="shared" si="5"/>
        <v>0</v>
      </c>
      <c r="N38" s="24">
        <f t="shared" si="5"/>
        <v>0</v>
      </c>
      <c r="O38" s="27">
        <f t="shared" si="5"/>
        <v>0</v>
      </c>
      <c r="P38" s="24">
        <f t="shared" si="5"/>
        <v>0</v>
      </c>
      <c r="Q38" s="27">
        <f t="shared" si="5"/>
        <v>0</v>
      </c>
      <c r="R38" s="24">
        <f t="shared" si="5"/>
        <v>0</v>
      </c>
      <c r="S38" s="27">
        <f t="shared" si="5"/>
        <v>0</v>
      </c>
      <c r="T38" s="24">
        <f t="shared" si="5"/>
        <v>0</v>
      </c>
      <c r="U38" s="27">
        <f t="shared" si="5"/>
        <v>0</v>
      </c>
      <c r="V38" s="24">
        <f t="shared" si="5"/>
        <v>0</v>
      </c>
      <c r="W38" s="27">
        <f t="shared" si="5"/>
        <v>0</v>
      </c>
      <c r="X38" s="24">
        <f t="shared" si="5"/>
        <v>0</v>
      </c>
      <c r="Y38" s="27">
        <f t="shared" si="5"/>
        <v>0</v>
      </c>
      <c r="Z38" s="24">
        <f t="shared" si="5"/>
        <v>0</v>
      </c>
      <c r="AA38" s="27">
        <f t="shared" si="5"/>
        <v>0</v>
      </c>
      <c r="AB38" s="24">
        <f t="shared" si="5"/>
        <v>0</v>
      </c>
      <c r="AC38" s="27">
        <f t="shared" si="5"/>
        <v>0</v>
      </c>
      <c r="AD38" s="28"/>
      <c r="AE38" s="28"/>
      <c r="AF38" s="29"/>
      <c r="AG38" s="29"/>
      <c r="AH38" s="29"/>
      <c r="AI38" s="30"/>
    </row>
    <row r="39" spans="1:35" s="12" customFormat="1" ht="38.25" customHeight="1">
      <c r="A39" s="82"/>
      <c r="B39" s="84" t="s">
        <v>39</v>
      </c>
      <c r="C39" s="32" t="s">
        <v>69</v>
      </c>
      <c r="D39" s="67"/>
      <c r="E39" s="67">
        <v>1</v>
      </c>
      <c r="F39" s="86" t="s">
        <v>64</v>
      </c>
      <c r="G39" s="86" t="s">
        <v>65</v>
      </c>
      <c r="H39" s="88">
        <v>1</v>
      </c>
      <c r="I39" s="88">
        <v>0</v>
      </c>
      <c r="J39" s="90"/>
      <c r="K39" s="9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76"/>
      <c r="AE39" s="54"/>
      <c r="AF39" s="76"/>
      <c r="AG39" s="76"/>
      <c r="AH39" s="76"/>
      <c r="AI39" s="78"/>
    </row>
    <row r="40" spans="1:35" ht="38.25" customHeight="1" thickBot="1">
      <c r="A40" s="83"/>
      <c r="B40" s="85"/>
      <c r="C40" s="32" t="s">
        <v>70</v>
      </c>
      <c r="D40" s="67"/>
      <c r="E40" s="67">
        <v>1</v>
      </c>
      <c r="F40" s="87"/>
      <c r="G40" s="87"/>
      <c r="H40" s="89"/>
      <c r="I40" s="89"/>
      <c r="J40" s="91"/>
      <c r="K40" s="9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77"/>
      <c r="AE40" s="57"/>
      <c r="AF40" s="77"/>
      <c r="AG40" s="77"/>
      <c r="AH40" s="77"/>
      <c r="AI40" s="79"/>
    </row>
    <row r="41" spans="1:35" s="52" customFormat="1" ht="11.25" customHeight="1" thickBot="1">
      <c r="A41" s="6"/>
      <c r="B41" s="58"/>
      <c r="D41" s="59"/>
      <c r="E41" s="59"/>
      <c r="F41" s="60"/>
      <c r="G41" s="61"/>
      <c r="H41" s="62"/>
      <c r="I41" s="47"/>
      <c r="J41" s="63"/>
      <c r="K41" s="63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65"/>
      <c r="AF41" s="50"/>
      <c r="AG41" s="50"/>
      <c r="AH41" s="51"/>
      <c r="AI41" s="12"/>
    </row>
    <row r="42" spans="1:35" ht="38.25" customHeight="1">
      <c r="A42" s="19" t="s">
        <v>32</v>
      </c>
      <c r="B42" s="20" t="s">
        <v>46</v>
      </c>
      <c r="C42" s="21" t="s">
        <v>34</v>
      </c>
      <c r="D42" s="66" t="s">
        <v>35</v>
      </c>
      <c r="E42" s="66" t="s">
        <v>36</v>
      </c>
      <c r="F42" s="23" t="s">
        <v>71</v>
      </c>
      <c r="G42" s="21" t="s">
        <v>38</v>
      </c>
      <c r="H42" s="24"/>
      <c r="I42" s="25"/>
      <c r="J42" s="26"/>
      <c r="K42" s="26"/>
      <c r="L42" s="24">
        <f t="shared" ref="L42:AC42" si="6">L43</f>
        <v>0</v>
      </c>
      <c r="M42" s="27">
        <f t="shared" si="6"/>
        <v>0</v>
      </c>
      <c r="N42" s="24">
        <f t="shared" si="6"/>
        <v>0</v>
      </c>
      <c r="O42" s="27">
        <f t="shared" si="6"/>
        <v>0</v>
      </c>
      <c r="P42" s="24">
        <f t="shared" si="6"/>
        <v>0</v>
      </c>
      <c r="Q42" s="27">
        <f t="shared" si="6"/>
        <v>0</v>
      </c>
      <c r="R42" s="24">
        <f t="shared" si="6"/>
        <v>0</v>
      </c>
      <c r="S42" s="27">
        <f t="shared" si="6"/>
        <v>0</v>
      </c>
      <c r="T42" s="24">
        <f t="shared" si="6"/>
        <v>0</v>
      </c>
      <c r="U42" s="27">
        <f t="shared" si="6"/>
        <v>0</v>
      </c>
      <c r="V42" s="24">
        <f t="shared" si="6"/>
        <v>0</v>
      </c>
      <c r="W42" s="27">
        <f t="shared" si="6"/>
        <v>0</v>
      </c>
      <c r="X42" s="24">
        <f t="shared" si="6"/>
        <v>0</v>
      </c>
      <c r="Y42" s="27">
        <f t="shared" si="6"/>
        <v>0</v>
      </c>
      <c r="Z42" s="24">
        <f t="shared" si="6"/>
        <v>0</v>
      </c>
      <c r="AA42" s="27">
        <f t="shared" si="6"/>
        <v>0</v>
      </c>
      <c r="AB42" s="24">
        <f t="shared" si="6"/>
        <v>0</v>
      </c>
      <c r="AC42" s="27">
        <f t="shared" si="6"/>
        <v>0</v>
      </c>
      <c r="AD42" s="28"/>
      <c r="AE42" s="28"/>
      <c r="AF42" s="29"/>
      <c r="AG42" s="29"/>
      <c r="AH42" s="29"/>
      <c r="AI42" s="30"/>
    </row>
    <row r="43" spans="1:35" s="12" customFormat="1" ht="35.25" customHeight="1">
      <c r="A43" s="82"/>
      <c r="B43" s="84" t="s">
        <v>39</v>
      </c>
      <c r="C43" s="32" t="s">
        <v>72</v>
      </c>
      <c r="D43" s="67"/>
      <c r="E43" s="67">
        <v>1</v>
      </c>
      <c r="F43" s="86" t="s">
        <v>73</v>
      </c>
      <c r="G43" s="86" t="s">
        <v>74</v>
      </c>
      <c r="H43" s="88">
        <v>2</v>
      </c>
      <c r="I43" s="88">
        <v>1</v>
      </c>
      <c r="J43" s="90"/>
      <c r="K43" s="9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76"/>
      <c r="AE43" s="54"/>
      <c r="AF43" s="76"/>
      <c r="AG43" s="76"/>
      <c r="AH43" s="76"/>
      <c r="AI43" s="78"/>
    </row>
    <row r="44" spans="1:35" ht="20.100000000000001" customHeight="1" thickBot="1">
      <c r="A44" s="83"/>
      <c r="B44" s="85"/>
      <c r="C44" s="34"/>
      <c r="D44" s="68"/>
      <c r="E44" s="68"/>
      <c r="F44" s="87"/>
      <c r="G44" s="87"/>
      <c r="H44" s="89"/>
      <c r="I44" s="89"/>
      <c r="J44" s="91"/>
      <c r="K44" s="9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77"/>
      <c r="AE44" s="57"/>
      <c r="AF44" s="77"/>
      <c r="AG44" s="77"/>
      <c r="AH44" s="77"/>
      <c r="AI44" s="79"/>
    </row>
  </sheetData>
  <mergeCells count="217">
    <mergeCell ref="H4:H5"/>
    <mergeCell ref="I4:I5"/>
    <mergeCell ref="J4:J5"/>
    <mergeCell ref="K4:K5"/>
    <mergeCell ref="B1:AH1"/>
    <mergeCell ref="B2:AH2"/>
    <mergeCell ref="B3:E3"/>
    <mergeCell ref="F3:K3"/>
    <mergeCell ref="L3:AC3"/>
    <mergeCell ref="AD3:AI3"/>
    <mergeCell ref="AH4:AH5"/>
    <mergeCell ref="AI4:AI5"/>
    <mergeCell ref="B6:E6"/>
    <mergeCell ref="F6:G6"/>
    <mergeCell ref="A9:A13"/>
    <mergeCell ref="B9:B13"/>
    <mergeCell ref="F9:F13"/>
    <mergeCell ref="G9:G13"/>
    <mergeCell ref="H9:H13"/>
    <mergeCell ref="I9:I13"/>
    <mergeCell ref="X4:Y4"/>
    <mergeCell ref="Z4:AA4"/>
    <mergeCell ref="AB4:AC4"/>
    <mergeCell ref="AD4:AE4"/>
    <mergeCell ref="AF4:AF5"/>
    <mergeCell ref="AG4:AG5"/>
    <mergeCell ref="L4:M4"/>
    <mergeCell ref="N4:O4"/>
    <mergeCell ref="P4:Q4"/>
    <mergeCell ref="R4:S4"/>
    <mergeCell ref="T4:U4"/>
    <mergeCell ref="V4:W4"/>
    <mergeCell ref="B4:E5"/>
    <mergeCell ref="F4:G5"/>
    <mergeCell ref="R9:R13"/>
    <mergeCell ref="S9:S13"/>
    <mergeCell ref="T9:T13"/>
    <mergeCell ref="U9:U13"/>
    <mergeCell ref="J9:J13"/>
    <mergeCell ref="K9:K13"/>
    <mergeCell ref="L9:L13"/>
    <mergeCell ref="M9:M13"/>
    <mergeCell ref="N9:N13"/>
    <mergeCell ref="O9:O13"/>
    <mergeCell ref="AH9:AH13"/>
    <mergeCell ref="AI9:AI13"/>
    <mergeCell ref="B14:K14"/>
    <mergeCell ref="A16:A20"/>
    <mergeCell ref="B16:B20"/>
    <mergeCell ref="F16:F20"/>
    <mergeCell ref="G16:G20"/>
    <mergeCell ref="H16:H20"/>
    <mergeCell ref="I16:I20"/>
    <mergeCell ref="J16:J20"/>
    <mergeCell ref="AB9:AB13"/>
    <mergeCell ref="AC9:AC13"/>
    <mergeCell ref="AD9:AD13"/>
    <mergeCell ref="AE9:AE13"/>
    <mergeCell ref="AF9:AF13"/>
    <mergeCell ref="AG9:AG13"/>
    <mergeCell ref="V9:V13"/>
    <mergeCell ref="W9:W13"/>
    <mergeCell ref="X9:X13"/>
    <mergeCell ref="Y9:Y13"/>
    <mergeCell ref="Z9:Z13"/>
    <mergeCell ref="AA9:AA13"/>
    <mergeCell ref="P9:P13"/>
    <mergeCell ref="Q9:Q13"/>
    <mergeCell ref="AG16:AG20"/>
    <mergeCell ref="AH16:AH20"/>
    <mergeCell ref="AI16:AI20"/>
    <mergeCell ref="W16:W20"/>
    <mergeCell ref="X16:X20"/>
    <mergeCell ref="Y16:Y20"/>
    <mergeCell ref="Z16:Z20"/>
    <mergeCell ref="AA16:AA20"/>
    <mergeCell ref="AB16:AB20"/>
    <mergeCell ref="B21:G21"/>
    <mergeCell ref="A23:A28"/>
    <mergeCell ref="B23:B28"/>
    <mergeCell ref="F23:F28"/>
    <mergeCell ref="G23:G28"/>
    <mergeCell ref="H23:H28"/>
    <mergeCell ref="AC16:AC20"/>
    <mergeCell ref="AD16:AD20"/>
    <mergeCell ref="AF16:AF20"/>
    <mergeCell ref="Q16:Q20"/>
    <mergeCell ref="R16:R20"/>
    <mergeCell ref="S16:S20"/>
    <mergeCell ref="T16:T20"/>
    <mergeCell ref="U16:U20"/>
    <mergeCell ref="V16:V20"/>
    <mergeCell ref="K16:K20"/>
    <mergeCell ref="L16:L20"/>
    <mergeCell ref="M16:M20"/>
    <mergeCell ref="N16:N20"/>
    <mergeCell ref="O16:O20"/>
    <mergeCell ref="P16:P20"/>
    <mergeCell ref="Y23:Y28"/>
    <mergeCell ref="Z23:Z28"/>
    <mergeCell ref="O23:O28"/>
    <mergeCell ref="P23:P28"/>
    <mergeCell ref="Q23:Q28"/>
    <mergeCell ref="R23:R28"/>
    <mergeCell ref="S23:S28"/>
    <mergeCell ref="T23:T28"/>
    <mergeCell ref="I23:I28"/>
    <mergeCell ref="J23:J28"/>
    <mergeCell ref="K23:K28"/>
    <mergeCell ref="L23:L28"/>
    <mergeCell ref="M23:M28"/>
    <mergeCell ref="N23:N28"/>
    <mergeCell ref="N31:N36"/>
    <mergeCell ref="O31:O36"/>
    <mergeCell ref="P31:P36"/>
    <mergeCell ref="Q31:Q36"/>
    <mergeCell ref="AH23:AH28"/>
    <mergeCell ref="AI23:AI28"/>
    <mergeCell ref="A31:A36"/>
    <mergeCell ref="B31:B36"/>
    <mergeCell ref="F31:F36"/>
    <mergeCell ref="G31:G36"/>
    <mergeCell ref="H31:H36"/>
    <mergeCell ref="I31:I36"/>
    <mergeCell ref="J31:J36"/>
    <mergeCell ref="K31:K36"/>
    <mergeCell ref="AA23:AA28"/>
    <mergeCell ref="AB23:AB28"/>
    <mergeCell ref="AC23:AC28"/>
    <mergeCell ref="AD23:AD28"/>
    <mergeCell ref="AF23:AF28"/>
    <mergeCell ref="AG23:AG28"/>
    <mergeCell ref="U23:U28"/>
    <mergeCell ref="V23:V28"/>
    <mergeCell ref="W23:W28"/>
    <mergeCell ref="X23:X28"/>
    <mergeCell ref="AD31:AD36"/>
    <mergeCell ref="AF31:AF36"/>
    <mergeCell ref="AG31:AG36"/>
    <mergeCell ref="AH31:AH36"/>
    <mergeCell ref="AI31:AI36"/>
    <mergeCell ref="A39:A40"/>
    <mergeCell ref="B39:B40"/>
    <mergeCell ref="F39:F40"/>
    <mergeCell ref="G39:G40"/>
    <mergeCell ref="H39:H40"/>
    <mergeCell ref="X31:X36"/>
    <mergeCell ref="Y31:Y36"/>
    <mergeCell ref="Z31:Z36"/>
    <mergeCell ref="AA31:AA36"/>
    <mergeCell ref="AB31:AB36"/>
    <mergeCell ref="AC31:AC36"/>
    <mergeCell ref="R31:R36"/>
    <mergeCell ref="S31:S36"/>
    <mergeCell ref="T31:T36"/>
    <mergeCell ref="U31:U36"/>
    <mergeCell ref="V31:V36"/>
    <mergeCell ref="W31:W36"/>
    <mergeCell ref="L31:L36"/>
    <mergeCell ref="M31:M36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H39:AH40"/>
    <mergeCell ref="AI39:AI40"/>
    <mergeCell ref="A43:A44"/>
    <mergeCell ref="B43:B44"/>
    <mergeCell ref="F43:F44"/>
    <mergeCell ref="G43:G44"/>
    <mergeCell ref="H43:H44"/>
    <mergeCell ref="I43:I44"/>
    <mergeCell ref="J43:J44"/>
    <mergeCell ref="K43:K44"/>
    <mergeCell ref="AA39:AA40"/>
    <mergeCell ref="AB39:AB40"/>
    <mergeCell ref="AC39:AC40"/>
    <mergeCell ref="AD39:AD40"/>
    <mergeCell ref="AF39:AF40"/>
    <mergeCell ref="AG39:AG40"/>
    <mergeCell ref="U39:U40"/>
    <mergeCell ref="V39:V40"/>
    <mergeCell ref="W39:W40"/>
    <mergeCell ref="X39:X40"/>
    <mergeCell ref="Y39:Y40"/>
    <mergeCell ref="Z39:Z40"/>
    <mergeCell ref="O39:O40"/>
    <mergeCell ref="P39:P40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AD43:AD44"/>
    <mergeCell ref="AF43:AF44"/>
    <mergeCell ref="AG43:AG44"/>
    <mergeCell ref="AH43:AH44"/>
    <mergeCell ref="AI43:AI44"/>
    <mergeCell ref="X43:X44"/>
    <mergeCell ref="Y43:Y44"/>
    <mergeCell ref="Z43:Z44"/>
    <mergeCell ref="AA43:AA44"/>
    <mergeCell ref="AB43:AB44"/>
    <mergeCell ref="AC43:AC44"/>
  </mergeCells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HACIENDA 2013</vt:lpstr>
      <vt:lpstr>'PA HACIENDA 2013'!Área_de_impresión</vt:lpstr>
      <vt:lpstr>'PA HACIENDA 2013'!Títulos_a_imprimir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nohosala</cp:lastModifiedBy>
  <dcterms:created xsi:type="dcterms:W3CDTF">2013-01-31T16:36:27Z</dcterms:created>
  <dcterms:modified xsi:type="dcterms:W3CDTF">2013-04-06T21:21:14Z</dcterms:modified>
</cp:coreProperties>
</file>