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9120" tabRatio="833" activeTab="2"/>
  </bookViews>
  <sheets>
    <sheet name="PROGRAMA" sheetId="1" r:id="rId1"/>
    <sheet name="PROGRAMA (2)" sheetId="2" r:id="rId2"/>
    <sheet name="PROGRAMA (3)" sheetId="3" r:id="rId3"/>
  </sheets>
  <definedNames>
    <definedName name="_xlnm.Print_Area" localSheetId="0">'PROGRAMA'!$A$1:$AH$29</definedName>
    <definedName name="_xlnm.Print_Area" localSheetId="1">'PROGRAMA (2)'!$A$1:$AH$24</definedName>
    <definedName name="_xlnm.Print_Area" localSheetId="2">'PROGRAMA (3)'!$A$1:$AH$10</definedName>
    <definedName name="_xlnm.Print_Titles" localSheetId="0">'PROGRAMA'!$2:$5</definedName>
    <definedName name="_xlnm.Print_Titles" localSheetId="1">'PROGRAMA (2)'!$2:$5</definedName>
    <definedName name="_xlnm.Print_Titles" localSheetId="2">'PROGRAMA (3)'!$2:$5</definedName>
  </definedNames>
  <calcPr fullCalcOnLoad="1"/>
</workbook>
</file>

<file path=xl/sharedStrings.xml><?xml version="1.0" encoding="utf-8"?>
<sst xmlns="http://schemas.openxmlformats.org/spreadsheetml/2006/main" count="616" uniqueCount="221">
  <si>
    <t>programado</t>
  </si>
  <si>
    <t xml:space="preserve">ejecutado </t>
  </si>
  <si>
    <t>RECURSOS FINANCIEROS (MILES DE PESOS )</t>
  </si>
  <si>
    <t xml:space="preserve">ACTIVIDADES </t>
  </si>
  <si>
    <t xml:space="preserve">INDICADOR </t>
  </si>
  <si>
    <t xml:space="preserve">COOPERANTE </t>
  </si>
  <si>
    <t>RESPONSABLE</t>
  </si>
  <si>
    <t>SGP</t>
  </si>
  <si>
    <t>PROPIOS</t>
  </si>
  <si>
    <t>NALS</t>
  </si>
  <si>
    <t>DPTO</t>
  </si>
  <si>
    <t>REGALIAS</t>
  </si>
  <si>
    <t>CREDITO</t>
  </si>
  <si>
    <t xml:space="preserve">OTROS </t>
  </si>
  <si>
    <t>META  CUATRIENIO</t>
  </si>
  <si>
    <t>ejecutado</t>
  </si>
  <si>
    <t>META  ALCANZADA 1ª INFORME</t>
  </si>
  <si>
    <t>META  ALCANZADA 2ª INFORME</t>
  </si>
  <si>
    <t>META DE PRODUCTO 1</t>
  </si>
  <si>
    <t>POBLACION BENEFICIADA</t>
  </si>
  <si>
    <t>META DE PRODUCTO 2</t>
  </si>
  <si>
    <t>META DE PRODUCTO 3</t>
  </si>
  <si>
    <t>META DE PRODUCTO 4</t>
  </si>
  <si>
    <t>Ejecutado 1º Inf.</t>
  </si>
  <si>
    <t>Ejecutado 2º Inf.</t>
  </si>
  <si>
    <t>ESPECIE</t>
  </si>
  <si>
    <t>TOTAL</t>
  </si>
  <si>
    <r>
      <t xml:space="preserve">PLAN DE DESARROLLO: </t>
    </r>
    <r>
      <rPr>
        <b/>
        <sz val="10"/>
        <color indexed="8"/>
        <rFont val="Arial"/>
        <family val="2"/>
      </rPr>
      <t xml:space="preserve">"TODOS SOMOS FACATATIVÁ 2012-2013 </t>
    </r>
  </si>
  <si>
    <t>Tipo</t>
  </si>
  <si>
    <t>No</t>
  </si>
  <si>
    <t>NONBRE  Y NUMERO DEL PROYECTO</t>
  </si>
  <si>
    <t xml:space="preserve">REGISTRO Y/O EVIDENCIA </t>
  </si>
  <si>
    <t xml:space="preserve">OBSERVACIONES </t>
  </si>
  <si>
    <t xml:space="preserve">EJE: TERRITORIO SOSTENIBLE </t>
  </si>
  <si>
    <t xml:space="preserve">SECTOR :  AGUAS </t>
  </si>
  <si>
    <t>PROGRAMA: AGUA Y SANEAMIENTO BASICO PARA EL SECTOR URBANO</t>
  </si>
  <si>
    <t xml:space="preserve">META DE RESULTADO: Lograr que el 100% de población del sector urbano cuente con el servicio de oportuno, eficiente y de calidad </t>
  </si>
  <si>
    <t xml:space="preserve">INDICADOR: % de población del sector urbano con el servicio de oportuno, eficiente y de calidad </t>
  </si>
  <si>
    <t xml:space="preserve">Aumentar el mejoramiento de redes de Acueducto para alcanzar un total de 117,5 kilómetros </t>
  </si>
  <si>
    <t>Reducir el indicede agua no contabilizada hasta el 33.</t>
  </si>
  <si>
    <t>Actualizar del 100% del catastro de redes.</t>
  </si>
  <si>
    <t>Modelar y sectorizar las redes de acueducto del municipio.</t>
  </si>
  <si>
    <t>Ampliardel sistema de almacenamiento de agua cruda para alcanzar 1.150.000 metros cubicos de agua ( Embalses Santa Marta y Mancilla)</t>
  </si>
  <si>
    <t>Aumentar a 360 litros por segundo la disponibilidad de agua subterránea</t>
  </si>
  <si>
    <t xml:space="preserve">Reforestar los de predios de protección hídrica con 10000 arboles nativos más </t>
  </si>
  <si>
    <t xml:space="preserve">Actualizar continuamente la pagina web para brindar servicios adicionales a los usuarios </t>
  </si>
  <si>
    <t xml:space="preserve">Medir la percepción de servicio al cliente con el fin de realizar mejoramiento continuo en el servicio mediante la aplicación de 4 encuestas </t>
  </si>
  <si>
    <t xml:space="preserve">Dar a conocer la gestión realizada por la empresa con 8 informes presentados a la comunidad </t>
  </si>
  <si>
    <t>Realizar una alianza estratégica con la AAA del Barrio Cartagena</t>
  </si>
  <si>
    <t>Mantener las certificaciones (2) de calidad NTC -ISO 9000; y NTC17025</t>
  </si>
  <si>
    <t>Actualizar el 100% el catastro de redes.</t>
  </si>
  <si>
    <t>Avanzar en un 85,7% el cumplimiento del plan de saneamiento y manejo de vertimientos (PSMV)</t>
  </si>
  <si>
    <t xml:space="preserve">Socializar, implentar y sensibilizar a los ciudadanos frente al manejo de residuos sólidos - PGIRS (Plan de Gestión Integral de Residuos Sólidos). Mediante la creación de 5 rutas selectivas </t>
  </si>
  <si>
    <t>No. De Kilometros mejorados</t>
  </si>
  <si>
    <t>META DE PRODUCTO 5</t>
  </si>
  <si>
    <t>META DE PRODUCTO 6</t>
  </si>
  <si>
    <t>META DE PRODUCTO 7</t>
  </si>
  <si>
    <t>META DE PRODUCTO 8</t>
  </si>
  <si>
    <t>META DE PRODUCTO 9</t>
  </si>
  <si>
    <t>META DE PRODUCTO 10</t>
  </si>
  <si>
    <t>META DE PRODUCTO 11</t>
  </si>
  <si>
    <t>META DE PRODUCTO 12</t>
  </si>
  <si>
    <t>META DE PRODUCTO 13</t>
  </si>
  <si>
    <t>META DE PRODUCTO 14</t>
  </si>
  <si>
    <t>META DE PRODUCTO 15</t>
  </si>
  <si>
    <t>META DE PRODUCTO 16</t>
  </si>
  <si>
    <t>META DE PRODUCTO 17</t>
  </si>
  <si>
    <t>META DE PRODUCTO 18</t>
  </si>
  <si>
    <t xml:space="preserve">% reducido del índice de agua no contabilizada </t>
  </si>
  <si>
    <t>% de catastro de redes actualizado</t>
  </si>
  <si>
    <t xml:space="preserve">N° de ciclos del ruteo modelados </t>
  </si>
  <si>
    <t xml:space="preserve">N° de metros cúbicos nuevos de almacenamiento </t>
  </si>
  <si>
    <t xml:space="preserve">N° de litros por segundo de agua subterránea disponibles </t>
  </si>
  <si>
    <t xml:space="preserve">N° de arboles plantados </t>
  </si>
  <si>
    <t xml:space="preserve"> N° paginas de actualizadas </t>
  </si>
  <si>
    <t>N° de encuestas realizadas</t>
  </si>
  <si>
    <t xml:space="preserve"> N° de informes de gestión presentados a la comunidad </t>
  </si>
  <si>
    <t>N° de Alianzas</t>
  </si>
  <si>
    <t xml:space="preserve">N° de certificaciones obtenidas </t>
  </si>
  <si>
    <t>% del catastro de redes de alcantarillado actualizado</t>
  </si>
  <si>
    <t>% de ejecución del plan de saneamiento y manejo de vertimientos (PSMV)</t>
  </si>
  <si>
    <t>No de rutas selectivas para socializar y sensibilizar el PGIRS (Plan de Gestión Integral de Residuos Sólidos)</t>
  </si>
  <si>
    <t>PROGRAMA: AGUA Y SANEAMIENTO BASICO PARA EL SECTOR RURAL</t>
  </si>
  <si>
    <t xml:space="preserve">META DE RESULTADO: Lograr que el 80% de población del sector rural cuente con el servicio de oportuno, eficiente y de calidad </t>
  </si>
  <si>
    <t xml:space="preserve">INDICADOR: % de población del sector rural con el servicio de oportuno, eficiente y de calidad </t>
  </si>
  <si>
    <t>Mejorar 11 de redes verdales de Acueducto</t>
  </si>
  <si>
    <t xml:space="preserve">Optimizar 11 sistemas de tratamiento agua potablen en el sector rural </t>
  </si>
  <si>
    <t>Aumentar la disponibilidad agua en el sector rural con el mantenimiento de 3 pozos</t>
  </si>
  <si>
    <t>Realizar 11 alianzas estratégica con los acueductos veredales</t>
  </si>
  <si>
    <t>Mejorar en 11 sectores rurales las unidades sanitarias</t>
  </si>
  <si>
    <t>Mejorar 11 redes veredales de alcantarillado a través del plan de saneamiento y manejo de vertimientos (PSMV)</t>
  </si>
  <si>
    <t>Nº de adecuaciones y optimizaciones de los sistemas de aducción, conducción y distribución de los acueductos rurales</t>
  </si>
  <si>
    <t>N° de acueductos rurales beneficiados por ampliación de cobertura de acueducto</t>
  </si>
  <si>
    <t>Nº de sistemas de tratamiento de agua potable mejorados (PTAP) en el sector rural</t>
  </si>
  <si>
    <t xml:space="preserve">N° de mantenimiento de pozos en el sector rural </t>
  </si>
  <si>
    <t xml:space="preserve">N° de Alianzas para el mejoramiento de los acueductos rurales </t>
  </si>
  <si>
    <t>Nº de mejoramientos por acueductos rurales de unidades sanitarias realizadas en el sector rural</t>
  </si>
  <si>
    <t xml:space="preserve">Nº de Construcciones, Optimizaciones y Mejoramientos, de alcantarillado en el sector rural </t>
  </si>
  <si>
    <t>Realizar 4 obras relacionadas con proyectos de irrigación, drenaje, recuperación de tierras, defensa contra las inundaciones y regulación de cauces o corrientes de agua, para el adecuado manejo y aprovechamiento de cuencas hidrográficas, del municipio de Facatativá</t>
  </si>
  <si>
    <t>Nº de acciones tomadas para reducir la vulnerabilidad del municipio frente al cambio climático</t>
  </si>
  <si>
    <t>PROGRAMA: PREPARANDONOS PARA EL FUTURO</t>
  </si>
  <si>
    <t xml:space="preserve">META DE RESULTADO: Lograr la sensibilización de el 100% de la población de Facatativá </t>
  </si>
  <si>
    <t xml:space="preserve">INDICADOR: % de la población de Facatativá sensibilizada </t>
  </si>
  <si>
    <t xml:space="preserve">Población urbana del municipio </t>
  </si>
  <si>
    <t>Usuarios del Servicio Triple A Cartagenita</t>
  </si>
  <si>
    <t>Formular proyecto línea de conducción embalse Mancilla</t>
  </si>
  <si>
    <t>Realizar mantenimiento vivero EAOC SAS ESP</t>
  </si>
  <si>
    <t>Realizar el análisis al resultado de la encuesta y definir las acciones correspondientes</t>
  </si>
  <si>
    <t>Realizar informe 1 de gestión a la comunidad</t>
  </si>
  <si>
    <t>Realizar informe 2 de gestión a la comunidad</t>
  </si>
  <si>
    <t>Calibrar equipos de laboratorio</t>
  </si>
  <si>
    <t>Realizar la reparación y mantenimiento de equipos de laboratorio</t>
  </si>
  <si>
    <t>Realizar visita seguimiento acreditación laboratorio de medidores</t>
  </si>
  <si>
    <t>Realizar la renovación poliza de acreditación</t>
  </si>
  <si>
    <t>Realizar auditoría Interna NTC ISO/IEC 17025:2005</t>
  </si>
  <si>
    <t>Ampliar y mejorar la calidad y cobertura de agua potable en 11 acueductos rurales</t>
  </si>
  <si>
    <t xml:space="preserve">Realizar inventario de redes de acueductos rurales </t>
  </si>
  <si>
    <t>Hacer inventario de válvulas y ventosas</t>
  </si>
  <si>
    <t>Renovación de redes 1er tramo de acuerdo a diagnostico</t>
  </si>
  <si>
    <t>Gestionar convenio con alcaldia para compra de químicos para el sector rural.</t>
  </si>
  <si>
    <t xml:space="preserve">Gestionar convenio para toma de muestras de análisis microbiologicos y fisicoquimicos en el sector rural </t>
  </si>
  <si>
    <t>Mantener el sitio al día o actualizado.</t>
  </si>
  <si>
    <t>Realizar análisis de métricas y realimentación</t>
  </si>
  <si>
    <t>Realizar análisis para modificaciones que debemos introducir a lo largo del tiempo.</t>
  </si>
  <si>
    <t>Realizar  convenio interadministrativo de servicios complementarios con la Triple A.</t>
  </si>
  <si>
    <t>Aumentar la capacidad de tratamiento de aguas residuales de 1 a 2 plantas de tratamiento en funcionamiento.</t>
  </si>
  <si>
    <t>No. De plantas de tratamiento de aguas residuales en fucnionamiento (PTAR9</t>
  </si>
  <si>
    <t>Servicio de acueducto para el municipio de Facatativá</t>
  </si>
  <si>
    <t xml:space="preserve">Refortación y mantenimiento de areas de reserva hídrica  </t>
  </si>
  <si>
    <t xml:space="preserve">Fortalecimiento para la administración y operación de los servicios </t>
  </si>
  <si>
    <t>Servicio de alcantarillado para el Municipio de Facatativá</t>
  </si>
  <si>
    <t>Servicio de aseo para el municipio de Facatativá</t>
  </si>
  <si>
    <t xml:space="preserve">Servicio de acueducto para el municipio de Facatativá sector rural </t>
  </si>
  <si>
    <t xml:space="preserve">Servicio de alcantarillado para el Municipio de Facatativá sector rural </t>
  </si>
  <si>
    <t>Construcción de obras para la mitigaciòn de cambio climatico</t>
  </si>
  <si>
    <t>OBJETIVO: OPTIMIZAR LA INFRAESTRUCTURA  DE ACUEDUCTO CON EL FIN DE MEJORAR LA CALIDAD EN LA PRESTACIÓN DEL SERVICIO  DE AGUA POTABLE  EN EL MUNICIPIO</t>
  </si>
  <si>
    <t xml:space="preserve">Formular el PUEA (Programa de Uso Eficiente de Ahorro del Agua) - Ley 373 de 2005 </t>
  </si>
  <si>
    <t xml:space="preserve">Implementar el PUEA (Programa de Uso Eficiente de Ahorro del Agua) - Ley 373 de 2005 </t>
  </si>
  <si>
    <t>N° de programas formulados</t>
  </si>
  <si>
    <t>N° de programas implementados</t>
  </si>
  <si>
    <t xml:space="preserve">Formular en un 20% el plan maestro de acueducto </t>
  </si>
  <si>
    <t>% de formulación del plan maestro de acueducto</t>
  </si>
  <si>
    <t xml:space="preserve">Ejecutar en un 20% el plan maestro de acueducto </t>
  </si>
  <si>
    <t>% de ejecución del plan maestro de acueducto</t>
  </si>
  <si>
    <t>Formular en un 20% el plan maestro de alcantarillado</t>
  </si>
  <si>
    <t xml:space="preserve">% de formulación del plan maestro de alcantarillado </t>
  </si>
  <si>
    <t>Ejecutar en un 20% el plan maestro de alcantarillado</t>
  </si>
  <si>
    <t xml:space="preserve">% de ejecución del plan maestro de alcantarillado </t>
  </si>
  <si>
    <t>OBJETIVO: OPTIMIZAR LA INFRAESTRUCTURA DE ACUEDUCTO CON EL FIN DE MEJORAR LA CALIDAD EN LA PRESTACIÓN DEL SERVICIO DE AGUA POTABLE EN EL SECTOR RURAL DEL MUNICIPIO</t>
  </si>
  <si>
    <t>OBJETIVO: FACATATIVÁ MENOS VULNERABLE AL CAMBIO CLIMÁTICO</t>
  </si>
  <si>
    <t>EVALUACIÒN A LA GESTIÒN MUNICIPAL - COMPONENTE DE EFICACIA - PLAN DE ACCIÒN- 2013</t>
  </si>
  <si>
    <t>META  PERIODO (2013)</t>
  </si>
  <si>
    <t>Población Rural del municipio</t>
  </si>
  <si>
    <t>Contratar y ejecutar la renovación de redes de acueducto de la Carrera 8, entre calles 9 y 11 - 13 y 15 en 3" y 8" respectivamente.</t>
  </si>
  <si>
    <t>Gestionar recursos para de renovación de las redes de acueducto de la zona centro, barrio los Molinos y Llanito.</t>
  </si>
  <si>
    <t xml:space="preserve">Identificar, elaborar proyectos para las  nuevas zonas suceptibles para la renovación de redes </t>
  </si>
  <si>
    <t>Programa de revisión  y reposición de medidores</t>
  </si>
  <si>
    <t xml:space="preserve">Control de usuarios con cobros por promedios </t>
  </si>
  <si>
    <t>Identificación  y seguimiento a conecciones directas.</t>
  </si>
  <si>
    <t>Identificación y seguimiento de fugas imperceptibles.</t>
  </si>
  <si>
    <t>Realizar revisión y seguimiento de macromedidores y grandes consumidores</t>
  </si>
  <si>
    <t>Identificación y seguimiento a las acometidas temporales y provicionales</t>
  </si>
  <si>
    <t>Gestionar convenio con la Universidad de Cundinamarca para adelantar la actualización del catastro de redes.</t>
  </si>
  <si>
    <t>Gestionar la realización del Plan Maestro de Acueducto.</t>
  </si>
  <si>
    <t>Definir el alcance del proyecto de la modelación y sectoriazción de las redes de acueducto</t>
  </si>
  <si>
    <t>Definir el alcance del proyecto de la actualización del catastro de las redes de acueducto</t>
  </si>
  <si>
    <t xml:space="preserve">Actualización y operación del catastro de valvulas de corte del Sistema de Acueducto </t>
  </si>
  <si>
    <t>Revisión y Mantenimiento de valvulas del Sistema de Acueducto</t>
  </si>
  <si>
    <t>Terminación proyecto embalse Mancilla</t>
  </si>
  <si>
    <t xml:space="preserve">Atender observación de la Ventanilla Unica para la viavilización del proyecto embalse Santa Marta </t>
  </si>
  <si>
    <t>Poner en  funcionamiento pozos Caratagenita, San Rafael y Deudoro Aponte.</t>
  </si>
  <si>
    <t>Realizar el mantenimiento a los pozos Manablanca, Cartagenita, San Rafael I, San Rafael II,  Deudoro Aponte, La Guapucha I y La Guapucha II.</t>
  </si>
  <si>
    <t xml:space="preserve">Contratar estudio geoelectrico para perforación de nuevo pozo </t>
  </si>
  <si>
    <t>Definir el alcance, el presupuesto para los estudios del programa del ahorro y uso eficiente del agua.</t>
  </si>
  <si>
    <t>Ejecutar el programa de Uso y Ahorro Eficiente de Ahorro del Agua, a corde a lo establecido en la formulación</t>
  </si>
  <si>
    <t>Seguimiento a plantaciones de programas de reforesación</t>
  </si>
  <si>
    <t>Propducción de material vegetal de especies nativas en el vivero de la EAOC SAS ESP</t>
  </si>
  <si>
    <t>Realizar visitas y generar las actas de cooperación y seguimiento para realizar plantaciones forestales de protección hidrica</t>
  </si>
  <si>
    <t>Realizar las plantacionesforestales en las areas de interes</t>
  </si>
  <si>
    <t>Priorizar y ejecutar las obras plasmadas en le plan maestro de acueducto</t>
  </si>
  <si>
    <t>Realizar encuesta de satisfacción del cliente para el año 2013</t>
  </si>
  <si>
    <t>Modificar la página web para actualizar la información existente</t>
  </si>
  <si>
    <t>Realizar auditoria interna ISO 9001:2008</t>
  </si>
  <si>
    <t>Capacitaciones a funcionarios claves</t>
  </si>
  <si>
    <t>Realizar el diagnostico y presupuesto dellaboratorio de medidores con el fin de cumplir los requisitos de la Norma NTC 17025</t>
  </si>
  <si>
    <t>Definir alcance y presupuesto de estudios y diseños necesarios en la formulación  del plan maestro de alcantarillado.</t>
  </si>
  <si>
    <t>Definir alcance y presupuesto de estudios y diseños necesarios en la formulación del plan maestro.</t>
  </si>
  <si>
    <t>Crear alianzas con entidades externas para la realización de  estudios básicos como oferta demanda,  crecimientos poblacional, dianostico de infraestructura.</t>
  </si>
  <si>
    <t>Suscribir el convenio de alianza estrategica para dar cumplimiento a la Resolución CRA 608 de 2012 por interconeccion de acueducto.</t>
  </si>
  <si>
    <t>Priorizar y ejecutar las obras plasmadas en el plan maestro de alcantarillado</t>
  </si>
  <si>
    <t>Gestionar convenio con la Universidad de Cundinamarca para adelantar la actualización del catastro de redes de alcantarillado.</t>
  </si>
  <si>
    <t>Definir el alcance del proyecto de la actualización del catastro de las redes de alcantarillado.</t>
  </si>
  <si>
    <t>Gestionar la realización del Plan Maestro de Alcantarillado.</t>
  </si>
  <si>
    <t>Actualizar el avaluo comercial del predio proyectado para la construcción de la PTAR II con la inmobiliaria de Cundinamarca</t>
  </si>
  <si>
    <t>Gestionar los recursos para la construcción de la PTAR II Caratagenita</t>
  </si>
  <si>
    <t>Gestionar los recursos para la compra del terreno para la construcción de la PTAR II</t>
  </si>
  <si>
    <t>Ejecutar la construcción del proyecto colectores fase III</t>
  </si>
  <si>
    <t>Terminación del colector MC 1 L (Interceptor)</t>
  </si>
  <si>
    <t>Iniciar construcción del proyecto colectores fase II</t>
  </si>
  <si>
    <t>Seguimiento al cumplimiento del PSMV</t>
  </si>
  <si>
    <t>Auditoría de renovación ISO 9001:2008</t>
  </si>
  <si>
    <t>Implementar la ruta selectiva.</t>
  </si>
  <si>
    <t>Solicitar a SERVIGENERALES el Plan de Acción para la implementación de las rutas selectivas.</t>
  </si>
  <si>
    <t>Evaluación y Seguimiento al Plan de Acción</t>
  </si>
  <si>
    <t>Realizar Plan de Acción para acueductos rurales</t>
  </si>
  <si>
    <t>Plan de capacitación sobre calidad de agua en el sector rural</t>
  </si>
  <si>
    <t>Generar plan de acción para la optimización de los acueductos rurales</t>
  </si>
  <si>
    <t>Terminación del pozo Tierra Grata, Tierra Morada</t>
  </si>
  <si>
    <t>Ejecución del convenio 645 /2012 interadministrativo con el fin de construir y mantener los acueductos rurales, sectores: Moravia, Puente Pino, LTribuna, Pueblo Viejo parte alta, Prado, Pueblo Viejo</t>
  </si>
  <si>
    <t>Suscribir convenios con las asociaciones de usuarios de acueducto y saneamiento basico del sector rural para prestacion de servicios complementarios</t>
  </si>
  <si>
    <t>Ejecución del  convenio interadministrativo 645/2012 con el fin de construir unidades sanitarias en el sector rural</t>
  </si>
  <si>
    <t>Seguimiento del PSMV del sector rural del muncipio</t>
  </si>
  <si>
    <t>Identificar las actividades del PSMV para formular proyectos</t>
  </si>
  <si>
    <t>Identificar las obras necesarias para formular proyectos de mitigacion de cambio climatico</t>
  </si>
  <si>
    <t>Gestionar con el Concejo Municpal del Gestion del riesgo la priorización de las obras para reducir la vulnerabilidad del cambio climatico</t>
  </si>
  <si>
    <t>EAOC SAS ESP</t>
  </si>
  <si>
    <t xml:space="preserve"> </t>
  </si>
  <si>
    <t>Contratos, bitácora de planta, registro fotográfico, actas, carpetas de nuevos usuarios</t>
  </si>
  <si>
    <t>Secretaria de Obras Públicas, Oficina Jurídica, Planeación y Despacho Alcalde</t>
  </si>
  <si>
    <t>Poblacion del municipio de Facatativá</t>
  </si>
  <si>
    <t>Secretaria de Obras Públicas, Oficina Jurídica, Planeación Secretaria de Gobierno y Despacho Alcalde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</si>
</sst>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_ ;_ @_ "/>
    <numFmt numFmtId="173" formatCode="#,##0;[Red]#,##0"/>
    <numFmt numFmtId="174" formatCode="0.0%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"/>
    <numFmt numFmtId="180" formatCode="_(* #,##0.0_);_(* \(#,##0.0\);_(* &quot;-&quot;??_);_(@_)"/>
    <numFmt numFmtId="181" formatCode="_(* #,##0_);_(* \(#,##0\);_(* &quot;-&quot;??_);_(@_)"/>
  </numFmts>
  <fonts count="59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"/>
      <color indexed="22"/>
      <name val="Tahoma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6"/>
      <name val="Arial"/>
      <family val="2"/>
    </font>
    <font>
      <sz val="10"/>
      <color indexed="44"/>
      <name val="Arial"/>
      <family val="2"/>
    </font>
    <font>
      <sz val="18"/>
      <color indexed="8"/>
      <name val="Arial"/>
      <family val="2"/>
    </font>
    <font>
      <sz val="18"/>
      <name val="Arial"/>
      <family val="2"/>
    </font>
    <font>
      <sz val="8"/>
      <color indexed="44"/>
      <name val="Arial"/>
      <family val="2"/>
    </font>
    <font>
      <b/>
      <sz val="4"/>
      <name val="Arial"/>
      <family val="2"/>
    </font>
    <font>
      <sz val="7"/>
      <color indexed="10"/>
      <name val="Arial"/>
      <family val="2"/>
    </font>
    <font>
      <b/>
      <sz val="12"/>
      <color indexed="10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11" fillId="34" borderId="0" xfId="0" applyFont="1" applyFill="1" applyAlignment="1">
      <alignment/>
    </xf>
    <xf numFmtId="0" fontId="5" fillId="35" borderId="12" xfId="0" applyFont="1" applyFill="1" applyBorder="1" applyAlignment="1" applyProtection="1">
      <alignment horizontal="center" vertical="center" textRotation="90" wrapText="1"/>
      <protection locked="0"/>
    </xf>
    <xf numFmtId="0" fontId="5" fillId="3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13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14" fillId="35" borderId="13" xfId="0" applyFont="1" applyFill="1" applyBorder="1" applyAlignment="1">
      <alignment wrapText="1"/>
    </xf>
    <xf numFmtId="0" fontId="9" fillId="33" borderId="0" xfId="0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textRotation="90"/>
    </xf>
    <xf numFmtId="0" fontId="0" fillId="0" borderId="0" xfId="0" applyFill="1" applyAlignment="1">
      <alignment textRotation="90"/>
    </xf>
    <xf numFmtId="0" fontId="7" fillId="0" borderId="0" xfId="0" applyFont="1" applyAlignment="1">
      <alignment textRotation="90"/>
    </xf>
    <xf numFmtId="4" fontId="2" fillId="0" borderId="0" xfId="0" applyNumberFormat="1" applyFont="1" applyAlignment="1">
      <alignment textRotation="90"/>
    </xf>
    <xf numFmtId="4" fontId="2" fillId="0" borderId="0" xfId="0" applyNumberFormat="1" applyFont="1" applyFill="1" applyAlignment="1">
      <alignment textRotation="9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33" borderId="0" xfId="0" applyNumberFormat="1" applyFont="1" applyFill="1" applyBorder="1" applyAlignment="1">
      <alignment vertical="center" wrapText="1"/>
    </xf>
    <xf numFmtId="3" fontId="8" fillId="36" borderId="10" xfId="0" applyNumberFormat="1" applyFont="1" applyFill="1" applyBorder="1" applyAlignment="1" applyProtection="1">
      <alignment horizontal="center" vertical="center" textRotation="90" wrapText="1"/>
      <protection/>
    </xf>
    <xf numFmtId="3" fontId="2" fillId="0" borderId="11" xfId="0" applyNumberFormat="1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 applyProtection="1">
      <alignment horizontal="center" vertical="center" textRotation="90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4" fillId="33" borderId="0" xfId="0" applyFont="1" applyFill="1" applyBorder="1" applyAlignment="1" applyProtection="1">
      <alignment horizontal="center" vertical="center" wrapText="1"/>
      <protection locked="0"/>
    </xf>
    <xf numFmtId="0" fontId="2" fillId="33" borderId="0" xfId="0" applyFont="1" applyFill="1" applyBorder="1" applyAlignment="1">
      <alignment wrapText="1"/>
    </xf>
    <xf numFmtId="0" fontId="4" fillId="33" borderId="0" xfId="0" applyFont="1" applyFill="1" applyBorder="1" applyAlignment="1" applyProtection="1">
      <alignment horizontal="center" vertical="center" textRotation="90" wrapText="1"/>
      <protection locked="0"/>
    </xf>
    <xf numFmtId="3" fontId="4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" fontId="4" fillId="33" borderId="0" xfId="0" applyNumberFormat="1" applyFont="1" applyFill="1" applyBorder="1" applyAlignment="1">
      <alignment horizontal="center" vertical="center" textRotation="90" wrapText="1"/>
    </xf>
    <xf numFmtId="0" fontId="4" fillId="33" borderId="0" xfId="0" applyFont="1" applyFill="1" applyBorder="1" applyAlignment="1">
      <alignment horizontal="center" vertical="center" textRotation="90" wrapText="1"/>
    </xf>
    <xf numFmtId="0" fontId="6" fillId="33" borderId="0" xfId="0" applyFont="1" applyFill="1" applyBorder="1" applyAlignment="1" applyProtection="1">
      <alignment horizontal="center" vertical="center" textRotation="90" wrapText="1"/>
      <protection locked="0"/>
    </xf>
    <xf numFmtId="3" fontId="4" fillId="33" borderId="0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3" borderId="0" xfId="0" applyNumberFormat="1" applyFont="1" applyFill="1" applyBorder="1" applyAlignment="1">
      <alignment horizontal="center" vertical="center" textRotation="90"/>
    </xf>
    <xf numFmtId="0" fontId="6" fillId="33" borderId="0" xfId="0" applyFont="1" applyFill="1" applyBorder="1" applyAlignment="1">
      <alignment horizontal="center" vertical="center" textRotation="90" wrapText="1"/>
    </xf>
    <xf numFmtId="3" fontId="6" fillId="33" borderId="0" xfId="0" applyNumberFormat="1" applyFont="1" applyFill="1" applyBorder="1" applyAlignment="1">
      <alignment horizontal="center" vertical="center" textRotation="90" wrapText="1"/>
    </xf>
    <xf numFmtId="173" fontId="2" fillId="0" borderId="11" xfId="0" applyNumberFormat="1" applyFont="1" applyFill="1" applyBorder="1" applyAlignment="1">
      <alignment horizontal="center" vertical="center" textRotation="90" wrapText="1"/>
    </xf>
    <xf numFmtId="9" fontId="4" fillId="33" borderId="10" xfId="0" applyNumberFormat="1" applyFont="1" applyFill="1" applyBorder="1" applyAlignment="1">
      <alignment horizontal="center" vertical="center"/>
    </xf>
    <xf numFmtId="9" fontId="4" fillId="33" borderId="11" xfId="0" applyNumberFormat="1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/>
    </xf>
    <xf numFmtId="9" fontId="4" fillId="0" borderId="11" xfId="0" applyNumberFormat="1" applyFont="1" applyFill="1" applyBorder="1" applyAlignment="1">
      <alignment horizontal="center" vertical="center"/>
    </xf>
    <xf numFmtId="3" fontId="8" fillId="37" borderId="10" xfId="0" applyNumberFormat="1" applyFont="1" applyFill="1" applyBorder="1" applyAlignment="1" applyProtection="1">
      <alignment horizontal="center" vertical="center" textRotation="90" wrapText="1"/>
      <protection/>
    </xf>
    <xf numFmtId="172" fontId="10" fillId="3" borderId="12" xfId="0" applyNumberFormat="1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vertical="center" textRotation="90" wrapText="1"/>
    </xf>
    <xf numFmtId="0" fontId="5" fillId="3" borderId="12" xfId="0" applyFont="1" applyFill="1" applyBorder="1" applyAlignment="1">
      <alignment horizontal="center" vertical="center" textRotation="90" wrapText="1"/>
    </xf>
    <xf numFmtId="3" fontId="4" fillId="38" borderId="11" xfId="0" applyNumberFormat="1" applyFont="1" applyFill="1" applyBorder="1" applyAlignment="1">
      <alignment horizontal="center" vertical="center" textRotation="90" wrapText="1"/>
    </xf>
    <xf numFmtId="3" fontId="4" fillId="38" borderId="11" xfId="0" applyNumberFormat="1" applyFont="1" applyFill="1" applyBorder="1" applyAlignment="1">
      <alignment horizontal="center" vertical="center" textRotation="90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3" fontId="8" fillId="32" borderId="10" xfId="0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12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 applyProtection="1">
      <alignment horizontal="center" vertical="center" textRotation="90" wrapText="1"/>
      <protection/>
    </xf>
    <xf numFmtId="0" fontId="5" fillId="33" borderId="16" xfId="0" applyFont="1" applyFill="1" applyBorder="1" applyAlignment="1">
      <alignment horizontal="left" vertical="center" wrapText="1"/>
    </xf>
    <xf numFmtId="9" fontId="4" fillId="33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9" fontId="4" fillId="0" borderId="16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9" fontId="4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 wrapText="1"/>
    </xf>
    <xf numFmtId="0" fontId="4" fillId="0" borderId="17" xfId="54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7" xfId="0" applyFont="1" applyFill="1" applyBorder="1" applyAlignment="1" applyProtection="1">
      <alignment horizontal="center" vertical="center" textRotation="90" wrapText="1"/>
      <protection locked="0"/>
    </xf>
    <xf numFmtId="0" fontId="2" fillId="0" borderId="17" xfId="0" applyFont="1" applyFill="1" applyBorder="1" applyAlignment="1">
      <alignment horizontal="center" vertical="center" textRotation="90" wrapText="1"/>
    </xf>
    <xf numFmtId="3" fontId="4" fillId="0" borderId="0" xfId="0" applyNumberFormat="1" applyFont="1" applyFill="1" applyBorder="1" applyAlignment="1" applyProtection="1">
      <alignment vertical="center" textRotation="90" wrapText="1"/>
      <protection locked="0"/>
    </xf>
    <xf numFmtId="0" fontId="5" fillId="39" borderId="18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1" xfId="54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1" xfId="0" applyFont="1" applyFill="1" applyBorder="1" applyAlignment="1" applyProtection="1">
      <alignment horizontal="center" vertical="center" textRotation="90" wrapText="1"/>
      <protection locked="0"/>
    </xf>
    <xf numFmtId="0" fontId="2" fillId="0" borderId="15" xfId="0" applyFont="1" applyFill="1" applyBorder="1" applyAlignment="1">
      <alignment horizontal="center" vertical="center" textRotation="90" wrapText="1"/>
    </xf>
    <xf numFmtId="4" fontId="4" fillId="0" borderId="11" xfId="0" applyNumberFormat="1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3" fontId="4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ont="1" applyAlignment="1">
      <alignment/>
    </xf>
    <xf numFmtId="3" fontId="4" fillId="38" borderId="11" xfId="0" applyNumberFormat="1" applyFont="1" applyFill="1" applyBorder="1" applyAlignment="1">
      <alignment horizontal="center" vertical="center" wrapText="1"/>
    </xf>
    <xf numFmtId="179" fontId="4" fillId="38" borderId="11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" fillId="0" borderId="0" xfId="0" applyNumberFormat="1" applyFont="1" applyFill="1" applyAlignment="1">
      <alignment/>
    </xf>
    <xf numFmtId="4" fontId="4" fillId="3" borderId="12" xfId="0" applyNumberFormat="1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4" fontId="2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3" fontId="4" fillId="38" borderId="11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 applyProtection="1">
      <alignment vertical="center" textRotation="90" wrapText="1"/>
      <protection locked="0"/>
    </xf>
    <xf numFmtId="0" fontId="0" fillId="38" borderId="0" xfId="0" applyFill="1" applyAlignment="1">
      <alignment/>
    </xf>
    <xf numFmtId="0" fontId="8" fillId="38" borderId="14" xfId="0" applyFont="1" applyFill="1" applyBorder="1" applyAlignment="1">
      <alignment horizontal="center" vertical="center" wrapText="1"/>
    </xf>
    <xf numFmtId="0" fontId="9" fillId="38" borderId="0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0" fontId="0" fillId="38" borderId="0" xfId="0" applyFill="1" applyAlignment="1">
      <alignment horizontal="center" vertical="center"/>
    </xf>
    <xf numFmtId="0" fontId="0" fillId="38" borderId="0" xfId="0" applyFill="1" applyAlignment="1">
      <alignment/>
    </xf>
    <xf numFmtId="0" fontId="4" fillId="0" borderId="16" xfId="0" applyFont="1" applyFill="1" applyBorder="1" applyAlignment="1" applyProtection="1">
      <alignment horizontal="center" vertical="center" textRotation="90" wrapText="1"/>
      <protection locked="0"/>
    </xf>
    <xf numFmtId="0" fontId="4" fillId="0" borderId="21" xfId="0" applyFont="1" applyFill="1" applyBorder="1" applyAlignment="1" applyProtection="1">
      <alignment horizontal="center" vertical="center" textRotation="90" wrapText="1"/>
      <protection locked="0"/>
    </xf>
    <xf numFmtId="0" fontId="4" fillId="0" borderId="19" xfId="0" applyFont="1" applyFill="1" applyBorder="1" applyAlignment="1" applyProtection="1">
      <alignment horizontal="center" vertical="center" textRotation="90" wrapText="1"/>
      <protection locked="0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3" fontId="4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3" fontId="4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8" borderId="25" xfId="0" applyFont="1" applyFill="1" applyBorder="1" applyAlignment="1">
      <alignment horizontal="center" vertical="center" wrapText="1"/>
    </xf>
    <xf numFmtId="0" fontId="5" fillId="38" borderId="26" xfId="0" applyFont="1" applyFill="1" applyBorder="1" applyAlignment="1">
      <alignment horizontal="center" vertical="center" wrapText="1"/>
    </xf>
    <xf numFmtId="0" fontId="5" fillId="38" borderId="2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0" fontId="4" fillId="0" borderId="16" xfId="54" applyNumberFormat="1" applyFont="1" applyFill="1" applyBorder="1" applyAlignment="1">
      <alignment horizontal="center" vertical="center" wrapText="1"/>
    </xf>
    <xf numFmtId="0" fontId="4" fillId="0" borderId="21" xfId="54" applyNumberFormat="1" applyFont="1" applyFill="1" applyBorder="1" applyAlignment="1">
      <alignment horizontal="center" vertical="center" wrapText="1"/>
    </xf>
    <xf numFmtId="0" fontId="4" fillId="0" borderId="19" xfId="54" applyNumberFormat="1" applyFont="1" applyFill="1" applyBorder="1" applyAlignment="1">
      <alignment horizontal="center" vertical="center" wrapText="1"/>
    </xf>
    <xf numFmtId="179" fontId="4" fillId="0" borderId="21" xfId="0" applyNumberFormat="1" applyFont="1" applyFill="1" applyBorder="1" applyAlignment="1">
      <alignment horizontal="center" vertical="center" wrapText="1"/>
    </xf>
    <xf numFmtId="179" fontId="4" fillId="0" borderId="19" xfId="0" applyNumberFormat="1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5" fillId="38" borderId="19" xfId="0" applyFont="1" applyFill="1" applyBorder="1" applyAlignment="1">
      <alignment horizontal="center" vertical="center" wrapText="1"/>
    </xf>
    <xf numFmtId="179" fontId="4" fillId="0" borderId="16" xfId="0" applyNumberFormat="1" applyFont="1" applyFill="1" applyBorder="1" applyAlignment="1">
      <alignment horizontal="center" vertical="center" wrapText="1"/>
    </xf>
    <xf numFmtId="0" fontId="5" fillId="38" borderId="21" xfId="0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3" fontId="8" fillId="32" borderId="16" xfId="0" applyNumberFormat="1" applyFont="1" applyFill="1" applyBorder="1" applyAlignment="1" applyProtection="1">
      <alignment horizontal="center" vertical="center" textRotation="90" wrapText="1"/>
      <protection/>
    </xf>
    <xf numFmtId="3" fontId="8" fillId="32" borderId="28" xfId="0" applyNumberFormat="1" applyFont="1" applyFill="1" applyBorder="1" applyAlignment="1" applyProtection="1">
      <alignment horizontal="center" vertical="center" textRotation="90" wrapText="1"/>
      <protection/>
    </xf>
    <xf numFmtId="3" fontId="4" fillId="0" borderId="16" xfId="0" applyNumberFormat="1" applyFont="1" applyFill="1" applyBorder="1" applyAlignment="1">
      <alignment horizontal="center" vertical="center" textRotation="90" wrapText="1"/>
    </xf>
    <xf numFmtId="3" fontId="4" fillId="0" borderId="21" xfId="0" applyNumberFormat="1" applyFont="1" applyFill="1" applyBorder="1" applyAlignment="1">
      <alignment horizontal="center" vertical="center" textRotation="90" wrapText="1"/>
    </xf>
    <xf numFmtId="3" fontId="4" fillId="0" borderId="19" xfId="0" applyNumberFormat="1" applyFont="1" applyFill="1" applyBorder="1" applyAlignment="1">
      <alignment horizontal="center" vertical="center" textRotation="90" wrapText="1"/>
    </xf>
    <xf numFmtId="0" fontId="8" fillId="37" borderId="10" xfId="0" applyFont="1" applyFill="1" applyBorder="1" applyAlignment="1" applyProtection="1">
      <alignment horizontal="center" vertical="center" textRotation="90" wrapText="1"/>
      <protection/>
    </xf>
    <xf numFmtId="3" fontId="8" fillId="37" borderId="29" xfId="0" applyNumberFormat="1" applyFont="1" applyFill="1" applyBorder="1" applyAlignment="1" applyProtection="1">
      <alignment horizontal="center" vertical="center" textRotation="90" wrapText="1"/>
      <protection/>
    </xf>
    <xf numFmtId="0" fontId="58" fillId="36" borderId="10" xfId="0" applyFont="1" applyFill="1" applyBorder="1" applyAlignment="1">
      <alignment horizontal="center" vertical="center" textRotation="90" wrapText="1"/>
    </xf>
    <xf numFmtId="10" fontId="8" fillId="37" borderId="10" xfId="0" applyNumberFormat="1" applyFont="1" applyFill="1" applyBorder="1" applyAlignment="1" applyProtection="1">
      <alignment horizontal="center" vertical="center" textRotation="90" wrapText="1"/>
      <protection/>
    </xf>
    <xf numFmtId="3" fontId="10" fillId="36" borderId="10" xfId="0" applyNumberFormat="1" applyFont="1" applyFill="1" applyBorder="1" applyAlignment="1" applyProtection="1">
      <alignment horizontal="center" vertical="center" wrapText="1"/>
      <protection/>
    </xf>
    <xf numFmtId="3" fontId="10" fillId="36" borderId="30" xfId="0" applyNumberFormat="1" applyFont="1" applyFill="1" applyBorder="1" applyAlignment="1" applyProtection="1">
      <alignment horizontal="center" vertical="center" wrapText="1"/>
      <protection/>
    </xf>
    <xf numFmtId="3" fontId="4" fillId="33" borderId="16" xfId="0" applyNumberFormat="1" applyFont="1" applyFill="1" applyBorder="1" applyAlignment="1">
      <alignment horizontal="center" vertical="center" textRotation="90" wrapText="1"/>
    </xf>
    <xf numFmtId="3" fontId="4" fillId="33" borderId="21" xfId="0" applyNumberFormat="1" applyFont="1" applyFill="1" applyBorder="1" applyAlignment="1">
      <alignment horizontal="center" vertical="center" textRotation="90" wrapText="1"/>
    </xf>
    <xf numFmtId="3" fontId="4" fillId="33" borderId="19" xfId="0" applyNumberFormat="1" applyFont="1" applyFill="1" applyBorder="1" applyAlignment="1">
      <alignment horizontal="center" vertical="center" textRotation="90" wrapText="1"/>
    </xf>
    <xf numFmtId="0" fontId="0" fillId="4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3" borderId="14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6" fillId="2" borderId="12" xfId="0" applyFont="1" applyFill="1" applyBorder="1" applyAlignment="1" applyProtection="1">
      <alignment horizontal="left" vertical="top" wrapText="1"/>
      <protection locked="0"/>
    </xf>
    <xf numFmtId="3" fontId="6" fillId="36" borderId="31" xfId="0" applyNumberFormat="1" applyFont="1" applyFill="1" applyBorder="1" applyAlignment="1" applyProtection="1">
      <alignment horizontal="center" vertical="center" wrapText="1"/>
      <protection/>
    </xf>
    <xf numFmtId="3" fontId="6" fillId="36" borderId="12" xfId="0" applyNumberFormat="1" applyFont="1" applyFill="1" applyBorder="1" applyAlignment="1" applyProtection="1">
      <alignment horizontal="center" vertical="center" wrapText="1"/>
      <protection/>
    </xf>
    <xf numFmtId="0" fontId="6" fillId="41" borderId="18" xfId="0" applyFont="1" applyFill="1" applyBorder="1" applyAlignment="1">
      <alignment horizontal="left" vertical="top" wrapText="1"/>
    </xf>
    <xf numFmtId="0" fontId="6" fillId="41" borderId="11" xfId="0" applyFont="1" applyFill="1" applyBorder="1" applyAlignment="1">
      <alignment horizontal="left" vertical="top" wrapText="1"/>
    </xf>
    <xf numFmtId="3" fontId="10" fillId="37" borderId="10" xfId="0" applyNumberFormat="1" applyFont="1" applyFill="1" applyBorder="1" applyAlignment="1" applyProtection="1">
      <alignment horizontal="center" vertical="center" wrapText="1"/>
      <protection/>
    </xf>
    <xf numFmtId="173" fontId="4" fillId="0" borderId="16" xfId="0" applyNumberFormat="1" applyFont="1" applyFill="1" applyBorder="1" applyAlignment="1" applyProtection="1">
      <alignment horizontal="center" vertical="center" textRotation="90" wrapText="1"/>
      <protection locked="0"/>
    </xf>
    <xf numFmtId="173" fontId="4" fillId="0" borderId="21" xfId="0" applyNumberFormat="1" applyFont="1" applyFill="1" applyBorder="1" applyAlignment="1" applyProtection="1">
      <alignment horizontal="center" vertical="center" textRotation="90" wrapText="1"/>
      <protection locked="0"/>
    </xf>
    <xf numFmtId="173" fontId="4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" fontId="4" fillId="0" borderId="21" xfId="0" applyNumberFormat="1" applyFont="1" applyFill="1" applyBorder="1" applyAlignment="1">
      <alignment horizontal="center" vertical="center" wrapText="1"/>
    </xf>
    <xf numFmtId="0" fontId="4" fillId="33" borderId="16" xfId="0" applyFont="1" applyFill="1" applyBorder="1" applyAlignment="1" applyProtection="1">
      <alignment horizontal="center" vertical="center" textRotation="90" wrapText="1"/>
      <protection locked="0"/>
    </xf>
    <xf numFmtId="0" fontId="4" fillId="33" borderId="21" xfId="0" applyFont="1" applyFill="1" applyBorder="1" applyAlignment="1" applyProtection="1">
      <alignment horizontal="center" vertical="center" textRotation="90" wrapText="1"/>
      <protection locked="0"/>
    </xf>
    <xf numFmtId="0" fontId="4" fillId="33" borderId="19" xfId="0" applyFont="1" applyFill="1" applyBorder="1" applyAlignment="1" applyProtection="1">
      <alignment horizontal="center" vertical="center" textRotation="90" wrapText="1"/>
      <protection locked="0"/>
    </xf>
    <xf numFmtId="0" fontId="5" fillId="38" borderId="32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16" fillId="33" borderId="2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8" borderId="18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6" xfId="0" applyNumberFormat="1" applyFont="1" applyFill="1" applyBorder="1" applyAlignment="1" applyProtection="1">
      <alignment horizontal="center" vertical="center" textRotation="90" wrapText="1"/>
      <protection/>
    </xf>
    <xf numFmtId="3" fontId="4" fillId="0" borderId="21" xfId="0" applyNumberFormat="1" applyFont="1" applyFill="1" applyBorder="1" applyAlignment="1" applyProtection="1">
      <alignment horizontal="center" vertical="center" textRotation="90" wrapText="1"/>
      <protection/>
    </xf>
    <xf numFmtId="3" fontId="4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8" fillId="42" borderId="32" xfId="0" applyFont="1" applyFill="1" applyBorder="1" applyAlignment="1">
      <alignment horizontal="left" vertical="top" wrapText="1"/>
    </xf>
    <xf numFmtId="0" fontId="18" fillId="42" borderId="10" xfId="0" applyFont="1" applyFill="1" applyBorder="1" applyAlignment="1">
      <alignment horizontal="left" vertical="top" wrapText="1"/>
    </xf>
    <xf numFmtId="0" fontId="18" fillId="42" borderId="33" xfId="0" applyFont="1" applyFill="1" applyBorder="1" applyAlignment="1">
      <alignment horizontal="left" vertical="top" wrapText="1"/>
    </xf>
    <xf numFmtId="0" fontId="18" fillId="42" borderId="34" xfId="0" applyFont="1" applyFill="1" applyBorder="1" applyAlignment="1">
      <alignment horizontal="left" vertical="top" wrapText="1"/>
    </xf>
    <xf numFmtId="0" fontId="18" fillId="42" borderId="35" xfId="0" applyFont="1" applyFill="1" applyBorder="1" applyAlignment="1">
      <alignment horizontal="left" vertical="top" wrapText="1"/>
    </xf>
    <xf numFmtId="0" fontId="18" fillId="42" borderId="36" xfId="0" applyFont="1" applyFill="1" applyBorder="1" applyAlignment="1">
      <alignment horizontal="left" vertical="top" wrapText="1"/>
    </xf>
    <xf numFmtId="3" fontId="8" fillId="37" borderId="37" xfId="0" applyNumberFormat="1" applyFont="1" applyFill="1" applyBorder="1" applyAlignment="1" applyProtection="1">
      <alignment horizontal="center" vertical="center" textRotation="90" wrapText="1"/>
      <protection/>
    </xf>
    <xf numFmtId="0" fontId="6" fillId="37" borderId="38" xfId="0" applyFont="1" applyFill="1" applyBorder="1" applyAlignment="1">
      <alignment horizontal="center" vertical="top" wrapText="1"/>
    </xf>
    <xf numFmtId="0" fontId="6" fillId="37" borderId="20" xfId="0" applyFont="1" applyFill="1" applyBorder="1" applyAlignment="1">
      <alignment horizontal="center" vertical="top" wrapText="1"/>
    </xf>
    <xf numFmtId="0" fontId="6" fillId="37" borderId="39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center" textRotation="90" wrapText="1"/>
    </xf>
    <xf numFmtId="0" fontId="2" fillId="33" borderId="23" xfId="0" applyFont="1" applyFill="1" applyBorder="1" applyAlignment="1">
      <alignment horizontal="center" vertical="center" textRotation="90" wrapText="1"/>
    </xf>
    <xf numFmtId="0" fontId="2" fillId="33" borderId="24" xfId="0" applyFont="1" applyFill="1" applyBorder="1" applyAlignment="1">
      <alignment horizontal="center" vertical="center" textRotation="90" wrapText="1"/>
    </xf>
    <xf numFmtId="0" fontId="5" fillId="39" borderId="25" xfId="0" applyFont="1" applyFill="1" applyBorder="1" applyAlignment="1">
      <alignment horizontal="center" vertical="center" wrapText="1"/>
    </xf>
    <xf numFmtId="0" fontId="5" fillId="39" borderId="2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textRotation="90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H119"/>
  <sheetViews>
    <sheetView zoomScale="80" zoomScaleNormal="80" zoomScalePageLayoutView="0" workbookViewId="0" topLeftCell="A4">
      <pane ySplit="1500" topLeftCell="A1" activePane="topLeft" state="split"/>
      <selection pane="topLeft" activeCell="A7" sqref="A1:A16384"/>
      <selection pane="bottomLeft" activeCell="B76" sqref="B76"/>
    </sheetView>
  </sheetViews>
  <sheetFormatPr defaultColWidth="11.421875" defaultRowHeight="12.75"/>
  <cols>
    <col min="1" max="1" width="15.00390625" style="117" customWidth="1"/>
    <col min="2" max="2" width="23.00390625" style="1" customWidth="1"/>
    <col min="3" max="4" width="7.57421875" style="7" bestFit="1" customWidth="1"/>
    <col min="5" max="5" width="23.421875" style="26" customWidth="1"/>
    <col min="6" max="6" width="16.421875" style="0" customWidth="1"/>
    <col min="7" max="7" width="5.7109375" style="24" customWidth="1"/>
    <col min="8" max="8" width="5.00390625" style="21" customWidth="1"/>
    <col min="9" max="9" width="6.140625" style="23" customWidth="1"/>
    <col min="10" max="10" width="5.28125" style="23" customWidth="1"/>
    <col min="11" max="28" width="4.28125" style="0" customWidth="1"/>
    <col min="29" max="29" width="5.00390625" style="0" customWidth="1"/>
    <col min="30" max="30" width="6.00390625" style="0" customWidth="1"/>
    <col min="31" max="31" width="6.8515625" style="0" customWidth="1"/>
    <col min="32" max="32" width="7.28125" style="0" customWidth="1"/>
    <col min="33" max="33" width="3.7109375" style="2" customWidth="1"/>
    <col min="34" max="34" width="4.140625" style="0" customWidth="1"/>
  </cols>
  <sheetData>
    <row r="1" spans="1:33" ht="12.75">
      <c r="A1" s="162" t="s">
        <v>150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</row>
    <row r="2" spans="1:33" ht="20.25" customHeight="1" thickBot="1">
      <c r="A2" s="163" t="s">
        <v>27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</row>
    <row r="3" spans="1:34" ht="29.25" customHeight="1">
      <c r="A3" s="164" t="s">
        <v>33</v>
      </c>
      <c r="B3" s="165"/>
      <c r="C3" s="165"/>
      <c r="D3" s="165"/>
      <c r="E3" s="166" t="s">
        <v>34</v>
      </c>
      <c r="F3" s="166"/>
      <c r="G3" s="166"/>
      <c r="H3" s="166"/>
      <c r="I3" s="166"/>
      <c r="J3" s="166"/>
      <c r="K3" s="167" t="s">
        <v>2</v>
      </c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96" t="s">
        <v>6</v>
      </c>
      <c r="AD3" s="197"/>
      <c r="AE3" s="197"/>
      <c r="AF3" s="197"/>
      <c r="AG3" s="197"/>
      <c r="AH3" s="198"/>
    </row>
    <row r="4" spans="1:34" ht="15" customHeight="1">
      <c r="A4" s="189" t="s">
        <v>35</v>
      </c>
      <c r="B4" s="190"/>
      <c r="C4" s="190"/>
      <c r="D4" s="190"/>
      <c r="E4" s="191" t="s">
        <v>135</v>
      </c>
      <c r="F4" s="192"/>
      <c r="G4" s="155" t="s">
        <v>14</v>
      </c>
      <c r="H4" s="155" t="s">
        <v>151</v>
      </c>
      <c r="I4" s="148" t="s">
        <v>16</v>
      </c>
      <c r="J4" s="148" t="s">
        <v>17</v>
      </c>
      <c r="K4" s="158" t="s">
        <v>7</v>
      </c>
      <c r="L4" s="157"/>
      <c r="M4" s="157" t="s">
        <v>8</v>
      </c>
      <c r="N4" s="157"/>
      <c r="O4" s="157" t="s">
        <v>9</v>
      </c>
      <c r="P4" s="157"/>
      <c r="Q4" s="157" t="s">
        <v>10</v>
      </c>
      <c r="R4" s="157"/>
      <c r="S4" s="157" t="s">
        <v>11</v>
      </c>
      <c r="T4" s="157"/>
      <c r="U4" s="157" t="s">
        <v>12</v>
      </c>
      <c r="V4" s="157"/>
      <c r="W4" s="157" t="s">
        <v>13</v>
      </c>
      <c r="X4" s="157"/>
      <c r="Y4" s="157" t="s">
        <v>25</v>
      </c>
      <c r="Z4" s="157"/>
      <c r="AA4" s="157" t="s">
        <v>26</v>
      </c>
      <c r="AB4" s="157"/>
      <c r="AC4" s="171" t="s">
        <v>19</v>
      </c>
      <c r="AD4" s="171"/>
      <c r="AE4" s="153" t="s">
        <v>31</v>
      </c>
      <c r="AF4" s="156" t="s">
        <v>5</v>
      </c>
      <c r="AG4" s="154" t="s">
        <v>6</v>
      </c>
      <c r="AH4" s="195" t="s">
        <v>32</v>
      </c>
    </row>
    <row r="5" spans="1:34" ht="64.5" customHeight="1">
      <c r="A5" s="189"/>
      <c r="B5" s="190"/>
      <c r="C5" s="190"/>
      <c r="D5" s="190"/>
      <c r="E5" s="193"/>
      <c r="F5" s="194"/>
      <c r="G5" s="155"/>
      <c r="H5" s="155"/>
      <c r="I5" s="149"/>
      <c r="J5" s="149"/>
      <c r="K5" s="29" t="s">
        <v>0</v>
      </c>
      <c r="L5" s="63" t="s">
        <v>1</v>
      </c>
      <c r="M5" s="29" t="s">
        <v>0</v>
      </c>
      <c r="N5" s="63" t="s">
        <v>1</v>
      </c>
      <c r="O5" s="29" t="s">
        <v>0</v>
      </c>
      <c r="P5" s="63" t="s">
        <v>1</v>
      </c>
      <c r="Q5" s="29" t="s">
        <v>0</v>
      </c>
      <c r="R5" s="63" t="s">
        <v>1</v>
      </c>
      <c r="S5" s="29" t="s">
        <v>0</v>
      </c>
      <c r="T5" s="63" t="s">
        <v>1</v>
      </c>
      <c r="U5" s="29" t="s">
        <v>0</v>
      </c>
      <c r="V5" s="63" t="s">
        <v>1</v>
      </c>
      <c r="W5" s="29" t="s">
        <v>0</v>
      </c>
      <c r="X5" s="63" t="s">
        <v>15</v>
      </c>
      <c r="Y5" s="29" t="s">
        <v>0</v>
      </c>
      <c r="Z5" s="63" t="s">
        <v>1</v>
      </c>
      <c r="AA5" s="29" t="s">
        <v>0</v>
      </c>
      <c r="AB5" s="63" t="s">
        <v>15</v>
      </c>
      <c r="AC5" s="55" t="s">
        <v>28</v>
      </c>
      <c r="AD5" s="55" t="s">
        <v>29</v>
      </c>
      <c r="AE5" s="153"/>
      <c r="AF5" s="156"/>
      <c r="AG5" s="154"/>
      <c r="AH5" s="195"/>
    </row>
    <row r="6" spans="1:34" s="3" customFormat="1" ht="42.75" customHeight="1" thickBot="1">
      <c r="A6" s="169" t="s">
        <v>36</v>
      </c>
      <c r="B6" s="170"/>
      <c r="C6" s="170"/>
      <c r="D6" s="170"/>
      <c r="E6" s="170" t="s">
        <v>37</v>
      </c>
      <c r="F6" s="170"/>
      <c r="G6" s="94">
        <v>2</v>
      </c>
      <c r="H6" s="95">
        <v>0.5</v>
      </c>
      <c r="I6" s="96"/>
      <c r="J6" s="96"/>
      <c r="K6" s="30">
        <f aca="true" t="shared" si="0" ref="K6:AB6">K9+K14+K22+K27+K32+K37+K42+K48+K62+K68+K72+K76+K80+K91+K95+K99+K104+K109+K115</f>
        <v>290000</v>
      </c>
      <c r="L6" s="30">
        <f t="shared" si="0"/>
        <v>0</v>
      </c>
      <c r="M6" s="30">
        <f t="shared" si="0"/>
        <v>5000</v>
      </c>
      <c r="N6" s="30">
        <f t="shared" si="0"/>
        <v>0</v>
      </c>
      <c r="O6" s="30">
        <f t="shared" si="0"/>
        <v>0</v>
      </c>
      <c r="P6" s="30">
        <f t="shared" si="0"/>
        <v>0</v>
      </c>
      <c r="Q6" s="30">
        <f t="shared" si="0"/>
        <v>2850000</v>
      </c>
      <c r="R6" s="30">
        <f t="shared" si="0"/>
        <v>0</v>
      </c>
      <c r="S6" s="30">
        <f t="shared" si="0"/>
        <v>0</v>
      </c>
      <c r="T6" s="30">
        <f t="shared" si="0"/>
        <v>0</v>
      </c>
      <c r="U6" s="30">
        <f t="shared" si="0"/>
        <v>0</v>
      </c>
      <c r="V6" s="30">
        <f t="shared" si="0"/>
        <v>0</v>
      </c>
      <c r="W6" s="30">
        <f t="shared" si="0"/>
        <v>445000</v>
      </c>
      <c r="X6" s="30">
        <f t="shared" si="0"/>
        <v>0</v>
      </c>
      <c r="Y6" s="30">
        <f t="shared" si="0"/>
        <v>0</v>
      </c>
      <c r="Z6" s="30">
        <f t="shared" si="0"/>
        <v>0</v>
      </c>
      <c r="AA6" s="30">
        <f t="shared" si="0"/>
        <v>0</v>
      </c>
      <c r="AB6" s="30">
        <f t="shared" si="0"/>
        <v>0</v>
      </c>
      <c r="AC6" s="31"/>
      <c r="AD6" s="31"/>
      <c r="AE6" s="31"/>
      <c r="AF6" s="31"/>
      <c r="AG6" s="31"/>
      <c r="AH6" s="65"/>
    </row>
    <row r="7" spans="1:34" s="3" customFormat="1" ht="10.5" customHeight="1" thickBot="1">
      <c r="A7" s="111"/>
      <c r="B7" s="97"/>
      <c r="C7" s="6"/>
      <c r="D7" s="6"/>
      <c r="E7" s="27"/>
      <c r="F7" s="97"/>
      <c r="G7" s="98"/>
      <c r="H7" s="97"/>
      <c r="I7" s="97"/>
      <c r="J7" s="97"/>
      <c r="AE7" s="13"/>
      <c r="AF7" s="13"/>
      <c r="AG7" s="14"/>
      <c r="AH7"/>
    </row>
    <row r="8" spans="1:34" s="9" customFormat="1" ht="30.75" customHeight="1">
      <c r="A8" s="112" t="s">
        <v>30</v>
      </c>
      <c r="B8" s="51" t="s">
        <v>3</v>
      </c>
      <c r="C8" s="52" t="s">
        <v>23</v>
      </c>
      <c r="D8" s="52" t="s">
        <v>24</v>
      </c>
      <c r="E8" s="56" t="s">
        <v>18</v>
      </c>
      <c r="F8" s="62" t="s">
        <v>4</v>
      </c>
      <c r="G8" s="99"/>
      <c r="H8" s="100"/>
      <c r="I8" s="101"/>
      <c r="J8" s="101"/>
      <c r="K8" s="57"/>
      <c r="L8" s="64"/>
      <c r="M8" s="57"/>
      <c r="N8" s="64"/>
      <c r="O8" s="57"/>
      <c r="P8" s="64"/>
      <c r="Q8" s="57"/>
      <c r="R8" s="64"/>
      <c r="S8" s="57"/>
      <c r="T8" s="64"/>
      <c r="U8" s="57"/>
      <c r="V8" s="64"/>
      <c r="W8" s="57"/>
      <c r="X8" s="64"/>
      <c r="Y8" s="57"/>
      <c r="Z8" s="64"/>
      <c r="AA8" s="57"/>
      <c r="AB8" s="64"/>
      <c r="AC8" s="11"/>
      <c r="AD8" s="11"/>
      <c r="AE8" s="12"/>
      <c r="AF8" s="12"/>
      <c r="AG8" s="12"/>
      <c r="AH8" s="18"/>
    </row>
    <row r="9" spans="1:34" ht="46.5" customHeight="1">
      <c r="A9" s="179" t="s">
        <v>127</v>
      </c>
      <c r="B9" s="32" t="s">
        <v>153</v>
      </c>
      <c r="C9" s="49"/>
      <c r="D9" s="49"/>
      <c r="E9" s="181" t="s">
        <v>38</v>
      </c>
      <c r="F9" s="185" t="s">
        <v>53</v>
      </c>
      <c r="G9" s="134">
        <v>10</v>
      </c>
      <c r="H9" s="144">
        <v>2.7</v>
      </c>
      <c r="I9" s="134"/>
      <c r="J9" s="134"/>
      <c r="K9" s="172">
        <v>200000</v>
      </c>
      <c r="L9" s="172"/>
      <c r="M9" s="172"/>
      <c r="N9" s="172"/>
      <c r="O9" s="172"/>
      <c r="P9" s="172"/>
      <c r="Q9" s="172">
        <v>250000</v>
      </c>
      <c r="R9" s="172"/>
      <c r="S9" s="172"/>
      <c r="T9" s="172"/>
      <c r="U9" s="172"/>
      <c r="V9" s="172"/>
      <c r="W9" s="172">
        <v>60000</v>
      </c>
      <c r="X9" s="172"/>
      <c r="Y9" s="172"/>
      <c r="Z9" s="172"/>
      <c r="AA9" s="172"/>
      <c r="AB9" s="172"/>
      <c r="AC9" s="125" t="s">
        <v>103</v>
      </c>
      <c r="AD9" s="125">
        <v>112263</v>
      </c>
      <c r="AE9" s="125" t="s">
        <v>217</v>
      </c>
      <c r="AF9" s="125" t="s">
        <v>218</v>
      </c>
      <c r="AG9" s="125" t="s">
        <v>215</v>
      </c>
      <c r="AH9" s="122"/>
    </row>
    <row r="10" spans="1:34" ht="42.75" customHeight="1">
      <c r="A10" s="179"/>
      <c r="B10" s="32" t="s">
        <v>154</v>
      </c>
      <c r="C10" s="49"/>
      <c r="D10" s="49"/>
      <c r="E10" s="181"/>
      <c r="F10" s="185"/>
      <c r="G10" s="135"/>
      <c r="H10" s="140"/>
      <c r="I10" s="135"/>
      <c r="J10" s="135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26"/>
      <c r="AD10" s="126"/>
      <c r="AE10" s="126"/>
      <c r="AF10" s="126"/>
      <c r="AG10" s="126"/>
      <c r="AH10" s="123"/>
    </row>
    <row r="11" spans="1:34" ht="42.75" customHeight="1" thickBot="1">
      <c r="A11" s="179"/>
      <c r="B11" s="32" t="s">
        <v>155</v>
      </c>
      <c r="C11" s="49"/>
      <c r="D11" s="49"/>
      <c r="E11" s="181"/>
      <c r="F11" s="185"/>
      <c r="G11" s="135"/>
      <c r="H11" s="140"/>
      <c r="I11" s="135"/>
      <c r="J11" s="135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27"/>
      <c r="AD11" s="127"/>
      <c r="AE11" s="127"/>
      <c r="AF11" s="127"/>
      <c r="AG11" s="127"/>
      <c r="AH11" s="124"/>
    </row>
    <row r="12" spans="1:34" s="3" customFormat="1" ht="11.25" customHeight="1" thickBot="1">
      <c r="A12" s="180"/>
      <c r="B12" s="180"/>
      <c r="C12" s="180"/>
      <c r="D12" s="180"/>
      <c r="E12" s="180"/>
      <c r="F12" s="180"/>
      <c r="G12" s="180"/>
      <c r="H12" s="180"/>
      <c r="I12" s="180"/>
      <c r="J12" s="18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35"/>
      <c r="AD12" s="35"/>
      <c r="AE12" s="35"/>
      <c r="AF12" s="35"/>
      <c r="AG12" s="36"/>
      <c r="AH12" s="8"/>
    </row>
    <row r="13" spans="1:34" s="10" customFormat="1" ht="41.25" customHeight="1">
      <c r="A13" s="112" t="s">
        <v>30</v>
      </c>
      <c r="B13" s="51" t="s">
        <v>3</v>
      </c>
      <c r="C13" s="52" t="s">
        <v>23</v>
      </c>
      <c r="D13" s="52" t="s">
        <v>24</v>
      </c>
      <c r="E13" s="56" t="s">
        <v>20</v>
      </c>
      <c r="F13" s="62" t="s">
        <v>4</v>
      </c>
      <c r="G13" s="99"/>
      <c r="H13" s="100"/>
      <c r="I13" s="101"/>
      <c r="J13" s="101"/>
      <c r="K13" s="57"/>
      <c r="L13" s="64"/>
      <c r="M13" s="57"/>
      <c r="N13" s="64"/>
      <c r="O13" s="57"/>
      <c r="P13" s="64"/>
      <c r="Q13" s="57"/>
      <c r="R13" s="64"/>
      <c r="S13" s="57"/>
      <c r="T13" s="64"/>
      <c r="U13" s="57"/>
      <c r="V13" s="64"/>
      <c r="W13" s="57"/>
      <c r="X13" s="64"/>
      <c r="Y13" s="57"/>
      <c r="Z13" s="64"/>
      <c r="AA13" s="57"/>
      <c r="AB13" s="64"/>
      <c r="AC13" s="11"/>
      <c r="AD13" s="11"/>
      <c r="AE13" s="12"/>
      <c r="AF13" s="12"/>
      <c r="AG13" s="12"/>
      <c r="AH13" s="18"/>
    </row>
    <row r="14" spans="1:34" s="8" customFormat="1" ht="23.25" customHeight="1">
      <c r="A14" s="179" t="s">
        <v>127</v>
      </c>
      <c r="B14" s="4" t="s">
        <v>156</v>
      </c>
      <c r="C14" s="49"/>
      <c r="D14" s="49"/>
      <c r="E14" s="131" t="s">
        <v>39</v>
      </c>
      <c r="F14" s="131" t="s">
        <v>68</v>
      </c>
      <c r="G14" s="134">
        <v>2</v>
      </c>
      <c r="H14" s="146">
        <v>0.5</v>
      </c>
      <c r="I14" s="134"/>
      <c r="J14" s="134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25000</v>
      </c>
      <c r="X14" s="159"/>
      <c r="Y14" s="159"/>
      <c r="Z14" s="159"/>
      <c r="AA14" s="159"/>
      <c r="AB14" s="159"/>
      <c r="AC14" s="125" t="s">
        <v>103</v>
      </c>
      <c r="AD14" s="125">
        <v>112263</v>
      </c>
      <c r="AE14" s="176" t="s">
        <v>217</v>
      </c>
      <c r="AF14" s="176" t="s">
        <v>218</v>
      </c>
      <c r="AG14" s="176" t="s">
        <v>215</v>
      </c>
      <c r="AH14" s="199"/>
    </row>
    <row r="15" spans="1:34" s="8" customFormat="1" ht="19.5" customHeight="1">
      <c r="A15" s="179"/>
      <c r="B15" s="4" t="s">
        <v>158</v>
      </c>
      <c r="C15" s="49"/>
      <c r="D15" s="49"/>
      <c r="E15" s="132"/>
      <c r="F15" s="132"/>
      <c r="G15" s="135"/>
      <c r="H15" s="175"/>
      <c r="I15" s="135"/>
      <c r="J15" s="135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26"/>
      <c r="AD15" s="126"/>
      <c r="AE15" s="177"/>
      <c r="AF15" s="177"/>
      <c r="AG15" s="177"/>
      <c r="AH15" s="200"/>
    </row>
    <row r="16" spans="1:34" s="8" customFormat="1" ht="18" customHeight="1">
      <c r="A16" s="179"/>
      <c r="B16" s="4" t="s">
        <v>159</v>
      </c>
      <c r="C16" s="49"/>
      <c r="D16" s="49"/>
      <c r="E16" s="132"/>
      <c r="F16" s="132"/>
      <c r="G16" s="135"/>
      <c r="H16" s="175"/>
      <c r="I16" s="135"/>
      <c r="J16" s="135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26"/>
      <c r="AD16" s="126"/>
      <c r="AE16" s="177"/>
      <c r="AF16" s="177"/>
      <c r="AG16" s="177"/>
      <c r="AH16" s="200"/>
    </row>
    <row r="17" spans="1:34" s="8" customFormat="1" ht="18" customHeight="1">
      <c r="A17" s="128"/>
      <c r="B17" s="66" t="s">
        <v>157</v>
      </c>
      <c r="C17" s="67"/>
      <c r="D17" s="67"/>
      <c r="E17" s="132"/>
      <c r="F17" s="132"/>
      <c r="G17" s="135"/>
      <c r="H17" s="175"/>
      <c r="I17" s="135"/>
      <c r="J17" s="135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26"/>
      <c r="AD17" s="126"/>
      <c r="AE17" s="177"/>
      <c r="AF17" s="177"/>
      <c r="AG17" s="177"/>
      <c r="AH17" s="200"/>
    </row>
    <row r="18" spans="1:34" s="8" customFormat="1" ht="29.25" customHeight="1">
      <c r="A18" s="128"/>
      <c r="B18" s="66" t="s">
        <v>161</v>
      </c>
      <c r="C18" s="67"/>
      <c r="D18" s="67"/>
      <c r="E18" s="132"/>
      <c r="F18" s="132"/>
      <c r="G18" s="135"/>
      <c r="H18" s="175"/>
      <c r="I18" s="135"/>
      <c r="J18" s="135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26"/>
      <c r="AD18" s="126"/>
      <c r="AE18" s="177"/>
      <c r="AF18" s="177"/>
      <c r="AG18" s="177"/>
      <c r="AH18" s="200"/>
    </row>
    <row r="19" spans="1:34" ht="27.75" thickBot="1">
      <c r="A19" s="184"/>
      <c r="B19" s="66" t="s">
        <v>160</v>
      </c>
      <c r="C19" s="50"/>
      <c r="D19" s="50"/>
      <c r="E19" s="133"/>
      <c r="F19" s="133"/>
      <c r="G19" s="136"/>
      <c r="H19" s="147"/>
      <c r="I19" s="136"/>
      <c r="J19" s="136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27"/>
      <c r="AD19" s="127"/>
      <c r="AE19" s="178"/>
      <c r="AF19" s="178"/>
      <c r="AG19" s="178"/>
      <c r="AH19" s="201"/>
    </row>
    <row r="20" spans="1:34" s="16" customFormat="1" ht="11.25" customHeight="1" thickBot="1">
      <c r="A20" s="182"/>
      <c r="B20" s="183"/>
      <c r="C20" s="183"/>
      <c r="D20" s="183"/>
      <c r="E20" s="183"/>
      <c r="F20" s="183"/>
      <c r="G20" s="102"/>
      <c r="H20" s="103"/>
      <c r="I20" s="104"/>
      <c r="J20" s="10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37"/>
      <c r="AD20" s="37"/>
      <c r="AE20" s="37"/>
      <c r="AF20" s="37"/>
      <c r="AG20" s="38"/>
      <c r="AH20" s="3"/>
    </row>
    <row r="21" spans="1:34" ht="39.75" customHeight="1">
      <c r="A21" s="112" t="s">
        <v>30</v>
      </c>
      <c r="B21" s="51" t="s">
        <v>3</v>
      </c>
      <c r="C21" s="52" t="s">
        <v>23</v>
      </c>
      <c r="D21" s="52" t="s">
        <v>24</v>
      </c>
      <c r="E21" s="56" t="s">
        <v>21</v>
      </c>
      <c r="F21" s="62" t="s">
        <v>4</v>
      </c>
      <c r="G21" s="99"/>
      <c r="H21" s="100"/>
      <c r="I21" s="101"/>
      <c r="J21" s="101"/>
      <c r="K21" s="57"/>
      <c r="L21" s="64"/>
      <c r="M21" s="57"/>
      <c r="N21" s="64"/>
      <c r="O21" s="57"/>
      <c r="P21" s="64"/>
      <c r="Q21" s="57"/>
      <c r="R21" s="64"/>
      <c r="S21" s="57"/>
      <c r="T21" s="64"/>
      <c r="U21" s="57"/>
      <c r="V21" s="64"/>
      <c r="W21" s="57"/>
      <c r="X21" s="64"/>
      <c r="Y21" s="57"/>
      <c r="Z21" s="64"/>
      <c r="AA21" s="57"/>
      <c r="AB21" s="64"/>
      <c r="AC21" s="11"/>
      <c r="AD21" s="11"/>
      <c r="AE21" s="12"/>
      <c r="AF21" s="12"/>
      <c r="AG21" s="12"/>
      <c r="AH21" s="18"/>
    </row>
    <row r="22" spans="1:34" s="3" customFormat="1" ht="42" customHeight="1">
      <c r="A22" s="128" t="s">
        <v>127</v>
      </c>
      <c r="B22" s="66" t="s">
        <v>162</v>
      </c>
      <c r="C22" s="67"/>
      <c r="D22" s="17"/>
      <c r="E22" s="131" t="s">
        <v>40</v>
      </c>
      <c r="F22" s="131" t="s">
        <v>69</v>
      </c>
      <c r="G22" s="134">
        <v>40</v>
      </c>
      <c r="H22" s="134">
        <v>20</v>
      </c>
      <c r="I22" s="134"/>
      <c r="J22" s="134"/>
      <c r="K22" s="125">
        <v>90000</v>
      </c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86"/>
      <c r="AB22" s="125"/>
      <c r="AC22" s="125" t="s">
        <v>103</v>
      </c>
      <c r="AD22" s="125">
        <v>112263</v>
      </c>
      <c r="AE22" s="119" t="s">
        <v>217</v>
      </c>
      <c r="AF22" s="119" t="s">
        <v>218</v>
      </c>
      <c r="AG22" s="119" t="s">
        <v>215</v>
      </c>
      <c r="AH22" s="122"/>
    </row>
    <row r="23" spans="1:34" s="3" customFormat="1" ht="42" customHeight="1">
      <c r="A23" s="129"/>
      <c r="B23" s="32" t="s">
        <v>165</v>
      </c>
      <c r="C23" s="67"/>
      <c r="D23" s="82"/>
      <c r="E23" s="132"/>
      <c r="F23" s="132"/>
      <c r="G23" s="135"/>
      <c r="H23" s="135"/>
      <c r="I23" s="135"/>
      <c r="J23" s="135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87"/>
      <c r="AB23" s="126"/>
      <c r="AC23" s="126"/>
      <c r="AD23" s="126"/>
      <c r="AE23" s="120"/>
      <c r="AF23" s="120"/>
      <c r="AG23" s="120"/>
      <c r="AH23" s="123"/>
    </row>
    <row r="24" spans="1:34" ht="42" customHeight="1" thickBot="1">
      <c r="A24" s="130"/>
      <c r="B24" s="32" t="s">
        <v>163</v>
      </c>
      <c r="C24" s="34"/>
      <c r="D24" s="34"/>
      <c r="E24" s="133"/>
      <c r="F24" s="133"/>
      <c r="G24" s="136"/>
      <c r="H24" s="136"/>
      <c r="I24" s="136"/>
      <c r="J24" s="136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88"/>
      <c r="AB24" s="127"/>
      <c r="AC24" s="127"/>
      <c r="AD24" s="127"/>
      <c r="AE24" s="121"/>
      <c r="AF24" s="121"/>
      <c r="AG24" s="121"/>
      <c r="AH24" s="124"/>
    </row>
    <row r="25" spans="1:34" s="16" customFormat="1" ht="11.25" customHeight="1" thickBot="1">
      <c r="A25" s="113"/>
      <c r="B25" s="105"/>
      <c r="C25" s="15"/>
      <c r="D25" s="15"/>
      <c r="E25" s="28"/>
      <c r="F25" s="20"/>
      <c r="G25" s="106"/>
      <c r="H25" s="103"/>
      <c r="I25" s="107"/>
      <c r="J25" s="10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39"/>
      <c r="AD25" s="39"/>
      <c r="AE25" s="37"/>
      <c r="AF25" s="37"/>
      <c r="AG25" s="38"/>
      <c r="AH25" s="3"/>
    </row>
    <row r="26" spans="1:34" ht="38.25" customHeight="1">
      <c r="A26" s="112" t="s">
        <v>30</v>
      </c>
      <c r="B26" s="51" t="s">
        <v>3</v>
      </c>
      <c r="C26" s="52" t="s">
        <v>23</v>
      </c>
      <c r="D26" s="52" t="s">
        <v>24</v>
      </c>
      <c r="E26" s="56" t="s">
        <v>22</v>
      </c>
      <c r="F26" s="62" t="s">
        <v>4</v>
      </c>
      <c r="G26" s="99"/>
      <c r="H26" s="100"/>
      <c r="I26" s="101"/>
      <c r="J26" s="101"/>
      <c r="K26" s="57"/>
      <c r="L26" s="64"/>
      <c r="M26" s="57"/>
      <c r="N26" s="64"/>
      <c r="O26" s="57"/>
      <c r="P26" s="64"/>
      <c r="Q26" s="57"/>
      <c r="R26" s="64"/>
      <c r="S26" s="57"/>
      <c r="T26" s="64"/>
      <c r="U26" s="57"/>
      <c r="V26" s="64"/>
      <c r="W26" s="57"/>
      <c r="X26" s="64"/>
      <c r="Y26" s="57"/>
      <c r="Z26" s="64"/>
      <c r="AA26" s="57"/>
      <c r="AB26" s="64"/>
      <c r="AC26" s="11"/>
      <c r="AD26" s="11"/>
      <c r="AE26" s="12"/>
      <c r="AF26" s="12"/>
      <c r="AG26" s="12"/>
      <c r="AH26" s="18"/>
    </row>
    <row r="27" spans="1:34" s="3" customFormat="1" ht="45.75" customHeight="1">
      <c r="A27" s="128" t="s">
        <v>127</v>
      </c>
      <c r="B27" s="32" t="s">
        <v>164</v>
      </c>
      <c r="C27" s="53"/>
      <c r="D27" s="53"/>
      <c r="E27" s="131" t="s">
        <v>41</v>
      </c>
      <c r="F27" s="131" t="s">
        <v>70</v>
      </c>
      <c r="G27" s="134">
        <v>1</v>
      </c>
      <c r="H27" s="146">
        <v>0.25</v>
      </c>
      <c r="I27" s="137"/>
      <c r="J27" s="137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>
        <v>50000</v>
      </c>
      <c r="X27" s="125"/>
      <c r="Y27" s="125"/>
      <c r="Z27" s="125"/>
      <c r="AA27" s="125"/>
      <c r="AB27" s="125"/>
      <c r="AC27" s="125" t="s">
        <v>103</v>
      </c>
      <c r="AD27" s="125">
        <v>112263</v>
      </c>
      <c r="AE27" s="119" t="s">
        <v>217</v>
      </c>
      <c r="AF27" s="119" t="s">
        <v>218</v>
      </c>
      <c r="AG27" s="119" t="s">
        <v>215</v>
      </c>
      <c r="AH27" s="122"/>
    </row>
    <row r="28" spans="1:34" s="3" customFormat="1" ht="45.75" customHeight="1">
      <c r="A28" s="129"/>
      <c r="B28" s="32" t="s">
        <v>166</v>
      </c>
      <c r="C28" s="53"/>
      <c r="D28" s="53"/>
      <c r="E28" s="132"/>
      <c r="F28" s="132"/>
      <c r="G28" s="135"/>
      <c r="H28" s="175"/>
      <c r="I28" s="138"/>
      <c r="J28" s="138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0"/>
      <c r="AF28" s="120"/>
      <c r="AG28" s="120"/>
      <c r="AH28" s="123"/>
    </row>
    <row r="29" spans="1:34" ht="45.75" customHeight="1" thickBot="1">
      <c r="A29" s="130"/>
      <c r="B29" s="33" t="s">
        <v>167</v>
      </c>
      <c r="C29" s="54"/>
      <c r="D29" s="54"/>
      <c r="E29" s="133"/>
      <c r="F29" s="133"/>
      <c r="G29" s="136"/>
      <c r="H29" s="147"/>
      <c r="I29" s="139"/>
      <c r="J29" s="139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  <c r="AA29" s="127"/>
      <c r="AB29" s="127"/>
      <c r="AC29" s="127"/>
      <c r="AD29" s="127"/>
      <c r="AE29" s="121"/>
      <c r="AF29" s="121"/>
      <c r="AG29" s="121"/>
      <c r="AH29" s="124"/>
    </row>
    <row r="30" spans="1:34" s="16" customFormat="1" ht="11.25" customHeight="1" thickBot="1">
      <c r="A30" s="113"/>
      <c r="B30" s="105"/>
      <c r="C30" s="15"/>
      <c r="D30" s="15"/>
      <c r="E30" s="28"/>
      <c r="F30" s="20"/>
      <c r="G30" s="106"/>
      <c r="H30" s="103"/>
      <c r="I30" s="107"/>
      <c r="J30" s="10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39"/>
      <c r="AD30" s="39"/>
      <c r="AE30" s="37"/>
      <c r="AF30" s="37"/>
      <c r="AG30" s="38"/>
      <c r="AH30" s="3"/>
    </row>
    <row r="31" spans="1:34" ht="38.25" customHeight="1">
      <c r="A31" s="112" t="s">
        <v>30</v>
      </c>
      <c r="B31" s="51"/>
      <c r="C31" s="52" t="s">
        <v>23</v>
      </c>
      <c r="D31" s="52" t="s">
        <v>24</v>
      </c>
      <c r="E31" s="56" t="s">
        <v>54</v>
      </c>
      <c r="F31" s="62" t="s">
        <v>4</v>
      </c>
      <c r="G31" s="99"/>
      <c r="H31" s="100"/>
      <c r="I31" s="101"/>
      <c r="J31" s="101"/>
      <c r="K31" s="57"/>
      <c r="L31" s="64"/>
      <c r="M31" s="57"/>
      <c r="N31" s="64"/>
      <c r="O31" s="57"/>
      <c r="P31" s="64"/>
      <c r="Q31" s="57"/>
      <c r="R31" s="64"/>
      <c r="S31" s="57"/>
      <c r="T31" s="64"/>
      <c r="U31" s="57"/>
      <c r="V31" s="64"/>
      <c r="W31" s="57"/>
      <c r="X31" s="64"/>
      <c r="Y31" s="57"/>
      <c r="Z31" s="64"/>
      <c r="AA31" s="57"/>
      <c r="AB31" s="64"/>
      <c r="AC31" s="11"/>
      <c r="AD31" s="11"/>
      <c r="AE31" s="12"/>
      <c r="AF31" s="12"/>
      <c r="AG31" s="12"/>
      <c r="AH31" s="18"/>
    </row>
    <row r="32" spans="1:34" s="3" customFormat="1" ht="37.5" customHeight="1">
      <c r="A32" s="128" t="s">
        <v>127</v>
      </c>
      <c r="B32" s="32" t="s">
        <v>168</v>
      </c>
      <c r="C32" s="53"/>
      <c r="D32" s="53"/>
      <c r="E32" s="131" t="s">
        <v>42</v>
      </c>
      <c r="F32" s="131" t="s">
        <v>71</v>
      </c>
      <c r="G32" s="150">
        <v>640000</v>
      </c>
      <c r="H32" s="150">
        <v>320000</v>
      </c>
      <c r="I32" s="137"/>
      <c r="J32" s="137"/>
      <c r="K32" s="125"/>
      <c r="L32" s="125"/>
      <c r="M32" s="125"/>
      <c r="N32" s="125"/>
      <c r="O32" s="125"/>
      <c r="P32" s="125"/>
      <c r="Q32" s="125">
        <v>600000</v>
      </c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 t="s">
        <v>103</v>
      </c>
      <c r="AD32" s="125">
        <v>112263</v>
      </c>
      <c r="AE32" s="119" t="s">
        <v>217</v>
      </c>
      <c r="AF32" s="119" t="s">
        <v>218</v>
      </c>
      <c r="AG32" s="119" t="s">
        <v>215</v>
      </c>
      <c r="AH32" s="122"/>
    </row>
    <row r="33" spans="1:34" s="3" customFormat="1" ht="37.5" customHeight="1">
      <c r="A33" s="129"/>
      <c r="B33" s="32" t="s">
        <v>105</v>
      </c>
      <c r="C33" s="53"/>
      <c r="D33" s="53"/>
      <c r="E33" s="132"/>
      <c r="F33" s="132"/>
      <c r="G33" s="151"/>
      <c r="H33" s="151"/>
      <c r="I33" s="138"/>
      <c r="J33" s="138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0"/>
      <c r="AF33" s="120"/>
      <c r="AG33" s="120"/>
      <c r="AH33" s="123"/>
    </row>
    <row r="34" spans="1:34" ht="45.75" customHeight="1" thickBot="1">
      <c r="A34" s="130"/>
      <c r="B34" s="33" t="s">
        <v>169</v>
      </c>
      <c r="C34" s="54"/>
      <c r="D34" s="54"/>
      <c r="E34" s="133"/>
      <c r="F34" s="133"/>
      <c r="G34" s="152"/>
      <c r="H34" s="152"/>
      <c r="I34" s="139"/>
      <c r="J34" s="139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1"/>
      <c r="AF34" s="121"/>
      <c r="AG34" s="121"/>
      <c r="AH34" s="124"/>
    </row>
    <row r="35" spans="1:34" s="16" customFormat="1" ht="11.25" customHeight="1" thickBot="1">
      <c r="A35" s="113"/>
      <c r="B35" s="105"/>
      <c r="C35" s="15"/>
      <c r="D35" s="15"/>
      <c r="E35" s="28"/>
      <c r="F35" s="20"/>
      <c r="G35" s="106"/>
      <c r="H35" s="103"/>
      <c r="I35" s="107"/>
      <c r="J35" s="10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39"/>
      <c r="AD35" s="39"/>
      <c r="AE35" s="37"/>
      <c r="AF35" s="37"/>
      <c r="AG35" s="38"/>
      <c r="AH35" s="3"/>
    </row>
    <row r="36" spans="1:34" ht="38.25" customHeight="1">
      <c r="A36" s="112" t="s">
        <v>30</v>
      </c>
      <c r="B36" s="51" t="s">
        <v>3</v>
      </c>
      <c r="C36" s="52" t="s">
        <v>23</v>
      </c>
      <c r="D36" s="52" t="s">
        <v>24</v>
      </c>
      <c r="E36" s="56" t="s">
        <v>55</v>
      </c>
      <c r="F36" s="62" t="s">
        <v>4</v>
      </c>
      <c r="G36" s="99"/>
      <c r="H36" s="100"/>
      <c r="I36" s="101"/>
      <c r="J36" s="101"/>
      <c r="K36" s="57"/>
      <c r="L36" s="64"/>
      <c r="M36" s="57"/>
      <c r="N36" s="64"/>
      <c r="O36" s="57"/>
      <c r="P36" s="64"/>
      <c r="Q36" s="57"/>
      <c r="R36" s="64"/>
      <c r="S36" s="57"/>
      <c r="T36" s="64"/>
      <c r="U36" s="57"/>
      <c r="V36" s="64"/>
      <c r="W36" s="57"/>
      <c r="X36" s="64"/>
      <c r="Y36" s="57"/>
      <c r="Z36" s="64"/>
      <c r="AA36" s="57"/>
      <c r="AB36" s="64"/>
      <c r="AC36" s="11"/>
      <c r="AD36" s="11"/>
      <c r="AE36" s="12"/>
      <c r="AF36" s="12"/>
      <c r="AG36" s="12"/>
      <c r="AH36" s="18"/>
    </row>
    <row r="37" spans="1:34" s="3" customFormat="1" ht="37.5" customHeight="1">
      <c r="A37" s="128" t="s">
        <v>127</v>
      </c>
      <c r="B37" s="32" t="s">
        <v>170</v>
      </c>
      <c r="C37" s="53"/>
      <c r="D37" s="53"/>
      <c r="E37" s="131" t="s">
        <v>43</v>
      </c>
      <c r="F37" s="131" t="s">
        <v>72</v>
      </c>
      <c r="G37" s="134">
        <v>135</v>
      </c>
      <c r="H37" s="134">
        <v>40</v>
      </c>
      <c r="I37" s="137"/>
      <c r="J37" s="137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>
        <v>25000</v>
      </c>
      <c r="X37" s="125"/>
      <c r="Y37" s="125"/>
      <c r="Z37" s="125"/>
      <c r="AA37" s="125"/>
      <c r="AB37" s="125"/>
      <c r="AC37" s="125" t="s">
        <v>103</v>
      </c>
      <c r="AD37" s="125">
        <v>112263</v>
      </c>
      <c r="AE37" s="119" t="s">
        <v>217</v>
      </c>
      <c r="AF37" s="119" t="s">
        <v>218</v>
      </c>
      <c r="AG37" s="119" t="s">
        <v>215</v>
      </c>
      <c r="AH37" s="122"/>
    </row>
    <row r="38" spans="1:34" s="3" customFormat="1" ht="51" customHeight="1">
      <c r="A38" s="129"/>
      <c r="B38" s="32" t="s">
        <v>171</v>
      </c>
      <c r="C38" s="53"/>
      <c r="D38" s="53"/>
      <c r="E38" s="132"/>
      <c r="F38" s="132"/>
      <c r="G38" s="135"/>
      <c r="H38" s="135"/>
      <c r="I38" s="138"/>
      <c r="J38" s="138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0"/>
      <c r="AF38" s="120"/>
      <c r="AG38" s="120"/>
      <c r="AH38" s="123"/>
    </row>
    <row r="39" spans="1:34" ht="33.75" customHeight="1" thickBot="1">
      <c r="A39" s="130"/>
      <c r="B39" s="33" t="s">
        <v>172</v>
      </c>
      <c r="C39" s="54"/>
      <c r="D39" s="54"/>
      <c r="E39" s="133"/>
      <c r="F39" s="133"/>
      <c r="G39" s="136"/>
      <c r="H39" s="136"/>
      <c r="I39" s="139"/>
      <c r="J39" s="139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1"/>
      <c r="AF39" s="121"/>
      <c r="AG39" s="121"/>
      <c r="AH39" s="124"/>
    </row>
    <row r="40" spans="1:34" s="16" customFormat="1" ht="11.25" customHeight="1" thickBot="1">
      <c r="A40" s="113"/>
      <c r="B40" s="105"/>
      <c r="C40" s="15"/>
      <c r="D40" s="15"/>
      <c r="E40" s="28"/>
      <c r="F40" s="20"/>
      <c r="G40" s="106"/>
      <c r="H40" s="103"/>
      <c r="I40" s="107"/>
      <c r="J40" s="10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39"/>
      <c r="AD40" s="39"/>
      <c r="AE40" s="37"/>
      <c r="AF40" s="37"/>
      <c r="AG40" s="38"/>
      <c r="AH40" s="3"/>
    </row>
    <row r="41" spans="1:34" ht="38.25" customHeight="1">
      <c r="A41" s="112" t="s">
        <v>30</v>
      </c>
      <c r="B41" s="51" t="s">
        <v>3</v>
      </c>
      <c r="C41" s="52" t="s">
        <v>23</v>
      </c>
      <c r="D41" s="52" t="s">
        <v>24</v>
      </c>
      <c r="E41" s="56" t="s">
        <v>56</v>
      </c>
      <c r="F41" s="62" t="s">
        <v>4</v>
      </c>
      <c r="G41" s="99"/>
      <c r="H41" s="100"/>
      <c r="I41" s="101"/>
      <c r="J41" s="101"/>
      <c r="K41" s="57"/>
      <c r="L41" s="64"/>
      <c r="M41" s="57"/>
      <c r="N41" s="64"/>
      <c r="O41" s="57"/>
      <c r="P41" s="64"/>
      <c r="Q41" s="57"/>
      <c r="R41" s="64"/>
      <c r="S41" s="57"/>
      <c r="T41" s="64"/>
      <c r="U41" s="57"/>
      <c r="V41" s="64"/>
      <c r="W41" s="57"/>
      <c r="X41" s="64"/>
      <c r="Y41" s="57"/>
      <c r="Z41" s="64"/>
      <c r="AA41" s="57"/>
      <c r="AB41" s="64"/>
      <c r="AC41" s="11"/>
      <c r="AD41" s="11"/>
      <c r="AE41" s="12"/>
      <c r="AF41" s="12"/>
      <c r="AG41" s="12"/>
      <c r="AH41" s="18"/>
    </row>
    <row r="42" spans="1:34" s="3" customFormat="1" ht="120" customHeight="1" thickBot="1">
      <c r="A42" s="114" t="s">
        <v>127</v>
      </c>
      <c r="B42" s="33" t="s">
        <v>173</v>
      </c>
      <c r="C42" s="54"/>
      <c r="D42" s="54"/>
      <c r="E42" s="83" t="s">
        <v>136</v>
      </c>
      <c r="F42" s="83" t="s">
        <v>138</v>
      </c>
      <c r="G42" s="84">
        <v>1</v>
      </c>
      <c r="H42" s="84">
        <v>1</v>
      </c>
      <c r="I42" s="85"/>
      <c r="J42" s="85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>
        <v>65000</v>
      </c>
      <c r="X42" s="86"/>
      <c r="Y42" s="86"/>
      <c r="Z42" s="86"/>
      <c r="AA42" s="86"/>
      <c r="AB42" s="86"/>
      <c r="AC42" s="86" t="s">
        <v>103</v>
      </c>
      <c r="AD42" s="86">
        <v>112263</v>
      </c>
      <c r="AE42" s="87" t="s">
        <v>217</v>
      </c>
      <c r="AF42" s="87" t="s">
        <v>218</v>
      </c>
      <c r="AG42" s="87" t="s">
        <v>215</v>
      </c>
      <c r="AH42" s="88"/>
    </row>
    <row r="43" spans="1:34" s="16" customFormat="1" ht="11.25" customHeight="1" thickBot="1">
      <c r="A43" s="113"/>
      <c r="B43" s="105"/>
      <c r="C43" s="15"/>
      <c r="D43" s="15"/>
      <c r="E43" s="28"/>
      <c r="F43" s="20"/>
      <c r="G43" s="106"/>
      <c r="H43" s="103"/>
      <c r="I43" s="107"/>
      <c r="J43" s="10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39"/>
      <c r="AD43" s="39"/>
      <c r="AE43" s="37"/>
      <c r="AF43" s="37"/>
      <c r="AG43" s="38"/>
      <c r="AH43" s="3"/>
    </row>
    <row r="44" spans="1:34" ht="38.25" customHeight="1">
      <c r="A44" s="112" t="s">
        <v>30</v>
      </c>
      <c r="B44" s="51" t="s">
        <v>3</v>
      </c>
      <c r="C44" s="52" t="s">
        <v>23</v>
      </c>
      <c r="D44" s="52" t="s">
        <v>24</v>
      </c>
      <c r="E44" s="56" t="s">
        <v>56</v>
      </c>
      <c r="F44" s="62" t="s">
        <v>4</v>
      </c>
      <c r="G44" s="99"/>
      <c r="H44" s="100"/>
      <c r="I44" s="101"/>
      <c r="J44" s="101"/>
      <c r="K44" s="57"/>
      <c r="L44" s="64"/>
      <c r="M44" s="57"/>
      <c r="N44" s="64"/>
      <c r="O44" s="57"/>
      <c r="P44" s="64"/>
      <c r="Q44" s="57"/>
      <c r="R44" s="64"/>
      <c r="S44" s="57"/>
      <c r="T44" s="64"/>
      <c r="U44" s="57"/>
      <c r="V44" s="64"/>
      <c r="W44" s="57"/>
      <c r="X44" s="64"/>
      <c r="Y44" s="57"/>
      <c r="Z44" s="64"/>
      <c r="AA44" s="57"/>
      <c r="AB44" s="64"/>
      <c r="AC44" s="11"/>
      <c r="AD44" s="11"/>
      <c r="AE44" s="12"/>
      <c r="AF44" s="12"/>
      <c r="AG44" s="12"/>
      <c r="AH44" s="18"/>
    </row>
    <row r="45" spans="1:34" s="3" customFormat="1" ht="124.5" customHeight="1" thickBot="1">
      <c r="A45" s="114" t="s">
        <v>127</v>
      </c>
      <c r="B45" s="33" t="s">
        <v>174</v>
      </c>
      <c r="C45" s="54"/>
      <c r="D45" s="54"/>
      <c r="E45" s="83" t="s">
        <v>137</v>
      </c>
      <c r="F45" s="83" t="s">
        <v>139</v>
      </c>
      <c r="G45" s="84">
        <v>1</v>
      </c>
      <c r="H45" s="89">
        <v>0.33</v>
      </c>
      <c r="I45" s="85"/>
      <c r="J45" s="85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>
        <v>40000</v>
      </c>
      <c r="X45" s="86"/>
      <c r="Y45" s="86"/>
      <c r="Z45" s="86"/>
      <c r="AA45" s="86"/>
      <c r="AB45" s="86"/>
      <c r="AC45" s="86" t="s">
        <v>103</v>
      </c>
      <c r="AD45" s="86">
        <v>112263</v>
      </c>
      <c r="AE45" s="87" t="s">
        <v>217</v>
      </c>
      <c r="AF45" s="87" t="s">
        <v>218</v>
      </c>
      <c r="AG45" s="87" t="s">
        <v>215</v>
      </c>
      <c r="AH45" s="88"/>
    </row>
    <row r="46" spans="1:34" s="16" customFormat="1" ht="11.25" customHeight="1" thickBot="1">
      <c r="A46" s="113"/>
      <c r="B46" s="105"/>
      <c r="C46" s="15"/>
      <c r="D46" s="15"/>
      <c r="E46" s="28"/>
      <c r="F46" s="20"/>
      <c r="G46" s="106"/>
      <c r="H46" s="103"/>
      <c r="I46" s="107"/>
      <c r="J46" s="10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39"/>
      <c r="AD46" s="39"/>
      <c r="AE46" s="37"/>
      <c r="AF46" s="37"/>
      <c r="AG46" s="38"/>
      <c r="AH46" s="3"/>
    </row>
    <row r="47" spans="1:34" ht="38.25" customHeight="1">
      <c r="A47" s="112" t="s">
        <v>30</v>
      </c>
      <c r="B47" s="51" t="s">
        <v>3</v>
      </c>
      <c r="C47" s="52" t="s">
        <v>23</v>
      </c>
      <c r="D47" s="52" t="s">
        <v>24</v>
      </c>
      <c r="E47" s="56" t="s">
        <v>57</v>
      </c>
      <c r="F47" s="62" t="s">
        <v>4</v>
      </c>
      <c r="G47" s="99"/>
      <c r="H47" s="100"/>
      <c r="I47" s="101"/>
      <c r="J47" s="101"/>
      <c r="K47" s="57"/>
      <c r="L47" s="64"/>
      <c r="M47" s="57"/>
      <c r="N47" s="64"/>
      <c r="O47" s="57"/>
      <c r="P47" s="64"/>
      <c r="Q47" s="57"/>
      <c r="R47" s="64"/>
      <c r="S47" s="57"/>
      <c r="T47" s="64"/>
      <c r="U47" s="57"/>
      <c r="V47" s="64"/>
      <c r="W47" s="57"/>
      <c r="X47" s="64"/>
      <c r="Y47" s="57"/>
      <c r="Z47" s="64"/>
      <c r="AA47" s="57"/>
      <c r="AB47" s="64"/>
      <c r="AC47" s="11"/>
      <c r="AD47" s="11"/>
      <c r="AE47" s="12"/>
      <c r="AF47" s="12"/>
      <c r="AG47" s="12"/>
      <c r="AH47" s="18"/>
    </row>
    <row r="48" spans="1:34" s="3" customFormat="1" ht="30" customHeight="1">
      <c r="A48" s="128" t="s">
        <v>128</v>
      </c>
      <c r="B48" s="32" t="s">
        <v>176</v>
      </c>
      <c r="C48" s="53"/>
      <c r="D48" s="53"/>
      <c r="E48" s="131" t="s">
        <v>44</v>
      </c>
      <c r="F48" s="131" t="s">
        <v>73</v>
      </c>
      <c r="G48" s="134">
        <v>10000</v>
      </c>
      <c r="H48" s="134">
        <v>2500</v>
      </c>
      <c r="I48" s="137"/>
      <c r="J48" s="137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>
        <v>5000</v>
      </c>
      <c r="X48" s="125"/>
      <c r="Y48" s="125"/>
      <c r="Z48" s="125"/>
      <c r="AA48" s="125"/>
      <c r="AB48" s="125"/>
      <c r="AC48" s="125" t="s">
        <v>103</v>
      </c>
      <c r="AD48" s="125">
        <v>112263</v>
      </c>
      <c r="AE48" s="119" t="s">
        <v>217</v>
      </c>
      <c r="AF48" s="119" t="s">
        <v>218</v>
      </c>
      <c r="AG48" s="119" t="s">
        <v>215</v>
      </c>
      <c r="AH48" s="122"/>
    </row>
    <row r="49" spans="1:34" s="3" customFormat="1" ht="19.5" customHeight="1">
      <c r="A49" s="129"/>
      <c r="B49" s="32" t="s">
        <v>175</v>
      </c>
      <c r="C49" s="53"/>
      <c r="D49" s="53"/>
      <c r="E49" s="132"/>
      <c r="F49" s="132"/>
      <c r="G49" s="135"/>
      <c r="H49" s="135"/>
      <c r="I49" s="138"/>
      <c r="J49" s="138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0"/>
      <c r="AF49" s="120"/>
      <c r="AG49" s="120"/>
      <c r="AH49" s="123"/>
    </row>
    <row r="50" spans="1:34" s="3" customFormat="1" ht="36">
      <c r="A50" s="129"/>
      <c r="B50" s="32" t="s">
        <v>177</v>
      </c>
      <c r="C50" s="53"/>
      <c r="D50" s="53"/>
      <c r="E50" s="132"/>
      <c r="F50" s="132"/>
      <c r="G50" s="135"/>
      <c r="H50" s="135"/>
      <c r="I50" s="138"/>
      <c r="J50" s="138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0"/>
      <c r="AF50" s="120"/>
      <c r="AG50" s="120"/>
      <c r="AH50" s="123"/>
    </row>
    <row r="51" spans="1:34" s="3" customFormat="1" ht="18">
      <c r="A51" s="129"/>
      <c r="B51" s="68" t="s">
        <v>178</v>
      </c>
      <c r="C51" s="69"/>
      <c r="D51" s="69"/>
      <c r="E51" s="132"/>
      <c r="F51" s="132"/>
      <c r="G51" s="135"/>
      <c r="H51" s="135"/>
      <c r="I51" s="138"/>
      <c r="J51" s="138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0"/>
      <c r="AF51" s="120"/>
      <c r="AG51" s="120"/>
      <c r="AH51" s="123"/>
    </row>
    <row r="52" spans="1:34" ht="19.5" customHeight="1" thickBot="1">
      <c r="A52" s="130"/>
      <c r="B52" s="33" t="s">
        <v>106</v>
      </c>
      <c r="C52" s="54"/>
      <c r="D52" s="54"/>
      <c r="E52" s="133"/>
      <c r="F52" s="133"/>
      <c r="G52" s="136"/>
      <c r="H52" s="136"/>
      <c r="I52" s="139"/>
      <c r="J52" s="139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1"/>
      <c r="AF52" s="121"/>
      <c r="AG52" s="121"/>
      <c r="AH52" s="124"/>
    </row>
    <row r="53" spans="1:34" s="16" customFormat="1" ht="11.25" customHeight="1" thickBot="1">
      <c r="A53" s="113"/>
      <c r="B53" s="105"/>
      <c r="C53" s="15"/>
      <c r="D53" s="15"/>
      <c r="E53" s="28"/>
      <c r="F53" s="20"/>
      <c r="G53" s="106"/>
      <c r="H53" s="103"/>
      <c r="I53" s="107"/>
      <c r="J53" s="10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39"/>
      <c r="AD53" s="39"/>
      <c r="AE53" s="37"/>
      <c r="AF53" s="37"/>
      <c r="AG53" s="38"/>
      <c r="AH53" s="3"/>
    </row>
    <row r="54" spans="1:34" ht="38.25" customHeight="1">
      <c r="A54" s="112" t="s">
        <v>30</v>
      </c>
      <c r="B54" s="51" t="s">
        <v>3</v>
      </c>
      <c r="C54" s="52" t="s">
        <v>23</v>
      </c>
      <c r="D54" s="52" t="s">
        <v>24</v>
      </c>
      <c r="E54" s="56" t="s">
        <v>63</v>
      </c>
      <c r="F54" s="62" t="s">
        <v>4</v>
      </c>
      <c r="G54" s="99"/>
      <c r="H54" s="100"/>
      <c r="I54" s="101"/>
      <c r="J54" s="101"/>
      <c r="K54" s="57"/>
      <c r="L54" s="64"/>
      <c r="M54" s="57"/>
      <c r="N54" s="64"/>
      <c r="O54" s="57"/>
      <c r="P54" s="64"/>
      <c r="Q54" s="57"/>
      <c r="R54" s="64"/>
      <c r="S54" s="57"/>
      <c r="T54" s="64"/>
      <c r="U54" s="57"/>
      <c r="V54" s="64"/>
      <c r="W54" s="57"/>
      <c r="X54" s="64"/>
      <c r="Y54" s="57"/>
      <c r="Z54" s="64"/>
      <c r="AA54" s="57"/>
      <c r="AB54" s="64"/>
      <c r="AC54" s="11"/>
      <c r="AD54" s="11"/>
      <c r="AE54" s="12"/>
      <c r="AF54" s="12"/>
      <c r="AG54" s="12"/>
      <c r="AH54" s="18"/>
    </row>
    <row r="55" spans="1:34" s="3" customFormat="1" ht="48" customHeight="1">
      <c r="A55" s="142" t="s">
        <v>127</v>
      </c>
      <c r="B55" s="32" t="s">
        <v>186</v>
      </c>
      <c r="C55" s="53"/>
      <c r="D55" s="53"/>
      <c r="E55" s="131" t="s">
        <v>140</v>
      </c>
      <c r="F55" s="131" t="s">
        <v>141</v>
      </c>
      <c r="G55" s="134">
        <v>10</v>
      </c>
      <c r="H55" s="134">
        <v>5</v>
      </c>
      <c r="I55" s="137"/>
      <c r="J55" s="137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>
        <v>50000</v>
      </c>
      <c r="X55" s="125"/>
      <c r="Y55" s="125"/>
      <c r="Z55" s="125"/>
      <c r="AA55" s="125"/>
      <c r="AB55" s="125"/>
      <c r="AC55" s="125" t="s">
        <v>103</v>
      </c>
      <c r="AD55" s="125">
        <v>112263</v>
      </c>
      <c r="AE55" s="119" t="s">
        <v>217</v>
      </c>
      <c r="AF55" s="119" t="s">
        <v>218</v>
      </c>
      <c r="AG55" s="119" t="s">
        <v>215</v>
      </c>
      <c r="AH55" s="122"/>
    </row>
    <row r="56" spans="1:34" ht="84.75" customHeight="1" thickBot="1">
      <c r="A56" s="143"/>
      <c r="B56" s="32" t="s">
        <v>187</v>
      </c>
      <c r="C56" s="54"/>
      <c r="D56" s="54"/>
      <c r="E56" s="133"/>
      <c r="F56" s="133"/>
      <c r="G56" s="136"/>
      <c r="H56" s="136"/>
      <c r="I56" s="139"/>
      <c r="J56" s="139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1"/>
      <c r="AF56" s="121"/>
      <c r="AG56" s="121"/>
      <c r="AH56" s="124"/>
    </row>
    <row r="57" spans="1:34" s="16" customFormat="1" ht="10.5" customHeight="1" thickBot="1">
      <c r="A57" s="113"/>
      <c r="B57" s="105"/>
      <c r="C57" s="15"/>
      <c r="D57" s="15"/>
      <c r="E57" s="28"/>
      <c r="F57" s="20"/>
      <c r="G57" s="106"/>
      <c r="H57" s="103"/>
      <c r="I57" s="107"/>
      <c r="J57" s="10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39"/>
      <c r="AD57" s="39"/>
      <c r="AE57" s="37"/>
      <c r="AF57" s="37"/>
      <c r="AG57" s="38"/>
      <c r="AH57" s="3"/>
    </row>
    <row r="58" spans="1:34" ht="38.25" customHeight="1">
      <c r="A58" s="112" t="s">
        <v>30</v>
      </c>
      <c r="B58" s="51" t="s">
        <v>3</v>
      </c>
      <c r="C58" s="52" t="s">
        <v>23</v>
      </c>
      <c r="D58" s="52" t="s">
        <v>24</v>
      </c>
      <c r="E58" s="56" t="s">
        <v>63</v>
      </c>
      <c r="F58" s="62" t="s">
        <v>4</v>
      </c>
      <c r="G58" s="99"/>
      <c r="H58" s="100"/>
      <c r="I58" s="101"/>
      <c r="J58" s="101"/>
      <c r="K58" s="57"/>
      <c r="L58" s="64"/>
      <c r="M58" s="57"/>
      <c r="N58" s="64"/>
      <c r="O58" s="57"/>
      <c r="P58" s="64"/>
      <c r="Q58" s="57"/>
      <c r="R58" s="64"/>
      <c r="S58" s="57"/>
      <c r="T58" s="64"/>
      <c r="U58" s="57"/>
      <c r="V58" s="64"/>
      <c r="W58" s="57"/>
      <c r="X58" s="64"/>
      <c r="Y58" s="57"/>
      <c r="Z58" s="64"/>
      <c r="AA58" s="57"/>
      <c r="AB58" s="64"/>
      <c r="AC58" s="11"/>
      <c r="AD58" s="11"/>
      <c r="AE58" s="12"/>
      <c r="AF58" s="12"/>
      <c r="AG58" s="12"/>
      <c r="AH58" s="18"/>
    </row>
    <row r="59" spans="1:34" s="3" customFormat="1" ht="117" customHeight="1" thickBot="1">
      <c r="A59" s="115" t="s">
        <v>127</v>
      </c>
      <c r="B59" s="33" t="s">
        <v>179</v>
      </c>
      <c r="C59" s="54"/>
      <c r="D59" s="54"/>
      <c r="E59" s="83" t="s">
        <v>142</v>
      </c>
      <c r="F59" s="83" t="s">
        <v>143</v>
      </c>
      <c r="G59" s="84">
        <v>10</v>
      </c>
      <c r="H59" s="90">
        <v>3.3</v>
      </c>
      <c r="I59" s="85"/>
      <c r="J59" s="85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>
        <v>70000</v>
      </c>
      <c r="X59" s="86"/>
      <c r="Y59" s="86"/>
      <c r="Z59" s="86"/>
      <c r="AA59" s="86"/>
      <c r="AB59" s="86"/>
      <c r="AC59" s="86" t="s">
        <v>103</v>
      </c>
      <c r="AD59" s="86">
        <v>112263</v>
      </c>
      <c r="AE59" s="87" t="s">
        <v>217</v>
      </c>
      <c r="AF59" s="87" t="s">
        <v>218</v>
      </c>
      <c r="AG59" s="87" t="s">
        <v>215</v>
      </c>
      <c r="AH59" s="88"/>
    </row>
    <row r="60" spans="1:34" s="16" customFormat="1" ht="11.25" customHeight="1" thickBot="1">
      <c r="A60" s="113"/>
      <c r="B60" s="105"/>
      <c r="C60" s="15"/>
      <c r="D60" s="15"/>
      <c r="E60" s="28"/>
      <c r="F60" s="20"/>
      <c r="G60" s="106"/>
      <c r="H60" s="103"/>
      <c r="I60" s="107"/>
      <c r="J60" s="10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39"/>
      <c r="AD60" s="39"/>
      <c r="AE60" s="37"/>
      <c r="AF60" s="37"/>
      <c r="AG60" s="38"/>
      <c r="AH60" s="3"/>
    </row>
    <row r="61" spans="1:34" ht="38.25" customHeight="1">
      <c r="A61" s="112" t="s">
        <v>30</v>
      </c>
      <c r="B61" s="51" t="s">
        <v>3</v>
      </c>
      <c r="C61" s="52" t="s">
        <v>23</v>
      </c>
      <c r="D61" s="52" t="s">
        <v>24</v>
      </c>
      <c r="E61" s="56" t="s">
        <v>58</v>
      </c>
      <c r="F61" s="62" t="s">
        <v>4</v>
      </c>
      <c r="G61" s="99"/>
      <c r="H61" s="100"/>
      <c r="I61" s="101"/>
      <c r="J61" s="101"/>
      <c r="K61" s="57"/>
      <c r="L61" s="64"/>
      <c r="M61" s="57"/>
      <c r="N61" s="64"/>
      <c r="O61" s="57"/>
      <c r="P61" s="64"/>
      <c r="Q61" s="57"/>
      <c r="R61" s="64"/>
      <c r="S61" s="57"/>
      <c r="T61" s="64"/>
      <c r="U61" s="57"/>
      <c r="V61" s="64"/>
      <c r="W61" s="57"/>
      <c r="X61" s="64"/>
      <c r="Y61" s="57"/>
      <c r="Z61" s="64"/>
      <c r="AA61" s="57"/>
      <c r="AB61" s="64"/>
      <c r="AC61" s="11"/>
      <c r="AD61" s="11"/>
      <c r="AE61" s="12"/>
      <c r="AF61" s="12"/>
      <c r="AG61" s="12"/>
      <c r="AH61" s="18"/>
    </row>
    <row r="62" spans="1:34" s="3" customFormat="1" ht="32.25" customHeight="1">
      <c r="A62" s="128" t="s">
        <v>129</v>
      </c>
      <c r="B62" s="71" t="s">
        <v>181</v>
      </c>
      <c r="C62" s="53"/>
      <c r="D62" s="53"/>
      <c r="E62" s="131" t="s">
        <v>45</v>
      </c>
      <c r="F62" s="131" t="s">
        <v>74</v>
      </c>
      <c r="G62" s="134">
        <v>4</v>
      </c>
      <c r="H62" s="134">
        <v>1</v>
      </c>
      <c r="I62" s="137"/>
      <c r="J62" s="137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 t="s">
        <v>103</v>
      </c>
      <c r="AD62" s="125">
        <v>112263</v>
      </c>
      <c r="AE62" s="119" t="s">
        <v>217</v>
      </c>
      <c r="AF62" s="119" t="s">
        <v>218</v>
      </c>
      <c r="AG62" s="119" t="s">
        <v>215</v>
      </c>
      <c r="AH62" s="122"/>
    </row>
    <row r="63" spans="1:34" s="3" customFormat="1" ht="32.25" customHeight="1">
      <c r="A63" s="129"/>
      <c r="B63" s="71" t="s">
        <v>122</v>
      </c>
      <c r="C63" s="53"/>
      <c r="D63" s="53"/>
      <c r="E63" s="132"/>
      <c r="F63" s="132"/>
      <c r="G63" s="135"/>
      <c r="H63" s="135"/>
      <c r="I63" s="138"/>
      <c r="J63" s="138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0"/>
      <c r="AF63" s="120"/>
      <c r="AG63" s="120"/>
      <c r="AH63" s="123"/>
    </row>
    <row r="64" spans="1:34" s="3" customFormat="1" ht="26.25" customHeight="1">
      <c r="A64" s="129"/>
      <c r="B64" s="71" t="s">
        <v>121</v>
      </c>
      <c r="C64" s="53"/>
      <c r="D64" s="53"/>
      <c r="E64" s="132"/>
      <c r="F64" s="132"/>
      <c r="G64" s="135"/>
      <c r="H64" s="135"/>
      <c r="I64" s="138"/>
      <c r="J64" s="138"/>
      <c r="K64" s="126"/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0"/>
      <c r="AF64" s="120"/>
      <c r="AG64" s="120"/>
      <c r="AH64" s="123"/>
    </row>
    <row r="65" spans="1:34" ht="36.75" customHeight="1" thickBot="1">
      <c r="A65" s="130"/>
      <c r="B65" s="33" t="s">
        <v>123</v>
      </c>
      <c r="C65" s="54"/>
      <c r="D65" s="54"/>
      <c r="E65" s="133"/>
      <c r="F65" s="133"/>
      <c r="G65" s="136"/>
      <c r="H65" s="136"/>
      <c r="I65" s="139"/>
      <c r="J65" s="139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1"/>
      <c r="AF65" s="121"/>
      <c r="AG65" s="121"/>
      <c r="AH65" s="124"/>
    </row>
    <row r="66" spans="1:34" s="16" customFormat="1" ht="11.25" customHeight="1" thickBot="1">
      <c r="A66" s="113"/>
      <c r="B66" s="105"/>
      <c r="C66" s="15"/>
      <c r="D66" s="15"/>
      <c r="E66" s="28"/>
      <c r="F66" s="20"/>
      <c r="G66" s="106"/>
      <c r="H66" s="103"/>
      <c r="I66" s="107"/>
      <c r="J66" s="10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39"/>
      <c r="AD66" s="39"/>
      <c r="AE66" s="37"/>
      <c r="AF66" s="37"/>
      <c r="AG66" s="38"/>
      <c r="AH66" s="3"/>
    </row>
    <row r="67" spans="1:34" ht="38.25" customHeight="1">
      <c r="A67" s="112" t="s">
        <v>30</v>
      </c>
      <c r="B67" s="51" t="s">
        <v>3</v>
      </c>
      <c r="C67" s="52" t="s">
        <v>23</v>
      </c>
      <c r="D67" s="52" t="s">
        <v>24</v>
      </c>
      <c r="E67" s="56" t="s">
        <v>59</v>
      </c>
      <c r="F67" s="62" t="s">
        <v>4</v>
      </c>
      <c r="G67" s="99"/>
      <c r="H67" s="100"/>
      <c r="I67" s="101"/>
      <c r="J67" s="101"/>
      <c r="K67" s="57"/>
      <c r="L67" s="64"/>
      <c r="M67" s="57"/>
      <c r="N67" s="64"/>
      <c r="O67" s="57"/>
      <c r="P67" s="64"/>
      <c r="Q67" s="57"/>
      <c r="R67" s="64"/>
      <c r="S67" s="57"/>
      <c r="T67" s="64"/>
      <c r="U67" s="57"/>
      <c r="V67" s="64"/>
      <c r="W67" s="57"/>
      <c r="X67" s="64"/>
      <c r="Y67" s="57"/>
      <c r="Z67" s="64"/>
      <c r="AA67" s="57"/>
      <c r="AB67" s="64"/>
      <c r="AC67" s="11"/>
      <c r="AD67" s="11"/>
      <c r="AE67" s="12"/>
      <c r="AF67" s="12"/>
      <c r="AG67" s="12"/>
      <c r="AH67" s="18"/>
    </row>
    <row r="68" spans="1:34" s="3" customFormat="1" ht="61.5" customHeight="1">
      <c r="A68" s="128" t="s">
        <v>129</v>
      </c>
      <c r="B68" s="32" t="s">
        <v>180</v>
      </c>
      <c r="C68" s="53"/>
      <c r="D68" s="53"/>
      <c r="E68" s="131" t="s">
        <v>46</v>
      </c>
      <c r="F68" s="131" t="s">
        <v>75</v>
      </c>
      <c r="G68" s="134">
        <v>4</v>
      </c>
      <c r="H68" s="134">
        <v>1</v>
      </c>
      <c r="I68" s="137"/>
      <c r="J68" s="137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>
        <v>10000</v>
      </c>
      <c r="X68" s="125"/>
      <c r="Y68" s="125"/>
      <c r="Z68" s="125"/>
      <c r="AA68" s="125"/>
      <c r="AB68" s="125"/>
      <c r="AC68" s="125" t="s">
        <v>103</v>
      </c>
      <c r="AD68" s="125">
        <v>112263</v>
      </c>
      <c r="AE68" s="119" t="s">
        <v>217</v>
      </c>
      <c r="AF68" s="119" t="s">
        <v>218</v>
      </c>
      <c r="AG68" s="119" t="s">
        <v>215</v>
      </c>
      <c r="AH68" s="122"/>
    </row>
    <row r="69" spans="1:34" ht="61.5" customHeight="1" thickBot="1">
      <c r="A69" s="130"/>
      <c r="B69" s="33" t="s">
        <v>107</v>
      </c>
      <c r="C69" s="54"/>
      <c r="D69" s="54"/>
      <c r="E69" s="133"/>
      <c r="F69" s="133"/>
      <c r="G69" s="136"/>
      <c r="H69" s="136"/>
      <c r="I69" s="139"/>
      <c r="J69" s="139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1"/>
      <c r="AF69" s="121"/>
      <c r="AG69" s="121"/>
      <c r="AH69" s="124"/>
    </row>
    <row r="70" spans="1:34" s="16" customFormat="1" ht="11.25" customHeight="1" thickBot="1">
      <c r="A70" s="113"/>
      <c r="B70" s="105"/>
      <c r="C70" s="15"/>
      <c r="D70" s="15"/>
      <c r="E70" s="28"/>
      <c r="F70" s="20"/>
      <c r="G70" s="106"/>
      <c r="H70" s="103"/>
      <c r="I70" s="107"/>
      <c r="J70" s="10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39"/>
      <c r="AD70" s="39"/>
      <c r="AE70" s="37"/>
      <c r="AF70" s="37"/>
      <c r="AG70" s="38"/>
      <c r="AH70" s="3"/>
    </row>
    <row r="71" spans="1:34" ht="38.25" customHeight="1">
      <c r="A71" s="112" t="s">
        <v>30</v>
      </c>
      <c r="B71" s="51" t="s">
        <v>3</v>
      </c>
      <c r="C71" s="52" t="s">
        <v>23</v>
      </c>
      <c r="D71" s="52" t="s">
        <v>24</v>
      </c>
      <c r="E71" s="56" t="s">
        <v>60</v>
      </c>
      <c r="F71" s="62" t="s">
        <v>4</v>
      </c>
      <c r="G71" s="99"/>
      <c r="H71" s="100"/>
      <c r="I71" s="101"/>
      <c r="J71" s="101"/>
      <c r="K71" s="57"/>
      <c r="L71" s="64"/>
      <c r="M71" s="57"/>
      <c r="N71" s="64"/>
      <c r="O71" s="57"/>
      <c r="P71" s="64"/>
      <c r="Q71" s="57"/>
      <c r="R71" s="64"/>
      <c r="S71" s="57"/>
      <c r="T71" s="64"/>
      <c r="U71" s="57"/>
      <c r="V71" s="64"/>
      <c r="W71" s="57"/>
      <c r="X71" s="64"/>
      <c r="Y71" s="57"/>
      <c r="Z71" s="64"/>
      <c r="AA71" s="57"/>
      <c r="AB71" s="64"/>
      <c r="AC71" s="11"/>
      <c r="AD71" s="11"/>
      <c r="AE71" s="12"/>
      <c r="AF71" s="12"/>
      <c r="AG71" s="12"/>
      <c r="AH71" s="18"/>
    </row>
    <row r="72" spans="1:34" s="3" customFormat="1" ht="54" customHeight="1">
      <c r="A72" s="128" t="s">
        <v>129</v>
      </c>
      <c r="B72" s="32" t="s">
        <v>108</v>
      </c>
      <c r="C72" s="53"/>
      <c r="D72" s="53"/>
      <c r="E72" s="131" t="s">
        <v>47</v>
      </c>
      <c r="F72" s="131" t="s">
        <v>76</v>
      </c>
      <c r="G72" s="134">
        <v>8</v>
      </c>
      <c r="H72" s="134">
        <v>2</v>
      </c>
      <c r="I72" s="137"/>
      <c r="J72" s="137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>
        <v>5000</v>
      </c>
      <c r="X72" s="125"/>
      <c r="Y72" s="125"/>
      <c r="Z72" s="125"/>
      <c r="AA72" s="125"/>
      <c r="AB72" s="125"/>
      <c r="AC72" s="125" t="s">
        <v>103</v>
      </c>
      <c r="AD72" s="125">
        <v>112263</v>
      </c>
      <c r="AE72" s="119" t="s">
        <v>217</v>
      </c>
      <c r="AF72" s="119" t="s">
        <v>218</v>
      </c>
      <c r="AG72" s="119" t="s">
        <v>215</v>
      </c>
      <c r="AH72" s="122"/>
    </row>
    <row r="73" spans="1:34" ht="54" customHeight="1" thickBot="1">
      <c r="A73" s="130"/>
      <c r="B73" s="33" t="s">
        <v>109</v>
      </c>
      <c r="C73" s="54"/>
      <c r="D73" s="54"/>
      <c r="E73" s="133"/>
      <c r="F73" s="133"/>
      <c r="G73" s="136"/>
      <c r="H73" s="136"/>
      <c r="I73" s="139"/>
      <c r="J73" s="139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1"/>
      <c r="AF73" s="121"/>
      <c r="AG73" s="121"/>
      <c r="AH73" s="124"/>
    </row>
    <row r="74" spans="1:34" s="16" customFormat="1" ht="11.25" customHeight="1" thickBot="1">
      <c r="A74" s="113"/>
      <c r="B74" s="105"/>
      <c r="C74" s="15"/>
      <c r="D74" s="15"/>
      <c r="E74" s="28"/>
      <c r="F74" s="20"/>
      <c r="G74" s="106"/>
      <c r="H74" s="103"/>
      <c r="I74" s="107"/>
      <c r="J74" s="10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39"/>
      <c r="AD74" s="39"/>
      <c r="AE74" s="37"/>
      <c r="AF74" s="37"/>
      <c r="AG74" s="38"/>
      <c r="AH74" s="3"/>
    </row>
    <row r="75" spans="1:34" ht="38.25" customHeight="1">
      <c r="A75" s="112" t="s">
        <v>30</v>
      </c>
      <c r="B75" s="51" t="s">
        <v>3</v>
      </c>
      <c r="C75" s="52" t="s">
        <v>23</v>
      </c>
      <c r="D75" s="52" t="s">
        <v>24</v>
      </c>
      <c r="E75" s="56" t="s">
        <v>61</v>
      </c>
      <c r="F75" s="62" t="s">
        <v>4</v>
      </c>
      <c r="G75" s="99"/>
      <c r="H75" s="100"/>
      <c r="I75" s="101"/>
      <c r="J75" s="101"/>
      <c r="K75" s="57"/>
      <c r="L75" s="64"/>
      <c r="M75" s="57"/>
      <c r="N75" s="64"/>
      <c r="O75" s="57"/>
      <c r="P75" s="64"/>
      <c r="Q75" s="57"/>
      <c r="R75" s="64"/>
      <c r="S75" s="57"/>
      <c r="T75" s="64"/>
      <c r="U75" s="57"/>
      <c r="V75" s="64"/>
      <c r="W75" s="57"/>
      <c r="X75" s="64"/>
      <c r="Y75" s="57"/>
      <c r="Z75" s="64"/>
      <c r="AA75" s="57"/>
      <c r="AB75" s="64"/>
      <c r="AC75" s="11"/>
      <c r="AD75" s="11"/>
      <c r="AE75" s="12"/>
      <c r="AF75" s="12"/>
      <c r="AG75" s="12"/>
      <c r="AH75" s="18"/>
    </row>
    <row r="76" spans="1:34" s="3" customFormat="1" ht="54" customHeight="1">
      <c r="A76" s="128" t="s">
        <v>127</v>
      </c>
      <c r="B76" s="32" t="s">
        <v>124</v>
      </c>
      <c r="C76" s="53"/>
      <c r="D76" s="53"/>
      <c r="E76" s="131" t="s">
        <v>48</v>
      </c>
      <c r="F76" s="131" t="s">
        <v>77</v>
      </c>
      <c r="G76" s="134">
        <v>1</v>
      </c>
      <c r="H76" s="146">
        <v>0.25</v>
      </c>
      <c r="I76" s="137"/>
      <c r="J76" s="137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 t="s">
        <v>104</v>
      </c>
      <c r="AD76" s="125">
        <v>1398</v>
      </c>
      <c r="AE76" s="119" t="s">
        <v>217</v>
      </c>
      <c r="AF76" s="119" t="s">
        <v>218</v>
      </c>
      <c r="AG76" s="119" t="s">
        <v>215</v>
      </c>
      <c r="AH76" s="122"/>
    </row>
    <row r="77" spans="1:34" ht="68.25" customHeight="1" thickBot="1">
      <c r="A77" s="130"/>
      <c r="B77" s="33" t="s">
        <v>188</v>
      </c>
      <c r="C77" s="54"/>
      <c r="D77" s="54"/>
      <c r="E77" s="133"/>
      <c r="F77" s="133"/>
      <c r="G77" s="136"/>
      <c r="H77" s="147"/>
      <c r="I77" s="139"/>
      <c r="J77" s="139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1"/>
      <c r="AF77" s="121"/>
      <c r="AG77" s="121"/>
      <c r="AH77" s="124"/>
    </row>
    <row r="78" spans="1:34" s="16" customFormat="1" ht="11.25" customHeight="1" thickBot="1">
      <c r="A78" s="113"/>
      <c r="B78" s="105"/>
      <c r="C78" s="15"/>
      <c r="D78" s="15"/>
      <c r="E78" s="28"/>
      <c r="F78" s="20"/>
      <c r="G78" s="106"/>
      <c r="H78" s="103"/>
      <c r="I78" s="107"/>
      <c r="J78" s="10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39"/>
      <c r="AD78" s="39"/>
      <c r="AE78" s="37"/>
      <c r="AF78" s="37"/>
      <c r="AG78" s="38"/>
      <c r="AH78" s="3"/>
    </row>
    <row r="79" spans="1:34" ht="38.25" customHeight="1">
      <c r="A79" s="112" t="s">
        <v>30</v>
      </c>
      <c r="B79" s="51" t="s">
        <v>3</v>
      </c>
      <c r="C79" s="52" t="s">
        <v>23</v>
      </c>
      <c r="D79" s="52" t="s">
        <v>24</v>
      </c>
      <c r="E79" s="56" t="s">
        <v>62</v>
      </c>
      <c r="F79" s="62" t="s">
        <v>4</v>
      </c>
      <c r="G79" s="99"/>
      <c r="H79" s="100"/>
      <c r="I79" s="101"/>
      <c r="J79" s="101"/>
      <c r="K79" s="57"/>
      <c r="L79" s="64"/>
      <c r="M79" s="57"/>
      <c r="N79" s="64"/>
      <c r="O79" s="57"/>
      <c r="P79" s="64"/>
      <c r="Q79" s="57"/>
      <c r="R79" s="64"/>
      <c r="S79" s="57"/>
      <c r="T79" s="64"/>
      <c r="U79" s="57"/>
      <c r="V79" s="64"/>
      <c r="W79" s="57"/>
      <c r="X79" s="64"/>
      <c r="Y79" s="57"/>
      <c r="Z79" s="64"/>
      <c r="AA79" s="57"/>
      <c r="AB79" s="64"/>
      <c r="AC79" s="11"/>
      <c r="AD79" s="11"/>
      <c r="AE79" s="12"/>
      <c r="AF79" s="12"/>
      <c r="AG79" s="12"/>
      <c r="AH79" s="18"/>
    </row>
    <row r="80" spans="1:34" s="3" customFormat="1" ht="12.75">
      <c r="A80" s="142" t="s">
        <v>129</v>
      </c>
      <c r="B80" s="32" t="s">
        <v>110</v>
      </c>
      <c r="C80" s="53"/>
      <c r="D80" s="53"/>
      <c r="E80" s="131" t="s">
        <v>49</v>
      </c>
      <c r="F80" s="131" t="s">
        <v>78</v>
      </c>
      <c r="G80" s="134">
        <v>2</v>
      </c>
      <c r="H80" s="134">
        <v>2</v>
      </c>
      <c r="I80" s="137"/>
      <c r="J80" s="137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>
        <v>30000</v>
      </c>
      <c r="X80" s="125"/>
      <c r="Y80" s="125"/>
      <c r="Z80" s="125"/>
      <c r="AA80" s="125"/>
      <c r="AB80" s="125"/>
      <c r="AC80" s="125" t="s">
        <v>103</v>
      </c>
      <c r="AD80" s="125">
        <v>112263</v>
      </c>
      <c r="AE80" s="119" t="s">
        <v>217</v>
      </c>
      <c r="AF80" s="119" t="s">
        <v>218</v>
      </c>
      <c r="AG80" s="119" t="s">
        <v>215</v>
      </c>
      <c r="AH80" s="122"/>
    </row>
    <row r="81" spans="1:34" s="3" customFormat="1" ht="27">
      <c r="A81" s="145"/>
      <c r="B81" s="32" t="s">
        <v>111</v>
      </c>
      <c r="C81" s="53"/>
      <c r="D81" s="53"/>
      <c r="E81" s="132"/>
      <c r="F81" s="132"/>
      <c r="G81" s="135"/>
      <c r="H81" s="135"/>
      <c r="I81" s="138"/>
      <c r="J81" s="138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0"/>
      <c r="AF81" s="120"/>
      <c r="AG81" s="120"/>
      <c r="AH81" s="123"/>
    </row>
    <row r="82" spans="1:34" s="3" customFormat="1" ht="18">
      <c r="A82" s="145"/>
      <c r="B82" s="32" t="s">
        <v>182</v>
      </c>
      <c r="C82" s="53"/>
      <c r="D82" s="70"/>
      <c r="E82" s="132"/>
      <c r="F82" s="132"/>
      <c r="G82" s="135"/>
      <c r="H82" s="135"/>
      <c r="I82" s="138"/>
      <c r="J82" s="138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0"/>
      <c r="AF82" s="120"/>
      <c r="AG82" s="120"/>
      <c r="AH82" s="123"/>
    </row>
    <row r="83" spans="1:34" s="3" customFormat="1" ht="27" customHeight="1">
      <c r="A83" s="145"/>
      <c r="B83" s="32" t="s">
        <v>112</v>
      </c>
      <c r="C83" s="53"/>
      <c r="D83" s="53"/>
      <c r="E83" s="132"/>
      <c r="F83" s="132"/>
      <c r="G83" s="135"/>
      <c r="H83" s="135"/>
      <c r="I83" s="138"/>
      <c r="J83" s="138"/>
      <c r="K83" s="126"/>
      <c r="L83" s="126"/>
      <c r="M83" s="126"/>
      <c r="N83" s="126"/>
      <c r="O83" s="126"/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0"/>
      <c r="AF83" s="120"/>
      <c r="AG83" s="120"/>
      <c r="AH83" s="123"/>
    </row>
    <row r="84" spans="1:34" s="3" customFormat="1" ht="18">
      <c r="A84" s="145"/>
      <c r="B84" s="32" t="s">
        <v>113</v>
      </c>
      <c r="C84" s="53"/>
      <c r="D84" s="53"/>
      <c r="E84" s="132"/>
      <c r="F84" s="132"/>
      <c r="G84" s="135"/>
      <c r="H84" s="135"/>
      <c r="I84" s="138"/>
      <c r="J84" s="138"/>
      <c r="K84" s="126"/>
      <c r="L84" s="126"/>
      <c r="M84" s="126"/>
      <c r="N84" s="126"/>
      <c r="O84" s="126"/>
      <c r="P84" s="126"/>
      <c r="Q84" s="126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0"/>
      <c r="AF84" s="120"/>
      <c r="AG84" s="120"/>
      <c r="AH84" s="123"/>
    </row>
    <row r="85" spans="1:34" s="3" customFormat="1" ht="18">
      <c r="A85" s="145"/>
      <c r="B85" s="32" t="s">
        <v>200</v>
      </c>
      <c r="C85" s="53"/>
      <c r="D85" s="53"/>
      <c r="E85" s="132"/>
      <c r="F85" s="132"/>
      <c r="G85" s="135"/>
      <c r="H85" s="135"/>
      <c r="I85" s="138"/>
      <c r="J85" s="138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0"/>
      <c r="AF85" s="120"/>
      <c r="AG85" s="120"/>
      <c r="AH85" s="123"/>
    </row>
    <row r="86" spans="1:34" s="3" customFormat="1" ht="45" customHeight="1">
      <c r="A86" s="145"/>
      <c r="B86" s="32" t="s">
        <v>184</v>
      </c>
      <c r="C86" s="53"/>
      <c r="D86" s="53"/>
      <c r="E86" s="132"/>
      <c r="F86" s="132"/>
      <c r="G86" s="135"/>
      <c r="H86" s="135"/>
      <c r="I86" s="138"/>
      <c r="J86" s="138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0"/>
      <c r="AF86" s="120"/>
      <c r="AG86" s="120"/>
      <c r="AH86" s="123"/>
    </row>
    <row r="87" spans="1:34" s="3" customFormat="1" ht="18">
      <c r="A87" s="145"/>
      <c r="B87" s="32" t="s">
        <v>114</v>
      </c>
      <c r="C87" s="53"/>
      <c r="D87" s="53"/>
      <c r="E87" s="132"/>
      <c r="F87" s="132"/>
      <c r="G87" s="135"/>
      <c r="H87" s="135"/>
      <c r="I87" s="138"/>
      <c r="J87" s="138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0"/>
      <c r="AF87" s="120"/>
      <c r="AG87" s="120"/>
      <c r="AH87" s="123"/>
    </row>
    <row r="88" spans="1:34" ht="19.5" customHeight="1" thickBot="1">
      <c r="A88" s="143"/>
      <c r="B88" s="33" t="s">
        <v>183</v>
      </c>
      <c r="C88" s="54"/>
      <c r="D88" s="54"/>
      <c r="E88" s="133"/>
      <c r="F88" s="133"/>
      <c r="G88" s="136"/>
      <c r="H88" s="136"/>
      <c r="I88" s="139"/>
      <c r="J88" s="139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  <c r="AA88" s="127"/>
      <c r="AB88" s="127"/>
      <c r="AC88" s="127"/>
      <c r="AD88" s="127"/>
      <c r="AE88" s="121"/>
      <c r="AF88" s="121"/>
      <c r="AG88" s="121"/>
      <c r="AH88" s="124"/>
    </row>
    <row r="89" spans="1:34" ht="11.25" customHeight="1" thickBot="1">
      <c r="A89" s="116"/>
      <c r="B89" s="73"/>
      <c r="C89" s="74"/>
      <c r="D89" s="74"/>
      <c r="E89" s="72"/>
      <c r="F89" s="72"/>
      <c r="G89" s="75"/>
      <c r="H89" s="75"/>
      <c r="I89" s="76"/>
      <c r="J89" s="76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8"/>
      <c r="AF89" s="78"/>
      <c r="AG89" s="78"/>
      <c r="AH89" s="79"/>
    </row>
    <row r="90" spans="1:34" ht="38.25" customHeight="1">
      <c r="A90" s="112" t="s">
        <v>30</v>
      </c>
      <c r="B90" s="51" t="s">
        <v>3</v>
      </c>
      <c r="C90" s="52" t="s">
        <v>23</v>
      </c>
      <c r="D90" s="52" t="s">
        <v>24</v>
      </c>
      <c r="E90" s="56" t="s">
        <v>63</v>
      </c>
      <c r="F90" s="62" t="s">
        <v>4</v>
      </c>
      <c r="G90" s="99"/>
      <c r="H90" s="100"/>
      <c r="I90" s="101"/>
      <c r="J90" s="101"/>
      <c r="K90" s="57"/>
      <c r="L90" s="64"/>
      <c r="M90" s="57"/>
      <c r="N90" s="64"/>
      <c r="O90" s="57"/>
      <c r="P90" s="64"/>
      <c r="Q90" s="57"/>
      <c r="R90" s="64"/>
      <c r="S90" s="57"/>
      <c r="T90" s="64"/>
      <c r="U90" s="57"/>
      <c r="V90" s="64"/>
      <c r="W90" s="57"/>
      <c r="X90" s="64"/>
      <c r="Y90" s="57"/>
      <c r="Z90" s="64"/>
      <c r="AA90" s="57"/>
      <c r="AB90" s="64"/>
      <c r="AC90" s="11"/>
      <c r="AD90" s="11"/>
      <c r="AE90" s="12"/>
      <c r="AF90" s="12"/>
      <c r="AG90" s="12"/>
      <c r="AH90" s="18"/>
    </row>
    <row r="91" spans="1:34" s="3" customFormat="1" ht="55.5" customHeight="1">
      <c r="A91" s="142" t="s">
        <v>127</v>
      </c>
      <c r="B91" s="32" t="s">
        <v>185</v>
      </c>
      <c r="C91" s="53"/>
      <c r="D91" s="53"/>
      <c r="E91" s="131" t="s">
        <v>144</v>
      </c>
      <c r="F91" s="131" t="s">
        <v>145</v>
      </c>
      <c r="G91" s="134">
        <v>10</v>
      </c>
      <c r="H91" s="134">
        <v>5</v>
      </c>
      <c r="I91" s="137"/>
      <c r="J91" s="137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>
        <v>70000</v>
      </c>
      <c r="X91" s="125"/>
      <c r="Y91" s="125"/>
      <c r="Z91" s="125"/>
      <c r="AA91" s="125"/>
      <c r="AB91" s="125"/>
      <c r="AC91" s="125" t="s">
        <v>103</v>
      </c>
      <c r="AD91" s="125">
        <v>112263</v>
      </c>
      <c r="AE91" s="119" t="s">
        <v>217</v>
      </c>
      <c r="AF91" s="119" t="s">
        <v>218</v>
      </c>
      <c r="AG91" s="119" t="s">
        <v>215</v>
      </c>
      <c r="AH91" s="122"/>
    </row>
    <row r="92" spans="1:34" ht="58.5" customHeight="1" thickBot="1">
      <c r="A92" s="143"/>
      <c r="B92" s="32" t="s">
        <v>187</v>
      </c>
      <c r="C92" s="54"/>
      <c r="D92" s="54"/>
      <c r="E92" s="133"/>
      <c r="F92" s="133"/>
      <c r="G92" s="136"/>
      <c r="H92" s="136"/>
      <c r="I92" s="139"/>
      <c r="J92" s="139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  <c r="AA92" s="127"/>
      <c r="AB92" s="127"/>
      <c r="AC92" s="127"/>
      <c r="AD92" s="127"/>
      <c r="AE92" s="121"/>
      <c r="AF92" s="121"/>
      <c r="AG92" s="121"/>
      <c r="AH92" s="124"/>
    </row>
    <row r="93" spans="1:34" s="16" customFormat="1" ht="11.25" customHeight="1" thickBot="1">
      <c r="A93" s="113"/>
      <c r="B93" s="105"/>
      <c r="C93" s="15"/>
      <c r="D93" s="15"/>
      <c r="E93" s="28"/>
      <c r="F93" s="20"/>
      <c r="G93" s="106"/>
      <c r="H93" s="103"/>
      <c r="I93" s="107"/>
      <c r="J93" s="10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39"/>
      <c r="AD93" s="39"/>
      <c r="AE93" s="37"/>
      <c r="AF93" s="37"/>
      <c r="AG93" s="38"/>
      <c r="AH93" s="3"/>
    </row>
    <row r="94" spans="1:34" ht="38.25" customHeight="1">
      <c r="A94" s="112" t="s">
        <v>30</v>
      </c>
      <c r="B94" s="51" t="s">
        <v>3</v>
      </c>
      <c r="C94" s="52" t="s">
        <v>23</v>
      </c>
      <c r="D94" s="52" t="s">
        <v>24</v>
      </c>
      <c r="E94" s="56" t="s">
        <v>63</v>
      </c>
      <c r="F94" s="62" t="s">
        <v>4</v>
      </c>
      <c r="G94" s="99"/>
      <c r="H94" s="100"/>
      <c r="I94" s="101"/>
      <c r="J94" s="101"/>
      <c r="K94" s="57"/>
      <c r="L94" s="64"/>
      <c r="M94" s="57"/>
      <c r="N94" s="64"/>
      <c r="O94" s="57"/>
      <c r="P94" s="64"/>
      <c r="Q94" s="57"/>
      <c r="R94" s="64"/>
      <c r="S94" s="57"/>
      <c r="T94" s="64"/>
      <c r="U94" s="57"/>
      <c r="V94" s="64"/>
      <c r="W94" s="57"/>
      <c r="X94" s="64"/>
      <c r="Y94" s="57"/>
      <c r="Z94" s="64"/>
      <c r="AA94" s="57"/>
      <c r="AB94" s="64"/>
      <c r="AC94" s="11"/>
      <c r="AD94" s="11"/>
      <c r="AE94" s="12"/>
      <c r="AF94" s="12"/>
      <c r="AG94" s="12"/>
      <c r="AH94" s="18"/>
    </row>
    <row r="95" spans="1:34" s="3" customFormat="1" ht="79.5" customHeight="1">
      <c r="A95" s="142" t="s">
        <v>130</v>
      </c>
      <c r="B95" s="32" t="s">
        <v>189</v>
      </c>
      <c r="C95" s="53"/>
      <c r="D95" s="53"/>
      <c r="E95" s="131" t="s">
        <v>146</v>
      </c>
      <c r="F95" s="131" t="s">
        <v>147</v>
      </c>
      <c r="G95" s="134">
        <v>10</v>
      </c>
      <c r="H95" s="144">
        <v>2.3</v>
      </c>
      <c r="I95" s="137"/>
      <c r="J95" s="137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>
        <v>70000</v>
      </c>
      <c r="X95" s="125"/>
      <c r="Y95" s="125"/>
      <c r="Z95" s="125"/>
      <c r="AA95" s="125"/>
      <c r="AB95" s="125"/>
      <c r="AC95" s="125" t="s">
        <v>103</v>
      </c>
      <c r="AD95" s="125">
        <v>112263</v>
      </c>
      <c r="AE95" s="119" t="s">
        <v>217</v>
      </c>
      <c r="AF95" s="119" t="s">
        <v>218</v>
      </c>
      <c r="AG95" s="119" t="s">
        <v>215</v>
      </c>
      <c r="AH95" s="122"/>
    </row>
    <row r="96" spans="1:34" ht="39" customHeight="1" thickBot="1">
      <c r="A96" s="143"/>
      <c r="B96" s="91"/>
      <c r="C96" s="54"/>
      <c r="D96" s="54"/>
      <c r="E96" s="133"/>
      <c r="F96" s="133"/>
      <c r="G96" s="136"/>
      <c r="H96" s="141"/>
      <c r="I96" s="139"/>
      <c r="J96" s="139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  <c r="AA96" s="127"/>
      <c r="AB96" s="127"/>
      <c r="AC96" s="127"/>
      <c r="AD96" s="127"/>
      <c r="AE96" s="121"/>
      <c r="AF96" s="121"/>
      <c r="AG96" s="121"/>
      <c r="AH96" s="124"/>
    </row>
    <row r="97" spans="1:34" s="16" customFormat="1" ht="11.25" customHeight="1" thickBot="1">
      <c r="A97" s="113"/>
      <c r="B97" s="105"/>
      <c r="C97" s="15"/>
      <c r="D97" s="15"/>
      <c r="E97" s="28"/>
      <c r="F97" s="20"/>
      <c r="G97" s="106"/>
      <c r="H97" s="103"/>
      <c r="I97" s="107"/>
      <c r="J97" s="10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39"/>
      <c r="AD97" s="39"/>
      <c r="AE97" s="37"/>
      <c r="AF97" s="37"/>
      <c r="AG97" s="38"/>
      <c r="AH97" s="3"/>
    </row>
    <row r="98" spans="1:34" ht="38.25" customHeight="1">
      <c r="A98" s="112" t="s">
        <v>30</v>
      </c>
      <c r="B98" s="51" t="s">
        <v>3</v>
      </c>
      <c r="C98" s="52" t="s">
        <v>23</v>
      </c>
      <c r="D98" s="52" t="s">
        <v>24</v>
      </c>
      <c r="E98" s="56" t="s">
        <v>64</v>
      </c>
      <c r="F98" s="62" t="s">
        <v>4</v>
      </c>
      <c r="G98" s="99"/>
      <c r="H98" s="100"/>
      <c r="I98" s="101"/>
      <c r="J98" s="101"/>
      <c r="K98" s="57"/>
      <c r="L98" s="64"/>
      <c r="M98" s="57"/>
      <c r="N98" s="64"/>
      <c r="O98" s="57"/>
      <c r="P98" s="64"/>
      <c r="Q98" s="57"/>
      <c r="R98" s="64"/>
      <c r="S98" s="57"/>
      <c r="T98" s="64"/>
      <c r="U98" s="57"/>
      <c r="V98" s="64"/>
      <c r="W98" s="57"/>
      <c r="X98" s="64"/>
      <c r="Y98" s="57"/>
      <c r="Z98" s="64"/>
      <c r="AA98" s="57"/>
      <c r="AB98" s="64"/>
      <c r="AC98" s="11"/>
      <c r="AD98" s="11"/>
      <c r="AE98" s="12"/>
      <c r="AF98" s="12"/>
      <c r="AG98" s="12"/>
      <c r="AH98" s="18"/>
    </row>
    <row r="99" spans="1:34" s="3" customFormat="1" ht="49.5" customHeight="1">
      <c r="A99" s="128" t="s">
        <v>130</v>
      </c>
      <c r="B99" s="66" t="s">
        <v>190</v>
      </c>
      <c r="C99" s="53"/>
      <c r="D99" s="53"/>
      <c r="E99" s="131" t="s">
        <v>50</v>
      </c>
      <c r="F99" s="131" t="s">
        <v>79</v>
      </c>
      <c r="G99" s="134">
        <v>40</v>
      </c>
      <c r="H99" s="134">
        <v>20</v>
      </c>
      <c r="I99" s="137"/>
      <c r="J99" s="137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>
        <v>10000</v>
      </c>
      <c r="X99" s="125"/>
      <c r="Y99" s="125"/>
      <c r="Z99" s="125"/>
      <c r="AA99" s="125"/>
      <c r="AB99" s="125"/>
      <c r="AC99" s="125" t="s">
        <v>103</v>
      </c>
      <c r="AD99" s="125">
        <v>112263</v>
      </c>
      <c r="AE99" s="119" t="s">
        <v>217</v>
      </c>
      <c r="AF99" s="119" t="s">
        <v>218</v>
      </c>
      <c r="AG99" s="119" t="s">
        <v>215</v>
      </c>
      <c r="AH99" s="122"/>
    </row>
    <row r="100" spans="1:34" s="3" customFormat="1" ht="41.25" customHeight="1">
      <c r="A100" s="129"/>
      <c r="B100" s="32" t="s">
        <v>191</v>
      </c>
      <c r="C100" s="53"/>
      <c r="D100" s="53"/>
      <c r="E100" s="132"/>
      <c r="F100" s="132"/>
      <c r="G100" s="135"/>
      <c r="H100" s="135"/>
      <c r="I100" s="138"/>
      <c r="J100" s="138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0"/>
      <c r="AF100" s="120"/>
      <c r="AG100" s="120"/>
      <c r="AH100" s="123"/>
    </row>
    <row r="101" spans="1:34" ht="30.75" customHeight="1" thickBot="1">
      <c r="A101" s="130"/>
      <c r="B101" s="33" t="s">
        <v>192</v>
      </c>
      <c r="C101" s="54"/>
      <c r="D101" s="54"/>
      <c r="E101" s="133"/>
      <c r="F101" s="133"/>
      <c r="G101" s="136"/>
      <c r="H101" s="136"/>
      <c r="I101" s="139"/>
      <c r="J101" s="139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  <c r="AA101" s="127"/>
      <c r="AB101" s="127"/>
      <c r="AC101" s="127"/>
      <c r="AD101" s="127"/>
      <c r="AE101" s="121"/>
      <c r="AF101" s="121"/>
      <c r="AG101" s="121"/>
      <c r="AH101" s="124"/>
    </row>
    <row r="102" spans="1:34" s="16" customFormat="1" ht="11.25" customHeight="1" thickBot="1">
      <c r="A102" s="113"/>
      <c r="B102" s="105"/>
      <c r="C102" s="15"/>
      <c r="D102" s="15"/>
      <c r="E102" s="28"/>
      <c r="F102" s="20"/>
      <c r="G102" s="106"/>
      <c r="H102" s="103"/>
      <c r="I102" s="107"/>
      <c r="J102" s="10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39"/>
      <c r="AD102" s="39"/>
      <c r="AE102" s="37"/>
      <c r="AF102" s="37"/>
      <c r="AG102" s="38"/>
      <c r="AH102" s="3"/>
    </row>
    <row r="103" spans="1:34" ht="38.25" customHeight="1">
      <c r="A103" s="112" t="s">
        <v>30</v>
      </c>
      <c r="B103" s="51" t="s">
        <v>3</v>
      </c>
      <c r="C103" s="52" t="s">
        <v>23</v>
      </c>
      <c r="D103" s="52" t="s">
        <v>24</v>
      </c>
      <c r="E103" s="56" t="s">
        <v>65</v>
      </c>
      <c r="F103" s="62" t="s">
        <v>4</v>
      </c>
      <c r="G103" s="99"/>
      <c r="H103" s="100"/>
      <c r="I103" s="101"/>
      <c r="J103" s="101"/>
      <c r="K103" s="57"/>
      <c r="L103" s="64"/>
      <c r="M103" s="57"/>
      <c r="N103" s="64"/>
      <c r="O103" s="57"/>
      <c r="P103" s="64"/>
      <c r="Q103" s="57"/>
      <c r="R103" s="64"/>
      <c r="S103" s="57"/>
      <c r="T103" s="64"/>
      <c r="U103" s="57"/>
      <c r="V103" s="64"/>
      <c r="W103" s="57"/>
      <c r="X103" s="64"/>
      <c r="Y103" s="57"/>
      <c r="Z103" s="64"/>
      <c r="AA103" s="57"/>
      <c r="AB103" s="64"/>
      <c r="AC103" s="11"/>
      <c r="AD103" s="11"/>
      <c r="AE103" s="12"/>
      <c r="AF103" s="12"/>
      <c r="AG103" s="12"/>
      <c r="AH103" s="18"/>
    </row>
    <row r="104" spans="1:34" s="3" customFormat="1" ht="47.25" customHeight="1">
      <c r="A104" s="129" t="s">
        <v>130</v>
      </c>
      <c r="B104" s="32" t="s">
        <v>193</v>
      </c>
      <c r="C104" s="53"/>
      <c r="D104" s="53"/>
      <c r="E104" s="132" t="s">
        <v>125</v>
      </c>
      <c r="F104" s="132" t="s">
        <v>126</v>
      </c>
      <c r="G104" s="135">
        <v>1</v>
      </c>
      <c r="H104" s="140">
        <v>0.3</v>
      </c>
      <c r="I104" s="138"/>
      <c r="J104" s="138"/>
      <c r="K104" s="126"/>
      <c r="L104" s="126"/>
      <c r="M104" s="126"/>
      <c r="N104" s="126"/>
      <c r="O104" s="126"/>
      <c r="P104" s="126"/>
      <c r="Q104" s="126">
        <v>2000000</v>
      </c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 t="s">
        <v>103</v>
      </c>
      <c r="AD104" s="126">
        <v>112263</v>
      </c>
      <c r="AE104" s="120" t="s">
        <v>217</v>
      </c>
      <c r="AF104" s="120" t="s">
        <v>218</v>
      </c>
      <c r="AG104" s="120" t="s">
        <v>215</v>
      </c>
      <c r="AH104" s="123"/>
    </row>
    <row r="105" spans="1:34" s="3" customFormat="1" ht="34.5" customHeight="1">
      <c r="A105" s="129"/>
      <c r="B105" s="32" t="s">
        <v>194</v>
      </c>
      <c r="C105" s="53"/>
      <c r="D105" s="53"/>
      <c r="E105" s="132"/>
      <c r="F105" s="132"/>
      <c r="G105" s="135"/>
      <c r="H105" s="140"/>
      <c r="I105" s="138"/>
      <c r="J105" s="138"/>
      <c r="K105" s="126"/>
      <c r="L105" s="126"/>
      <c r="M105" s="126"/>
      <c r="N105" s="126"/>
      <c r="O105" s="126"/>
      <c r="P105" s="126"/>
      <c r="Q105" s="126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0"/>
      <c r="AF105" s="120"/>
      <c r="AG105" s="120"/>
      <c r="AH105" s="123"/>
    </row>
    <row r="106" spans="1:34" ht="34.5" customHeight="1" thickBot="1">
      <c r="A106" s="130"/>
      <c r="B106" s="33" t="s">
        <v>195</v>
      </c>
      <c r="C106" s="54"/>
      <c r="D106" s="54"/>
      <c r="E106" s="133"/>
      <c r="F106" s="133"/>
      <c r="G106" s="136"/>
      <c r="H106" s="141"/>
      <c r="I106" s="139"/>
      <c r="J106" s="139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1"/>
      <c r="AF106" s="121"/>
      <c r="AG106" s="121"/>
      <c r="AH106" s="124"/>
    </row>
    <row r="107" spans="1:34" s="16" customFormat="1" ht="11.25" customHeight="1" thickBot="1">
      <c r="A107" s="113"/>
      <c r="B107" s="105"/>
      <c r="C107" s="15"/>
      <c r="D107" s="15"/>
      <c r="E107" s="28"/>
      <c r="F107" s="20"/>
      <c r="G107" s="106"/>
      <c r="H107" s="103"/>
      <c r="I107" s="107"/>
      <c r="J107" s="10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39"/>
      <c r="AD107" s="39"/>
      <c r="AE107" s="37"/>
      <c r="AF107" s="37"/>
      <c r="AG107" s="38"/>
      <c r="AH107" s="3"/>
    </row>
    <row r="108" spans="1:34" ht="38.25" customHeight="1">
      <c r="A108" s="112" t="s">
        <v>30</v>
      </c>
      <c r="B108" s="51" t="s">
        <v>3</v>
      </c>
      <c r="C108" s="52" t="s">
        <v>23</v>
      </c>
      <c r="D108" s="52" t="s">
        <v>24</v>
      </c>
      <c r="E108" s="56" t="s">
        <v>66</v>
      </c>
      <c r="F108" s="62" t="s">
        <v>4</v>
      </c>
      <c r="G108" s="99"/>
      <c r="H108" s="100"/>
      <c r="I108" s="101"/>
      <c r="J108" s="101"/>
      <c r="K108" s="57"/>
      <c r="L108" s="64"/>
      <c r="M108" s="57"/>
      <c r="N108" s="64"/>
      <c r="O108" s="57"/>
      <c r="P108" s="64"/>
      <c r="Q108" s="57"/>
      <c r="R108" s="64"/>
      <c r="S108" s="57"/>
      <c r="T108" s="64"/>
      <c r="U108" s="57"/>
      <c r="V108" s="64"/>
      <c r="W108" s="57"/>
      <c r="X108" s="64"/>
      <c r="Y108" s="57"/>
      <c r="Z108" s="64"/>
      <c r="AA108" s="57"/>
      <c r="AB108" s="64"/>
      <c r="AC108" s="11"/>
      <c r="AD108" s="11"/>
      <c r="AE108" s="12"/>
      <c r="AF108" s="12"/>
      <c r="AG108" s="12"/>
      <c r="AH108" s="18"/>
    </row>
    <row r="109" spans="1:34" s="3" customFormat="1" ht="27" customHeight="1">
      <c r="A109" s="128" t="s">
        <v>130</v>
      </c>
      <c r="B109" s="32" t="s">
        <v>196</v>
      </c>
      <c r="C109" s="53"/>
      <c r="D109" s="53"/>
      <c r="E109" s="131" t="s">
        <v>51</v>
      </c>
      <c r="F109" s="131" t="s">
        <v>80</v>
      </c>
      <c r="G109" s="134">
        <v>14.3</v>
      </c>
      <c r="H109" s="134">
        <v>4</v>
      </c>
      <c r="I109" s="137"/>
      <c r="J109" s="137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>
        <v>20000</v>
      </c>
      <c r="X109" s="125"/>
      <c r="Y109" s="125"/>
      <c r="Z109" s="125"/>
      <c r="AA109" s="125"/>
      <c r="AB109" s="125"/>
      <c r="AC109" s="125" t="s">
        <v>103</v>
      </c>
      <c r="AD109" s="125">
        <v>112263</v>
      </c>
      <c r="AE109" s="119" t="s">
        <v>217</v>
      </c>
      <c r="AF109" s="119" t="s">
        <v>218</v>
      </c>
      <c r="AG109" s="119" t="s">
        <v>215</v>
      </c>
      <c r="AH109" s="122"/>
    </row>
    <row r="110" spans="1:34" s="3" customFormat="1" ht="26.25" customHeight="1">
      <c r="A110" s="129"/>
      <c r="B110" s="32" t="s">
        <v>197</v>
      </c>
      <c r="C110" s="108"/>
      <c r="D110" s="53"/>
      <c r="E110" s="132"/>
      <c r="F110" s="132"/>
      <c r="G110" s="135"/>
      <c r="H110" s="135"/>
      <c r="I110" s="138"/>
      <c r="J110" s="138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0"/>
      <c r="AF110" s="120"/>
      <c r="AG110" s="120"/>
      <c r="AH110" s="123"/>
    </row>
    <row r="111" spans="1:34" s="3" customFormat="1" ht="27.75" customHeight="1">
      <c r="A111" s="129"/>
      <c r="B111" s="32" t="s">
        <v>198</v>
      </c>
      <c r="C111" s="53"/>
      <c r="D111" s="53"/>
      <c r="E111" s="132"/>
      <c r="F111" s="132"/>
      <c r="G111" s="135"/>
      <c r="H111" s="135"/>
      <c r="I111" s="138"/>
      <c r="J111" s="138"/>
      <c r="K111" s="126"/>
      <c r="L111" s="126"/>
      <c r="M111" s="126"/>
      <c r="N111" s="126"/>
      <c r="O111" s="126"/>
      <c r="P111" s="126"/>
      <c r="Q111" s="126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0"/>
      <c r="AF111" s="120"/>
      <c r="AG111" s="120"/>
      <c r="AH111" s="123"/>
    </row>
    <row r="112" spans="1:34" ht="30.75" customHeight="1" thickBot="1">
      <c r="A112" s="130"/>
      <c r="B112" s="33" t="s">
        <v>199</v>
      </c>
      <c r="C112" s="54"/>
      <c r="D112" s="54"/>
      <c r="E112" s="133"/>
      <c r="F112" s="133"/>
      <c r="G112" s="136"/>
      <c r="H112" s="136"/>
      <c r="I112" s="139"/>
      <c r="J112" s="139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1"/>
      <c r="AF112" s="121"/>
      <c r="AG112" s="121"/>
      <c r="AH112" s="124"/>
    </row>
    <row r="113" spans="1:34" s="16" customFormat="1" ht="11.25" customHeight="1" thickBot="1">
      <c r="A113" s="113"/>
      <c r="B113" s="105"/>
      <c r="C113" s="15"/>
      <c r="D113" s="15"/>
      <c r="E113" s="28"/>
      <c r="F113" s="20"/>
      <c r="G113" s="106"/>
      <c r="H113" s="103"/>
      <c r="I113" s="107"/>
      <c r="J113" s="10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39"/>
      <c r="AD113" s="39"/>
      <c r="AE113" s="37"/>
      <c r="AF113" s="37"/>
      <c r="AG113" s="38"/>
      <c r="AH113" s="3"/>
    </row>
    <row r="114" spans="1:34" ht="38.25" customHeight="1">
      <c r="A114" s="112" t="s">
        <v>30</v>
      </c>
      <c r="B114" s="51" t="s">
        <v>3</v>
      </c>
      <c r="C114" s="52" t="s">
        <v>23</v>
      </c>
      <c r="D114" s="52" t="s">
        <v>24</v>
      </c>
      <c r="E114" s="56" t="s">
        <v>67</v>
      </c>
      <c r="F114" s="62" t="s">
        <v>4</v>
      </c>
      <c r="G114" s="99"/>
      <c r="H114" s="100"/>
      <c r="I114" s="101"/>
      <c r="J114" s="101"/>
      <c r="K114" s="57"/>
      <c r="L114" s="64"/>
      <c r="M114" s="57"/>
      <c r="N114" s="64"/>
      <c r="O114" s="57"/>
      <c r="P114" s="64"/>
      <c r="Q114" s="57"/>
      <c r="R114" s="64"/>
      <c r="S114" s="57"/>
      <c r="T114" s="64"/>
      <c r="U114" s="57"/>
      <c r="V114" s="64"/>
      <c r="W114" s="57"/>
      <c r="X114" s="64"/>
      <c r="Y114" s="57"/>
      <c r="Z114" s="64"/>
      <c r="AA114" s="57"/>
      <c r="AB114" s="64"/>
      <c r="AC114" s="11"/>
      <c r="AD114" s="11"/>
      <c r="AE114" s="12"/>
      <c r="AF114" s="12"/>
      <c r="AG114" s="12"/>
      <c r="AH114" s="18"/>
    </row>
    <row r="115" spans="1:34" s="3" customFormat="1" ht="54" customHeight="1">
      <c r="A115" s="128" t="s">
        <v>131</v>
      </c>
      <c r="B115" s="32" t="s">
        <v>202</v>
      </c>
      <c r="C115" s="53"/>
      <c r="D115" s="53"/>
      <c r="E115" s="131" t="s">
        <v>52</v>
      </c>
      <c r="F115" s="131" t="s">
        <v>81</v>
      </c>
      <c r="G115" s="134">
        <v>5</v>
      </c>
      <c r="H115" s="134">
        <v>1</v>
      </c>
      <c r="I115" s="137"/>
      <c r="J115" s="137"/>
      <c r="K115" s="125"/>
      <c r="L115" s="125"/>
      <c r="M115" s="125">
        <v>5000</v>
      </c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 t="s">
        <v>103</v>
      </c>
      <c r="AD115" s="125">
        <v>112263</v>
      </c>
      <c r="AE115" s="119" t="s">
        <v>217</v>
      </c>
      <c r="AF115" s="119" t="s">
        <v>218</v>
      </c>
      <c r="AG115" s="119" t="s">
        <v>215</v>
      </c>
      <c r="AH115" s="122"/>
    </row>
    <row r="116" spans="1:34" s="3" customFormat="1" ht="31.5" customHeight="1">
      <c r="A116" s="129"/>
      <c r="B116" s="32" t="s">
        <v>201</v>
      </c>
      <c r="C116" s="53"/>
      <c r="D116" s="53"/>
      <c r="E116" s="132"/>
      <c r="F116" s="132"/>
      <c r="G116" s="135"/>
      <c r="H116" s="135"/>
      <c r="I116" s="138"/>
      <c r="J116" s="138"/>
      <c r="K116" s="126"/>
      <c r="L116" s="126"/>
      <c r="M116" s="126"/>
      <c r="N116" s="126"/>
      <c r="O116" s="126"/>
      <c r="P116" s="126"/>
      <c r="Q116" s="126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0"/>
      <c r="AF116" s="120"/>
      <c r="AG116" s="120"/>
      <c r="AH116" s="123"/>
    </row>
    <row r="117" spans="1:34" ht="27" customHeight="1" thickBot="1">
      <c r="A117" s="130"/>
      <c r="B117" s="33" t="s">
        <v>203</v>
      </c>
      <c r="C117" s="54"/>
      <c r="D117" s="54"/>
      <c r="E117" s="133"/>
      <c r="F117" s="133"/>
      <c r="G117" s="136"/>
      <c r="H117" s="136"/>
      <c r="I117" s="139"/>
      <c r="J117" s="139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  <c r="AA117" s="127"/>
      <c r="AB117" s="127"/>
      <c r="AC117" s="127"/>
      <c r="AD117" s="127"/>
      <c r="AE117" s="121"/>
      <c r="AF117" s="121"/>
      <c r="AG117" s="121"/>
      <c r="AH117" s="124"/>
    </row>
    <row r="119" ht="23.25">
      <c r="Z119" s="93" t="s">
        <v>216</v>
      </c>
    </row>
  </sheetData>
  <sheetProtection/>
  <mergeCells count="619">
    <mergeCell ref="AH55:AH56"/>
    <mergeCell ref="AB55:AB56"/>
    <mergeCell ref="AC55:AC56"/>
    <mergeCell ref="AD55:AD56"/>
    <mergeCell ref="AE55:AE56"/>
    <mergeCell ref="AF55:AF56"/>
    <mergeCell ref="AG55:AG56"/>
    <mergeCell ref="V55:V56"/>
    <mergeCell ref="W55:W56"/>
    <mergeCell ref="X55:X56"/>
    <mergeCell ref="Y55:Y56"/>
    <mergeCell ref="Z55:Z56"/>
    <mergeCell ref="AA55:AA56"/>
    <mergeCell ref="P55:P56"/>
    <mergeCell ref="Q55:Q56"/>
    <mergeCell ref="R55:R56"/>
    <mergeCell ref="S55:S56"/>
    <mergeCell ref="T55:T56"/>
    <mergeCell ref="U55:U56"/>
    <mergeCell ref="J55:J56"/>
    <mergeCell ref="K55:K56"/>
    <mergeCell ref="L55:L56"/>
    <mergeCell ref="M55:M56"/>
    <mergeCell ref="N55:N56"/>
    <mergeCell ref="O55:O56"/>
    <mergeCell ref="A55:A56"/>
    <mergeCell ref="E55:E56"/>
    <mergeCell ref="F55:F56"/>
    <mergeCell ref="G55:G56"/>
    <mergeCell ref="H55:H56"/>
    <mergeCell ref="I55:I56"/>
    <mergeCell ref="AH91:AH92"/>
    <mergeCell ref="AB91:AB92"/>
    <mergeCell ref="AC91:AC92"/>
    <mergeCell ref="AD91:AD92"/>
    <mergeCell ref="AE91:AE92"/>
    <mergeCell ref="AF91:AF92"/>
    <mergeCell ref="AG91:AG92"/>
    <mergeCell ref="V91:V92"/>
    <mergeCell ref="W91:W92"/>
    <mergeCell ref="X91:X92"/>
    <mergeCell ref="Y91:Y92"/>
    <mergeCell ref="Z91:Z92"/>
    <mergeCell ref="AA91:AA92"/>
    <mergeCell ref="P91:P92"/>
    <mergeCell ref="Q91:Q92"/>
    <mergeCell ref="R91:R92"/>
    <mergeCell ref="S91:S92"/>
    <mergeCell ref="T91:T92"/>
    <mergeCell ref="U91:U92"/>
    <mergeCell ref="J91:J92"/>
    <mergeCell ref="K91:K92"/>
    <mergeCell ref="L91:L92"/>
    <mergeCell ref="M91:M92"/>
    <mergeCell ref="N91:N92"/>
    <mergeCell ref="O91:O92"/>
    <mergeCell ref="A91:A92"/>
    <mergeCell ref="E91:E92"/>
    <mergeCell ref="F91:F92"/>
    <mergeCell ref="G91:G92"/>
    <mergeCell ref="H91:H92"/>
    <mergeCell ref="I91:I92"/>
    <mergeCell ref="L37:L39"/>
    <mergeCell ref="AD9:AD11"/>
    <mergeCell ref="AD14:AD19"/>
    <mergeCell ref="AD22:AD24"/>
    <mergeCell ref="AD27:AD29"/>
    <mergeCell ref="AD32:AD34"/>
    <mergeCell ref="AD37:AD39"/>
    <mergeCell ref="O22:O24"/>
    <mergeCell ref="X22:X24"/>
    <mergeCell ref="R27:R29"/>
    <mergeCell ref="AD62:AD65"/>
    <mergeCell ref="AH4:AH5"/>
    <mergeCell ref="AC3:AH3"/>
    <mergeCell ref="AH9:AH11"/>
    <mergeCell ref="AH14:AH19"/>
    <mergeCell ref="AH22:AH24"/>
    <mergeCell ref="AH27:AH29"/>
    <mergeCell ref="AF22:AF24"/>
    <mergeCell ref="AC27:AC29"/>
    <mergeCell ref="AG14:AG19"/>
    <mergeCell ref="A4:D5"/>
    <mergeCell ref="E4:F5"/>
    <mergeCell ref="Z27:Z29"/>
    <mergeCell ref="AE27:AE29"/>
    <mergeCell ref="AA27:AA29"/>
    <mergeCell ref="H22:H24"/>
    <mergeCell ref="P22:P24"/>
    <mergeCell ref="O27:O29"/>
    <mergeCell ref="P27:P29"/>
    <mergeCell ref="M27:M29"/>
    <mergeCell ref="K27:K29"/>
    <mergeCell ref="L27:L29"/>
    <mergeCell ref="N27:N29"/>
    <mergeCell ref="N22:N24"/>
    <mergeCell ref="L22:L24"/>
    <mergeCell ref="M22:M24"/>
    <mergeCell ref="K22:K24"/>
    <mergeCell ref="Q27:Q29"/>
    <mergeCell ref="W27:W29"/>
    <mergeCell ref="X27:X29"/>
    <mergeCell ref="S27:S29"/>
    <mergeCell ref="Q14:Q19"/>
    <mergeCell ref="Q22:Q24"/>
    <mergeCell ref="R22:R24"/>
    <mergeCell ref="V22:V24"/>
    <mergeCell ref="X14:X19"/>
    <mergeCell ref="T27:T29"/>
    <mergeCell ref="U27:U29"/>
    <mergeCell ref="AA9:AA11"/>
    <mergeCell ref="S22:S24"/>
    <mergeCell ref="V14:V19"/>
    <mergeCell ref="AA4:AB4"/>
    <mergeCell ref="W4:X4"/>
    <mergeCell ref="W22:W24"/>
    <mergeCell ref="AA22:AA24"/>
    <mergeCell ref="AB22:AB24"/>
    <mergeCell ref="AA14:AA19"/>
    <mergeCell ref="AB14:AB19"/>
    <mergeCell ref="W14:W19"/>
    <mergeCell ref="Y14:Y19"/>
    <mergeCell ref="U4:V4"/>
    <mergeCell ref="S9:S11"/>
    <mergeCell ref="Z9:Z11"/>
    <mergeCell ref="Z14:Z19"/>
    <mergeCell ref="Y9:Y11"/>
    <mergeCell ref="AB9:AB11"/>
    <mergeCell ref="V9:V11"/>
    <mergeCell ref="I4:I5"/>
    <mergeCell ref="X9:X11"/>
    <mergeCell ref="L9:L11"/>
    <mergeCell ref="L14:L19"/>
    <mergeCell ref="M14:M19"/>
    <mergeCell ref="W9:W11"/>
    <mergeCell ref="N14:N19"/>
    <mergeCell ref="K14:K19"/>
    <mergeCell ref="Q9:Q11"/>
    <mergeCell ref="R9:R11"/>
    <mergeCell ref="I9:I11"/>
    <mergeCell ref="F9:F11"/>
    <mergeCell ref="F14:F19"/>
    <mergeCell ref="P14:P19"/>
    <mergeCell ref="K9:K11"/>
    <mergeCell ref="H14:H19"/>
    <mergeCell ref="E6:F6"/>
    <mergeCell ref="M9:M11"/>
    <mergeCell ref="N9:N11"/>
    <mergeCell ref="U9:U11"/>
    <mergeCell ref="O9:O11"/>
    <mergeCell ref="O14:O19"/>
    <mergeCell ref="G9:G11"/>
    <mergeCell ref="P9:P11"/>
    <mergeCell ref="H9:H11"/>
    <mergeCell ref="J9:J11"/>
    <mergeCell ref="A27:A29"/>
    <mergeCell ref="A20:F20"/>
    <mergeCell ref="A14:A19"/>
    <mergeCell ref="E22:E24"/>
    <mergeCell ref="F22:F24"/>
    <mergeCell ref="A22:A24"/>
    <mergeCell ref="E14:E19"/>
    <mergeCell ref="F27:F29"/>
    <mergeCell ref="A9:A11"/>
    <mergeCell ref="A12:J12"/>
    <mergeCell ref="J14:J19"/>
    <mergeCell ref="E9:E11"/>
    <mergeCell ref="E27:E29"/>
    <mergeCell ref="AG22:AG24"/>
    <mergeCell ref="AF27:AF29"/>
    <mergeCell ref="AG27:AG29"/>
    <mergeCell ref="AC22:AC24"/>
    <mergeCell ref="AE22:AE24"/>
    <mergeCell ref="AE9:AE11"/>
    <mergeCell ref="AC9:AC11"/>
    <mergeCell ref="AE14:AE19"/>
    <mergeCell ref="AF14:AF19"/>
    <mergeCell ref="AF9:AF11"/>
    <mergeCell ref="AG9:AG11"/>
    <mergeCell ref="AC14:AC19"/>
    <mergeCell ref="G27:G29"/>
    <mergeCell ref="H27:H29"/>
    <mergeCell ref="I27:I29"/>
    <mergeCell ref="J27:J29"/>
    <mergeCell ref="G22:G24"/>
    <mergeCell ref="I22:I24"/>
    <mergeCell ref="J22:J24"/>
    <mergeCell ref="AB27:AB29"/>
    <mergeCell ref="V27:V29"/>
    <mergeCell ref="Y27:Y29"/>
    <mergeCell ref="T22:T24"/>
    <mergeCell ref="U22:U24"/>
    <mergeCell ref="AC4:AD4"/>
    <mergeCell ref="Y22:Y24"/>
    <mergeCell ref="Z22:Z24"/>
    <mergeCell ref="Y4:Z4"/>
    <mergeCell ref="T9:T11"/>
    <mergeCell ref="R14:R19"/>
    <mergeCell ref="S14:S19"/>
    <mergeCell ref="T14:T19"/>
    <mergeCell ref="U14:U19"/>
    <mergeCell ref="A1:AG1"/>
    <mergeCell ref="A2:AG2"/>
    <mergeCell ref="A3:D3"/>
    <mergeCell ref="E3:J3"/>
    <mergeCell ref="K3:AB3"/>
    <mergeCell ref="A6:D6"/>
    <mergeCell ref="AE4:AE5"/>
    <mergeCell ref="AG4:AG5"/>
    <mergeCell ref="G4:G5"/>
    <mergeCell ref="AF4:AF5"/>
    <mergeCell ref="M4:N4"/>
    <mergeCell ref="O4:P4"/>
    <mergeCell ref="Q4:R4"/>
    <mergeCell ref="K4:L4"/>
    <mergeCell ref="H4:H5"/>
    <mergeCell ref="S4:T4"/>
    <mergeCell ref="J4:J5"/>
    <mergeCell ref="A32:A34"/>
    <mergeCell ref="E32:E34"/>
    <mergeCell ref="F32:F34"/>
    <mergeCell ref="G32:G34"/>
    <mergeCell ref="H32:H34"/>
    <mergeCell ref="I32:I34"/>
    <mergeCell ref="J32:J34"/>
    <mergeCell ref="G14:G19"/>
    <mergeCell ref="I14:I19"/>
    <mergeCell ref="K32:K34"/>
    <mergeCell ref="L32:L34"/>
    <mergeCell ref="M32:M34"/>
    <mergeCell ref="N32:N34"/>
    <mergeCell ref="O32:O34"/>
    <mergeCell ref="P32:P34"/>
    <mergeCell ref="Q32:Q34"/>
    <mergeCell ref="R32:R34"/>
    <mergeCell ref="S32:S34"/>
    <mergeCell ref="T32:T34"/>
    <mergeCell ref="U32:U34"/>
    <mergeCell ref="V32:V34"/>
    <mergeCell ref="W32:W34"/>
    <mergeCell ref="X32:X34"/>
    <mergeCell ref="Y32:Y34"/>
    <mergeCell ref="Z32:Z34"/>
    <mergeCell ref="AA32:AA34"/>
    <mergeCell ref="AB32:AB34"/>
    <mergeCell ref="AC32:AC34"/>
    <mergeCell ref="AE32:AE34"/>
    <mergeCell ref="AF32:AF34"/>
    <mergeCell ref="AG32:AG34"/>
    <mergeCell ref="AH32:AH34"/>
    <mergeCell ref="A37:A39"/>
    <mergeCell ref="E37:E39"/>
    <mergeCell ref="F37:F39"/>
    <mergeCell ref="G37:G39"/>
    <mergeCell ref="H37:H39"/>
    <mergeCell ref="I37:I39"/>
    <mergeCell ref="J37:J39"/>
    <mergeCell ref="K37:K39"/>
    <mergeCell ref="X37:X39"/>
    <mergeCell ref="M37:M39"/>
    <mergeCell ref="N37:N39"/>
    <mergeCell ref="O37:O39"/>
    <mergeCell ref="P37:P39"/>
    <mergeCell ref="Q37:Q39"/>
    <mergeCell ref="R37:R39"/>
    <mergeCell ref="S37:S39"/>
    <mergeCell ref="T37:T39"/>
    <mergeCell ref="U37:U39"/>
    <mergeCell ref="V37:V39"/>
    <mergeCell ref="W37:W39"/>
    <mergeCell ref="Y37:Y39"/>
    <mergeCell ref="Z37:Z39"/>
    <mergeCell ref="AA37:AA39"/>
    <mergeCell ref="AB37:AB39"/>
    <mergeCell ref="AC37:AC39"/>
    <mergeCell ref="AE37:AE39"/>
    <mergeCell ref="AF37:AF39"/>
    <mergeCell ref="AG37:AG39"/>
    <mergeCell ref="AH37:AH39"/>
    <mergeCell ref="A48:A52"/>
    <mergeCell ref="E48:E52"/>
    <mergeCell ref="F48:F52"/>
    <mergeCell ref="G48:G52"/>
    <mergeCell ref="H48:H52"/>
    <mergeCell ref="I48:I52"/>
    <mergeCell ref="J48:J52"/>
    <mergeCell ref="K48:K52"/>
    <mergeCell ref="L48:L52"/>
    <mergeCell ref="M48:M52"/>
    <mergeCell ref="N48:N52"/>
    <mergeCell ref="O48:O52"/>
    <mergeCell ref="P48:P52"/>
    <mergeCell ref="Q48:Q52"/>
    <mergeCell ref="R48:R52"/>
    <mergeCell ref="S48:S52"/>
    <mergeCell ref="T48:T52"/>
    <mergeCell ref="U48:U52"/>
    <mergeCell ref="V48:V52"/>
    <mergeCell ref="W48:W52"/>
    <mergeCell ref="X48:X52"/>
    <mergeCell ref="Y48:Y52"/>
    <mergeCell ref="Z48:Z52"/>
    <mergeCell ref="AA48:AA52"/>
    <mergeCell ref="AB48:AB52"/>
    <mergeCell ref="AC48:AC52"/>
    <mergeCell ref="AE48:AE52"/>
    <mergeCell ref="AF48:AF52"/>
    <mergeCell ref="AG48:AG52"/>
    <mergeCell ref="AD48:AD52"/>
    <mergeCell ref="AH48:AH52"/>
    <mergeCell ref="A62:A65"/>
    <mergeCell ref="E62:E65"/>
    <mergeCell ref="F62:F65"/>
    <mergeCell ref="G62:G65"/>
    <mergeCell ref="H62:H65"/>
    <mergeCell ref="I62:I65"/>
    <mergeCell ref="J62:J65"/>
    <mergeCell ref="K62:K65"/>
    <mergeCell ref="L62:L65"/>
    <mergeCell ref="M62:M65"/>
    <mergeCell ref="N62:N65"/>
    <mergeCell ref="O62:O65"/>
    <mergeCell ref="P62:P65"/>
    <mergeCell ref="Q62:Q65"/>
    <mergeCell ref="R62:R65"/>
    <mergeCell ref="S62:S65"/>
    <mergeCell ref="T62:T65"/>
    <mergeCell ref="U62:U65"/>
    <mergeCell ref="AF62:AF65"/>
    <mergeCell ref="AG62:AG65"/>
    <mergeCell ref="AH62:AH65"/>
    <mergeCell ref="V62:V65"/>
    <mergeCell ref="W62:W65"/>
    <mergeCell ref="X62:X65"/>
    <mergeCell ref="Y62:Y65"/>
    <mergeCell ref="Z62:Z65"/>
    <mergeCell ref="AA62:AA65"/>
    <mergeCell ref="AB62:AB65"/>
    <mergeCell ref="AC62:AC65"/>
    <mergeCell ref="AE62:AE65"/>
    <mergeCell ref="A68:A69"/>
    <mergeCell ref="E68:E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  <mergeCell ref="P68:P69"/>
    <mergeCell ref="Q68:Q69"/>
    <mergeCell ref="R68:R69"/>
    <mergeCell ref="S68:S69"/>
    <mergeCell ref="T68:T69"/>
    <mergeCell ref="U68:U69"/>
    <mergeCell ref="V68:V69"/>
    <mergeCell ref="W68:W69"/>
    <mergeCell ref="X68:X69"/>
    <mergeCell ref="Y68:Y69"/>
    <mergeCell ref="Z68:Z69"/>
    <mergeCell ref="AA68:AA69"/>
    <mergeCell ref="AB68:AB69"/>
    <mergeCell ref="AC68:AC69"/>
    <mergeCell ref="AE68:AE69"/>
    <mergeCell ref="AD68:AD69"/>
    <mergeCell ref="AF68:AF69"/>
    <mergeCell ref="AG68:AG69"/>
    <mergeCell ref="AH68:AH69"/>
    <mergeCell ref="A72:A73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V72:V73"/>
    <mergeCell ref="W72:W73"/>
    <mergeCell ref="X72:X73"/>
    <mergeCell ref="Y72:Y73"/>
    <mergeCell ref="Z72:Z73"/>
    <mergeCell ref="AA72:AA73"/>
    <mergeCell ref="AB72:AB73"/>
    <mergeCell ref="AC72:AC73"/>
    <mergeCell ref="AE72:AE73"/>
    <mergeCell ref="AF72:AF73"/>
    <mergeCell ref="AG72:AG73"/>
    <mergeCell ref="AH72:AH73"/>
    <mergeCell ref="AD72:AD73"/>
    <mergeCell ref="A76:A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V76:V77"/>
    <mergeCell ref="W76:W77"/>
    <mergeCell ref="X76:X77"/>
    <mergeCell ref="Y76:Y77"/>
    <mergeCell ref="Z76:Z77"/>
    <mergeCell ref="AA76:AA77"/>
    <mergeCell ref="AB76:AB77"/>
    <mergeCell ref="AC76:AC77"/>
    <mergeCell ref="AE76:AE77"/>
    <mergeCell ref="AD76:AD77"/>
    <mergeCell ref="AF76:AF77"/>
    <mergeCell ref="AG76:AG77"/>
    <mergeCell ref="AH76:AH77"/>
    <mergeCell ref="A80:A88"/>
    <mergeCell ref="E80:E88"/>
    <mergeCell ref="F80:F88"/>
    <mergeCell ref="G80:G88"/>
    <mergeCell ref="H80:H88"/>
    <mergeCell ref="I80:I88"/>
    <mergeCell ref="J80:J88"/>
    <mergeCell ref="K80:K88"/>
    <mergeCell ref="L80:L88"/>
    <mergeCell ref="M80:M88"/>
    <mergeCell ref="N80:N88"/>
    <mergeCell ref="O80:O88"/>
    <mergeCell ref="P80:P88"/>
    <mergeCell ref="Q80:Q88"/>
    <mergeCell ref="R80:R88"/>
    <mergeCell ref="S80:S88"/>
    <mergeCell ref="T80:T88"/>
    <mergeCell ref="U80:U88"/>
    <mergeCell ref="V80:V88"/>
    <mergeCell ref="W80:W88"/>
    <mergeCell ref="X80:X88"/>
    <mergeCell ref="Y80:Y88"/>
    <mergeCell ref="Z80:Z88"/>
    <mergeCell ref="AA80:AA88"/>
    <mergeCell ref="AB80:AB88"/>
    <mergeCell ref="AC80:AC88"/>
    <mergeCell ref="AE80:AE88"/>
    <mergeCell ref="AF80:AF88"/>
    <mergeCell ref="AG80:AG88"/>
    <mergeCell ref="AH80:AH88"/>
    <mergeCell ref="AD80:AD88"/>
    <mergeCell ref="A95:A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AF95:AF96"/>
    <mergeCell ref="AG95:AG96"/>
    <mergeCell ref="AH95:AH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E95:AE96"/>
    <mergeCell ref="AD95:AD96"/>
    <mergeCell ref="A99:A101"/>
    <mergeCell ref="E99:E101"/>
    <mergeCell ref="F99:F101"/>
    <mergeCell ref="G99:G101"/>
    <mergeCell ref="H99:H101"/>
    <mergeCell ref="I99:I101"/>
    <mergeCell ref="J99:J101"/>
    <mergeCell ref="K99:K101"/>
    <mergeCell ref="L99:L101"/>
    <mergeCell ref="M99:M101"/>
    <mergeCell ref="N99:N101"/>
    <mergeCell ref="O99:O101"/>
    <mergeCell ref="P99:P101"/>
    <mergeCell ref="Q99:Q101"/>
    <mergeCell ref="R99:R101"/>
    <mergeCell ref="S99:S101"/>
    <mergeCell ref="T99:T101"/>
    <mergeCell ref="U99:U101"/>
    <mergeCell ref="V99:V101"/>
    <mergeCell ref="W99:W101"/>
    <mergeCell ref="X99:X101"/>
    <mergeCell ref="Y99:Y101"/>
    <mergeCell ref="Z99:Z101"/>
    <mergeCell ref="AA99:AA101"/>
    <mergeCell ref="AB99:AB101"/>
    <mergeCell ref="AC99:AC101"/>
    <mergeCell ref="AE99:AE101"/>
    <mergeCell ref="AD99:AD101"/>
    <mergeCell ref="AF99:AF101"/>
    <mergeCell ref="AG99:AG101"/>
    <mergeCell ref="AH99:AH101"/>
    <mergeCell ref="A104:A106"/>
    <mergeCell ref="E104:E106"/>
    <mergeCell ref="F104:F106"/>
    <mergeCell ref="G104:G106"/>
    <mergeCell ref="H104:H106"/>
    <mergeCell ref="I104:I106"/>
    <mergeCell ref="J104:J106"/>
    <mergeCell ref="K104:K106"/>
    <mergeCell ref="L104:L106"/>
    <mergeCell ref="M104:M106"/>
    <mergeCell ref="N104:N106"/>
    <mergeCell ref="O104:O106"/>
    <mergeCell ref="P104:P106"/>
    <mergeCell ref="Q104:Q106"/>
    <mergeCell ref="R104:R106"/>
    <mergeCell ref="S104:S106"/>
    <mergeCell ref="T104:T106"/>
    <mergeCell ref="U104:U106"/>
    <mergeCell ref="V104:V106"/>
    <mergeCell ref="W104:W106"/>
    <mergeCell ref="X104:X106"/>
    <mergeCell ref="Y104:Y106"/>
    <mergeCell ref="Z104:Z106"/>
    <mergeCell ref="AA104:AA106"/>
    <mergeCell ref="AB104:AB106"/>
    <mergeCell ref="AC104:AC106"/>
    <mergeCell ref="AE104:AE106"/>
    <mergeCell ref="AF104:AF106"/>
    <mergeCell ref="AG104:AG106"/>
    <mergeCell ref="AH104:AH106"/>
    <mergeCell ref="AD104:AD106"/>
    <mergeCell ref="A109:A112"/>
    <mergeCell ref="E109:E112"/>
    <mergeCell ref="F109:F112"/>
    <mergeCell ref="G109:G112"/>
    <mergeCell ref="H109:H112"/>
    <mergeCell ref="I109:I112"/>
    <mergeCell ref="J109:J112"/>
    <mergeCell ref="K109:K112"/>
    <mergeCell ref="L109:L112"/>
    <mergeCell ref="M109:M112"/>
    <mergeCell ref="N109:N112"/>
    <mergeCell ref="O109:O112"/>
    <mergeCell ref="P109:P112"/>
    <mergeCell ref="Q109:Q112"/>
    <mergeCell ref="R109:R112"/>
    <mergeCell ref="S109:S112"/>
    <mergeCell ref="T109:T112"/>
    <mergeCell ref="U109:U112"/>
    <mergeCell ref="V109:V112"/>
    <mergeCell ref="W109:W112"/>
    <mergeCell ref="X109:X112"/>
    <mergeCell ref="Y109:Y112"/>
    <mergeCell ref="Z109:Z112"/>
    <mergeCell ref="AA109:AA112"/>
    <mergeCell ref="AB109:AB112"/>
    <mergeCell ref="AC109:AC112"/>
    <mergeCell ref="AE109:AE112"/>
    <mergeCell ref="AD109:AD112"/>
    <mergeCell ref="AF109:AF112"/>
    <mergeCell ref="AG109:AG112"/>
    <mergeCell ref="AH109:AH112"/>
    <mergeCell ref="A115:A117"/>
    <mergeCell ref="E115:E117"/>
    <mergeCell ref="F115:F117"/>
    <mergeCell ref="G115:G117"/>
    <mergeCell ref="H115:H117"/>
    <mergeCell ref="I115:I117"/>
    <mergeCell ref="J115:J117"/>
    <mergeCell ref="K115:K117"/>
    <mergeCell ref="L115:L117"/>
    <mergeCell ref="M115:M117"/>
    <mergeCell ref="N115:N117"/>
    <mergeCell ref="O115:O117"/>
    <mergeCell ref="P115:P117"/>
    <mergeCell ref="Q115:Q117"/>
    <mergeCell ref="R115:R117"/>
    <mergeCell ref="S115:S117"/>
    <mergeCell ref="T115:T117"/>
    <mergeCell ref="U115:U117"/>
    <mergeCell ref="V115:V117"/>
    <mergeCell ref="W115:W117"/>
    <mergeCell ref="X115:X117"/>
    <mergeCell ref="AF115:AF117"/>
    <mergeCell ref="AG115:AG117"/>
    <mergeCell ref="AH115:AH117"/>
    <mergeCell ref="AD115:AD117"/>
    <mergeCell ref="Y115:Y117"/>
    <mergeCell ref="Z115:Z117"/>
    <mergeCell ref="AA115:AA117"/>
    <mergeCell ref="AB115:AB117"/>
    <mergeCell ref="AC115:AC117"/>
    <mergeCell ref="AE115:AE117"/>
  </mergeCells>
  <printOptions horizontalCentered="1" verticalCentered="1"/>
  <pageMargins left="1.3779527559055118" right="0.7874015748031497" top="0.7874015748031497" bottom="0.7874015748031497" header="0" footer="0"/>
  <pageSetup horizontalDpi="600" verticalDpi="600" orientation="landscape" paperSize="5" scale="70" r:id="rId1"/>
  <headerFooter alignWithMargins="0">
    <oddFooter>&amp;L*JES&amp;CPágina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AH34"/>
  <sheetViews>
    <sheetView zoomScale="90" zoomScaleNormal="90" zoomScalePageLayoutView="0" workbookViewId="0" topLeftCell="A4">
      <pane ySplit="1710" topLeftCell="A10" activePane="bottomLeft" state="split"/>
      <selection pane="topLeft" activeCell="G4" sqref="G4:G5"/>
      <selection pane="bottomLeft" activeCell="N33" sqref="N33:N34"/>
    </sheetView>
  </sheetViews>
  <sheetFormatPr defaultColWidth="11.421875" defaultRowHeight="12.75"/>
  <cols>
    <col min="1" max="1" width="15.00390625" style="1" customWidth="1"/>
    <col min="2" max="2" width="23.00390625" style="1" customWidth="1"/>
    <col min="3" max="3" width="6.28125" style="7" customWidth="1"/>
    <col min="4" max="4" width="6.7109375" style="7" customWidth="1"/>
    <col min="5" max="5" width="23.421875" style="26" customWidth="1"/>
    <col min="6" max="6" width="16.421875" style="0" customWidth="1"/>
    <col min="7" max="7" width="5.7109375" style="24" customWidth="1"/>
    <col min="8" max="8" width="5.00390625" style="21" customWidth="1"/>
    <col min="9" max="9" width="6.140625" style="23" customWidth="1"/>
    <col min="10" max="10" width="5.28125" style="23" customWidth="1"/>
    <col min="11" max="28" width="4.28125" style="0" customWidth="1"/>
    <col min="29" max="29" width="5.00390625" style="0" customWidth="1"/>
    <col min="30" max="30" width="6.00390625" style="0" customWidth="1"/>
    <col min="31" max="31" width="7.00390625" style="0" customWidth="1"/>
    <col min="32" max="32" width="7.421875" style="0" customWidth="1"/>
    <col min="33" max="33" width="4.57421875" style="2" customWidth="1"/>
    <col min="34" max="34" width="4.140625" style="0" customWidth="1"/>
  </cols>
  <sheetData>
    <row r="1" spans="1:33" ht="12.75">
      <c r="A1" s="162" t="s">
        <v>150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</row>
    <row r="2" spans="1:33" ht="20.25" customHeight="1" thickBot="1">
      <c r="A2" s="163" t="s">
        <v>27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</row>
    <row r="3" spans="1:34" ht="29.25" customHeight="1">
      <c r="A3" s="164" t="s">
        <v>33</v>
      </c>
      <c r="B3" s="165"/>
      <c r="C3" s="165"/>
      <c r="D3" s="165"/>
      <c r="E3" s="166" t="s">
        <v>34</v>
      </c>
      <c r="F3" s="166"/>
      <c r="G3" s="166"/>
      <c r="H3" s="166"/>
      <c r="I3" s="166"/>
      <c r="J3" s="166"/>
      <c r="K3" s="167" t="s">
        <v>2</v>
      </c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96" t="s">
        <v>6</v>
      </c>
      <c r="AD3" s="197"/>
      <c r="AE3" s="197"/>
      <c r="AF3" s="197"/>
      <c r="AG3" s="197"/>
      <c r="AH3" s="198"/>
    </row>
    <row r="4" spans="1:34" ht="15" customHeight="1">
      <c r="A4" s="189" t="s">
        <v>82</v>
      </c>
      <c r="B4" s="190"/>
      <c r="C4" s="190"/>
      <c r="D4" s="190"/>
      <c r="E4" s="191" t="s">
        <v>148</v>
      </c>
      <c r="F4" s="192"/>
      <c r="G4" s="207" t="s">
        <v>14</v>
      </c>
      <c r="H4" s="207" t="s">
        <v>151</v>
      </c>
      <c r="I4" s="148" t="s">
        <v>16</v>
      </c>
      <c r="J4" s="148" t="s">
        <v>17</v>
      </c>
      <c r="K4" s="158" t="s">
        <v>7</v>
      </c>
      <c r="L4" s="157"/>
      <c r="M4" s="157" t="s">
        <v>8</v>
      </c>
      <c r="N4" s="157"/>
      <c r="O4" s="157" t="s">
        <v>9</v>
      </c>
      <c r="P4" s="157"/>
      <c r="Q4" s="157" t="s">
        <v>10</v>
      </c>
      <c r="R4" s="157"/>
      <c r="S4" s="157" t="s">
        <v>11</v>
      </c>
      <c r="T4" s="157"/>
      <c r="U4" s="157" t="s">
        <v>12</v>
      </c>
      <c r="V4" s="157"/>
      <c r="W4" s="157" t="s">
        <v>13</v>
      </c>
      <c r="X4" s="157"/>
      <c r="Y4" s="157" t="s">
        <v>25</v>
      </c>
      <c r="Z4" s="157"/>
      <c r="AA4" s="157" t="s">
        <v>26</v>
      </c>
      <c r="AB4" s="157"/>
      <c r="AC4" s="171" t="s">
        <v>19</v>
      </c>
      <c r="AD4" s="171"/>
      <c r="AE4" s="153" t="s">
        <v>31</v>
      </c>
      <c r="AF4" s="156" t="s">
        <v>5</v>
      </c>
      <c r="AG4" s="154" t="s">
        <v>6</v>
      </c>
      <c r="AH4" s="195" t="s">
        <v>32</v>
      </c>
    </row>
    <row r="5" spans="1:34" ht="64.5" customHeight="1">
      <c r="A5" s="189"/>
      <c r="B5" s="190"/>
      <c r="C5" s="190"/>
      <c r="D5" s="190"/>
      <c r="E5" s="193"/>
      <c r="F5" s="194"/>
      <c r="G5" s="207"/>
      <c r="H5" s="207"/>
      <c r="I5" s="149"/>
      <c r="J5" s="149"/>
      <c r="K5" s="29" t="s">
        <v>0</v>
      </c>
      <c r="L5" s="63" t="s">
        <v>1</v>
      </c>
      <c r="M5" s="29" t="s">
        <v>0</v>
      </c>
      <c r="N5" s="63" t="s">
        <v>1</v>
      </c>
      <c r="O5" s="29" t="s">
        <v>0</v>
      </c>
      <c r="P5" s="63" t="s">
        <v>1</v>
      </c>
      <c r="Q5" s="29" t="s">
        <v>0</v>
      </c>
      <c r="R5" s="63" t="s">
        <v>1</v>
      </c>
      <c r="S5" s="29" t="s">
        <v>0</v>
      </c>
      <c r="T5" s="63" t="s">
        <v>1</v>
      </c>
      <c r="U5" s="29" t="s">
        <v>0</v>
      </c>
      <c r="V5" s="63" t="s">
        <v>1</v>
      </c>
      <c r="W5" s="29" t="s">
        <v>0</v>
      </c>
      <c r="X5" s="63" t="s">
        <v>15</v>
      </c>
      <c r="Y5" s="29" t="s">
        <v>0</v>
      </c>
      <c r="Z5" s="63" t="s">
        <v>1</v>
      </c>
      <c r="AA5" s="29" t="s">
        <v>0</v>
      </c>
      <c r="AB5" s="63" t="s">
        <v>15</v>
      </c>
      <c r="AC5" s="55" t="s">
        <v>28</v>
      </c>
      <c r="AD5" s="55" t="s">
        <v>29</v>
      </c>
      <c r="AE5" s="153"/>
      <c r="AF5" s="156"/>
      <c r="AG5" s="154"/>
      <c r="AH5" s="195"/>
    </row>
    <row r="6" spans="1:34" s="3" customFormat="1" ht="42.75" customHeight="1" thickBot="1">
      <c r="A6" s="169" t="s">
        <v>83</v>
      </c>
      <c r="B6" s="170"/>
      <c r="C6" s="170"/>
      <c r="D6" s="170"/>
      <c r="E6" s="170" t="s">
        <v>84</v>
      </c>
      <c r="F6" s="170"/>
      <c r="G6" s="94">
        <v>10</v>
      </c>
      <c r="H6" s="109">
        <v>2</v>
      </c>
      <c r="I6" s="48"/>
      <c r="J6" s="48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1"/>
      <c r="AD6" s="31"/>
      <c r="AE6" s="31"/>
      <c r="AF6" s="31"/>
      <c r="AG6" s="31"/>
      <c r="AH6" s="65"/>
    </row>
    <row r="7" spans="3:34" s="3" customFormat="1" ht="10.5" customHeight="1" thickBot="1">
      <c r="C7" s="6"/>
      <c r="D7" s="6"/>
      <c r="E7" s="27"/>
      <c r="G7" s="25"/>
      <c r="H7" s="22"/>
      <c r="I7" s="22"/>
      <c r="J7" s="22"/>
      <c r="AE7" s="13"/>
      <c r="AF7" s="13"/>
      <c r="AG7" s="14"/>
      <c r="AH7"/>
    </row>
    <row r="8" spans="1:34" s="9" customFormat="1" ht="30.75" customHeight="1">
      <c r="A8" s="61" t="s">
        <v>30</v>
      </c>
      <c r="B8" s="51" t="s">
        <v>3</v>
      </c>
      <c r="C8" s="52" t="s">
        <v>23</v>
      </c>
      <c r="D8" s="52" t="s">
        <v>24</v>
      </c>
      <c r="E8" s="56" t="s">
        <v>18</v>
      </c>
      <c r="F8" s="62" t="s">
        <v>4</v>
      </c>
      <c r="G8" s="57"/>
      <c r="H8" s="58"/>
      <c r="I8" s="64"/>
      <c r="J8" s="64"/>
      <c r="K8" s="57"/>
      <c r="L8" s="64"/>
      <c r="M8" s="57"/>
      <c r="N8" s="64"/>
      <c r="O8" s="57"/>
      <c r="P8" s="64"/>
      <c r="Q8" s="57"/>
      <c r="R8" s="64"/>
      <c r="S8" s="57"/>
      <c r="T8" s="64"/>
      <c r="U8" s="57"/>
      <c r="V8" s="64"/>
      <c r="W8" s="57"/>
      <c r="X8" s="64"/>
      <c r="Y8" s="57"/>
      <c r="Z8" s="64"/>
      <c r="AA8" s="57"/>
      <c r="AB8" s="64"/>
      <c r="AC8" s="11"/>
      <c r="AD8" s="11"/>
      <c r="AE8" s="12"/>
      <c r="AF8" s="12"/>
      <c r="AG8" s="12"/>
      <c r="AH8" s="18"/>
    </row>
    <row r="9" spans="1:34" ht="44.25" customHeight="1">
      <c r="A9" s="204" t="s">
        <v>132</v>
      </c>
      <c r="B9" s="32" t="s">
        <v>116</v>
      </c>
      <c r="C9" s="49"/>
      <c r="D9" s="49"/>
      <c r="E9" s="131" t="s">
        <v>85</v>
      </c>
      <c r="F9" s="131" t="s">
        <v>91</v>
      </c>
      <c r="G9" s="134">
        <v>11</v>
      </c>
      <c r="H9" s="134">
        <v>3</v>
      </c>
      <c r="I9" s="134"/>
      <c r="J9" s="134"/>
      <c r="K9" s="172">
        <v>100000</v>
      </c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25" t="s">
        <v>152</v>
      </c>
      <c r="AD9" s="125">
        <v>12515</v>
      </c>
      <c r="AE9" s="125" t="s">
        <v>217</v>
      </c>
      <c r="AF9" s="125" t="s">
        <v>218</v>
      </c>
      <c r="AG9" s="125" t="s">
        <v>215</v>
      </c>
      <c r="AH9" s="122"/>
    </row>
    <row r="10" spans="1:34" ht="44.25" customHeight="1">
      <c r="A10" s="204"/>
      <c r="B10" s="32" t="s">
        <v>117</v>
      </c>
      <c r="C10" s="49"/>
      <c r="D10" s="49"/>
      <c r="E10" s="132"/>
      <c r="F10" s="132"/>
      <c r="G10" s="135"/>
      <c r="H10" s="135"/>
      <c r="I10" s="135"/>
      <c r="J10" s="135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26"/>
      <c r="AD10" s="126"/>
      <c r="AE10" s="126"/>
      <c r="AF10" s="126"/>
      <c r="AG10" s="126"/>
      <c r="AH10" s="123"/>
    </row>
    <row r="11" spans="1:34" ht="44.25" customHeight="1" thickBot="1">
      <c r="A11" s="205"/>
      <c r="B11" s="33" t="s">
        <v>118</v>
      </c>
      <c r="C11" s="50"/>
      <c r="D11" s="50"/>
      <c r="E11" s="133"/>
      <c r="F11" s="133"/>
      <c r="G11" s="136"/>
      <c r="H11" s="136"/>
      <c r="I11" s="136"/>
      <c r="J11" s="136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27"/>
      <c r="AD11" s="127"/>
      <c r="AE11" s="127"/>
      <c r="AF11" s="127"/>
      <c r="AG11" s="127"/>
      <c r="AH11" s="124"/>
    </row>
    <row r="12" spans="1:34" s="3" customFormat="1" ht="11.25" customHeight="1" thickBot="1">
      <c r="A12" s="206"/>
      <c r="B12" s="206"/>
      <c r="C12" s="206"/>
      <c r="D12" s="206"/>
      <c r="E12" s="206"/>
      <c r="F12" s="206"/>
      <c r="G12" s="206"/>
      <c r="H12" s="206"/>
      <c r="I12" s="206"/>
      <c r="J12" s="206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35"/>
      <c r="AD12" s="35"/>
      <c r="AE12" s="35"/>
      <c r="AF12" s="35"/>
      <c r="AG12" s="36"/>
      <c r="AH12" s="8"/>
    </row>
    <row r="13" spans="1:34" s="10" customFormat="1" ht="41.25" customHeight="1">
      <c r="A13" s="61" t="s">
        <v>30</v>
      </c>
      <c r="B13" s="51" t="s">
        <v>3</v>
      </c>
      <c r="C13" s="52" t="s">
        <v>23</v>
      </c>
      <c r="D13" s="52" t="s">
        <v>24</v>
      </c>
      <c r="E13" s="56" t="s">
        <v>20</v>
      </c>
      <c r="F13" s="62" t="s">
        <v>4</v>
      </c>
      <c r="G13" s="57"/>
      <c r="H13" s="58"/>
      <c r="I13" s="64"/>
      <c r="J13" s="64"/>
      <c r="K13" s="57"/>
      <c r="L13" s="64"/>
      <c r="M13" s="57"/>
      <c r="N13" s="64"/>
      <c r="O13" s="57"/>
      <c r="P13" s="64"/>
      <c r="Q13" s="57"/>
      <c r="R13" s="64"/>
      <c r="S13" s="57"/>
      <c r="T13" s="64"/>
      <c r="U13" s="57"/>
      <c r="V13" s="64"/>
      <c r="W13" s="57"/>
      <c r="X13" s="64"/>
      <c r="Y13" s="57"/>
      <c r="Z13" s="64"/>
      <c r="AA13" s="57"/>
      <c r="AB13" s="64"/>
      <c r="AC13" s="11"/>
      <c r="AD13" s="11"/>
      <c r="AE13" s="12"/>
      <c r="AF13" s="12"/>
      <c r="AG13" s="12"/>
      <c r="AH13" s="18"/>
    </row>
    <row r="14" spans="1:34" s="8" customFormat="1" ht="24.75" customHeight="1">
      <c r="A14" s="204" t="s">
        <v>132</v>
      </c>
      <c r="B14" s="4" t="s">
        <v>204</v>
      </c>
      <c r="C14" s="49"/>
      <c r="D14" s="49"/>
      <c r="E14" s="131" t="s">
        <v>115</v>
      </c>
      <c r="F14" s="131" t="s">
        <v>92</v>
      </c>
      <c r="G14" s="134">
        <v>14</v>
      </c>
      <c r="H14" s="134">
        <v>1</v>
      </c>
      <c r="I14" s="134"/>
      <c r="J14" s="134"/>
      <c r="K14" s="159">
        <v>100000</v>
      </c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25" t="s">
        <v>152</v>
      </c>
      <c r="AD14" s="125">
        <v>12515</v>
      </c>
      <c r="AE14" s="176" t="s">
        <v>217</v>
      </c>
      <c r="AF14" s="176" t="s">
        <v>218</v>
      </c>
      <c r="AG14" s="176" t="s">
        <v>215</v>
      </c>
      <c r="AH14" s="199"/>
    </row>
    <row r="15" spans="1:34" s="8" customFormat="1" ht="23.25" customHeight="1">
      <c r="A15" s="204"/>
      <c r="B15" s="4" t="s">
        <v>205</v>
      </c>
      <c r="C15" s="49"/>
      <c r="D15" s="49"/>
      <c r="E15" s="132"/>
      <c r="F15" s="132"/>
      <c r="G15" s="135"/>
      <c r="H15" s="135"/>
      <c r="I15" s="135"/>
      <c r="J15" s="135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26"/>
      <c r="AD15" s="126"/>
      <c r="AE15" s="177"/>
      <c r="AF15" s="177"/>
      <c r="AG15" s="177"/>
      <c r="AH15" s="200"/>
    </row>
    <row r="16" spans="1:34" s="8" customFormat="1" ht="34.5" customHeight="1">
      <c r="A16" s="204"/>
      <c r="B16" s="4" t="s">
        <v>119</v>
      </c>
      <c r="C16" s="49"/>
      <c r="D16" s="49"/>
      <c r="E16" s="132"/>
      <c r="F16" s="132"/>
      <c r="G16" s="135"/>
      <c r="H16" s="135"/>
      <c r="I16" s="135"/>
      <c r="J16" s="135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26"/>
      <c r="AD16" s="126"/>
      <c r="AE16" s="177"/>
      <c r="AF16" s="177"/>
      <c r="AG16" s="177"/>
      <c r="AH16" s="200"/>
    </row>
    <row r="17" spans="1:34" ht="36.75" thickBot="1">
      <c r="A17" s="205"/>
      <c r="B17" s="5" t="s">
        <v>120</v>
      </c>
      <c r="C17" s="50"/>
      <c r="D17" s="50"/>
      <c r="E17" s="133"/>
      <c r="F17" s="133"/>
      <c r="G17" s="136"/>
      <c r="H17" s="136"/>
      <c r="I17" s="136"/>
      <c r="J17" s="136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27"/>
      <c r="AD17" s="127"/>
      <c r="AE17" s="178"/>
      <c r="AF17" s="178"/>
      <c r="AG17" s="178"/>
      <c r="AH17" s="201"/>
    </row>
    <row r="18" spans="1:34" s="16" customFormat="1" ht="11.25" customHeight="1" thickBot="1">
      <c r="A18" s="182"/>
      <c r="B18" s="183"/>
      <c r="C18" s="183"/>
      <c r="D18" s="183"/>
      <c r="E18" s="183"/>
      <c r="F18" s="183"/>
      <c r="G18" s="41"/>
      <c r="H18" s="42"/>
      <c r="I18" s="43"/>
      <c r="J18" s="43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37"/>
      <c r="AD18" s="37"/>
      <c r="AE18" s="37"/>
      <c r="AF18" s="37"/>
      <c r="AG18" s="38"/>
      <c r="AH18" s="3"/>
    </row>
    <row r="19" spans="1:34" ht="39.75" customHeight="1">
      <c r="A19" s="61" t="s">
        <v>30</v>
      </c>
      <c r="B19" s="51" t="s">
        <v>3</v>
      </c>
      <c r="C19" s="52" t="s">
        <v>23</v>
      </c>
      <c r="D19" s="52" t="s">
        <v>24</v>
      </c>
      <c r="E19" s="56" t="s">
        <v>21</v>
      </c>
      <c r="F19" s="62" t="s">
        <v>4</v>
      </c>
      <c r="G19" s="57"/>
      <c r="H19" s="58"/>
      <c r="I19" s="64"/>
      <c r="J19" s="64"/>
      <c r="K19" s="57"/>
      <c r="L19" s="64"/>
      <c r="M19" s="57"/>
      <c r="N19" s="64"/>
      <c r="O19" s="57"/>
      <c r="P19" s="64"/>
      <c r="Q19" s="57"/>
      <c r="R19" s="64"/>
      <c r="S19" s="57"/>
      <c r="T19" s="64"/>
      <c r="U19" s="57"/>
      <c r="V19" s="64"/>
      <c r="W19" s="57"/>
      <c r="X19" s="64"/>
      <c r="Y19" s="57"/>
      <c r="Z19" s="64"/>
      <c r="AA19" s="57"/>
      <c r="AB19" s="64"/>
      <c r="AC19" s="11"/>
      <c r="AD19" s="11"/>
      <c r="AE19" s="12"/>
      <c r="AF19" s="12"/>
      <c r="AG19" s="12"/>
      <c r="AH19" s="18"/>
    </row>
    <row r="20" spans="1:34" s="3" customFormat="1" ht="39.75" customHeight="1">
      <c r="A20" s="204" t="s">
        <v>132</v>
      </c>
      <c r="B20" s="4" t="s">
        <v>206</v>
      </c>
      <c r="C20" s="67"/>
      <c r="D20" s="17"/>
      <c r="E20" s="131" t="s">
        <v>86</v>
      </c>
      <c r="F20" s="131" t="s">
        <v>93</v>
      </c>
      <c r="G20" s="134">
        <v>11</v>
      </c>
      <c r="H20" s="134">
        <v>2</v>
      </c>
      <c r="I20" s="134"/>
      <c r="J20" s="134"/>
      <c r="K20" s="125">
        <v>100000</v>
      </c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86"/>
      <c r="AB20" s="125"/>
      <c r="AC20" s="125" t="s">
        <v>152</v>
      </c>
      <c r="AD20" s="125">
        <v>12515</v>
      </c>
      <c r="AE20" s="119" t="s">
        <v>217</v>
      </c>
      <c r="AF20" s="119" t="s">
        <v>218</v>
      </c>
      <c r="AG20" s="119" t="s">
        <v>215</v>
      </c>
      <c r="AH20" s="122"/>
    </row>
    <row r="21" spans="1:34" ht="82.5" customHeight="1" thickBot="1">
      <c r="A21" s="205"/>
      <c r="B21" s="33" t="s">
        <v>208</v>
      </c>
      <c r="C21" s="34"/>
      <c r="D21" s="34"/>
      <c r="E21" s="133"/>
      <c r="F21" s="133"/>
      <c r="G21" s="136"/>
      <c r="H21" s="136"/>
      <c r="I21" s="136"/>
      <c r="J21" s="136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88"/>
      <c r="AB21" s="127"/>
      <c r="AC21" s="127"/>
      <c r="AD21" s="127"/>
      <c r="AE21" s="121"/>
      <c r="AF21" s="121"/>
      <c r="AG21" s="121"/>
      <c r="AH21" s="124"/>
    </row>
    <row r="22" spans="1:34" s="16" customFormat="1" ht="11.25" customHeight="1" thickBot="1">
      <c r="A22" s="19"/>
      <c r="C22" s="15"/>
      <c r="D22" s="15"/>
      <c r="E22" s="28"/>
      <c r="F22" s="20"/>
      <c r="G22" s="45"/>
      <c r="H22" s="42"/>
      <c r="I22" s="46"/>
      <c r="J22" s="46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39"/>
      <c r="AD22" s="39"/>
      <c r="AE22" s="37"/>
      <c r="AF22" s="37"/>
      <c r="AG22" s="38"/>
      <c r="AH22" s="3"/>
    </row>
    <row r="23" spans="1:34" ht="38.25" customHeight="1">
      <c r="A23" s="61" t="s">
        <v>30</v>
      </c>
      <c r="B23" s="51" t="s">
        <v>3</v>
      </c>
      <c r="C23" s="52" t="s">
        <v>23</v>
      </c>
      <c r="D23" s="52" t="s">
        <v>24</v>
      </c>
      <c r="E23" s="56" t="s">
        <v>22</v>
      </c>
      <c r="F23" s="62" t="s">
        <v>4</v>
      </c>
      <c r="G23" s="57"/>
      <c r="H23" s="58"/>
      <c r="I23" s="64"/>
      <c r="J23" s="64"/>
      <c r="K23" s="57"/>
      <c r="L23" s="64"/>
      <c r="M23" s="57"/>
      <c r="N23" s="64"/>
      <c r="O23" s="57"/>
      <c r="P23" s="64"/>
      <c r="Q23" s="57"/>
      <c r="R23" s="64"/>
      <c r="S23" s="57"/>
      <c r="T23" s="64"/>
      <c r="U23" s="57"/>
      <c r="V23" s="64"/>
      <c r="W23" s="57"/>
      <c r="X23" s="64"/>
      <c r="Y23" s="57"/>
      <c r="Z23" s="64"/>
      <c r="AA23" s="57"/>
      <c r="AB23" s="64"/>
      <c r="AC23" s="11"/>
      <c r="AD23" s="11"/>
      <c r="AE23" s="12"/>
      <c r="AF23" s="12"/>
      <c r="AG23" s="12"/>
      <c r="AH23" s="18"/>
    </row>
    <row r="24" spans="1:34" s="3" customFormat="1" ht="118.5" customHeight="1" thickBot="1">
      <c r="A24" s="81" t="s">
        <v>132</v>
      </c>
      <c r="B24" s="33" t="s">
        <v>207</v>
      </c>
      <c r="C24" s="54"/>
      <c r="D24" s="54"/>
      <c r="E24" s="83" t="s">
        <v>87</v>
      </c>
      <c r="F24" s="83" t="s">
        <v>94</v>
      </c>
      <c r="G24" s="84">
        <v>3</v>
      </c>
      <c r="H24" s="84">
        <v>1</v>
      </c>
      <c r="I24" s="85"/>
      <c r="J24" s="85"/>
      <c r="K24" s="86">
        <v>100000</v>
      </c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 t="s">
        <v>152</v>
      </c>
      <c r="AD24" s="92">
        <v>12515</v>
      </c>
      <c r="AE24" s="87" t="s">
        <v>217</v>
      </c>
      <c r="AF24" s="87" t="s">
        <v>218</v>
      </c>
      <c r="AG24" s="87" t="s">
        <v>215</v>
      </c>
      <c r="AH24" s="88"/>
    </row>
    <row r="25" spans="1:34" s="16" customFormat="1" ht="11.25" customHeight="1" thickBot="1">
      <c r="A25" s="19"/>
      <c r="C25" s="15"/>
      <c r="D25" s="15"/>
      <c r="E25" s="28"/>
      <c r="F25" s="20"/>
      <c r="G25" s="45"/>
      <c r="H25" s="42"/>
      <c r="I25" s="46"/>
      <c r="J25" s="46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39"/>
      <c r="AD25" s="110"/>
      <c r="AE25" s="37"/>
      <c r="AF25" s="37"/>
      <c r="AG25" s="38"/>
      <c r="AH25" s="3"/>
    </row>
    <row r="26" spans="1:34" ht="38.25" customHeight="1">
      <c r="A26" s="61" t="s">
        <v>30</v>
      </c>
      <c r="B26" s="51" t="s">
        <v>3</v>
      </c>
      <c r="C26" s="52" t="s">
        <v>23</v>
      </c>
      <c r="D26" s="52" t="s">
        <v>24</v>
      </c>
      <c r="E26" s="56" t="s">
        <v>54</v>
      </c>
      <c r="F26" s="62" t="s">
        <v>4</v>
      </c>
      <c r="G26" s="57"/>
      <c r="H26" s="58"/>
      <c r="I26" s="64"/>
      <c r="J26" s="64"/>
      <c r="K26" s="57"/>
      <c r="L26" s="64"/>
      <c r="M26" s="57"/>
      <c r="N26" s="64"/>
      <c r="O26" s="57"/>
      <c r="P26" s="64"/>
      <c r="Q26" s="57"/>
      <c r="R26" s="64"/>
      <c r="S26" s="57"/>
      <c r="T26" s="64"/>
      <c r="U26" s="57"/>
      <c r="V26" s="64"/>
      <c r="W26" s="57"/>
      <c r="X26" s="64"/>
      <c r="Y26" s="57"/>
      <c r="Z26" s="64"/>
      <c r="AA26" s="57"/>
      <c r="AB26" s="64"/>
      <c r="AC26" s="11"/>
      <c r="AD26" s="11"/>
      <c r="AE26" s="12"/>
      <c r="AF26" s="12"/>
      <c r="AG26" s="12"/>
      <c r="AH26" s="18"/>
    </row>
    <row r="27" spans="1:34" s="3" customFormat="1" ht="67.5" customHeight="1" thickBot="1">
      <c r="A27" s="81" t="s">
        <v>132</v>
      </c>
      <c r="B27" s="33" t="s">
        <v>209</v>
      </c>
      <c r="C27" s="54"/>
      <c r="D27" s="54"/>
      <c r="E27" s="83" t="s">
        <v>88</v>
      </c>
      <c r="F27" s="83" t="s">
        <v>95</v>
      </c>
      <c r="G27" s="84">
        <v>11</v>
      </c>
      <c r="H27" s="84">
        <v>3</v>
      </c>
      <c r="I27" s="85"/>
      <c r="J27" s="85"/>
      <c r="K27" s="86">
        <v>100000</v>
      </c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 t="s">
        <v>152</v>
      </c>
      <c r="AD27" s="86">
        <v>12515</v>
      </c>
      <c r="AE27" s="87" t="s">
        <v>217</v>
      </c>
      <c r="AF27" s="87" t="s">
        <v>218</v>
      </c>
      <c r="AG27" s="87" t="s">
        <v>215</v>
      </c>
      <c r="AH27" s="88"/>
    </row>
    <row r="28" spans="1:34" s="16" customFormat="1" ht="11.25" customHeight="1" thickBot="1">
      <c r="A28" s="19"/>
      <c r="C28" s="15"/>
      <c r="D28" s="15"/>
      <c r="E28" s="28"/>
      <c r="F28" s="20"/>
      <c r="G28" s="45"/>
      <c r="H28" s="42"/>
      <c r="I28" s="46"/>
      <c r="J28" s="46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39"/>
      <c r="AD28" s="39"/>
      <c r="AE28" s="37"/>
      <c r="AF28" s="37"/>
      <c r="AG28" s="38"/>
      <c r="AH28" s="3"/>
    </row>
    <row r="29" spans="1:34" ht="38.25" customHeight="1">
      <c r="A29" s="61" t="s">
        <v>30</v>
      </c>
      <c r="B29" s="51" t="s">
        <v>3</v>
      </c>
      <c r="C29" s="52" t="s">
        <v>23</v>
      </c>
      <c r="D29" s="52" t="s">
        <v>24</v>
      </c>
      <c r="E29" s="56" t="s">
        <v>55</v>
      </c>
      <c r="F29" s="62" t="s">
        <v>4</v>
      </c>
      <c r="G29" s="57"/>
      <c r="H29" s="58"/>
      <c r="I29" s="64"/>
      <c r="J29" s="64"/>
      <c r="K29" s="57"/>
      <c r="L29" s="64"/>
      <c r="M29" s="57"/>
      <c r="N29" s="64"/>
      <c r="O29" s="57"/>
      <c r="P29" s="64"/>
      <c r="Q29" s="57"/>
      <c r="R29" s="64"/>
      <c r="S29" s="57"/>
      <c r="T29" s="64"/>
      <c r="U29" s="57"/>
      <c r="V29" s="64"/>
      <c r="W29" s="57"/>
      <c r="X29" s="64"/>
      <c r="Y29" s="57"/>
      <c r="Z29" s="64"/>
      <c r="AA29" s="57"/>
      <c r="AB29" s="64"/>
      <c r="AC29" s="11"/>
      <c r="AD29" s="11"/>
      <c r="AE29" s="12"/>
      <c r="AF29" s="12"/>
      <c r="AG29" s="12"/>
      <c r="AH29" s="18"/>
    </row>
    <row r="30" spans="1:34" s="3" customFormat="1" ht="123.75" customHeight="1" thickBot="1">
      <c r="A30" s="81" t="s">
        <v>133</v>
      </c>
      <c r="B30" s="33" t="s">
        <v>210</v>
      </c>
      <c r="C30" s="54"/>
      <c r="D30" s="54"/>
      <c r="E30" s="83" t="s">
        <v>89</v>
      </c>
      <c r="F30" s="83" t="s">
        <v>96</v>
      </c>
      <c r="G30" s="84">
        <v>11</v>
      </c>
      <c r="H30" s="84">
        <v>3</v>
      </c>
      <c r="I30" s="85"/>
      <c r="J30" s="85"/>
      <c r="K30" s="86"/>
      <c r="L30" s="86"/>
      <c r="M30" s="86"/>
      <c r="N30" s="86"/>
      <c r="O30" s="86"/>
      <c r="P30" s="86"/>
      <c r="Q30" s="86">
        <v>210000</v>
      </c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 t="s">
        <v>152</v>
      </c>
      <c r="AD30" s="86">
        <v>12515</v>
      </c>
      <c r="AE30" s="87" t="s">
        <v>217</v>
      </c>
      <c r="AF30" s="87" t="s">
        <v>218</v>
      </c>
      <c r="AG30" s="87" t="s">
        <v>215</v>
      </c>
      <c r="AH30" s="88"/>
    </row>
    <row r="31" spans="1:34" s="16" customFormat="1" ht="11.25" customHeight="1" thickBot="1">
      <c r="A31" s="19"/>
      <c r="C31" s="15"/>
      <c r="D31" s="15"/>
      <c r="E31" s="28"/>
      <c r="F31" s="20"/>
      <c r="G31" s="45"/>
      <c r="H31" s="42"/>
      <c r="I31" s="46"/>
      <c r="J31" s="46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39"/>
      <c r="AD31" s="39"/>
      <c r="AE31" s="37"/>
      <c r="AF31" s="37"/>
      <c r="AG31" s="38"/>
      <c r="AH31" s="3"/>
    </row>
    <row r="32" spans="1:34" ht="38.25" customHeight="1">
      <c r="A32" s="61" t="s">
        <v>30</v>
      </c>
      <c r="B32" s="51" t="s">
        <v>3</v>
      </c>
      <c r="C32" s="52" t="s">
        <v>23</v>
      </c>
      <c r="D32" s="52" t="s">
        <v>24</v>
      </c>
      <c r="E32" s="56" t="s">
        <v>56</v>
      </c>
      <c r="F32" s="62" t="s">
        <v>4</v>
      </c>
      <c r="G32" s="57"/>
      <c r="H32" s="58"/>
      <c r="I32" s="64"/>
      <c r="J32" s="64"/>
      <c r="K32" s="57"/>
      <c r="L32" s="64"/>
      <c r="M32" s="57"/>
      <c r="N32" s="64"/>
      <c r="O32" s="57"/>
      <c r="P32" s="64"/>
      <c r="Q32" s="57"/>
      <c r="R32" s="64"/>
      <c r="S32" s="57"/>
      <c r="T32" s="64"/>
      <c r="U32" s="57"/>
      <c r="V32" s="64"/>
      <c r="W32" s="57"/>
      <c r="X32" s="64"/>
      <c r="Y32" s="57"/>
      <c r="Z32" s="64"/>
      <c r="AA32" s="57"/>
      <c r="AB32" s="64"/>
      <c r="AC32" s="11"/>
      <c r="AD32" s="11"/>
      <c r="AE32" s="12"/>
      <c r="AF32" s="12"/>
      <c r="AG32" s="12"/>
      <c r="AH32" s="18"/>
    </row>
    <row r="33" spans="1:34" s="3" customFormat="1" ht="57.75" customHeight="1">
      <c r="A33" s="202" t="s">
        <v>133</v>
      </c>
      <c r="B33" s="32" t="s">
        <v>212</v>
      </c>
      <c r="C33" s="53"/>
      <c r="D33" s="53"/>
      <c r="E33" s="131" t="s">
        <v>90</v>
      </c>
      <c r="F33" s="131" t="s">
        <v>97</v>
      </c>
      <c r="G33" s="134">
        <v>11</v>
      </c>
      <c r="H33" s="134">
        <v>2</v>
      </c>
      <c r="I33" s="137"/>
      <c r="J33" s="137"/>
      <c r="K33" s="125">
        <v>50000</v>
      </c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 t="s">
        <v>152</v>
      </c>
      <c r="AD33" s="125">
        <v>12515</v>
      </c>
      <c r="AE33" s="119" t="s">
        <v>217</v>
      </c>
      <c r="AF33" s="119" t="s">
        <v>218</v>
      </c>
      <c r="AG33" s="119" t="s">
        <v>215</v>
      </c>
      <c r="AH33" s="122"/>
    </row>
    <row r="34" spans="1:34" s="3" customFormat="1" ht="57.75" customHeight="1" thickBot="1">
      <c r="A34" s="203"/>
      <c r="B34" s="33" t="s">
        <v>211</v>
      </c>
      <c r="C34" s="54"/>
      <c r="D34" s="54"/>
      <c r="E34" s="133"/>
      <c r="F34" s="133"/>
      <c r="G34" s="136"/>
      <c r="H34" s="136"/>
      <c r="I34" s="139"/>
      <c r="J34" s="139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7"/>
      <c r="AE34" s="121"/>
      <c r="AF34" s="121"/>
      <c r="AG34" s="121"/>
      <c r="AH34" s="124"/>
    </row>
  </sheetData>
  <sheetProtection/>
  <mergeCells count="154">
    <mergeCell ref="A1:AG1"/>
    <mergeCell ref="A2:AG2"/>
    <mergeCell ref="A3:D3"/>
    <mergeCell ref="E3:J3"/>
    <mergeCell ref="K3:AB3"/>
    <mergeCell ref="AC3:AH3"/>
    <mergeCell ref="AG4:AG5"/>
    <mergeCell ref="AH4:AH5"/>
    <mergeCell ref="AA4:AB4"/>
    <mergeCell ref="AC4:AD4"/>
    <mergeCell ref="AE4:AE5"/>
    <mergeCell ref="AF4:AF5"/>
    <mergeCell ref="A6:D6"/>
    <mergeCell ref="E6:F6"/>
    <mergeCell ref="A9:A11"/>
    <mergeCell ref="F9:F11"/>
    <mergeCell ref="G9:G11"/>
    <mergeCell ref="H9:H11"/>
    <mergeCell ref="I9:I11"/>
    <mergeCell ref="W4:X4"/>
    <mergeCell ref="Y4:Z4"/>
    <mergeCell ref="K4:L4"/>
    <mergeCell ref="M4:N4"/>
    <mergeCell ref="O4:P4"/>
    <mergeCell ref="Q4:R4"/>
    <mergeCell ref="S4:T4"/>
    <mergeCell ref="U4:V4"/>
    <mergeCell ref="K9:K11"/>
    <mergeCell ref="A4:D5"/>
    <mergeCell ref="E4:F5"/>
    <mergeCell ref="G4:G5"/>
    <mergeCell ref="H4:H5"/>
    <mergeCell ref="I4:I5"/>
    <mergeCell ref="J4:J5"/>
    <mergeCell ref="J9:J11"/>
    <mergeCell ref="AC9:AC11"/>
    <mergeCell ref="AE9:AE11"/>
    <mergeCell ref="AF9:AF11"/>
    <mergeCell ref="AG9:AG11"/>
    <mergeCell ref="AH9:AH11"/>
    <mergeCell ref="V9:V11"/>
    <mergeCell ref="W9:W11"/>
    <mergeCell ref="X9:X11"/>
    <mergeCell ref="Y9:Y11"/>
    <mergeCell ref="AA9:AA11"/>
    <mergeCell ref="Z9:Z11"/>
    <mergeCell ref="A12:J12"/>
    <mergeCell ref="A14:A17"/>
    <mergeCell ref="E14:E17"/>
    <mergeCell ref="F14:F17"/>
    <mergeCell ref="G14:G17"/>
    <mergeCell ref="H14:H17"/>
    <mergeCell ref="I14:I17"/>
    <mergeCell ref="J14:J17"/>
    <mergeCell ref="P9:P11"/>
    <mergeCell ref="Q9:Q11"/>
    <mergeCell ref="R9:R11"/>
    <mergeCell ref="S9:S11"/>
    <mergeCell ref="T9:T11"/>
    <mergeCell ref="U9:U11"/>
    <mergeCell ref="L9:L11"/>
    <mergeCell ref="M9:M11"/>
    <mergeCell ref="N9:N11"/>
    <mergeCell ref="O9:O11"/>
    <mergeCell ref="E9:E11"/>
    <mergeCell ref="AC14:AC17"/>
    <mergeCell ref="AB14:AB17"/>
    <mergeCell ref="Q14:Q17"/>
    <mergeCell ref="R14:R17"/>
    <mergeCell ref="S14:S17"/>
    <mergeCell ref="AG14:AG17"/>
    <mergeCell ref="AH14:AH17"/>
    <mergeCell ref="A18:F18"/>
    <mergeCell ref="W14:W17"/>
    <mergeCell ref="X14:X17"/>
    <mergeCell ref="Y14:Y17"/>
    <mergeCell ref="Z14:Z17"/>
    <mergeCell ref="AA14:AA17"/>
    <mergeCell ref="T14:T17"/>
    <mergeCell ref="U14:U17"/>
    <mergeCell ref="V14:V17"/>
    <mergeCell ref="K14:K17"/>
    <mergeCell ref="L14:L17"/>
    <mergeCell ref="M14:M17"/>
    <mergeCell ref="N14:N17"/>
    <mergeCell ref="O14:O17"/>
    <mergeCell ref="P14:P17"/>
    <mergeCell ref="M20:M21"/>
    <mergeCell ref="N20:N21"/>
    <mergeCell ref="O20:O21"/>
    <mergeCell ref="A20:A21"/>
    <mergeCell ref="E20:E21"/>
    <mergeCell ref="F20:F21"/>
    <mergeCell ref="G20:G21"/>
    <mergeCell ref="H20:H21"/>
    <mergeCell ref="I20:I21"/>
    <mergeCell ref="J20:J21"/>
    <mergeCell ref="AA20:AA21"/>
    <mergeCell ref="AB20:AB21"/>
    <mergeCell ref="AC20:AC21"/>
    <mergeCell ref="AE20:AE21"/>
    <mergeCell ref="P20:P21"/>
    <mergeCell ref="Q20:Q21"/>
    <mergeCell ref="R20:R21"/>
    <mergeCell ref="S20:S21"/>
    <mergeCell ref="T20:T21"/>
    <mergeCell ref="U20:U21"/>
    <mergeCell ref="K20:K21"/>
    <mergeCell ref="L20:L21"/>
    <mergeCell ref="AF20:AF21"/>
    <mergeCell ref="AG20:AG21"/>
    <mergeCell ref="AH20:AH21"/>
    <mergeCell ref="V20:V21"/>
    <mergeCell ref="W20:W21"/>
    <mergeCell ref="X20:X21"/>
    <mergeCell ref="Y20:Y21"/>
    <mergeCell ref="Z20:Z21"/>
    <mergeCell ref="S33:S34"/>
    <mergeCell ref="T33:T34"/>
    <mergeCell ref="A33:A34"/>
    <mergeCell ref="E33:E34"/>
    <mergeCell ref="F33:F34"/>
    <mergeCell ref="G33:G34"/>
    <mergeCell ref="H33:H34"/>
    <mergeCell ref="I33:I34"/>
    <mergeCell ref="J33:J34"/>
    <mergeCell ref="U33:U34"/>
    <mergeCell ref="V33:V34"/>
    <mergeCell ref="K33:K34"/>
    <mergeCell ref="L33:L34"/>
    <mergeCell ref="M33:M34"/>
    <mergeCell ref="N33:N34"/>
    <mergeCell ref="O33:O34"/>
    <mergeCell ref="P33:P34"/>
    <mergeCell ref="Q33:Q34"/>
    <mergeCell ref="R33:R34"/>
    <mergeCell ref="AG33:AG34"/>
    <mergeCell ref="AH33:AH34"/>
    <mergeCell ref="W33:W34"/>
    <mergeCell ref="X33:X34"/>
    <mergeCell ref="Y33:Y34"/>
    <mergeCell ref="Z33:Z34"/>
    <mergeCell ref="AA33:AA34"/>
    <mergeCell ref="AD33:AD34"/>
    <mergeCell ref="AD9:AD11"/>
    <mergeCell ref="AB33:AB34"/>
    <mergeCell ref="AC33:AC34"/>
    <mergeCell ref="AE33:AE34"/>
    <mergeCell ref="AF33:AF34"/>
    <mergeCell ref="AE14:AE17"/>
    <mergeCell ref="AF14:AF17"/>
    <mergeCell ref="AB9:AB11"/>
    <mergeCell ref="AD14:AD17"/>
    <mergeCell ref="AD20:AD21"/>
  </mergeCells>
  <printOptions horizontalCentered="1" verticalCentered="1"/>
  <pageMargins left="1.3779527559055118" right="0.7874015748031497" top="0.7874015748031497" bottom="0.7874015748031497" header="0" footer="0"/>
  <pageSetup horizontalDpi="600" verticalDpi="600" orientation="landscape" paperSize="5" scale="70" r:id="rId1"/>
  <headerFooter alignWithMargins="0">
    <oddFooter>&amp;L*JES&amp;CPágina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</sheetPr>
  <dimension ref="A1:AH12"/>
  <sheetViews>
    <sheetView tabSelected="1" zoomScalePageLayoutView="0" workbookViewId="0" topLeftCell="A1">
      <selection activeCell="E12" sqref="E12"/>
    </sheetView>
  </sheetViews>
  <sheetFormatPr defaultColWidth="11.421875" defaultRowHeight="12.75"/>
  <cols>
    <col min="1" max="1" width="15.00390625" style="117" customWidth="1"/>
    <col min="2" max="2" width="23.00390625" style="1" customWidth="1"/>
    <col min="3" max="3" width="6.28125" style="7" customWidth="1"/>
    <col min="4" max="4" width="6.7109375" style="7" customWidth="1"/>
    <col min="5" max="5" width="23.421875" style="26" customWidth="1"/>
    <col min="6" max="6" width="16.421875" style="0" customWidth="1"/>
    <col min="7" max="7" width="5.7109375" style="24" customWidth="1"/>
    <col min="8" max="8" width="5.00390625" style="21" customWidth="1"/>
    <col min="9" max="9" width="6.140625" style="23" customWidth="1"/>
    <col min="10" max="10" width="5.28125" style="23" customWidth="1"/>
    <col min="11" max="28" width="4.28125" style="0" customWidth="1"/>
    <col min="29" max="29" width="5.00390625" style="0" customWidth="1"/>
    <col min="30" max="30" width="6.00390625" style="0" customWidth="1"/>
    <col min="31" max="31" width="7.00390625" style="0" customWidth="1"/>
    <col min="32" max="32" width="6.140625" style="0" customWidth="1"/>
    <col min="33" max="33" width="3.7109375" style="2" customWidth="1"/>
    <col min="34" max="34" width="4.140625" style="0" customWidth="1"/>
  </cols>
  <sheetData>
    <row r="1" spans="1:33" ht="12.75">
      <c r="A1" s="162" t="s">
        <v>150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</row>
    <row r="2" spans="1:33" ht="20.25" customHeight="1" thickBot="1">
      <c r="A2" s="163" t="s">
        <v>27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</row>
    <row r="3" spans="1:34" ht="29.25" customHeight="1">
      <c r="A3" s="164" t="s">
        <v>33</v>
      </c>
      <c r="B3" s="165"/>
      <c r="C3" s="165"/>
      <c r="D3" s="165"/>
      <c r="E3" s="166" t="s">
        <v>34</v>
      </c>
      <c r="F3" s="166"/>
      <c r="G3" s="166"/>
      <c r="H3" s="166"/>
      <c r="I3" s="166"/>
      <c r="J3" s="166"/>
      <c r="K3" s="167" t="s">
        <v>2</v>
      </c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96" t="s">
        <v>6</v>
      </c>
      <c r="AD3" s="197"/>
      <c r="AE3" s="197"/>
      <c r="AF3" s="197"/>
      <c r="AG3" s="197"/>
      <c r="AH3" s="198"/>
    </row>
    <row r="4" spans="1:34" ht="15" customHeight="1">
      <c r="A4" s="189" t="s">
        <v>100</v>
      </c>
      <c r="B4" s="190"/>
      <c r="C4" s="190"/>
      <c r="D4" s="190"/>
      <c r="E4" s="191" t="s">
        <v>149</v>
      </c>
      <c r="F4" s="192"/>
      <c r="G4" s="207" t="s">
        <v>14</v>
      </c>
      <c r="H4" s="207" t="s">
        <v>151</v>
      </c>
      <c r="I4" s="148" t="s">
        <v>16</v>
      </c>
      <c r="J4" s="148" t="s">
        <v>17</v>
      </c>
      <c r="K4" s="158" t="s">
        <v>7</v>
      </c>
      <c r="L4" s="157"/>
      <c r="M4" s="157" t="s">
        <v>8</v>
      </c>
      <c r="N4" s="157"/>
      <c r="O4" s="157" t="s">
        <v>9</v>
      </c>
      <c r="P4" s="157"/>
      <c r="Q4" s="157" t="s">
        <v>10</v>
      </c>
      <c r="R4" s="157"/>
      <c r="S4" s="157" t="s">
        <v>11</v>
      </c>
      <c r="T4" s="157"/>
      <c r="U4" s="157" t="s">
        <v>12</v>
      </c>
      <c r="V4" s="157"/>
      <c r="W4" s="157" t="s">
        <v>13</v>
      </c>
      <c r="X4" s="157"/>
      <c r="Y4" s="157" t="s">
        <v>25</v>
      </c>
      <c r="Z4" s="157"/>
      <c r="AA4" s="157" t="s">
        <v>26</v>
      </c>
      <c r="AB4" s="157"/>
      <c r="AC4" s="171" t="s">
        <v>19</v>
      </c>
      <c r="AD4" s="171"/>
      <c r="AE4" s="153" t="s">
        <v>31</v>
      </c>
      <c r="AF4" s="156" t="s">
        <v>5</v>
      </c>
      <c r="AG4" s="154" t="s">
        <v>6</v>
      </c>
      <c r="AH4" s="195" t="s">
        <v>32</v>
      </c>
    </row>
    <row r="5" spans="1:34" ht="64.5" customHeight="1">
      <c r="A5" s="189"/>
      <c r="B5" s="190"/>
      <c r="C5" s="190"/>
      <c r="D5" s="190"/>
      <c r="E5" s="193"/>
      <c r="F5" s="194"/>
      <c r="G5" s="207"/>
      <c r="H5" s="207"/>
      <c r="I5" s="149"/>
      <c r="J5" s="149"/>
      <c r="K5" s="29" t="s">
        <v>0</v>
      </c>
      <c r="L5" s="63" t="s">
        <v>1</v>
      </c>
      <c r="M5" s="29" t="s">
        <v>0</v>
      </c>
      <c r="N5" s="63" t="s">
        <v>1</v>
      </c>
      <c r="O5" s="29" t="s">
        <v>0</v>
      </c>
      <c r="P5" s="63" t="s">
        <v>1</v>
      </c>
      <c r="Q5" s="29" t="s">
        <v>0</v>
      </c>
      <c r="R5" s="63" t="s">
        <v>1</v>
      </c>
      <c r="S5" s="29" t="s">
        <v>0</v>
      </c>
      <c r="T5" s="63" t="s">
        <v>1</v>
      </c>
      <c r="U5" s="29" t="s">
        <v>0</v>
      </c>
      <c r="V5" s="63" t="s">
        <v>1</v>
      </c>
      <c r="W5" s="29" t="s">
        <v>0</v>
      </c>
      <c r="X5" s="63" t="s">
        <v>15</v>
      </c>
      <c r="Y5" s="29" t="s">
        <v>0</v>
      </c>
      <c r="Z5" s="63" t="s">
        <v>1</v>
      </c>
      <c r="AA5" s="29" t="s">
        <v>0</v>
      </c>
      <c r="AB5" s="63" t="s">
        <v>15</v>
      </c>
      <c r="AC5" s="55" t="s">
        <v>28</v>
      </c>
      <c r="AD5" s="55" t="s">
        <v>29</v>
      </c>
      <c r="AE5" s="153"/>
      <c r="AF5" s="156"/>
      <c r="AG5" s="154"/>
      <c r="AH5" s="195"/>
    </row>
    <row r="6" spans="1:34" s="3" customFormat="1" ht="42.75" customHeight="1" thickBot="1">
      <c r="A6" s="169" t="s">
        <v>101</v>
      </c>
      <c r="B6" s="170"/>
      <c r="C6" s="170"/>
      <c r="D6" s="170"/>
      <c r="E6" s="170" t="s">
        <v>102</v>
      </c>
      <c r="F6" s="170"/>
      <c r="G6" s="59">
        <v>100</v>
      </c>
      <c r="H6" s="60">
        <v>25</v>
      </c>
      <c r="I6" s="48"/>
      <c r="J6" s="48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1"/>
      <c r="AD6" s="31"/>
      <c r="AE6" s="31"/>
      <c r="AF6" s="31"/>
      <c r="AG6" s="31"/>
      <c r="AH6" s="65"/>
    </row>
    <row r="7" spans="1:34" s="3" customFormat="1" ht="10.5" customHeight="1" thickBot="1">
      <c r="A7" s="118"/>
      <c r="C7" s="6"/>
      <c r="D7" s="6"/>
      <c r="E7" s="27"/>
      <c r="G7" s="25"/>
      <c r="H7" s="22"/>
      <c r="I7" s="22"/>
      <c r="J7" s="22"/>
      <c r="AE7" s="13"/>
      <c r="AF7" s="13"/>
      <c r="AG7" s="14"/>
      <c r="AH7"/>
    </row>
    <row r="8" spans="1:34" s="9" customFormat="1" ht="30.75" customHeight="1">
      <c r="A8" s="112" t="s">
        <v>30</v>
      </c>
      <c r="B8" s="51" t="s">
        <v>3</v>
      </c>
      <c r="C8" s="52" t="s">
        <v>23</v>
      </c>
      <c r="D8" s="52" t="s">
        <v>24</v>
      </c>
      <c r="E8" s="56" t="s">
        <v>18</v>
      </c>
      <c r="F8" s="62" t="s">
        <v>4</v>
      </c>
      <c r="G8" s="57"/>
      <c r="H8" s="58"/>
      <c r="I8" s="64"/>
      <c r="J8" s="64"/>
      <c r="K8" s="57"/>
      <c r="L8" s="64"/>
      <c r="M8" s="57"/>
      <c r="N8" s="64"/>
      <c r="O8" s="57"/>
      <c r="P8" s="64"/>
      <c r="Q8" s="57"/>
      <c r="R8" s="64"/>
      <c r="S8" s="57"/>
      <c r="T8" s="64"/>
      <c r="U8" s="57"/>
      <c r="V8" s="64"/>
      <c r="W8" s="57"/>
      <c r="X8" s="64"/>
      <c r="Y8" s="57"/>
      <c r="Z8" s="64"/>
      <c r="AA8" s="57"/>
      <c r="AB8" s="64"/>
      <c r="AC8" s="11"/>
      <c r="AD8" s="11"/>
      <c r="AE8" s="12"/>
      <c r="AF8" s="12"/>
      <c r="AG8" s="12"/>
      <c r="AH8" s="18"/>
    </row>
    <row r="9" spans="1:34" ht="75.75" customHeight="1">
      <c r="A9" s="179" t="s">
        <v>134</v>
      </c>
      <c r="B9" s="32" t="s">
        <v>213</v>
      </c>
      <c r="C9" s="49"/>
      <c r="D9" s="49"/>
      <c r="E9" s="131" t="s">
        <v>98</v>
      </c>
      <c r="F9" s="131" t="s">
        <v>99</v>
      </c>
      <c r="G9" s="134">
        <v>4</v>
      </c>
      <c r="H9" s="134">
        <v>1</v>
      </c>
      <c r="I9" s="134"/>
      <c r="J9" s="134"/>
      <c r="K9" s="172"/>
      <c r="L9" s="172"/>
      <c r="M9" s="172"/>
      <c r="N9" s="172"/>
      <c r="O9" s="172"/>
      <c r="P9" s="172"/>
      <c r="Q9" s="172">
        <v>110000</v>
      </c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25" t="s">
        <v>219</v>
      </c>
      <c r="AD9" s="125">
        <v>124778</v>
      </c>
      <c r="AE9" s="125" t="s">
        <v>217</v>
      </c>
      <c r="AF9" s="125" t="s">
        <v>220</v>
      </c>
      <c r="AG9" s="125" t="s">
        <v>215</v>
      </c>
      <c r="AH9" s="122"/>
    </row>
    <row r="10" spans="1:34" ht="75.75" customHeight="1" thickBot="1">
      <c r="A10" s="184"/>
      <c r="B10" s="33" t="s">
        <v>214</v>
      </c>
      <c r="C10" s="50"/>
      <c r="D10" s="50"/>
      <c r="E10" s="133"/>
      <c r="F10" s="133"/>
      <c r="G10" s="136"/>
      <c r="H10" s="136"/>
      <c r="I10" s="136"/>
      <c r="J10" s="136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27"/>
      <c r="AD10" s="127"/>
      <c r="AE10" s="127"/>
      <c r="AF10" s="127"/>
      <c r="AG10" s="127"/>
      <c r="AH10" s="124"/>
    </row>
    <row r="11" spans="29:33" ht="23.25">
      <c r="AC11" s="110"/>
      <c r="AD11" s="110"/>
      <c r="AE11" s="110"/>
      <c r="AF11" s="110"/>
      <c r="AG11" s="110"/>
    </row>
    <row r="12" spans="29:33" ht="23.25">
      <c r="AC12" s="80"/>
      <c r="AD12" s="80"/>
      <c r="AE12" s="80"/>
      <c r="AF12" s="80"/>
      <c r="AG12" s="80"/>
    </row>
  </sheetData>
  <sheetProtection/>
  <mergeCells count="59">
    <mergeCell ref="A1:AG1"/>
    <mergeCell ref="A2:AG2"/>
    <mergeCell ref="A3:D3"/>
    <mergeCell ref="E3:J3"/>
    <mergeCell ref="K3:AB3"/>
    <mergeCell ref="AC3:AH3"/>
    <mergeCell ref="U4:V4"/>
    <mergeCell ref="A4:D5"/>
    <mergeCell ref="E4:F5"/>
    <mergeCell ref="G4:G5"/>
    <mergeCell ref="H4:H5"/>
    <mergeCell ref="I4:I5"/>
    <mergeCell ref="J4:J5"/>
    <mergeCell ref="K4:L4"/>
    <mergeCell ref="M4:N4"/>
    <mergeCell ref="O4:P4"/>
    <mergeCell ref="Q4:R4"/>
    <mergeCell ref="S4:T4"/>
    <mergeCell ref="AG4:AG5"/>
    <mergeCell ref="AH4:AH5"/>
    <mergeCell ref="A6:D6"/>
    <mergeCell ref="E6:F6"/>
    <mergeCell ref="W4:X4"/>
    <mergeCell ref="Y4:Z4"/>
    <mergeCell ref="AA4:AB4"/>
    <mergeCell ref="AC4:AD4"/>
    <mergeCell ref="A9:A10"/>
    <mergeCell ref="E9:E10"/>
    <mergeCell ref="F9:F10"/>
    <mergeCell ref="G9:G10"/>
    <mergeCell ref="H9:H10"/>
    <mergeCell ref="I9:I10"/>
    <mergeCell ref="AE4:AE5"/>
    <mergeCell ref="AF4:AF5"/>
    <mergeCell ref="U9:U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AH9:AH10"/>
    <mergeCell ref="V9:V10"/>
    <mergeCell ref="W9:W10"/>
    <mergeCell ref="X9:X10"/>
    <mergeCell ref="Y9:Y10"/>
    <mergeCell ref="Z9:Z10"/>
    <mergeCell ref="AA9:AA10"/>
    <mergeCell ref="AB9:AB10"/>
    <mergeCell ref="AC9:AC10"/>
    <mergeCell ref="AE9:AE10"/>
    <mergeCell ref="AF9:AF10"/>
    <mergeCell ref="AG9:AG10"/>
    <mergeCell ref="AD9:AD10"/>
  </mergeCells>
  <printOptions horizontalCentered="1" verticalCentered="1"/>
  <pageMargins left="1.3779527559055118" right="0.7874015748031497" top="0.7874015748031497" bottom="0.7874015748031497" header="0" footer="0"/>
  <pageSetup horizontalDpi="600" verticalDpi="600" orientation="landscape" paperSize="5" scale="70" r:id="rId1"/>
  <headerFooter alignWithMargins="0">
    <oddFooter>&amp;L*JES&amp;CPágina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constanza</dc:creator>
  <cp:keywords/>
  <dc:description/>
  <cp:lastModifiedBy>nohosala</cp:lastModifiedBy>
  <cp:lastPrinted>2012-07-25T21:44:35Z</cp:lastPrinted>
  <dcterms:created xsi:type="dcterms:W3CDTF">2005-03-03T15:22:18Z</dcterms:created>
  <dcterms:modified xsi:type="dcterms:W3CDTF">2013-04-06T21:26:43Z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122299127</vt:i4>
  </property>
  <property fmtid="{D5CDD505-2E9C-101B-9397-08002B2CF9AE}" pid="3" name="_EmailSubject">
    <vt:lpwstr>Matriz PDD 2004 FL27 - CON AJUSTE.xls</vt:lpwstr>
  </property>
  <property fmtid="{D5CDD505-2E9C-101B-9397-08002B2CF9AE}" pid="4" name="_AuthorEmail">
    <vt:lpwstr>AGONZALEZV@cundinamarca.gov.co</vt:lpwstr>
  </property>
  <property fmtid="{D5CDD505-2E9C-101B-9397-08002B2CF9AE}" pid="5" name="_AuthorEmailDisplayName">
    <vt:lpwstr>ANDREA GONZALEZ VARELA</vt:lpwstr>
  </property>
  <property fmtid="{D5CDD505-2E9C-101B-9397-08002B2CF9AE}" pid="6" name="_PreviousAdHocReviewCycleID">
    <vt:i4>-1926278443</vt:i4>
  </property>
  <property fmtid="{D5CDD505-2E9C-101B-9397-08002B2CF9AE}" pid="7" name="_ReviewingToolsShownOnce">
    <vt:lpwstr/>
  </property>
</Properties>
</file>