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50" windowHeight="8415" activeTab="0"/>
  </bookViews>
  <sheets>
    <sheet name="Cultura y Depor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Cesar</author>
  </authors>
  <commentList>
    <comment ref="A5" authorId="0">
      <text>
        <r>
          <rPr>
            <sz val="9"/>
            <rFont val="Tahoma"/>
            <family val="2"/>
          </rPr>
          <t>numero ó rubro completo asignado en el POAI al proyecto. Incluye el codigo de la politica, programa, subprograma, meta y proyecto</t>
        </r>
      </text>
    </comment>
    <comment ref="B5" authorId="0">
      <text>
        <r>
          <rPr>
            <sz val="9"/>
            <rFont val="Tahoma"/>
            <family val="2"/>
          </rPr>
          <t>nombre de la politica, eje o dimensión que tiene el plan de desarrollo, donde encaja el proyecto que se ejecutara</t>
        </r>
      </text>
    </comment>
    <comment ref="C5" authorId="0">
      <text>
        <r>
          <rPr>
            <sz val="9"/>
            <rFont val="Tahoma"/>
            <family val="2"/>
          </rPr>
          <t>nombre del programa del plan de desarrollo donde encaja el proyecto que se va ha ejecutar</t>
        </r>
      </text>
    </comment>
    <comment ref="D5" authorId="0">
      <text>
        <r>
          <rPr>
            <sz val="9"/>
            <rFont val="Tahoma"/>
            <family val="2"/>
          </rPr>
          <t>nombre del subprograma del Plan de desarrollo que contiene la meta a la que le apunta el proyecto que se ejecutara en el POAI</t>
        </r>
      </text>
    </comment>
    <comment ref="E5" authorId="0">
      <text>
        <r>
          <rPr>
            <sz val="9"/>
            <rFont val="Tahoma"/>
            <family val="2"/>
          </rPr>
          <t>nombre de la meta que se pretende cumplir ó lograr total o parcialmente con el proyecto que se ejecutara</t>
        </r>
      </text>
    </comment>
    <comment ref="F5" authorId="0">
      <text>
        <r>
          <rPr>
            <sz val="9"/>
            <rFont val="Tahoma"/>
            <family val="2"/>
          </rPr>
          <t>Nombre del proyecto que se ejecutara en cumplimiento de una meta del Plan de desarrollo</t>
        </r>
      </text>
    </comment>
    <comment ref="G5" authorId="0">
      <text>
        <r>
          <rPr>
            <sz val="9"/>
            <rFont val="Tahoma"/>
            <family val="2"/>
          </rPr>
          <t>Porcentaje de logro que se alcanzara con este proyecto, respecto a la meta</t>
        </r>
      </text>
    </comment>
    <comment ref="H5" authorId="0">
      <text>
        <r>
          <rPr>
            <sz val="9"/>
            <rFont val="Tahoma"/>
            <family val="2"/>
          </rPr>
          <t>Indicador respecto a los logros del proyecto</t>
        </r>
      </text>
    </comment>
    <comment ref="K5" authorId="0">
      <text>
        <r>
          <rPr>
            <sz val="9"/>
            <rFont val="Tahoma"/>
            <family val="2"/>
          </rPr>
          <t>actividades que ha formulado el proyecto para lograr su objetivo</t>
        </r>
      </text>
    </comment>
    <comment ref="L5" authorId="0">
      <text>
        <r>
          <rPr>
            <sz val="9"/>
            <rFont val="Tahoma"/>
            <family val="2"/>
          </rPr>
          <t>recursos que fueron asignados en el POAI</t>
        </r>
      </text>
    </comment>
    <comment ref="M5" authorId="0">
      <text>
        <r>
          <rPr>
            <sz val="9"/>
            <rFont val="Tahoma"/>
            <family val="2"/>
          </rPr>
          <t xml:space="preserve">fecha en que terminan cada una de las actividades del proyecto. </t>
        </r>
      </text>
    </comment>
    <comment ref="N5" authorId="0">
      <text>
        <r>
          <rPr>
            <sz val="9"/>
            <rFont val="Tahoma"/>
            <family val="2"/>
          </rPr>
          <t>nombre de los funcionarios, contratistas que se encargaran de desarrollar las actividades antes relacionadas.</t>
        </r>
      </text>
    </comment>
    <comment ref="L20" authorId="1">
      <text>
        <r>
          <rPr>
            <b/>
            <sz val="9"/>
            <rFont val="Tahoma"/>
            <family val="0"/>
          </rPr>
          <t xml:space="preserve">PENDIENTE ASIGNACION DE RECURSOS
</t>
        </r>
      </text>
    </comment>
    <comment ref="L29" authorId="1">
      <text>
        <r>
          <rPr>
            <b/>
            <sz val="9"/>
            <rFont val="Tahoma"/>
            <family val="0"/>
          </rPr>
          <t xml:space="preserve">PENDIENTE ASIGNACION DE RECURSOS 
</t>
        </r>
      </text>
    </comment>
    <comment ref="L45" authorId="1">
      <text>
        <r>
          <rPr>
            <b/>
            <sz val="9"/>
            <rFont val="Tahoma"/>
            <family val="2"/>
          </rPr>
          <t>PENDIENTE ASIGNACION RECURSOS</t>
        </r>
      </text>
    </comment>
    <comment ref="L48" authorId="1">
      <text>
        <r>
          <rPr>
            <b/>
            <sz val="9"/>
            <rFont val="Tahoma"/>
            <family val="2"/>
          </rPr>
          <t>PENDIENTE ASIGNACION DE RECURSOS</t>
        </r>
      </text>
    </comment>
  </commentList>
</comments>
</file>

<file path=xl/sharedStrings.xml><?xml version="1.0" encoding="utf-8"?>
<sst xmlns="http://schemas.openxmlformats.org/spreadsheetml/2006/main" count="173" uniqueCount="118">
  <si>
    <t>DEPENDENCIA:</t>
  </si>
  <si>
    <t>CODIGO</t>
  </si>
  <si>
    <t>PROGRAMA</t>
  </si>
  <si>
    <t>SUBPROGRAMA</t>
  </si>
  <si>
    <t>META DE PRODUCTO</t>
  </si>
  <si>
    <t>PROYECTO</t>
  </si>
  <si>
    <t>%</t>
  </si>
  <si>
    <t>INDICADOR</t>
  </si>
  <si>
    <t>NOMBRE</t>
  </si>
  <si>
    <t>BASE</t>
  </si>
  <si>
    <t>ESPERADO</t>
  </si>
  <si>
    <t>ACTIVIDADES</t>
  </si>
  <si>
    <t>RECURSOS</t>
  </si>
  <si>
    <t>FECHA DE TERMINACIÓN</t>
  </si>
  <si>
    <t>RESPONSABLES</t>
  </si>
  <si>
    <t>DESARROLLO SOCIAL</t>
  </si>
  <si>
    <t>DEPORTE Y RECREACION</t>
  </si>
  <si>
    <t>DEPORTE FORMATIVO</t>
  </si>
  <si>
    <t>ESTRATEGIA</t>
  </si>
  <si>
    <t>MUNICIPIO DE SALENTO QUINDIO</t>
  </si>
  <si>
    <t>CULTURA</t>
  </si>
  <si>
    <t>Apoyo y creación de escuelas de formación artistica en el municipio de Salento</t>
  </si>
  <si>
    <t>Recuperación del archivo histórico en el municipio de Salento Quindío</t>
  </si>
  <si>
    <t>Apoyo a las escuelas deportivas del municipio de Salento</t>
  </si>
  <si>
    <t>Numero</t>
  </si>
  <si>
    <t>Subsecretaria de cultura, Deporte y …</t>
  </si>
  <si>
    <t>Dotación de Libros</t>
  </si>
  <si>
    <t>1</t>
  </si>
  <si>
    <t>EVENTOS DEPORTIVOS</t>
  </si>
  <si>
    <t>Realizar 7 eventos Deportivos y Recreativos por año</t>
  </si>
  <si>
    <t>Vincular a 120 deportistas por año a eventos deportivos departamentales</t>
  </si>
  <si>
    <t>Realizar 9 intercambios deportivos por año</t>
  </si>
  <si>
    <t>Entregar 1 dotación por año a cada Escuelas de Formación Deportiva</t>
  </si>
  <si>
    <t>Fortalecer y apoyar 5 Escuelas de Formación Deportiva por año</t>
  </si>
  <si>
    <t xml:space="preserve">Vinculación a 230 Deportistas a las escuelas de Formación Deportiva por año </t>
  </si>
  <si>
    <t>Un plan Decenal del Deporte en el cuatrienio</t>
  </si>
  <si>
    <t xml:space="preserve">2 Comités o clubes deportivos creados en el cuatrienio </t>
  </si>
  <si>
    <t>Deporte Competitivo</t>
  </si>
  <si>
    <t>Realizar 3 reconocimientos a Deportistas por año</t>
  </si>
  <si>
    <t>Brindar apoyo a 4 Deportistas de alto rendimiento por año</t>
  </si>
  <si>
    <t>Apoyo económico para elementos deportivos, transporte, estadía, pago de inscripciones y alimentación.</t>
  </si>
  <si>
    <t>Apoyar 4 intercolegiados en el cuatrienio</t>
  </si>
  <si>
    <t>Adquirir implementos y uniformes deportivos para las actividades realizadas por las escuelas de formación deportiva</t>
  </si>
  <si>
    <t xml:space="preserve">formular 1 Plan de cultura  para los 4 años </t>
  </si>
  <si>
    <t>Brindar apoyo a 4 grupos artísticos al año</t>
  </si>
  <si>
    <t>Reactivar 1 Consejo de cultura el primer año</t>
  </si>
  <si>
    <t>Un centro cultural fortalecido y en funcionamiento en el cuatrienio</t>
  </si>
  <si>
    <t>Conformar 4 grupos de vigias del patrimonio para el paisaje cultural cafetero cuatrienio</t>
  </si>
  <si>
    <t>Realizar 7 eventos y ferias cada año</t>
  </si>
  <si>
    <t>Organizar 200 volúmenes de archivo por año</t>
  </si>
  <si>
    <t>Recibir 100 visitas  al archivo por  año</t>
  </si>
  <si>
    <t>Vincular a 80 Gestores culturales cada año</t>
  </si>
  <si>
    <t>Apoyar 4 escuelas de formación artística en el cuatrienio.</t>
  </si>
  <si>
    <t>Mantener funcionando 1Biblioteca pública municipal  durante los cuatro años</t>
  </si>
  <si>
    <t>Recibir 4000  consultas en la biblioteca al año</t>
  </si>
  <si>
    <t>Ampliar la dotacion de libros en  400 volumenes  en el cuatrienio</t>
  </si>
  <si>
    <t>Vincular 200 personas a programas de lectura por año</t>
  </si>
  <si>
    <t>Poner en funcionamiento 1 telecentro en el cuatrienio</t>
  </si>
  <si>
    <t>Identificar inventariar  y reconocer 3 bienes de interés cultural  en el cuatrienio</t>
  </si>
  <si>
    <t xml:space="preserve">Garantizar  1 espacio para el funcionamiento  del museo de los titeres en los 4 años </t>
  </si>
  <si>
    <t>Apoyar 3 gestores  culturales por año</t>
  </si>
  <si>
    <t>Cultura para todos</t>
  </si>
  <si>
    <t>Escuelas de formación</t>
  </si>
  <si>
    <t>Fomento a la lectura escritura y biblioteca pública</t>
  </si>
  <si>
    <t>Infrestructura cultural y dotación escenearios culturales</t>
  </si>
  <si>
    <t>Apoyo gestores culturales</t>
  </si>
  <si>
    <t xml:space="preserve">Actualizar 1 plan de turismo durante los 4 años </t>
  </si>
  <si>
    <t xml:space="preserve">Reactivar o crear 1 comité de turismo durante los 4 años </t>
  </si>
  <si>
    <t xml:space="preserve">Implementar 1 Plan turístico en los 4 años </t>
  </si>
  <si>
    <t xml:space="preserve">Realizar 1 inventario de atractivos turísticos  en los 4 años </t>
  </si>
  <si>
    <t xml:space="preserve">Realizar 8 capacitaciones a prestadores turísticos en los 4 años </t>
  </si>
  <si>
    <t>realizar 20 encuentros de concertación en los 4 años</t>
  </si>
  <si>
    <t>Gestionar la Implementación de un PITA</t>
  </si>
  <si>
    <t>ECONOMÍA LOCAL</t>
  </si>
  <si>
    <t>TURISMO</t>
  </si>
  <si>
    <t>PLAN DE ACCIÓN VIGENCIA 2013</t>
  </si>
  <si>
    <t>Subsecretaría de cultura, turismoy deportes</t>
  </si>
  <si>
    <t>Apoyo logistico para la realización de actividades</t>
  </si>
  <si>
    <t>Mantenimiento y adecuación infraestructura</t>
  </si>
  <si>
    <t xml:space="preserve">Pago de servicios personales de instructores </t>
  </si>
  <si>
    <t>Logistica para la realización de actividades</t>
  </si>
  <si>
    <t xml:space="preserve">Servicios personales </t>
  </si>
  <si>
    <t>Realizar la contratación de Monitores para las escuelas de formación deportiva de Fútbol, Voleibol, Fútbol de Salón, Educación Física y Atletismo</t>
  </si>
  <si>
    <t xml:space="preserve">Realizar contratación técnica de personal </t>
  </si>
  <si>
    <t>Efectuar reconocimiento mediante entrega de placa y/o incentivo económico.</t>
  </si>
  <si>
    <t>Eventos Deportivos</t>
  </si>
  <si>
    <t>Apoyo deportistas de alto rendimiento</t>
  </si>
  <si>
    <t>Dotaciones Deportivas</t>
  </si>
  <si>
    <t>Apoyo a artistas gestores culturales</t>
  </si>
  <si>
    <t>Dotación y mantenimiento biblioteca Pública Municipal</t>
  </si>
  <si>
    <t>Realizar trámites administrativos para el reconocimiento</t>
  </si>
  <si>
    <t xml:space="preserve">Presentar proyecto </t>
  </si>
  <si>
    <t>Realizar convocatoria a actores y generar el acto administrativo</t>
  </si>
  <si>
    <t>Apoyo logistico para realizar encuentros con las fuerzas vivas del Municipio y actores que intervinen en el sector del turismo</t>
  </si>
  <si>
    <t>Servicios personales recuperación archivo y adquisición de elementos</t>
  </si>
  <si>
    <t>Apoyo a eventos culturales en el Municipio de Salento</t>
  </si>
  <si>
    <t>Promoción y difusion de la cultura</t>
  </si>
  <si>
    <t>PENDIENTE ASIGNACION DE RECURSOS</t>
  </si>
  <si>
    <t>GESTION</t>
  </si>
  <si>
    <t>NUMERO</t>
  </si>
  <si>
    <t>Convocar y realizar encuentro con los Integrantes del CC</t>
  </si>
  <si>
    <t xml:space="preserve">Garantizar las visitas al archivo </t>
  </si>
  <si>
    <t>Secretaría de Cultura, Turismo y Deportes</t>
  </si>
  <si>
    <t>Entregar 1 espacio en arrendamiento</t>
  </si>
  <si>
    <t>Seguridad social gestor cultural</t>
  </si>
  <si>
    <t xml:space="preserve">Pago seguridad social </t>
  </si>
  <si>
    <t>Premiacion de los eventos realizados</t>
  </si>
  <si>
    <t>Logística para la realización de los eventos deportivos</t>
  </si>
  <si>
    <t>Contratación personal técnico y logística</t>
  </si>
  <si>
    <t>Apoyo económico y pago por presentaciones y actividades realizadas</t>
  </si>
  <si>
    <t>Apoyo logístico para las presentaciones</t>
  </si>
  <si>
    <t>Apoyo logístico para la Difusión y promoción de los eventos culturales</t>
  </si>
  <si>
    <t>Capacitación y apoyo logistico</t>
  </si>
  <si>
    <t>Adquisición, mantenimiento de mobiliario y equipo de oficina, reparación espacio físico.</t>
  </si>
  <si>
    <t>Elaborar una agenda Deportiva Annual</t>
  </si>
  <si>
    <t xml:space="preserve">Reunión con monitores para efectuar agenda </t>
  </si>
  <si>
    <t>Gestión</t>
  </si>
  <si>
    <t>Gestionar 1 Centro Recreativo para la Tercera Edad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</si>
</sst>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center" wrapText="1"/>
    </xf>
    <xf numFmtId="0" fontId="38" fillId="33" borderId="12" xfId="0" applyFont="1" applyFill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38" fillId="0" borderId="12" xfId="0" applyFont="1" applyBorder="1" applyAlignment="1">
      <alignment horizontal="justify" vertical="center" wrapText="1"/>
    </xf>
    <xf numFmtId="3" fontId="20" fillId="0" borderId="11" xfId="0" applyNumberFormat="1" applyFont="1" applyBorder="1" applyAlignment="1">
      <alignment vertical="center" wrapText="1"/>
    </xf>
    <xf numFmtId="0" fontId="38" fillId="0" borderId="21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9" fontId="20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vertical="center" wrapText="1"/>
    </xf>
    <xf numFmtId="0" fontId="20" fillId="0" borderId="19" xfId="0" applyFont="1" applyBorder="1" applyAlignment="1">
      <alignment horizontal="justify" vertical="center" wrapText="1"/>
    </xf>
    <xf numFmtId="0" fontId="20" fillId="0" borderId="17" xfId="0" applyFont="1" applyBorder="1" applyAlignment="1">
      <alignment vertical="center" wrapText="1"/>
    </xf>
    <xf numFmtId="9" fontId="20" fillId="0" borderId="17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center" wrapText="1"/>
    </xf>
    <xf numFmtId="0" fontId="20" fillId="0" borderId="12" xfId="0" applyFont="1" applyBorder="1" applyAlignment="1">
      <alignment vertical="center" wrapText="1"/>
    </xf>
    <xf numFmtId="0" fontId="38" fillId="0" borderId="23" xfId="0" applyFont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3" fontId="20" fillId="0" borderId="0" xfId="0" applyNumberFormat="1" applyFont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9" fontId="20" fillId="0" borderId="24" xfId="0" applyNumberFormat="1" applyFont="1" applyBorder="1" applyAlignment="1">
      <alignment horizontal="center" vertical="center" wrapText="1"/>
    </xf>
    <xf numFmtId="9" fontId="20" fillId="0" borderId="25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38" fillId="33" borderId="23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9" fontId="20" fillId="0" borderId="14" xfId="0" applyNumberFormat="1" applyFont="1" applyBorder="1" applyAlignment="1">
      <alignment horizontal="center" vertical="center" wrapText="1"/>
    </xf>
    <xf numFmtId="9" fontId="20" fillId="0" borderId="27" xfId="0" applyNumberFormat="1" applyFont="1" applyBorder="1" applyAlignment="1">
      <alignment horizontal="center" vertical="center" wrapText="1"/>
    </xf>
    <xf numFmtId="9" fontId="20" fillId="0" borderId="15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27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20" fillId="0" borderId="26" xfId="0" applyNumberFormat="1" applyFont="1" applyBorder="1" applyAlignment="1">
      <alignment horizontal="center" vertical="center" wrapText="1"/>
    </xf>
    <xf numFmtId="3" fontId="20" fillId="0" borderId="23" xfId="0" applyNumberFormat="1" applyFont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I22" sqref="I22"/>
    </sheetView>
  </sheetViews>
  <sheetFormatPr defaultColWidth="11.421875" defaultRowHeight="15"/>
  <cols>
    <col min="1" max="1" width="11.421875" style="26" customWidth="1"/>
    <col min="2" max="2" width="17.421875" style="26" customWidth="1"/>
    <col min="3" max="3" width="13.140625" style="26" customWidth="1"/>
    <col min="4" max="4" width="13.57421875" style="26" customWidth="1"/>
    <col min="5" max="5" width="22.421875" style="41" customWidth="1"/>
    <col min="6" max="6" width="25.00390625" style="41" customWidth="1"/>
    <col min="7" max="7" width="6.421875" style="26" customWidth="1"/>
    <col min="8" max="8" width="11.421875" style="26" customWidth="1"/>
    <col min="9" max="9" width="6.00390625" style="26" customWidth="1"/>
    <col min="10" max="10" width="9.140625" style="26" customWidth="1"/>
    <col min="11" max="11" width="18.8515625" style="26" customWidth="1"/>
    <col min="12" max="12" width="9.57421875" style="42" customWidth="1"/>
    <col min="13" max="13" width="12.421875" style="26" customWidth="1"/>
    <col min="14" max="14" width="16.28125" style="41" customWidth="1"/>
    <col min="15" max="16384" width="11.421875" style="26" customWidth="1"/>
  </cols>
  <sheetData>
    <row r="1" spans="1:14" ht="11.25">
      <c r="A1" s="99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1.25">
      <c r="A2" s="102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3"/>
    </row>
    <row r="3" spans="1:14" ht="11.2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6"/>
    </row>
    <row r="4" spans="1:14" ht="8.25" customHeight="1">
      <c r="A4" s="10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03"/>
    </row>
    <row r="5" spans="1:14" ht="11.25">
      <c r="A5" s="102" t="s">
        <v>1</v>
      </c>
      <c r="B5" s="89" t="s">
        <v>18</v>
      </c>
      <c r="C5" s="89" t="s">
        <v>2</v>
      </c>
      <c r="D5" s="89" t="s">
        <v>3</v>
      </c>
      <c r="E5" s="91" t="s">
        <v>4</v>
      </c>
      <c r="F5" s="91" t="s">
        <v>5</v>
      </c>
      <c r="G5" s="89" t="s">
        <v>6</v>
      </c>
      <c r="H5" s="89" t="s">
        <v>7</v>
      </c>
      <c r="I5" s="89"/>
      <c r="J5" s="89"/>
      <c r="K5" s="89" t="s">
        <v>11</v>
      </c>
      <c r="L5" s="90" t="s">
        <v>12</v>
      </c>
      <c r="M5" s="89" t="s">
        <v>13</v>
      </c>
      <c r="N5" s="98" t="s">
        <v>14</v>
      </c>
    </row>
    <row r="6" spans="1:14" ht="22.5">
      <c r="A6" s="102"/>
      <c r="B6" s="89"/>
      <c r="C6" s="89"/>
      <c r="D6" s="69"/>
      <c r="E6" s="91"/>
      <c r="F6" s="91"/>
      <c r="G6" s="89"/>
      <c r="H6" s="8" t="s">
        <v>8</v>
      </c>
      <c r="I6" s="11" t="s">
        <v>9</v>
      </c>
      <c r="J6" s="11" t="s">
        <v>10</v>
      </c>
      <c r="K6" s="89"/>
      <c r="L6" s="90"/>
      <c r="M6" s="89"/>
      <c r="N6" s="98"/>
    </row>
    <row r="7" spans="1:14" ht="23.25" customHeight="1">
      <c r="A7" s="1"/>
      <c r="B7" s="69" t="s">
        <v>15</v>
      </c>
      <c r="C7" s="77" t="s">
        <v>16</v>
      </c>
      <c r="D7" s="72" t="s">
        <v>28</v>
      </c>
      <c r="E7" s="92" t="s">
        <v>29</v>
      </c>
      <c r="F7" s="73" t="s">
        <v>85</v>
      </c>
      <c r="G7" s="77">
        <v>100</v>
      </c>
      <c r="H7" s="72" t="s">
        <v>24</v>
      </c>
      <c r="I7" s="73">
        <v>7</v>
      </c>
      <c r="J7" s="69">
        <v>7</v>
      </c>
      <c r="K7" s="69" t="s">
        <v>106</v>
      </c>
      <c r="L7" s="123">
        <v>5215000</v>
      </c>
      <c r="M7" s="121">
        <v>41639</v>
      </c>
      <c r="N7" s="126" t="s">
        <v>25</v>
      </c>
    </row>
    <row r="8" spans="1:14" ht="23.25" customHeight="1">
      <c r="A8" s="1"/>
      <c r="B8" s="71"/>
      <c r="C8" s="78"/>
      <c r="D8" s="72"/>
      <c r="E8" s="93"/>
      <c r="F8" s="74"/>
      <c r="G8" s="78"/>
      <c r="H8" s="72"/>
      <c r="I8" s="74"/>
      <c r="J8" s="71"/>
      <c r="K8" s="71"/>
      <c r="L8" s="124"/>
      <c r="M8" s="71"/>
      <c r="N8" s="132"/>
    </row>
    <row r="9" spans="1:14" ht="11.25">
      <c r="A9" s="1"/>
      <c r="B9" s="71"/>
      <c r="C9" s="78"/>
      <c r="D9" s="72"/>
      <c r="E9" s="93"/>
      <c r="F9" s="74"/>
      <c r="G9" s="78"/>
      <c r="H9" s="72"/>
      <c r="I9" s="74"/>
      <c r="J9" s="71"/>
      <c r="K9" s="71"/>
      <c r="L9" s="124"/>
      <c r="M9" s="71"/>
      <c r="N9" s="132"/>
    </row>
    <row r="10" spans="1:14" ht="11.25">
      <c r="A10" s="1"/>
      <c r="B10" s="71"/>
      <c r="C10" s="78"/>
      <c r="D10" s="72"/>
      <c r="E10" s="93"/>
      <c r="F10" s="74"/>
      <c r="G10" s="78"/>
      <c r="H10" s="72"/>
      <c r="I10" s="74"/>
      <c r="J10" s="71"/>
      <c r="K10" s="71"/>
      <c r="L10" s="124"/>
      <c r="M10" s="71"/>
      <c r="N10" s="132"/>
    </row>
    <row r="11" spans="1:14" ht="11.25">
      <c r="A11" s="1"/>
      <c r="B11" s="71"/>
      <c r="C11" s="78"/>
      <c r="D11" s="72"/>
      <c r="E11" s="94"/>
      <c r="F11" s="74"/>
      <c r="G11" s="78"/>
      <c r="H11" s="72"/>
      <c r="I11" s="75"/>
      <c r="J11" s="70"/>
      <c r="K11" s="71"/>
      <c r="L11" s="124"/>
      <c r="M11" s="71"/>
      <c r="N11" s="132"/>
    </row>
    <row r="12" spans="1:14" ht="33.75">
      <c r="A12" s="1"/>
      <c r="B12" s="71"/>
      <c r="C12" s="78"/>
      <c r="D12" s="72"/>
      <c r="E12" s="29" t="s">
        <v>30</v>
      </c>
      <c r="F12" s="74"/>
      <c r="G12" s="78"/>
      <c r="H12" s="9" t="s">
        <v>24</v>
      </c>
      <c r="I12" s="11">
        <v>120</v>
      </c>
      <c r="J12" s="11">
        <v>120</v>
      </c>
      <c r="K12" s="70"/>
      <c r="L12" s="124"/>
      <c r="M12" s="71"/>
      <c r="N12" s="132"/>
    </row>
    <row r="13" spans="1:14" ht="56.25" customHeight="1">
      <c r="A13" s="1"/>
      <c r="B13" s="71"/>
      <c r="C13" s="78"/>
      <c r="D13" s="72"/>
      <c r="E13" s="55" t="s">
        <v>41</v>
      </c>
      <c r="F13" s="74"/>
      <c r="G13" s="78"/>
      <c r="H13" s="9" t="s">
        <v>24</v>
      </c>
      <c r="I13" s="11">
        <v>1</v>
      </c>
      <c r="J13" s="11">
        <v>1</v>
      </c>
      <c r="K13" s="69" t="s">
        <v>107</v>
      </c>
      <c r="L13" s="124">
        <v>2785000</v>
      </c>
      <c r="M13" s="71"/>
      <c r="N13" s="132"/>
    </row>
    <row r="14" spans="1:14" ht="22.5">
      <c r="A14" s="1"/>
      <c r="B14" s="71"/>
      <c r="C14" s="78"/>
      <c r="D14" s="72"/>
      <c r="E14" s="29" t="s">
        <v>31</v>
      </c>
      <c r="F14" s="75"/>
      <c r="G14" s="131"/>
      <c r="H14" s="9" t="s">
        <v>24</v>
      </c>
      <c r="I14" s="11">
        <v>9</v>
      </c>
      <c r="J14" s="11">
        <v>9</v>
      </c>
      <c r="K14" s="70"/>
      <c r="L14" s="125"/>
      <c r="M14" s="70"/>
      <c r="N14" s="127"/>
    </row>
    <row r="15" spans="1:14" ht="67.5">
      <c r="A15" s="1"/>
      <c r="B15" s="71"/>
      <c r="C15" s="78"/>
      <c r="D15" s="72"/>
      <c r="E15" s="55" t="s">
        <v>32</v>
      </c>
      <c r="F15" s="11" t="s">
        <v>87</v>
      </c>
      <c r="G15" s="11">
        <v>100</v>
      </c>
      <c r="H15" s="11" t="s">
        <v>24</v>
      </c>
      <c r="I15" s="11">
        <v>1</v>
      </c>
      <c r="J15" s="11">
        <v>1</v>
      </c>
      <c r="K15" s="11" t="s">
        <v>42</v>
      </c>
      <c r="L15" s="19">
        <v>2702000</v>
      </c>
      <c r="M15" s="21">
        <v>41639</v>
      </c>
      <c r="N15" s="13" t="s">
        <v>25</v>
      </c>
    </row>
    <row r="16" spans="1:14" ht="33.75">
      <c r="A16" s="1"/>
      <c r="B16" s="71"/>
      <c r="C16" s="78"/>
      <c r="D16" s="72"/>
      <c r="E16" s="55" t="s">
        <v>114</v>
      </c>
      <c r="F16" s="45" t="s">
        <v>116</v>
      </c>
      <c r="G16" s="46">
        <v>100</v>
      </c>
      <c r="H16" s="48" t="s">
        <v>24</v>
      </c>
      <c r="I16" s="48">
        <v>1</v>
      </c>
      <c r="J16" s="48">
        <v>1</v>
      </c>
      <c r="K16" s="46" t="s">
        <v>115</v>
      </c>
      <c r="L16" s="47"/>
      <c r="M16" s="49">
        <v>41639</v>
      </c>
      <c r="N16" s="35" t="s">
        <v>76</v>
      </c>
    </row>
    <row r="17" spans="1:14" ht="33.75">
      <c r="A17" s="1"/>
      <c r="B17" s="71"/>
      <c r="C17" s="78"/>
      <c r="D17" s="72"/>
      <c r="E17" s="55" t="s">
        <v>117</v>
      </c>
      <c r="F17" s="45" t="s">
        <v>116</v>
      </c>
      <c r="G17" s="46"/>
      <c r="H17" s="60" t="s">
        <v>24</v>
      </c>
      <c r="I17" s="48">
        <v>1</v>
      </c>
      <c r="J17" s="48">
        <v>0</v>
      </c>
      <c r="K17" s="46"/>
      <c r="L17" s="47"/>
      <c r="M17" s="49"/>
      <c r="N17" s="35"/>
    </row>
    <row r="18" spans="1:14" ht="78.75" customHeight="1">
      <c r="A18" s="1"/>
      <c r="B18" s="71"/>
      <c r="C18" s="78"/>
      <c r="D18" s="72" t="s">
        <v>17</v>
      </c>
      <c r="E18" s="4" t="s">
        <v>33</v>
      </c>
      <c r="F18" s="112" t="s">
        <v>23</v>
      </c>
      <c r="G18" s="69">
        <v>100</v>
      </c>
      <c r="H18" s="11" t="s">
        <v>24</v>
      </c>
      <c r="I18" s="11">
        <v>5</v>
      </c>
      <c r="J18" s="11">
        <v>5</v>
      </c>
      <c r="K18" s="69" t="s">
        <v>82</v>
      </c>
      <c r="L18" s="123">
        <v>32960000</v>
      </c>
      <c r="M18" s="121">
        <v>41639</v>
      </c>
      <c r="N18" s="126" t="s">
        <v>25</v>
      </c>
    </row>
    <row r="19" spans="1:14" ht="45">
      <c r="A19" s="107" t="s">
        <v>27</v>
      </c>
      <c r="B19" s="71"/>
      <c r="C19" s="78"/>
      <c r="D19" s="72"/>
      <c r="E19" s="27" t="s">
        <v>34</v>
      </c>
      <c r="F19" s="113"/>
      <c r="G19" s="70"/>
      <c r="H19" s="11" t="s">
        <v>24</v>
      </c>
      <c r="I19" s="11">
        <v>230</v>
      </c>
      <c r="J19" s="11">
        <v>230</v>
      </c>
      <c r="K19" s="70"/>
      <c r="L19" s="125"/>
      <c r="M19" s="70"/>
      <c r="N19" s="127"/>
    </row>
    <row r="20" spans="1:14" ht="33.75">
      <c r="A20" s="107"/>
      <c r="B20" s="71"/>
      <c r="C20" s="78"/>
      <c r="D20" s="72"/>
      <c r="E20" s="4" t="s">
        <v>35</v>
      </c>
      <c r="F20" s="12" t="s">
        <v>97</v>
      </c>
      <c r="G20" s="11">
        <v>100</v>
      </c>
      <c r="H20" s="11" t="s">
        <v>24</v>
      </c>
      <c r="I20" s="11">
        <v>0</v>
      </c>
      <c r="J20" s="11">
        <v>1</v>
      </c>
      <c r="K20" s="12" t="s">
        <v>83</v>
      </c>
      <c r="L20" s="28"/>
      <c r="M20" s="21">
        <v>41639</v>
      </c>
      <c r="N20" s="13" t="s">
        <v>25</v>
      </c>
    </row>
    <row r="21" spans="1:14" ht="33.75">
      <c r="A21" s="107"/>
      <c r="B21" s="71"/>
      <c r="C21" s="78"/>
      <c r="D21" s="72"/>
      <c r="E21" s="27" t="s">
        <v>36</v>
      </c>
      <c r="F21" s="12" t="s">
        <v>98</v>
      </c>
      <c r="G21" s="3">
        <v>100</v>
      </c>
      <c r="H21" s="11" t="s">
        <v>24</v>
      </c>
      <c r="I21" s="11">
        <v>0</v>
      </c>
      <c r="J21" s="11">
        <v>1</v>
      </c>
      <c r="K21" s="12" t="s">
        <v>90</v>
      </c>
      <c r="L21" s="54">
        <v>0</v>
      </c>
      <c r="M21" s="21">
        <v>41639</v>
      </c>
      <c r="N21" s="13" t="s">
        <v>25</v>
      </c>
    </row>
    <row r="22" spans="1:14" ht="56.25">
      <c r="A22" s="107"/>
      <c r="B22" s="71"/>
      <c r="C22" s="78"/>
      <c r="D22" s="72" t="s">
        <v>37</v>
      </c>
      <c r="E22" s="4" t="s">
        <v>38</v>
      </c>
      <c r="F22" s="112" t="s">
        <v>86</v>
      </c>
      <c r="G22" s="11">
        <v>100</v>
      </c>
      <c r="H22" s="11" t="s">
        <v>24</v>
      </c>
      <c r="I22" s="11">
        <v>3</v>
      </c>
      <c r="J22" s="11">
        <v>3</v>
      </c>
      <c r="K22" s="12" t="s">
        <v>84</v>
      </c>
      <c r="L22" s="54">
        <v>390000</v>
      </c>
      <c r="M22" s="121">
        <v>41639</v>
      </c>
      <c r="N22" s="126" t="s">
        <v>25</v>
      </c>
    </row>
    <row r="23" spans="1:14" ht="56.25">
      <c r="A23" s="107"/>
      <c r="B23" s="71"/>
      <c r="C23" s="78"/>
      <c r="D23" s="72"/>
      <c r="E23" s="4" t="s">
        <v>39</v>
      </c>
      <c r="F23" s="113"/>
      <c r="G23" s="11">
        <v>100</v>
      </c>
      <c r="H23" s="11" t="s">
        <v>24</v>
      </c>
      <c r="I23" s="11">
        <v>4</v>
      </c>
      <c r="J23" s="11">
        <v>4</v>
      </c>
      <c r="K23" s="12" t="s">
        <v>40</v>
      </c>
      <c r="L23" s="54">
        <v>2700000</v>
      </c>
      <c r="M23" s="116"/>
      <c r="N23" s="127"/>
    </row>
    <row r="24" spans="1:14" ht="27" customHeight="1">
      <c r="A24" s="107"/>
      <c r="B24" s="71"/>
      <c r="C24" s="77" t="s">
        <v>20</v>
      </c>
      <c r="D24" s="78" t="s">
        <v>61</v>
      </c>
      <c r="E24" s="7" t="s">
        <v>43</v>
      </c>
      <c r="F24" s="43" t="s">
        <v>96</v>
      </c>
      <c r="G24" s="33">
        <v>1</v>
      </c>
      <c r="H24" s="8" t="s">
        <v>24</v>
      </c>
      <c r="I24" s="8">
        <v>0</v>
      </c>
      <c r="J24" s="8">
        <v>1</v>
      </c>
      <c r="K24" s="12" t="s">
        <v>108</v>
      </c>
      <c r="L24" s="20">
        <v>1500000</v>
      </c>
      <c r="M24" s="44">
        <v>41639</v>
      </c>
      <c r="N24" s="16" t="s">
        <v>76</v>
      </c>
    </row>
    <row r="25" spans="1:14" ht="33.75" customHeight="1">
      <c r="A25" s="107"/>
      <c r="B25" s="71"/>
      <c r="C25" s="78"/>
      <c r="D25" s="78"/>
      <c r="E25" s="86" t="s">
        <v>44</v>
      </c>
      <c r="F25" s="95" t="s">
        <v>88</v>
      </c>
      <c r="G25" s="117">
        <v>1</v>
      </c>
      <c r="H25" s="69" t="s">
        <v>24</v>
      </c>
      <c r="I25" s="69">
        <v>4</v>
      </c>
      <c r="J25" s="69">
        <v>4</v>
      </c>
      <c r="K25" s="77" t="s">
        <v>109</v>
      </c>
      <c r="L25" s="111">
        <v>3000000</v>
      </c>
      <c r="M25" s="114">
        <v>41639</v>
      </c>
      <c r="N25" s="128" t="s">
        <v>76</v>
      </c>
    </row>
    <row r="26" spans="1:14" ht="11.25">
      <c r="A26" s="107"/>
      <c r="B26" s="71"/>
      <c r="C26" s="78"/>
      <c r="D26" s="78"/>
      <c r="E26" s="87"/>
      <c r="F26" s="96"/>
      <c r="G26" s="118"/>
      <c r="H26" s="71"/>
      <c r="I26" s="71"/>
      <c r="J26" s="71"/>
      <c r="K26" s="131"/>
      <c r="L26" s="111"/>
      <c r="M26" s="115"/>
      <c r="N26" s="129"/>
    </row>
    <row r="27" spans="1:14" ht="22.5">
      <c r="A27" s="107"/>
      <c r="B27" s="71"/>
      <c r="C27" s="78"/>
      <c r="D27" s="78"/>
      <c r="E27" s="88"/>
      <c r="F27" s="97"/>
      <c r="G27" s="119"/>
      <c r="H27" s="70"/>
      <c r="I27" s="70"/>
      <c r="J27" s="70"/>
      <c r="K27" s="12" t="s">
        <v>110</v>
      </c>
      <c r="L27" s="52">
        <v>981330</v>
      </c>
      <c r="M27" s="116"/>
      <c r="N27" s="130"/>
    </row>
    <row r="28" spans="1:14" ht="22.5" customHeight="1">
      <c r="A28" s="107"/>
      <c r="B28" s="71"/>
      <c r="C28" s="78"/>
      <c r="D28" s="78"/>
      <c r="E28" s="27" t="s">
        <v>45</v>
      </c>
      <c r="F28" s="30" t="s">
        <v>98</v>
      </c>
      <c r="G28" s="31">
        <v>1</v>
      </c>
      <c r="H28" s="32" t="s">
        <v>99</v>
      </c>
      <c r="I28" s="8">
        <v>1</v>
      </c>
      <c r="J28" s="8">
        <v>1</v>
      </c>
      <c r="K28" s="3" t="s">
        <v>100</v>
      </c>
      <c r="L28" s="54">
        <v>0</v>
      </c>
      <c r="M28" s="21">
        <v>41639</v>
      </c>
      <c r="N28" s="13" t="s">
        <v>76</v>
      </c>
    </row>
    <row r="29" spans="1:14" ht="23.25" customHeight="1">
      <c r="A29" s="107"/>
      <c r="B29" s="71"/>
      <c r="C29" s="78"/>
      <c r="D29" s="78"/>
      <c r="E29" s="81" t="s">
        <v>46</v>
      </c>
      <c r="F29" s="112" t="s">
        <v>97</v>
      </c>
      <c r="G29" s="117">
        <v>1</v>
      </c>
      <c r="H29" s="69" t="s">
        <v>24</v>
      </c>
      <c r="I29" s="69">
        <v>1</v>
      </c>
      <c r="J29" s="69">
        <v>1</v>
      </c>
      <c r="K29" s="3" t="s">
        <v>77</v>
      </c>
      <c r="L29" s="123"/>
      <c r="M29" s="121">
        <v>41639</v>
      </c>
      <c r="N29" s="126" t="s">
        <v>76</v>
      </c>
    </row>
    <row r="30" spans="1:14" ht="33.75" customHeight="1">
      <c r="A30" s="107"/>
      <c r="B30" s="71"/>
      <c r="C30" s="78"/>
      <c r="D30" s="78"/>
      <c r="E30" s="82"/>
      <c r="F30" s="113"/>
      <c r="G30" s="119"/>
      <c r="H30" s="70"/>
      <c r="I30" s="70"/>
      <c r="J30" s="70"/>
      <c r="K30" s="3" t="s">
        <v>78</v>
      </c>
      <c r="L30" s="125"/>
      <c r="M30" s="116"/>
      <c r="N30" s="132"/>
    </row>
    <row r="31" spans="1:14" ht="11.25" customHeight="1">
      <c r="A31" s="107"/>
      <c r="B31" s="71"/>
      <c r="C31" s="78"/>
      <c r="D31" s="78"/>
      <c r="E31" s="83" t="s">
        <v>47</v>
      </c>
      <c r="F31" s="112" t="s">
        <v>96</v>
      </c>
      <c r="G31" s="117">
        <v>1</v>
      </c>
      <c r="H31" s="69" t="s">
        <v>24</v>
      </c>
      <c r="I31" s="69">
        <v>0</v>
      </c>
      <c r="J31" s="69">
        <v>2</v>
      </c>
      <c r="K31" s="69" t="s">
        <v>112</v>
      </c>
      <c r="L31" s="123">
        <v>500000</v>
      </c>
      <c r="M31" s="121">
        <v>41639</v>
      </c>
      <c r="N31" s="132" t="s">
        <v>76</v>
      </c>
    </row>
    <row r="32" spans="1:14" ht="11.25">
      <c r="A32" s="107"/>
      <c r="B32" s="71"/>
      <c r="C32" s="78"/>
      <c r="D32" s="78"/>
      <c r="E32" s="84"/>
      <c r="F32" s="120"/>
      <c r="G32" s="118"/>
      <c r="H32" s="71"/>
      <c r="I32" s="71"/>
      <c r="J32" s="71"/>
      <c r="K32" s="71"/>
      <c r="L32" s="124"/>
      <c r="M32" s="122"/>
      <c r="N32" s="132"/>
    </row>
    <row r="33" spans="1:14" ht="11.25">
      <c r="A33" s="107"/>
      <c r="B33" s="71"/>
      <c r="C33" s="78"/>
      <c r="D33" s="78"/>
      <c r="E33" s="85"/>
      <c r="F33" s="113"/>
      <c r="G33" s="119"/>
      <c r="H33" s="70"/>
      <c r="I33" s="70"/>
      <c r="J33" s="70"/>
      <c r="K33" s="70"/>
      <c r="L33" s="125"/>
      <c r="M33" s="116"/>
      <c r="N33" s="127"/>
    </row>
    <row r="34" spans="1:14" ht="36.75" customHeight="1">
      <c r="A34" s="107"/>
      <c r="B34" s="71"/>
      <c r="C34" s="78"/>
      <c r="D34" s="78"/>
      <c r="E34" s="14" t="s">
        <v>48</v>
      </c>
      <c r="F34" s="15" t="s">
        <v>95</v>
      </c>
      <c r="G34" s="33">
        <v>1</v>
      </c>
      <c r="H34" s="8" t="s">
        <v>24</v>
      </c>
      <c r="I34" s="8">
        <v>7</v>
      </c>
      <c r="J34" s="8">
        <v>7</v>
      </c>
      <c r="K34" s="12" t="s">
        <v>111</v>
      </c>
      <c r="L34" s="20">
        <v>8000000</v>
      </c>
      <c r="M34" s="44">
        <v>41639</v>
      </c>
      <c r="N34" s="23" t="s">
        <v>76</v>
      </c>
    </row>
    <row r="35" spans="1:14" ht="45">
      <c r="A35" s="107"/>
      <c r="B35" s="71"/>
      <c r="C35" s="78"/>
      <c r="D35" s="78"/>
      <c r="E35" s="18" t="s">
        <v>49</v>
      </c>
      <c r="F35" s="43" t="s">
        <v>22</v>
      </c>
      <c r="G35" s="33">
        <v>1</v>
      </c>
      <c r="H35" s="17" t="s">
        <v>24</v>
      </c>
      <c r="I35" s="17">
        <v>1</v>
      </c>
      <c r="J35" s="17">
        <v>1</v>
      </c>
      <c r="K35" s="12" t="s">
        <v>94</v>
      </c>
      <c r="L35" s="54">
        <f>1108629+5150000</f>
        <v>6258629</v>
      </c>
      <c r="M35" s="21">
        <v>41639</v>
      </c>
      <c r="N35" s="22" t="s">
        <v>25</v>
      </c>
    </row>
    <row r="36" spans="1:14" ht="33.75">
      <c r="A36" s="107"/>
      <c r="B36" s="71"/>
      <c r="C36" s="78"/>
      <c r="D36" s="108"/>
      <c r="E36" s="27" t="s">
        <v>50</v>
      </c>
      <c r="F36" s="30" t="s">
        <v>98</v>
      </c>
      <c r="G36" s="31">
        <v>1</v>
      </c>
      <c r="H36" s="32" t="s">
        <v>99</v>
      </c>
      <c r="I36" s="17">
        <v>100</v>
      </c>
      <c r="J36" s="17">
        <v>100</v>
      </c>
      <c r="K36" s="3" t="s">
        <v>101</v>
      </c>
      <c r="L36" s="54">
        <v>0</v>
      </c>
      <c r="M36" s="21">
        <v>41639</v>
      </c>
      <c r="N36" s="13" t="s">
        <v>25</v>
      </c>
    </row>
    <row r="37" spans="1:14" ht="22.5">
      <c r="A37" s="107"/>
      <c r="B37" s="71"/>
      <c r="C37" s="78"/>
      <c r="D37" s="109" t="s">
        <v>62</v>
      </c>
      <c r="E37" s="27" t="s">
        <v>51</v>
      </c>
      <c r="F37" s="112" t="s">
        <v>21</v>
      </c>
      <c r="G37" s="33">
        <v>1</v>
      </c>
      <c r="H37" s="8" t="s">
        <v>24</v>
      </c>
      <c r="I37" s="8">
        <v>80</v>
      </c>
      <c r="J37" s="8">
        <v>80</v>
      </c>
      <c r="K37" s="69" t="s">
        <v>79</v>
      </c>
      <c r="L37" s="123">
        <v>16379000</v>
      </c>
      <c r="M37" s="121">
        <v>41639</v>
      </c>
      <c r="N37" s="126" t="s">
        <v>76</v>
      </c>
    </row>
    <row r="38" spans="1:14" ht="33.75">
      <c r="A38" s="107"/>
      <c r="B38" s="71"/>
      <c r="C38" s="78"/>
      <c r="D38" s="110"/>
      <c r="E38" s="4" t="s">
        <v>52</v>
      </c>
      <c r="F38" s="120"/>
      <c r="G38" s="33">
        <v>1</v>
      </c>
      <c r="H38" s="51" t="s">
        <v>24</v>
      </c>
      <c r="I38" s="8">
        <v>4</v>
      </c>
      <c r="J38" s="8">
        <v>4</v>
      </c>
      <c r="K38" s="70"/>
      <c r="L38" s="124"/>
      <c r="M38" s="116"/>
      <c r="N38" s="132"/>
    </row>
    <row r="39" spans="1:14" ht="56.25">
      <c r="A39" s="107"/>
      <c r="B39" s="71"/>
      <c r="C39" s="78"/>
      <c r="D39" s="67" t="s">
        <v>63</v>
      </c>
      <c r="E39" s="81" t="s">
        <v>53</v>
      </c>
      <c r="F39" s="72" t="s">
        <v>89</v>
      </c>
      <c r="G39" s="61">
        <v>1</v>
      </c>
      <c r="H39" s="69" t="s">
        <v>24</v>
      </c>
      <c r="I39" s="69">
        <v>1</v>
      </c>
      <c r="J39" s="69">
        <v>1</v>
      </c>
      <c r="K39" s="56" t="s">
        <v>113</v>
      </c>
      <c r="L39" s="58">
        <v>2400000</v>
      </c>
      <c r="M39" s="114">
        <v>41639</v>
      </c>
      <c r="N39" s="126" t="s">
        <v>76</v>
      </c>
    </row>
    <row r="40" spans="1:14" ht="30.75" customHeight="1">
      <c r="A40" s="107"/>
      <c r="B40" s="71"/>
      <c r="C40" s="78"/>
      <c r="D40" s="79"/>
      <c r="E40" s="82"/>
      <c r="F40" s="72"/>
      <c r="G40" s="62"/>
      <c r="H40" s="71"/>
      <c r="I40" s="71"/>
      <c r="J40" s="71"/>
      <c r="K40" s="69" t="s">
        <v>80</v>
      </c>
      <c r="L40" s="124">
        <v>600000</v>
      </c>
      <c r="M40" s="122"/>
      <c r="N40" s="132"/>
    </row>
    <row r="41" spans="1:14" ht="24.75" customHeight="1">
      <c r="A41" s="107"/>
      <c r="B41" s="71"/>
      <c r="C41" s="78"/>
      <c r="D41" s="79"/>
      <c r="E41" s="4" t="s">
        <v>55</v>
      </c>
      <c r="F41" s="72"/>
      <c r="G41" s="63"/>
      <c r="H41" s="70"/>
      <c r="I41" s="70"/>
      <c r="J41" s="70"/>
      <c r="K41" s="70"/>
      <c r="L41" s="125"/>
      <c r="M41" s="122"/>
      <c r="N41" s="132"/>
    </row>
    <row r="42" spans="1:14" ht="22.5">
      <c r="A42" s="107"/>
      <c r="B42" s="71"/>
      <c r="C42" s="78"/>
      <c r="D42" s="79"/>
      <c r="E42" s="27" t="s">
        <v>54</v>
      </c>
      <c r="F42" s="72"/>
      <c r="G42" s="34">
        <v>1</v>
      </c>
      <c r="H42" s="8" t="s">
        <v>24</v>
      </c>
      <c r="I42" s="8">
        <v>4000</v>
      </c>
      <c r="J42" s="8">
        <v>4000</v>
      </c>
      <c r="K42" s="69" t="s">
        <v>26</v>
      </c>
      <c r="L42" s="123">
        <v>1120000</v>
      </c>
      <c r="M42" s="122"/>
      <c r="N42" s="132"/>
    </row>
    <row r="43" spans="1:14" ht="33.75">
      <c r="A43" s="107"/>
      <c r="B43" s="71"/>
      <c r="C43" s="78"/>
      <c r="D43" s="79"/>
      <c r="E43" s="27" t="s">
        <v>56</v>
      </c>
      <c r="F43" s="72"/>
      <c r="G43" s="34">
        <v>1</v>
      </c>
      <c r="H43" s="8" t="s">
        <v>24</v>
      </c>
      <c r="I43" s="8">
        <v>200</v>
      </c>
      <c r="J43" s="8">
        <v>200</v>
      </c>
      <c r="K43" s="71"/>
      <c r="L43" s="124"/>
      <c r="M43" s="122"/>
      <c r="N43" s="132"/>
    </row>
    <row r="44" spans="1:14" ht="33.75">
      <c r="A44" s="107"/>
      <c r="B44" s="71"/>
      <c r="C44" s="78"/>
      <c r="D44" s="80"/>
      <c r="E44" s="27" t="s">
        <v>57</v>
      </c>
      <c r="F44" s="72"/>
      <c r="G44" s="34">
        <v>1</v>
      </c>
      <c r="H44" s="8" t="s">
        <v>24</v>
      </c>
      <c r="I44" s="8">
        <v>0</v>
      </c>
      <c r="J44" s="8">
        <v>1</v>
      </c>
      <c r="K44" s="70"/>
      <c r="L44" s="125"/>
      <c r="M44" s="116"/>
      <c r="N44" s="127"/>
    </row>
    <row r="45" spans="1:14" ht="45" customHeight="1">
      <c r="A45" s="107"/>
      <c r="B45" s="71"/>
      <c r="C45" s="78"/>
      <c r="D45" s="67" t="s">
        <v>64</v>
      </c>
      <c r="E45" s="4" t="s">
        <v>58</v>
      </c>
      <c r="F45" s="30" t="s">
        <v>97</v>
      </c>
      <c r="G45" s="33">
        <v>1</v>
      </c>
      <c r="H45" s="8" t="s">
        <v>24</v>
      </c>
      <c r="I45" s="8">
        <v>3</v>
      </c>
      <c r="J45" s="8">
        <v>1</v>
      </c>
      <c r="K45" s="2" t="s">
        <v>81</v>
      </c>
      <c r="L45" s="28"/>
      <c r="M45" s="21">
        <v>41639</v>
      </c>
      <c r="N45" s="13" t="s">
        <v>102</v>
      </c>
    </row>
    <row r="46" spans="1:14" ht="45">
      <c r="A46" s="107"/>
      <c r="B46" s="71"/>
      <c r="C46" s="78"/>
      <c r="D46" s="68"/>
      <c r="E46" s="27" t="s">
        <v>59</v>
      </c>
      <c r="F46" s="30" t="s">
        <v>98</v>
      </c>
      <c r="G46" s="33">
        <v>1</v>
      </c>
      <c r="H46" s="8" t="s">
        <v>24</v>
      </c>
      <c r="I46" s="8">
        <v>1</v>
      </c>
      <c r="J46" s="8">
        <v>1</v>
      </c>
      <c r="K46" s="2" t="s">
        <v>103</v>
      </c>
      <c r="L46" s="53">
        <v>0</v>
      </c>
      <c r="M46" s="57">
        <v>41639</v>
      </c>
      <c r="N46" s="35" t="s">
        <v>102</v>
      </c>
    </row>
    <row r="47" spans="1:14" ht="15" customHeight="1">
      <c r="A47" s="107"/>
      <c r="B47" s="71"/>
      <c r="C47" s="78"/>
      <c r="D47" s="25" t="s">
        <v>65</v>
      </c>
      <c r="E47" s="24" t="s">
        <v>60</v>
      </c>
      <c r="F47" s="36" t="s">
        <v>104</v>
      </c>
      <c r="G47" s="37">
        <v>1</v>
      </c>
      <c r="H47" s="10" t="s">
        <v>24</v>
      </c>
      <c r="I47" s="10">
        <v>3</v>
      </c>
      <c r="J47" s="10">
        <v>3</v>
      </c>
      <c r="K47" s="6" t="s">
        <v>105</v>
      </c>
      <c r="L47" s="50">
        <v>1382670</v>
      </c>
      <c r="M47" s="59">
        <v>41639</v>
      </c>
      <c r="N47" s="38" t="s">
        <v>102</v>
      </c>
    </row>
    <row r="48" spans="1:14" ht="22.5">
      <c r="A48" s="39"/>
      <c r="B48" s="39"/>
      <c r="C48" s="76" t="s">
        <v>73</v>
      </c>
      <c r="D48" s="72" t="s">
        <v>74</v>
      </c>
      <c r="E48" s="27" t="s">
        <v>66</v>
      </c>
      <c r="F48" s="64" t="s">
        <v>97</v>
      </c>
      <c r="G48" s="10"/>
      <c r="H48" s="10" t="s">
        <v>24</v>
      </c>
      <c r="I48" s="10">
        <v>0</v>
      </c>
      <c r="J48" s="10">
        <v>0</v>
      </c>
      <c r="K48" s="5" t="s">
        <v>91</v>
      </c>
      <c r="L48" s="133"/>
      <c r="M48" s="136">
        <v>41639</v>
      </c>
      <c r="N48" s="64" t="s">
        <v>102</v>
      </c>
    </row>
    <row r="49" spans="1:14" ht="33.75">
      <c r="A49" s="39"/>
      <c r="B49" s="39"/>
      <c r="C49" s="76"/>
      <c r="D49" s="72"/>
      <c r="E49" s="27" t="s">
        <v>67</v>
      </c>
      <c r="F49" s="65"/>
      <c r="G49" s="10"/>
      <c r="H49" s="10"/>
      <c r="I49" s="10">
        <v>0</v>
      </c>
      <c r="J49" s="10">
        <v>1</v>
      </c>
      <c r="K49" s="5" t="s">
        <v>92</v>
      </c>
      <c r="L49" s="134"/>
      <c r="M49" s="65"/>
      <c r="N49" s="65"/>
    </row>
    <row r="50" spans="1:14" ht="22.5">
      <c r="A50" s="39"/>
      <c r="B50" s="39"/>
      <c r="C50" s="76"/>
      <c r="D50" s="72"/>
      <c r="E50" s="27" t="s">
        <v>68</v>
      </c>
      <c r="F50" s="65"/>
      <c r="G50" s="10"/>
      <c r="H50" s="10"/>
      <c r="I50" s="10">
        <v>0</v>
      </c>
      <c r="J50" s="10">
        <v>0</v>
      </c>
      <c r="K50" s="39"/>
      <c r="L50" s="134"/>
      <c r="M50" s="65"/>
      <c r="N50" s="65"/>
    </row>
    <row r="51" spans="1:14" ht="33.75">
      <c r="A51" s="39"/>
      <c r="B51" s="39"/>
      <c r="C51" s="76"/>
      <c r="D51" s="72"/>
      <c r="E51" s="27" t="s">
        <v>69</v>
      </c>
      <c r="F51" s="65"/>
      <c r="G51" s="10"/>
      <c r="H51" s="10"/>
      <c r="I51" s="10">
        <v>0</v>
      </c>
      <c r="J51" s="10">
        <v>1</v>
      </c>
      <c r="K51" s="39"/>
      <c r="L51" s="134"/>
      <c r="M51" s="65"/>
      <c r="N51" s="65"/>
    </row>
    <row r="52" spans="1:14" ht="33.75">
      <c r="A52" s="39"/>
      <c r="B52" s="39"/>
      <c r="C52" s="76"/>
      <c r="D52" s="72"/>
      <c r="E52" s="27" t="s">
        <v>70</v>
      </c>
      <c r="F52" s="65"/>
      <c r="G52" s="10"/>
      <c r="H52" s="10"/>
      <c r="I52" s="10">
        <v>0</v>
      </c>
      <c r="J52" s="10">
        <v>2</v>
      </c>
      <c r="K52" s="39"/>
      <c r="L52" s="134"/>
      <c r="M52" s="65"/>
      <c r="N52" s="65"/>
    </row>
    <row r="53" spans="1:14" ht="67.5">
      <c r="A53" s="39"/>
      <c r="B53" s="39"/>
      <c r="C53" s="76"/>
      <c r="D53" s="72"/>
      <c r="E53" s="27" t="s">
        <v>71</v>
      </c>
      <c r="F53" s="65"/>
      <c r="G53" s="10"/>
      <c r="H53" s="10"/>
      <c r="I53" s="10">
        <v>0</v>
      </c>
      <c r="J53" s="10">
        <v>5</v>
      </c>
      <c r="K53" s="10" t="s">
        <v>93</v>
      </c>
      <c r="L53" s="134"/>
      <c r="M53" s="65"/>
      <c r="N53" s="65"/>
    </row>
    <row r="54" spans="1:14" ht="22.5">
      <c r="A54" s="39"/>
      <c r="B54" s="39"/>
      <c r="C54" s="76"/>
      <c r="D54" s="72"/>
      <c r="E54" s="40" t="s">
        <v>72</v>
      </c>
      <c r="F54" s="66"/>
      <c r="G54" s="10"/>
      <c r="H54" s="10"/>
      <c r="I54" s="10">
        <v>0</v>
      </c>
      <c r="J54" s="10">
        <v>0</v>
      </c>
      <c r="K54" s="39"/>
      <c r="L54" s="135"/>
      <c r="M54" s="66"/>
      <c r="N54" s="66"/>
    </row>
  </sheetData>
  <sheetProtection/>
  <mergeCells count="100">
    <mergeCell ref="L48:L54"/>
    <mergeCell ref="M48:M54"/>
    <mergeCell ref="N48:N54"/>
    <mergeCell ref="K40:K41"/>
    <mergeCell ref="L40:L41"/>
    <mergeCell ref="F39:F44"/>
    <mergeCell ref="K42:K44"/>
    <mergeCell ref="L42:L44"/>
    <mergeCell ref="M39:M44"/>
    <mergeCell ref="N39:N44"/>
    <mergeCell ref="M29:M30"/>
    <mergeCell ref="N29:N30"/>
    <mergeCell ref="F37:F38"/>
    <mergeCell ref="K37:K38"/>
    <mergeCell ref="L37:L38"/>
    <mergeCell ref="M37:M38"/>
    <mergeCell ref="N37:N38"/>
    <mergeCell ref="N31:N33"/>
    <mergeCell ref="G29:G30"/>
    <mergeCell ref="N25:N27"/>
    <mergeCell ref="G7:G14"/>
    <mergeCell ref="M7:M14"/>
    <mergeCell ref="N7:N14"/>
    <mergeCell ref="K13:K14"/>
    <mergeCell ref="H31:H33"/>
    <mergeCell ref="K25:K26"/>
    <mergeCell ref="M22:M23"/>
    <mergeCell ref="N22:N23"/>
    <mergeCell ref="G18:G19"/>
    <mergeCell ref="M18:M19"/>
    <mergeCell ref="N18:N19"/>
    <mergeCell ref="K7:K12"/>
    <mergeCell ref="K18:K19"/>
    <mergeCell ref="L7:L12"/>
    <mergeCell ref="L13:L14"/>
    <mergeCell ref="M25:M27"/>
    <mergeCell ref="H25:H27"/>
    <mergeCell ref="G25:G27"/>
    <mergeCell ref="F31:F33"/>
    <mergeCell ref="G31:G33"/>
    <mergeCell ref="M31:M33"/>
    <mergeCell ref="J31:J33"/>
    <mergeCell ref="L31:L33"/>
    <mergeCell ref="I25:I27"/>
    <mergeCell ref="J25:J27"/>
    <mergeCell ref="K31:K33"/>
    <mergeCell ref="L25:L26"/>
    <mergeCell ref="I31:I33"/>
    <mergeCell ref="F18:F19"/>
    <mergeCell ref="F22:F23"/>
    <mergeCell ref="E29:E30"/>
    <mergeCell ref="F29:F30"/>
    <mergeCell ref="L18:L19"/>
    <mergeCell ref="L29:L30"/>
    <mergeCell ref="D5:D6"/>
    <mergeCell ref="A19:A47"/>
    <mergeCell ref="D24:D36"/>
    <mergeCell ref="C7:C23"/>
    <mergeCell ref="D7:D17"/>
    <mergeCell ref="D18:D21"/>
    <mergeCell ref="D22:D23"/>
    <mergeCell ref="D37:D38"/>
    <mergeCell ref="F25:F27"/>
    <mergeCell ref="M5:M6"/>
    <mergeCell ref="C5:C6"/>
    <mergeCell ref="N5:N6"/>
    <mergeCell ref="A1:N1"/>
    <mergeCell ref="A2:N2"/>
    <mergeCell ref="A3:N3"/>
    <mergeCell ref="A4:N4"/>
    <mergeCell ref="H5:J5"/>
    <mergeCell ref="A5:A6"/>
    <mergeCell ref="E25:E27"/>
    <mergeCell ref="B5:B6"/>
    <mergeCell ref="K5:K6"/>
    <mergeCell ref="L5:L6"/>
    <mergeCell ref="B7:B47"/>
    <mergeCell ref="G5:G6"/>
    <mergeCell ref="E5:E6"/>
    <mergeCell ref="F5:F6"/>
    <mergeCell ref="E7:E11"/>
    <mergeCell ref="F7:F14"/>
    <mergeCell ref="H7:H11"/>
    <mergeCell ref="I7:I11"/>
    <mergeCell ref="J7:J11"/>
    <mergeCell ref="H39:H41"/>
    <mergeCell ref="J29:J30"/>
    <mergeCell ref="C48:C54"/>
    <mergeCell ref="D48:D54"/>
    <mergeCell ref="C24:C47"/>
    <mergeCell ref="D39:D44"/>
    <mergeCell ref="E39:E40"/>
    <mergeCell ref="G39:G41"/>
    <mergeCell ref="F48:F54"/>
    <mergeCell ref="D45:D46"/>
    <mergeCell ref="I29:I30"/>
    <mergeCell ref="I39:I41"/>
    <mergeCell ref="J39:J41"/>
    <mergeCell ref="E31:E33"/>
    <mergeCell ref="H29:H30"/>
  </mergeCells>
  <printOptions/>
  <pageMargins left="0.7086614173228347" right="0.5118110236220472" top="0.7480314960629921" bottom="0.7480314960629921" header="0" footer="0"/>
  <pageSetup fitToHeight="1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2008-07-10T02:40:45Z</cp:lastPrinted>
  <dcterms:created xsi:type="dcterms:W3CDTF">2008-07-10T01:43:58Z</dcterms:created>
  <dcterms:modified xsi:type="dcterms:W3CDTF">2013-07-19T16:11:44Z</dcterms:modified>
  <cp:category/>
  <cp:version/>
  <cp:contentType/>
  <cp:contentStatus/>
</cp:coreProperties>
</file>