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activeTab="1"/>
  </bookViews>
  <sheets>
    <sheet name="INGRESOS 2012" sheetId="1" r:id="rId1"/>
    <sheet name="GASTOS 2012" sheetId="2" r:id="rId2"/>
  </sheets>
  <calcPr calcId="145621"/>
</workbook>
</file>

<file path=xl/calcChain.xml><?xml version="1.0" encoding="utf-8"?>
<calcChain xmlns="http://schemas.openxmlformats.org/spreadsheetml/2006/main">
  <c r="K67" i="1" l="1"/>
  <c r="J67" i="1"/>
  <c r="I67" i="1"/>
  <c r="H67" i="1"/>
  <c r="G67" i="1"/>
  <c r="F67" i="1"/>
  <c r="E67" i="1"/>
  <c r="D67" i="1"/>
  <c r="C67" i="1"/>
</calcChain>
</file>

<file path=xl/sharedStrings.xml><?xml version="1.0" encoding="utf-8"?>
<sst xmlns="http://schemas.openxmlformats.org/spreadsheetml/2006/main" count="2467" uniqueCount="727">
  <si>
    <t>nivel</t>
  </si>
  <si>
    <t>nombre</t>
  </si>
  <si>
    <t>inicial</t>
  </si>
  <si>
    <t>adicion</t>
  </si>
  <si>
    <t>rebaja</t>
  </si>
  <si>
    <t>pto_def</t>
  </si>
  <si>
    <t>rec_ant</t>
  </si>
  <si>
    <t>rec_mes</t>
  </si>
  <si>
    <t>tot_rec</t>
  </si>
  <si>
    <t>sal_rec</t>
  </si>
  <si>
    <t>sal_exc</t>
  </si>
  <si>
    <t>11050120</t>
  </si>
  <si>
    <t>Impuesto Predial Vigencia Actual</t>
  </si>
  <si>
    <t>Predial Unificado - Vigencias Anteriores</t>
  </si>
  <si>
    <t>11050121</t>
  </si>
  <si>
    <t>Industria y comercio - Vig actual</t>
  </si>
  <si>
    <t>Industria y comercio - Vig anteriores</t>
  </si>
  <si>
    <t>Avisos y tableros</t>
  </si>
  <si>
    <t>Publicidad exterior visual</t>
  </si>
  <si>
    <t>Delineacion, urbanismo, Licencias de construccion</t>
  </si>
  <si>
    <t>Espectaculos publicos</t>
  </si>
  <si>
    <t>Sobretasa consumo gasolina motor</t>
  </si>
  <si>
    <t>11102201</t>
  </si>
  <si>
    <t>Servicios de transito</t>
  </si>
  <si>
    <t>Arrendamientos</t>
  </si>
  <si>
    <t>Multas de gobierno</t>
  </si>
  <si>
    <t>Multas de planeacion</t>
  </si>
  <si>
    <t>Multas de rentas</t>
  </si>
  <si>
    <t>Otras tasas</t>
  </si>
  <si>
    <t>Reccargo predial unificado</t>
  </si>
  <si>
    <t>Recargo industria y comercio</t>
  </si>
  <si>
    <t>Participacion en la Plusvalia</t>
  </si>
  <si>
    <t>11102301</t>
  </si>
  <si>
    <t>SGP - Libre destinacion</t>
  </si>
  <si>
    <t>Vehiculos Automotores</t>
  </si>
  <si>
    <t>Cuotas partes pensionales</t>
  </si>
  <si>
    <t>11102440</t>
  </si>
  <si>
    <t>Estampilla Procultura</t>
  </si>
  <si>
    <t>11102441</t>
  </si>
  <si>
    <t>Multas de transito</t>
  </si>
  <si>
    <t>11102447</t>
  </si>
  <si>
    <t>Contribucion pro Deporte</t>
  </si>
  <si>
    <t>11102547</t>
  </si>
  <si>
    <t>SGP Educacion</t>
  </si>
  <si>
    <t>SGP Alimentacion Escolar</t>
  </si>
  <si>
    <t>SGP Agua Potable y San. Basico</t>
  </si>
  <si>
    <t>SGP Deporte y Recreacion</t>
  </si>
  <si>
    <t>SGP Cultura</t>
  </si>
  <si>
    <t>SGP Primera Infancia</t>
  </si>
  <si>
    <t>SGP Proposito General</t>
  </si>
  <si>
    <t>SGP FONPET</t>
  </si>
  <si>
    <t>11102628</t>
  </si>
  <si>
    <t>Regalias por transporte de gas</t>
  </si>
  <si>
    <t>Regalias por explotacion de arena cascajo y piedra</t>
  </si>
  <si>
    <t>11102742</t>
  </si>
  <si>
    <t>Fondo de seguridad ciudadanoía 5%</t>
  </si>
  <si>
    <t>11102802</t>
  </si>
  <si>
    <t>SGP Salud Publica</t>
  </si>
  <si>
    <t>11102815</t>
  </si>
  <si>
    <t>FOSYGA Subsidios continuidad</t>
  </si>
  <si>
    <t>11102816</t>
  </si>
  <si>
    <t>ETESA Regimen subsidiado (50%)</t>
  </si>
  <si>
    <t>ETESA - Inversiones en salud (25%)</t>
  </si>
  <si>
    <t>ETESA - Gastos de funcionamiento (25%)</t>
  </si>
  <si>
    <t>11102830</t>
  </si>
  <si>
    <t>Rifas menores</t>
  </si>
  <si>
    <t>11102844</t>
  </si>
  <si>
    <t>SGP Regimen subsidiado - Continuidad</t>
  </si>
  <si>
    <t>11102906</t>
  </si>
  <si>
    <t>Cofinanciacion y aportes del Departamento</t>
  </si>
  <si>
    <t>11102929</t>
  </si>
  <si>
    <t>Cofinanciacion</t>
  </si>
  <si>
    <t>Otras entidades de la Nacion</t>
  </si>
  <si>
    <t>12011050</t>
  </si>
  <si>
    <t>Banca comercial</t>
  </si>
  <si>
    <t>Banca de fomento</t>
  </si>
  <si>
    <t>Del tesoro nacional</t>
  </si>
  <si>
    <t>12021101</t>
  </si>
  <si>
    <t>Superavit fiscal ICLD</t>
  </si>
  <si>
    <t>Reservas presupuestales ICLD</t>
  </si>
  <si>
    <t>12021108</t>
  </si>
  <si>
    <t>Superavit Fiscal con Destinacion</t>
  </si>
  <si>
    <t>Reservas presupuestales Destinacion</t>
  </si>
  <si>
    <t>12031234</t>
  </si>
  <si>
    <t>Venta de activos</t>
  </si>
  <si>
    <t>12031301</t>
  </si>
  <si>
    <t>Rendimientos Provenientes de ICLD</t>
  </si>
  <si>
    <t>12031308</t>
  </si>
  <si>
    <t>Rendimientos financieros - Destinacion</t>
  </si>
  <si>
    <t>12031401</t>
  </si>
  <si>
    <t>Reintegros - Libre destinacion</t>
  </si>
  <si>
    <t>12031408</t>
  </si>
  <si>
    <t>Reintegros - Destinacion especial</t>
  </si>
  <si>
    <t>12031501</t>
  </si>
  <si>
    <t>Aprovechamientos - ICLD</t>
  </si>
  <si>
    <t>12031631</t>
  </si>
  <si>
    <t>Donaciones</t>
  </si>
  <si>
    <t>12031735</t>
  </si>
  <si>
    <t>Utilidades y excedentes financieros</t>
  </si>
  <si>
    <t>12031808</t>
  </si>
  <si>
    <t>Aportes con destinacion especifica</t>
  </si>
  <si>
    <t>12031908</t>
  </si>
  <si>
    <t>Venta de vivienda</t>
  </si>
  <si>
    <t>programa</t>
  </si>
  <si>
    <t>articulo</t>
  </si>
  <si>
    <t>pto_adi</t>
  </si>
  <si>
    <t>pto_reb</t>
  </si>
  <si>
    <t>pto_tpo</t>
  </si>
  <si>
    <t>pto_tne</t>
  </si>
  <si>
    <t>congelado</t>
  </si>
  <si>
    <t>pto_cer</t>
  </si>
  <si>
    <t>pto_reg</t>
  </si>
  <si>
    <t>pto_obl</t>
  </si>
  <si>
    <t>pto_pag</t>
  </si>
  <si>
    <t>aplazado</t>
  </si>
  <si>
    <t>pto_dis</t>
  </si>
  <si>
    <t>ran</t>
  </si>
  <si>
    <t>2</t>
  </si>
  <si>
    <t/>
  </si>
  <si>
    <t>PRESUPUESTO DE GASTOS</t>
  </si>
  <si>
    <t>201</t>
  </si>
  <si>
    <t>CONCEJO MUNICIPAL</t>
  </si>
  <si>
    <t>2011</t>
  </si>
  <si>
    <t>GASTOS DE FUNCIONAMIENTO</t>
  </si>
  <si>
    <t>201151</t>
  </si>
  <si>
    <t>SERVICIOS PERSONALES</t>
  </si>
  <si>
    <t>20115101</t>
  </si>
  <si>
    <t>SERVICIOS PERSONALES ASOCIADOS A LA NOMI</t>
  </si>
  <si>
    <t>0101</t>
  </si>
  <si>
    <t>Sueldo personal de nomina</t>
  </si>
  <si>
    <t>0102</t>
  </si>
  <si>
    <t>Prima de Servicios</t>
  </si>
  <si>
    <t>0103</t>
  </si>
  <si>
    <t>Prima de Navidad</t>
  </si>
  <si>
    <t>0104</t>
  </si>
  <si>
    <t>Prima de Vacaciones</t>
  </si>
  <si>
    <t>0105</t>
  </si>
  <si>
    <t>Vacaciones</t>
  </si>
  <si>
    <t>0106</t>
  </si>
  <si>
    <t>Indemnizacion vacaciones</t>
  </si>
  <si>
    <t>0107</t>
  </si>
  <si>
    <t>BONIFICACION ESPECIAL DE RECREACION</t>
  </si>
  <si>
    <t>20115102</t>
  </si>
  <si>
    <t>SERVICIOS PERSONALES INDIRECTOS</t>
  </si>
  <si>
    <t>0108</t>
  </si>
  <si>
    <t>Sueldo Personal Temporal</t>
  </si>
  <si>
    <t>0109</t>
  </si>
  <si>
    <t>Pago de Honorarios Concejales</t>
  </si>
  <si>
    <t>20115103</t>
  </si>
  <si>
    <t>CONTRIBUCIONES NOMINA - SECTOR PUBLICO</t>
  </si>
  <si>
    <t>0110</t>
  </si>
  <si>
    <t>Aporte Patronal Pension</t>
  </si>
  <si>
    <t>20115104</t>
  </si>
  <si>
    <t>CONTRIBUCIONES NOMINA - SECTOR PRIVADO</t>
  </si>
  <si>
    <t>0111</t>
  </si>
  <si>
    <t>Aporte Patronal Salud</t>
  </si>
  <si>
    <t>0112</t>
  </si>
  <si>
    <t>Riesgos Profesionales</t>
  </si>
  <si>
    <t>0113</t>
  </si>
  <si>
    <t>Aportes para Cesantias</t>
  </si>
  <si>
    <t>0114</t>
  </si>
  <si>
    <t>Intereses Cesantias</t>
  </si>
  <si>
    <t>20115105</t>
  </si>
  <si>
    <t>APORTES PARAFISCALES</t>
  </si>
  <si>
    <t>0115</t>
  </si>
  <si>
    <t>SENA 0.5%</t>
  </si>
  <si>
    <t>0116</t>
  </si>
  <si>
    <t>ICBF 3%</t>
  </si>
  <si>
    <t>0117</t>
  </si>
  <si>
    <t>ESAP 0.5%</t>
  </si>
  <si>
    <t>0118</t>
  </si>
  <si>
    <t>Institutos Tecnico y Tecnologico</t>
  </si>
  <si>
    <t>0119</t>
  </si>
  <si>
    <t>Cajas de Compensacion Familiar</t>
  </si>
  <si>
    <t>201152</t>
  </si>
  <si>
    <t>GASTOS GENERALES</t>
  </si>
  <si>
    <t>20115201</t>
  </si>
  <si>
    <t>ADQUISICION DE BIENES</t>
  </si>
  <si>
    <t>0120</t>
  </si>
  <si>
    <t>Compra de equipo</t>
  </si>
  <si>
    <t>0121</t>
  </si>
  <si>
    <t>Materiales y Suministros</t>
  </si>
  <si>
    <t>20115202</t>
  </si>
  <si>
    <t>ADQUISICION DE SERVICIOS</t>
  </si>
  <si>
    <t>0122</t>
  </si>
  <si>
    <t>Primas de Seguros</t>
  </si>
  <si>
    <t>0123</t>
  </si>
  <si>
    <t>Comunicacion y Transporte</t>
  </si>
  <si>
    <t>0124</t>
  </si>
  <si>
    <t>Impresos y Publicaciones</t>
  </si>
  <si>
    <t>0125</t>
  </si>
  <si>
    <t>Mantenimiento</t>
  </si>
  <si>
    <t>0126</t>
  </si>
  <si>
    <t>Recepciones oficiales</t>
  </si>
  <si>
    <t>0127</t>
  </si>
  <si>
    <t>Viaticos y gastos de viaje</t>
  </si>
  <si>
    <t>0128</t>
  </si>
  <si>
    <t>Imprevistos</t>
  </si>
  <si>
    <t>202</t>
  </si>
  <si>
    <t>PERSONERIA MUNICIPAL</t>
  </si>
  <si>
    <t>2021</t>
  </si>
  <si>
    <t>202151</t>
  </si>
  <si>
    <t>20215101</t>
  </si>
  <si>
    <t>SERVICIOS PERSONALES ASOCIADOS A NOMINA</t>
  </si>
  <si>
    <t>Sueldo Personal de Nomina</t>
  </si>
  <si>
    <t>20215102</t>
  </si>
  <si>
    <t>Remuneracion Servicios Tecnicos</t>
  </si>
  <si>
    <t>20215104</t>
  </si>
  <si>
    <t>20215105</t>
  </si>
  <si>
    <t>Institutos Tecnicos y Tecnologicos</t>
  </si>
  <si>
    <t>202152</t>
  </si>
  <si>
    <t>20215201</t>
  </si>
  <si>
    <t>Compra de Equipo</t>
  </si>
  <si>
    <t>20215202</t>
  </si>
  <si>
    <t>Prima de Seguros</t>
  </si>
  <si>
    <t>Viaticos y Gastos de Viaje</t>
  </si>
  <si>
    <t>Servicio de Telefonia</t>
  </si>
  <si>
    <t>Capacitacion de Personal</t>
  </si>
  <si>
    <t>203</t>
  </si>
  <si>
    <t>ALCALDIA MUNICIPAL</t>
  </si>
  <si>
    <t>2031</t>
  </si>
  <si>
    <t>203151</t>
  </si>
  <si>
    <t>20315101</t>
  </si>
  <si>
    <t>Bonificacion especial de recreacion</t>
  </si>
  <si>
    <t>Subsidio de Alimentacion</t>
  </si>
  <si>
    <t>Auxilio de Transporte Empleados</t>
  </si>
  <si>
    <t>Auxilio de transporte concejales</t>
  </si>
  <si>
    <t>Bonificacion de Direccion</t>
  </si>
  <si>
    <t>20315102</t>
  </si>
  <si>
    <t>Pago de Honorarios</t>
  </si>
  <si>
    <t>20315104</t>
  </si>
  <si>
    <t>Aporte Salud Concejales</t>
  </si>
  <si>
    <t>203152</t>
  </si>
  <si>
    <t>20315201</t>
  </si>
  <si>
    <t>20315202</t>
  </si>
  <si>
    <t>Exequias a Pobres de Solemnidad</t>
  </si>
  <si>
    <t>Recepciones Oficiales</t>
  </si>
  <si>
    <t>Gastos Fiestas Civicas y Patrias</t>
  </si>
  <si>
    <t>Gastos Promocion Actividades Institucion</t>
  </si>
  <si>
    <t>203153</t>
  </si>
  <si>
    <t>TRANSFERENCIAS</t>
  </si>
  <si>
    <t>20315301</t>
  </si>
  <si>
    <t>TRANSFERENCIAS CORRIENTES</t>
  </si>
  <si>
    <t>Sentencias y Conciliaciones</t>
  </si>
  <si>
    <t>Federacion Colombiana de Municipios</t>
  </si>
  <si>
    <t>Asociacion Mpios Norte del Valle</t>
  </si>
  <si>
    <t>Deficit funcionamiento</t>
  </si>
  <si>
    <t>4724</t>
  </si>
  <si>
    <t>IMDERCAI - Contribucion Pro Deporte</t>
  </si>
  <si>
    <t>204</t>
  </si>
  <si>
    <t>SECRETARIA DE PLANEACION</t>
  </si>
  <si>
    <t>2041</t>
  </si>
  <si>
    <t>204151</t>
  </si>
  <si>
    <t>20415101</t>
  </si>
  <si>
    <t>Sueldo Personal Nomina</t>
  </si>
  <si>
    <t>Bonificacion especial recreacion</t>
  </si>
  <si>
    <t>Auxilio de Transporte</t>
  </si>
  <si>
    <t>204152</t>
  </si>
  <si>
    <t>20415202</t>
  </si>
  <si>
    <t>2043</t>
  </si>
  <si>
    <t>GASTOS DE INVERSION</t>
  </si>
  <si>
    <t>204301</t>
  </si>
  <si>
    <t>EJE BIENESTAR Y DESARROLLO SOCIAL</t>
  </si>
  <si>
    <t>20430141</t>
  </si>
  <si>
    <t>SECTOR AGUA POTABLE Y SANEAMIENTO BASICO</t>
  </si>
  <si>
    <t>1101</t>
  </si>
  <si>
    <t>Subsidio servicio publico acueducto</t>
  </si>
  <si>
    <t>1102</t>
  </si>
  <si>
    <t>Subsidio al servicio de alcantarillado</t>
  </si>
  <si>
    <t>1103</t>
  </si>
  <si>
    <t>Subsidio servicio publico de aseo</t>
  </si>
  <si>
    <t>1104</t>
  </si>
  <si>
    <t>RESERVAS  DE APROPIACION VIGENCIA 2011</t>
  </si>
  <si>
    <t>204302</t>
  </si>
  <si>
    <t>EJE DESARROLLO ECONOMICO, EMPLEO Y COMPE</t>
  </si>
  <si>
    <t>20430231</t>
  </si>
  <si>
    <t>SECTOR PROMOCION DEL DESARROLLO - INDUST</t>
  </si>
  <si>
    <t>Promocion Caicedonia como destino turist</t>
  </si>
  <si>
    <t>1205</t>
  </si>
  <si>
    <t>Promocion Caicedonia destino turistico</t>
  </si>
  <si>
    <t>204303</t>
  </si>
  <si>
    <t>EJE SEGURIDAD Y DESARROLLO INSTITUCIONAL</t>
  </si>
  <si>
    <t>20430339</t>
  </si>
  <si>
    <t>SECTOR GOBIERNO, PLANEACION Y DESARROLLO</t>
  </si>
  <si>
    <t>Actualizacion Catastral municipio</t>
  </si>
  <si>
    <t>Adecuacion y Cerramiento predios municip</t>
  </si>
  <si>
    <t>Procesos de Desarrollo Institucional</t>
  </si>
  <si>
    <t>Implementacion del sistema georreferenci</t>
  </si>
  <si>
    <t>Elaboracion estratificacion socioeconomi</t>
  </si>
  <si>
    <t>Actualizacion base de datos SISBEN</t>
  </si>
  <si>
    <t>1209</t>
  </si>
  <si>
    <t>1210</t>
  </si>
  <si>
    <t>Revision y ajuste al PBOT</t>
  </si>
  <si>
    <t>1212</t>
  </si>
  <si>
    <t>Implementacion de sistema georreferencia</t>
  </si>
  <si>
    <t>1214</t>
  </si>
  <si>
    <t>Elaboracion de la estratificacion socioe</t>
  </si>
  <si>
    <t>1215</t>
  </si>
  <si>
    <t>Apoyo al Consejo Territorial de Planeaci</t>
  </si>
  <si>
    <t>1217</t>
  </si>
  <si>
    <t>Actualizacion Base Datos SISBEN</t>
  </si>
  <si>
    <t>2518</t>
  </si>
  <si>
    <t>205</t>
  </si>
  <si>
    <t>ASESORIA CONTABLE</t>
  </si>
  <si>
    <t>2051</t>
  </si>
  <si>
    <t>205151</t>
  </si>
  <si>
    <t>20515101</t>
  </si>
  <si>
    <t>205152</t>
  </si>
  <si>
    <t>20515202</t>
  </si>
  <si>
    <t>206</t>
  </si>
  <si>
    <t>SECRETARIA DE HACIENDA</t>
  </si>
  <si>
    <t>2061</t>
  </si>
  <si>
    <t>206151</t>
  </si>
  <si>
    <t>20615101</t>
  </si>
  <si>
    <t>20615102</t>
  </si>
  <si>
    <t>206152</t>
  </si>
  <si>
    <t>20615202</t>
  </si>
  <si>
    <t>Impresos y publicaciones</t>
  </si>
  <si>
    <t>Comisiones e Intereses Bancarios</t>
  </si>
  <si>
    <t>Impuestos, Tasas y Multas</t>
  </si>
  <si>
    <t>207</t>
  </si>
  <si>
    <t>SECRETARIA SERVICIOS ADMINISTRATIVOS</t>
  </si>
  <si>
    <t>2071</t>
  </si>
  <si>
    <t>207151</t>
  </si>
  <si>
    <t>20715101</t>
  </si>
  <si>
    <t>Indemnizacion por Vacaciones</t>
  </si>
  <si>
    <t>20715103</t>
  </si>
  <si>
    <t>20715104</t>
  </si>
  <si>
    <t>20715105</t>
  </si>
  <si>
    <t>207152</t>
  </si>
  <si>
    <t>20715201</t>
  </si>
  <si>
    <t>Combustibles y lubricantes</t>
  </si>
  <si>
    <t>Dotacion de personal</t>
  </si>
  <si>
    <t>20715202</t>
  </si>
  <si>
    <t>Primas de seguros</t>
  </si>
  <si>
    <t>Bienestar Social</t>
  </si>
  <si>
    <t>Arrendamiento y Mantenimiento de Softwar</t>
  </si>
  <si>
    <t>Mantenimiento y reparaciones</t>
  </si>
  <si>
    <t>0129</t>
  </si>
  <si>
    <t>Comunicaciones y transporte</t>
  </si>
  <si>
    <t>0130</t>
  </si>
  <si>
    <t>Servicios de Acueducto y Alcantarillado</t>
  </si>
  <si>
    <t>0131</t>
  </si>
  <si>
    <t>Servicio de Energia</t>
  </si>
  <si>
    <t>0132</t>
  </si>
  <si>
    <t>Servicio de Telefonia (Movil y fija)</t>
  </si>
  <si>
    <t>0133</t>
  </si>
  <si>
    <t>0134</t>
  </si>
  <si>
    <t>Fotocopias</t>
  </si>
  <si>
    <t>0135</t>
  </si>
  <si>
    <t>Auxilio Funerario Empleados y Pensionado</t>
  </si>
  <si>
    <t>0136</t>
  </si>
  <si>
    <t>Vigilancia</t>
  </si>
  <si>
    <t>0137</t>
  </si>
  <si>
    <t>Gastos vinculacion personal</t>
  </si>
  <si>
    <t>207153</t>
  </si>
  <si>
    <t>20715301</t>
  </si>
  <si>
    <t>0138</t>
  </si>
  <si>
    <t>Mesadas Pensionales</t>
  </si>
  <si>
    <t>0139</t>
  </si>
  <si>
    <t>Cuotas Partes Pensionales</t>
  </si>
  <si>
    <t>0140</t>
  </si>
  <si>
    <t>BONOS Y PASIVOS PENSIONALES SIN SITUACIO</t>
  </si>
  <si>
    <t>2073</t>
  </si>
  <si>
    <t>207302</t>
  </si>
  <si>
    <t>20730239</t>
  </si>
  <si>
    <t>SECTOR GOBIERNO - COMUNICACIONES</t>
  </si>
  <si>
    <t>Dotacion y mantenimiento equipos computo</t>
  </si>
  <si>
    <t>Fortalecimiento parque informativo, rede</t>
  </si>
  <si>
    <t>207303</t>
  </si>
  <si>
    <t>20730339</t>
  </si>
  <si>
    <t>SECTOR GOBIERNO - DESARROLLO INSTITUCION</t>
  </si>
  <si>
    <t>Implementacion sistema de gestion de cal</t>
  </si>
  <si>
    <t>Implementacion MECI</t>
  </si>
  <si>
    <t>1203</t>
  </si>
  <si>
    <t>Capacitacion funcionarios Administracion</t>
  </si>
  <si>
    <t>20730348</t>
  </si>
  <si>
    <t>SECTOR EQUIPAMIENTO - GOBIERNO</t>
  </si>
  <si>
    <t>Reforma y mantenimiento edificios munici</t>
  </si>
  <si>
    <t>2307</t>
  </si>
  <si>
    <t>Reforma y Mantenimiento edificios public</t>
  </si>
  <si>
    <t>208</t>
  </si>
  <si>
    <t>CONTROL INTERNO</t>
  </si>
  <si>
    <t>2081</t>
  </si>
  <si>
    <t>208151</t>
  </si>
  <si>
    <t>20815101</t>
  </si>
  <si>
    <t>208152</t>
  </si>
  <si>
    <t>20815202</t>
  </si>
  <si>
    <t>209</t>
  </si>
  <si>
    <t>SECRETARIA DE GOBIERNO</t>
  </si>
  <si>
    <t>2091</t>
  </si>
  <si>
    <t>209151</t>
  </si>
  <si>
    <t>20915101</t>
  </si>
  <si>
    <t>Bonificacion especial Recreacion</t>
  </si>
  <si>
    <t>209152</t>
  </si>
  <si>
    <t>20915202</t>
  </si>
  <si>
    <t>Funcionamiento cozo municipal</t>
  </si>
  <si>
    <t>2093</t>
  </si>
  <si>
    <t>209301</t>
  </si>
  <si>
    <t>20930133</t>
  </si>
  <si>
    <t>SECTOR ATENCION GRUPOS VULNERABLES</t>
  </si>
  <si>
    <t>Prevencion y atencion violencia intrafam</t>
  </si>
  <si>
    <t>1201</t>
  </si>
  <si>
    <t>Atencion a poblacion desplazada por la v</t>
  </si>
  <si>
    <t>1202</t>
  </si>
  <si>
    <t>Seguridad alimentaria RESA poblacion des</t>
  </si>
  <si>
    <t>1204</t>
  </si>
  <si>
    <t>Apoyo a centros de rehabilitacion a trav</t>
  </si>
  <si>
    <t>Apoyo financ y logistico hogares sustitu</t>
  </si>
  <si>
    <t>1207</t>
  </si>
  <si>
    <t>Prevencion atencion violencia intrafamil</t>
  </si>
  <si>
    <t>1208</t>
  </si>
  <si>
    <t>Prevencion al desplazamiento rural del m</t>
  </si>
  <si>
    <t>2609</t>
  </si>
  <si>
    <t>Infraestructura primera infancia</t>
  </si>
  <si>
    <t>2803</t>
  </si>
  <si>
    <t>Seguridad alimentaria convenio ICBF</t>
  </si>
  <si>
    <t>209302</t>
  </si>
  <si>
    <t>20930235</t>
  </si>
  <si>
    <t>SECTOR TRANSPORTE</t>
  </si>
  <si>
    <t>Planes de transito y seguridad vial en e</t>
  </si>
  <si>
    <t>2523</t>
  </si>
  <si>
    <t>Planes de transito y seguridad vial</t>
  </si>
  <si>
    <t>4110</t>
  </si>
  <si>
    <t>209303</t>
  </si>
  <si>
    <t>20930337</t>
  </si>
  <si>
    <t>SECTOR JUSTICIA</t>
  </si>
  <si>
    <t>Apoyo logistico a los organismos de segu</t>
  </si>
  <si>
    <t>Apoyo financiero y logistico centro de r</t>
  </si>
  <si>
    <t>Apoyo a los comicios electorales del ano</t>
  </si>
  <si>
    <t>2324</t>
  </si>
  <si>
    <t>4213</t>
  </si>
  <si>
    <t>Seguridad para el municipio (Fondo Cuent</t>
  </si>
  <si>
    <t>4216</t>
  </si>
  <si>
    <t>Deficit Seguridad para el Municipio (fon</t>
  </si>
  <si>
    <t>209304</t>
  </si>
  <si>
    <t>EJE AMBIENTAL Y TERRITORIAL</t>
  </si>
  <si>
    <t>20930447</t>
  </si>
  <si>
    <t>SECTOR PREVENCION Y ATENCION DE DESASTRE</t>
  </si>
  <si>
    <t>1216</t>
  </si>
  <si>
    <t>Apoyo financ y logistico organismos de s</t>
  </si>
  <si>
    <t>Atencion y prevencion de desatres - CLOP</t>
  </si>
  <si>
    <t>1218</t>
  </si>
  <si>
    <t>Estabilizacion taludes y obras drenaje</t>
  </si>
  <si>
    <t>1219</t>
  </si>
  <si>
    <t>Reservas apropiacion vig 2011</t>
  </si>
  <si>
    <t>2321</t>
  </si>
  <si>
    <t>reservas  de apropiacion vigencia 2011</t>
  </si>
  <si>
    <t>reserva de apropiacion  vigencia 2011</t>
  </si>
  <si>
    <t>210</t>
  </si>
  <si>
    <t>SECRETARIA DESARROLLO ECONOMICO Y SOCIAL</t>
  </si>
  <si>
    <t>2101</t>
  </si>
  <si>
    <t>210151</t>
  </si>
  <si>
    <t>21015101</t>
  </si>
  <si>
    <t>210152</t>
  </si>
  <si>
    <t>21015202</t>
  </si>
  <si>
    <t>2103</t>
  </si>
  <si>
    <t>210301</t>
  </si>
  <si>
    <t>21030133</t>
  </si>
  <si>
    <t>SECTOR GRUPOS ESPECIALES Y VULNERABLES</t>
  </si>
  <si>
    <t>Atencion integral al adulto mayor</t>
  </si>
  <si>
    <t>Atencion integral adulto mayor</t>
  </si>
  <si>
    <t>2526</t>
  </si>
  <si>
    <t>2903</t>
  </si>
  <si>
    <t>3104</t>
  </si>
  <si>
    <t>Sostenimiento Hogar del anciano Santa An</t>
  </si>
  <si>
    <t>210302</t>
  </si>
  <si>
    <t>21030231</t>
  </si>
  <si>
    <t>SECTOR PROMOCION DEL DESARROLLO</t>
  </si>
  <si>
    <t>Fortalecimiento parque Agroindustrial</t>
  </si>
  <si>
    <t>Fortalecimiento sector PYMES municipio</t>
  </si>
  <si>
    <t>Fortalecimiento Parque Nal Heliconias</t>
  </si>
  <si>
    <t>Estudio preinv y const Parque del Juego</t>
  </si>
  <si>
    <t>Fomento a la produccion masivo artesanal</t>
  </si>
  <si>
    <t>Fortalecimiento Parque las Heliconias</t>
  </si>
  <si>
    <t>21030240</t>
  </si>
  <si>
    <t>SECTOR AGROPECUARIO</t>
  </si>
  <si>
    <t>Capacitacion y transferencia de tecnolog</t>
  </si>
  <si>
    <t>1213</t>
  </si>
  <si>
    <t>Apoyo programas emprendimiento a jovenes</t>
  </si>
  <si>
    <t>Apoyo convenios y proyectos productivos</t>
  </si>
  <si>
    <t>210303</t>
  </si>
  <si>
    <t>21030344</t>
  </si>
  <si>
    <t>SECTOR DESARROLLO COMUNITARIO</t>
  </si>
  <si>
    <t>Cultura ciudadana</t>
  </si>
  <si>
    <t>Fortalecimiento organizaciones comunitar</t>
  </si>
  <si>
    <t>Equidad de genero</t>
  </si>
  <si>
    <t>Formacion para el empleo a jovenes y pro</t>
  </si>
  <si>
    <t>210304</t>
  </si>
  <si>
    <t>21030438</t>
  </si>
  <si>
    <t>SECTOR MEDIO AMBIENTE</t>
  </si>
  <si>
    <t>Adquisicion areas de reserva hidrica</t>
  </si>
  <si>
    <t>Proteger y recuperar los recursos natura</t>
  </si>
  <si>
    <t>1222</t>
  </si>
  <si>
    <t>Educacion ambiental y manejo de residuos</t>
  </si>
  <si>
    <t>1223</t>
  </si>
  <si>
    <t>Arborizacion y vivero</t>
  </si>
  <si>
    <t>211</t>
  </si>
  <si>
    <t>FONDO DE VIVIENDA</t>
  </si>
  <si>
    <t>2111</t>
  </si>
  <si>
    <t>211151</t>
  </si>
  <si>
    <t>21115101</t>
  </si>
  <si>
    <t>211152</t>
  </si>
  <si>
    <t>21115202</t>
  </si>
  <si>
    <t>2113</t>
  </si>
  <si>
    <t>211301</t>
  </si>
  <si>
    <t>21130143</t>
  </si>
  <si>
    <t>SECTOR VIVIENDA</t>
  </si>
  <si>
    <t>Realizacion estudios preinversion VIS</t>
  </si>
  <si>
    <t>Apoyo a VIS nueva en lote propio</t>
  </si>
  <si>
    <t>Mejoramiento de vivienda rural y urbana</t>
  </si>
  <si>
    <t>Titulacion masiva de predios sin tradici</t>
  </si>
  <si>
    <t>Apoyo VIS nueva en lote propio</t>
  </si>
  <si>
    <t>2514</t>
  </si>
  <si>
    <t>Rec.del bce -Fondo de s.-Aures</t>
  </si>
  <si>
    <t>2515</t>
  </si>
  <si>
    <t>3406</t>
  </si>
  <si>
    <t>Mejoramiento de vivienda urbana y rural</t>
  </si>
  <si>
    <t>4610</t>
  </si>
  <si>
    <t>Reservas Vig 2011- Aures</t>
  </si>
  <si>
    <t>5216</t>
  </si>
  <si>
    <t>Rec Bce-Reg. y comp- Aures</t>
  </si>
  <si>
    <t>212</t>
  </si>
  <si>
    <t>SECRETARIA DE SALUD</t>
  </si>
  <si>
    <t>2121</t>
  </si>
  <si>
    <t>212151</t>
  </si>
  <si>
    <t>21215101</t>
  </si>
  <si>
    <t>21215102</t>
  </si>
  <si>
    <t>Remuneracion servicios tecnicos</t>
  </si>
  <si>
    <t>1610</t>
  </si>
  <si>
    <t>212152</t>
  </si>
  <si>
    <t>21215201</t>
  </si>
  <si>
    <t>Combustibles y Lubricantes</t>
  </si>
  <si>
    <t>21215202</t>
  </si>
  <si>
    <t>ADQUSICION DE SERVICIOS</t>
  </si>
  <si>
    <t>Mantenimiento y Reparaciones</t>
  </si>
  <si>
    <t>2123</t>
  </si>
  <si>
    <t>212301</t>
  </si>
  <si>
    <t>21230132</t>
  </si>
  <si>
    <t>SECTOR SALUD</t>
  </si>
  <si>
    <t>Regimen subsidiado - Continuidad</t>
  </si>
  <si>
    <t>0210</t>
  </si>
  <si>
    <t>Plan de salud publica intervenciones col</t>
  </si>
  <si>
    <t>0606</t>
  </si>
  <si>
    <t>1503</t>
  </si>
  <si>
    <t>1508</t>
  </si>
  <si>
    <t>Regimen subsidiado - 0.2% Supersalud</t>
  </si>
  <si>
    <t>1509</t>
  </si>
  <si>
    <t>Regimen subsidiado - 0.4% Interventoria</t>
  </si>
  <si>
    <t>1604</t>
  </si>
  <si>
    <t>Regimen Subsidiado - Continuidad</t>
  </si>
  <si>
    <t>1611</t>
  </si>
  <si>
    <t>Fortalecimiento institucional y hospital</t>
  </si>
  <si>
    <t>1612</t>
  </si>
  <si>
    <t>Promocion social poblacion pobre en serv</t>
  </si>
  <si>
    <t>1613</t>
  </si>
  <si>
    <t>Prevencion vigilancia y control de riesg</t>
  </si>
  <si>
    <t>1614</t>
  </si>
  <si>
    <t>Salud en emergencias y desastres</t>
  </si>
  <si>
    <t>1726</t>
  </si>
  <si>
    <t>Plan de salud publica-Intervenciones col</t>
  </si>
  <si>
    <t>2422</t>
  </si>
  <si>
    <t>Regimen subisidiado - Continuidad</t>
  </si>
  <si>
    <t>2805</t>
  </si>
  <si>
    <t>3407</t>
  </si>
  <si>
    <t>4401</t>
  </si>
  <si>
    <t>5101</t>
  </si>
  <si>
    <t>Regimen subsidiado -Continuidad</t>
  </si>
  <si>
    <t>213</t>
  </si>
  <si>
    <t>SECRETARIA DE EDUCACION</t>
  </si>
  <si>
    <t>2131</t>
  </si>
  <si>
    <t>213151</t>
  </si>
  <si>
    <t>21315101</t>
  </si>
  <si>
    <t>213152</t>
  </si>
  <si>
    <t>21315202</t>
  </si>
  <si>
    <t>2133</t>
  </si>
  <si>
    <t>213301</t>
  </si>
  <si>
    <t>21330136</t>
  </si>
  <si>
    <t>SECTOR EDUCACION</t>
  </si>
  <si>
    <t>Apoyo a la Ludoteca Naves Oscar Vasquez</t>
  </si>
  <si>
    <t>Fortalecimiento educacion Pregrado y Pos</t>
  </si>
  <si>
    <t>Proyecto Caicedonia Ciudad Educadora</t>
  </si>
  <si>
    <t>0302</t>
  </si>
  <si>
    <t>Asignacion Subsidios escolares poblacion</t>
  </si>
  <si>
    <t>0303</t>
  </si>
  <si>
    <t>Asigancion de subsidios de transporte es</t>
  </si>
  <si>
    <t>0305</t>
  </si>
  <si>
    <t>Mejoramiento evaluacion Calidad Educativ</t>
  </si>
  <si>
    <t>0308</t>
  </si>
  <si>
    <t>Dotacion material didactico textos equip</t>
  </si>
  <si>
    <t>0309</t>
  </si>
  <si>
    <t>Pago servicios publicos I E del municipi</t>
  </si>
  <si>
    <t>0310</t>
  </si>
  <si>
    <t>Dotacion y mantenim equipos computo y so</t>
  </si>
  <si>
    <t>0311</t>
  </si>
  <si>
    <t>Adquisicion reparacion y mantenim infrae</t>
  </si>
  <si>
    <t>0501</t>
  </si>
  <si>
    <t>Asistencia nutricional estudiantes I E o</t>
  </si>
  <si>
    <t>1825</t>
  </si>
  <si>
    <t>Dotacion mantenimiento equipos de comput</t>
  </si>
  <si>
    <t>2613</t>
  </si>
  <si>
    <t>Programa de atencion integral a la prime</t>
  </si>
  <si>
    <t>2804</t>
  </si>
  <si>
    <t>Asignacion subsidios transporte escolar</t>
  </si>
  <si>
    <t>21330146</t>
  </si>
  <si>
    <t>SECTOR DEPORTE Y RECREACION</t>
  </si>
  <si>
    <t>Formacion en deporte competitivo a monit</t>
  </si>
  <si>
    <t>0914</t>
  </si>
  <si>
    <t>Creacion y fortalecimiento escuelas de f</t>
  </si>
  <si>
    <t>0915</t>
  </si>
  <si>
    <t>Participacion municipio en eventos regio</t>
  </si>
  <si>
    <t>0916</t>
  </si>
  <si>
    <t>Realizacion juegos escolares e intercole</t>
  </si>
  <si>
    <t>0917</t>
  </si>
  <si>
    <t>0918</t>
  </si>
  <si>
    <t>Masificacion del deporte y la recreacion</t>
  </si>
  <si>
    <t>0920</t>
  </si>
  <si>
    <t>Estudios construc y mejoram escenarios d</t>
  </si>
  <si>
    <t>2529</t>
  </si>
  <si>
    <t>214</t>
  </si>
  <si>
    <t>CASA DE LA CULTURA</t>
  </si>
  <si>
    <t>2141</t>
  </si>
  <si>
    <t>214151</t>
  </si>
  <si>
    <t>21415101</t>
  </si>
  <si>
    <t>Prima de servicios</t>
  </si>
  <si>
    <t>Prima de navidad</t>
  </si>
  <si>
    <t>prima de vacaciones</t>
  </si>
  <si>
    <t>Subsidio de alimentacion</t>
  </si>
  <si>
    <t>Auxilio de transporte</t>
  </si>
  <si>
    <t>214152</t>
  </si>
  <si>
    <t>21415202</t>
  </si>
  <si>
    <t>2143</t>
  </si>
  <si>
    <t>214301</t>
  </si>
  <si>
    <t>21430145</t>
  </si>
  <si>
    <t>SECTOR ARTE Y CULTURA</t>
  </si>
  <si>
    <t>Promover eventos artisticos culturales c</t>
  </si>
  <si>
    <t>Fortalecimiento y creacion semilleros ar</t>
  </si>
  <si>
    <t>1002</t>
  </si>
  <si>
    <t>Promocion de eventos artistico culturale</t>
  </si>
  <si>
    <t>1004</t>
  </si>
  <si>
    <t>Fortalecimiento y creacion de semilleros</t>
  </si>
  <si>
    <t>1005</t>
  </si>
  <si>
    <t>Formacion y capacitacion de gestores cul</t>
  </si>
  <si>
    <t>1007</t>
  </si>
  <si>
    <t>Realizacion festival musica parrandera</t>
  </si>
  <si>
    <t>1008</t>
  </si>
  <si>
    <t>Apoyo concurso del bolero</t>
  </si>
  <si>
    <t>1009</t>
  </si>
  <si>
    <t>Apoyo al festival de musica religiosa</t>
  </si>
  <si>
    <t>1010</t>
  </si>
  <si>
    <t>Dotacion biblioteca municipal NOG munici</t>
  </si>
  <si>
    <t>1011</t>
  </si>
  <si>
    <t>Remodelacion y conservacion patrimonio c</t>
  </si>
  <si>
    <t>2530</t>
  </si>
  <si>
    <t>Festividades civicas</t>
  </si>
  <si>
    <t>Realizacion de fiestas tradicionales ani</t>
  </si>
  <si>
    <t>4012</t>
  </si>
  <si>
    <t>Proyectos culturales municipio de Caiced</t>
  </si>
  <si>
    <t>4013</t>
  </si>
  <si>
    <t>Seguridad social del artista</t>
  </si>
  <si>
    <t>4014</t>
  </si>
  <si>
    <t>Fondo de pensiones del artista</t>
  </si>
  <si>
    <t>4015</t>
  </si>
  <si>
    <t>Programa de lecturas y bibliotecas</t>
  </si>
  <si>
    <t>215</t>
  </si>
  <si>
    <t>SECRETARIA DE OBRAS PUBLICAS</t>
  </si>
  <si>
    <t>2151</t>
  </si>
  <si>
    <t>215151</t>
  </si>
  <si>
    <t>21515101</t>
  </si>
  <si>
    <t>Prima de vacaciones</t>
  </si>
  <si>
    <t>215152</t>
  </si>
  <si>
    <t>21515202</t>
  </si>
  <si>
    <t>2153</t>
  </si>
  <si>
    <t>215301</t>
  </si>
  <si>
    <t>21530141</t>
  </si>
  <si>
    <t>Acueducto urbano - Construc. Reposic. y</t>
  </si>
  <si>
    <t>Acueducto rural - Construccion y mejoram</t>
  </si>
  <si>
    <t>Alcantarillado urbano - Construc. reposi</t>
  </si>
  <si>
    <t>Alcantarillado rural - Construc, reposic</t>
  </si>
  <si>
    <t>1105</t>
  </si>
  <si>
    <t>Construccion y canalizacion colectores</t>
  </si>
  <si>
    <t>1106</t>
  </si>
  <si>
    <t>Plan departamental de aguas</t>
  </si>
  <si>
    <t>1107</t>
  </si>
  <si>
    <t>2223</t>
  </si>
  <si>
    <t>Acueducto urbano - Construccion y reposi</t>
  </si>
  <si>
    <t>4513</t>
  </si>
  <si>
    <t>215302</t>
  </si>
  <si>
    <t>21530235</t>
  </si>
  <si>
    <t>Red vial urbana - Construc. mantenim y m</t>
  </si>
  <si>
    <t>Red vial rural - Construcc. mantenimient</t>
  </si>
  <si>
    <t>Red vial urbana - Construc. mantenimient</t>
  </si>
  <si>
    <t>1211</t>
  </si>
  <si>
    <t>Red vial rural - Construccion y mejorami</t>
  </si>
  <si>
    <t>Red vial urbana - Construccion y mejoram</t>
  </si>
  <si>
    <t>2322</t>
  </si>
  <si>
    <t>Reservas de apropiacion vigencia 2011</t>
  </si>
  <si>
    <t>4509</t>
  </si>
  <si>
    <t>Red vial rural - Construc. mantenimiento</t>
  </si>
  <si>
    <t>216</t>
  </si>
  <si>
    <t>SERVICIO DE LA DEUDA</t>
  </si>
  <si>
    <t>2162</t>
  </si>
  <si>
    <t>DEUDA PUBLICA INTERNA</t>
  </si>
  <si>
    <t>216201</t>
  </si>
  <si>
    <t>INTERESES Y COMISIONES BANCARIAS</t>
  </si>
  <si>
    <t>21620135</t>
  </si>
  <si>
    <t>Bancolombia Pagare 1032 Intereses</t>
  </si>
  <si>
    <t>INFIVALLE Pagare 1585 Intereses</t>
  </si>
  <si>
    <t>21620136</t>
  </si>
  <si>
    <t>Bancolombia Pagare 1032</t>
  </si>
  <si>
    <t>21620141</t>
  </si>
  <si>
    <t>4805</t>
  </si>
  <si>
    <t>Alianza Fiduciaria SA</t>
  </si>
  <si>
    <t>21620146</t>
  </si>
  <si>
    <t>SECTOR RECREACION Y DEPORTES</t>
  </si>
  <si>
    <t>1206</t>
  </si>
  <si>
    <t>21620148</t>
  </si>
  <si>
    <t>SECTOR EQUIPAMIENTO MUNICIPAL</t>
  </si>
  <si>
    <t>Infivalle - Pagare 1563</t>
  </si>
  <si>
    <t>216202</t>
  </si>
  <si>
    <t>AMORTIZACIONES</t>
  </si>
  <si>
    <t>21620235</t>
  </si>
  <si>
    <t>Infivalle - Pagare 1585</t>
  </si>
  <si>
    <t>21620236</t>
  </si>
  <si>
    <t>21620241</t>
  </si>
  <si>
    <t>21620246</t>
  </si>
  <si>
    <t>21620248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</si>
</sst>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B33" sqref="B33"/>
    </sheetView>
  </sheetViews>
  <sheetFormatPr baseColWidth="10" defaultRowHeight="15" x14ac:dyDescent="0.25"/>
  <cols>
    <col min="2" max="2" width="44" customWidth="1"/>
    <col min="3" max="3" width="13.7109375" customWidth="1"/>
    <col min="4" max="4" width="12.7109375" customWidth="1"/>
    <col min="5" max="5" width="11.5703125" customWidth="1"/>
    <col min="6" max="6" width="13.7109375" customWidth="1"/>
    <col min="7" max="7" width="12.7109375" customWidth="1"/>
    <col min="8" max="8" width="11.5703125" customWidth="1"/>
    <col min="9" max="9" width="12.7109375" customWidth="1"/>
    <col min="10" max="10" width="13.7109375" customWidth="1"/>
    <col min="11" max="11" width="11.5703125" customWidth="1"/>
    <col min="258" max="258" width="44" customWidth="1"/>
    <col min="259" max="259" width="13.7109375" customWidth="1"/>
    <col min="260" max="260" width="12.7109375" customWidth="1"/>
    <col min="261" max="261" width="11.5703125" customWidth="1"/>
    <col min="262" max="262" width="13.7109375" customWidth="1"/>
    <col min="263" max="263" width="12.7109375" customWidth="1"/>
    <col min="264" max="264" width="11.5703125" customWidth="1"/>
    <col min="265" max="265" width="12.7109375" customWidth="1"/>
    <col min="266" max="266" width="13.7109375" customWidth="1"/>
    <col min="267" max="267" width="11.5703125" customWidth="1"/>
    <col min="514" max="514" width="44" customWidth="1"/>
    <col min="515" max="515" width="13.7109375" customWidth="1"/>
    <col min="516" max="516" width="12.7109375" customWidth="1"/>
    <col min="517" max="517" width="11.5703125" customWidth="1"/>
    <col min="518" max="518" width="13.7109375" customWidth="1"/>
    <col min="519" max="519" width="12.7109375" customWidth="1"/>
    <col min="520" max="520" width="11.5703125" customWidth="1"/>
    <col min="521" max="521" width="12.7109375" customWidth="1"/>
    <col min="522" max="522" width="13.7109375" customWidth="1"/>
    <col min="523" max="523" width="11.5703125" customWidth="1"/>
    <col min="770" max="770" width="44" customWidth="1"/>
    <col min="771" max="771" width="13.7109375" customWidth="1"/>
    <col min="772" max="772" width="12.7109375" customWidth="1"/>
    <col min="773" max="773" width="11.5703125" customWidth="1"/>
    <col min="774" max="774" width="13.7109375" customWidth="1"/>
    <col min="775" max="775" width="12.7109375" customWidth="1"/>
    <col min="776" max="776" width="11.5703125" customWidth="1"/>
    <col min="777" max="777" width="12.7109375" customWidth="1"/>
    <col min="778" max="778" width="13.7109375" customWidth="1"/>
    <col min="779" max="779" width="11.5703125" customWidth="1"/>
    <col min="1026" max="1026" width="44" customWidth="1"/>
    <col min="1027" max="1027" width="13.7109375" customWidth="1"/>
    <col min="1028" max="1028" width="12.7109375" customWidth="1"/>
    <col min="1029" max="1029" width="11.5703125" customWidth="1"/>
    <col min="1030" max="1030" width="13.7109375" customWidth="1"/>
    <col min="1031" max="1031" width="12.7109375" customWidth="1"/>
    <col min="1032" max="1032" width="11.5703125" customWidth="1"/>
    <col min="1033" max="1033" width="12.7109375" customWidth="1"/>
    <col min="1034" max="1034" width="13.7109375" customWidth="1"/>
    <col min="1035" max="1035" width="11.5703125" customWidth="1"/>
    <col min="1282" max="1282" width="44" customWidth="1"/>
    <col min="1283" max="1283" width="13.7109375" customWidth="1"/>
    <col min="1284" max="1284" width="12.7109375" customWidth="1"/>
    <col min="1285" max="1285" width="11.5703125" customWidth="1"/>
    <col min="1286" max="1286" width="13.7109375" customWidth="1"/>
    <col min="1287" max="1287" width="12.7109375" customWidth="1"/>
    <col min="1288" max="1288" width="11.5703125" customWidth="1"/>
    <col min="1289" max="1289" width="12.7109375" customWidth="1"/>
    <col min="1290" max="1290" width="13.7109375" customWidth="1"/>
    <col min="1291" max="1291" width="11.5703125" customWidth="1"/>
    <col min="1538" max="1538" width="44" customWidth="1"/>
    <col min="1539" max="1539" width="13.7109375" customWidth="1"/>
    <col min="1540" max="1540" width="12.7109375" customWidth="1"/>
    <col min="1541" max="1541" width="11.5703125" customWidth="1"/>
    <col min="1542" max="1542" width="13.7109375" customWidth="1"/>
    <col min="1543" max="1543" width="12.7109375" customWidth="1"/>
    <col min="1544" max="1544" width="11.5703125" customWidth="1"/>
    <col min="1545" max="1545" width="12.7109375" customWidth="1"/>
    <col min="1546" max="1546" width="13.7109375" customWidth="1"/>
    <col min="1547" max="1547" width="11.5703125" customWidth="1"/>
    <col min="1794" max="1794" width="44" customWidth="1"/>
    <col min="1795" max="1795" width="13.7109375" customWidth="1"/>
    <col min="1796" max="1796" width="12.7109375" customWidth="1"/>
    <col min="1797" max="1797" width="11.5703125" customWidth="1"/>
    <col min="1798" max="1798" width="13.7109375" customWidth="1"/>
    <col min="1799" max="1799" width="12.7109375" customWidth="1"/>
    <col min="1800" max="1800" width="11.5703125" customWidth="1"/>
    <col min="1801" max="1801" width="12.7109375" customWidth="1"/>
    <col min="1802" max="1802" width="13.7109375" customWidth="1"/>
    <col min="1803" max="1803" width="11.5703125" customWidth="1"/>
    <col min="2050" max="2050" width="44" customWidth="1"/>
    <col min="2051" max="2051" width="13.7109375" customWidth="1"/>
    <col min="2052" max="2052" width="12.7109375" customWidth="1"/>
    <col min="2053" max="2053" width="11.5703125" customWidth="1"/>
    <col min="2054" max="2054" width="13.7109375" customWidth="1"/>
    <col min="2055" max="2055" width="12.7109375" customWidth="1"/>
    <col min="2056" max="2056" width="11.5703125" customWidth="1"/>
    <col min="2057" max="2057" width="12.7109375" customWidth="1"/>
    <col min="2058" max="2058" width="13.7109375" customWidth="1"/>
    <col min="2059" max="2059" width="11.5703125" customWidth="1"/>
    <col min="2306" max="2306" width="44" customWidth="1"/>
    <col min="2307" max="2307" width="13.7109375" customWidth="1"/>
    <col min="2308" max="2308" width="12.7109375" customWidth="1"/>
    <col min="2309" max="2309" width="11.5703125" customWidth="1"/>
    <col min="2310" max="2310" width="13.7109375" customWidth="1"/>
    <col min="2311" max="2311" width="12.7109375" customWidth="1"/>
    <col min="2312" max="2312" width="11.5703125" customWidth="1"/>
    <col min="2313" max="2313" width="12.7109375" customWidth="1"/>
    <col min="2314" max="2314" width="13.7109375" customWidth="1"/>
    <col min="2315" max="2315" width="11.5703125" customWidth="1"/>
    <col min="2562" max="2562" width="44" customWidth="1"/>
    <col min="2563" max="2563" width="13.7109375" customWidth="1"/>
    <col min="2564" max="2564" width="12.7109375" customWidth="1"/>
    <col min="2565" max="2565" width="11.5703125" customWidth="1"/>
    <col min="2566" max="2566" width="13.7109375" customWidth="1"/>
    <col min="2567" max="2567" width="12.7109375" customWidth="1"/>
    <col min="2568" max="2568" width="11.5703125" customWidth="1"/>
    <col min="2569" max="2569" width="12.7109375" customWidth="1"/>
    <col min="2570" max="2570" width="13.7109375" customWidth="1"/>
    <col min="2571" max="2571" width="11.5703125" customWidth="1"/>
    <col min="2818" max="2818" width="44" customWidth="1"/>
    <col min="2819" max="2819" width="13.7109375" customWidth="1"/>
    <col min="2820" max="2820" width="12.7109375" customWidth="1"/>
    <col min="2821" max="2821" width="11.5703125" customWidth="1"/>
    <col min="2822" max="2822" width="13.7109375" customWidth="1"/>
    <col min="2823" max="2823" width="12.7109375" customWidth="1"/>
    <col min="2824" max="2824" width="11.5703125" customWidth="1"/>
    <col min="2825" max="2825" width="12.7109375" customWidth="1"/>
    <col min="2826" max="2826" width="13.7109375" customWidth="1"/>
    <col min="2827" max="2827" width="11.5703125" customWidth="1"/>
    <col min="3074" max="3074" width="44" customWidth="1"/>
    <col min="3075" max="3075" width="13.7109375" customWidth="1"/>
    <col min="3076" max="3076" width="12.7109375" customWidth="1"/>
    <col min="3077" max="3077" width="11.5703125" customWidth="1"/>
    <col min="3078" max="3078" width="13.7109375" customWidth="1"/>
    <col min="3079" max="3079" width="12.7109375" customWidth="1"/>
    <col min="3080" max="3080" width="11.5703125" customWidth="1"/>
    <col min="3081" max="3081" width="12.7109375" customWidth="1"/>
    <col min="3082" max="3082" width="13.7109375" customWidth="1"/>
    <col min="3083" max="3083" width="11.5703125" customWidth="1"/>
    <col min="3330" max="3330" width="44" customWidth="1"/>
    <col min="3331" max="3331" width="13.7109375" customWidth="1"/>
    <col min="3332" max="3332" width="12.7109375" customWidth="1"/>
    <col min="3333" max="3333" width="11.5703125" customWidth="1"/>
    <col min="3334" max="3334" width="13.7109375" customWidth="1"/>
    <col min="3335" max="3335" width="12.7109375" customWidth="1"/>
    <col min="3336" max="3336" width="11.5703125" customWidth="1"/>
    <col min="3337" max="3337" width="12.7109375" customWidth="1"/>
    <col min="3338" max="3338" width="13.7109375" customWidth="1"/>
    <col min="3339" max="3339" width="11.5703125" customWidth="1"/>
    <col min="3586" max="3586" width="44" customWidth="1"/>
    <col min="3587" max="3587" width="13.7109375" customWidth="1"/>
    <col min="3588" max="3588" width="12.7109375" customWidth="1"/>
    <col min="3589" max="3589" width="11.5703125" customWidth="1"/>
    <col min="3590" max="3590" width="13.7109375" customWidth="1"/>
    <col min="3591" max="3591" width="12.7109375" customWidth="1"/>
    <col min="3592" max="3592" width="11.5703125" customWidth="1"/>
    <col min="3593" max="3593" width="12.7109375" customWidth="1"/>
    <col min="3594" max="3594" width="13.7109375" customWidth="1"/>
    <col min="3595" max="3595" width="11.5703125" customWidth="1"/>
    <col min="3842" max="3842" width="44" customWidth="1"/>
    <col min="3843" max="3843" width="13.7109375" customWidth="1"/>
    <col min="3844" max="3844" width="12.7109375" customWidth="1"/>
    <col min="3845" max="3845" width="11.5703125" customWidth="1"/>
    <col min="3846" max="3846" width="13.7109375" customWidth="1"/>
    <col min="3847" max="3847" width="12.7109375" customWidth="1"/>
    <col min="3848" max="3848" width="11.5703125" customWidth="1"/>
    <col min="3849" max="3849" width="12.7109375" customWidth="1"/>
    <col min="3850" max="3850" width="13.7109375" customWidth="1"/>
    <col min="3851" max="3851" width="11.5703125" customWidth="1"/>
    <col min="4098" max="4098" width="44" customWidth="1"/>
    <col min="4099" max="4099" width="13.7109375" customWidth="1"/>
    <col min="4100" max="4100" width="12.7109375" customWidth="1"/>
    <col min="4101" max="4101" width="11.5703125" customWidth="1"/>
    <col min="4102" max="4102" width="13.7109375" customWidth="1"/>
    <col min="4103" max="4103" width="12.7109375" customWidth="1"/>
    <col min="4104" max="4104" width="11.5703125" customWidth="1"/>
    <col min="4105" max="4105" width="12.7109375" customWidth="1"/>
    <col min="4106" max="4106" width="13.7109375" customWidth="1"/>
    <col min="4107" max="4107" width="11.5703125" customWidth="1"/>
    <col min="4354" max="4354" width="44" customWidth="1"/>
    <col min="4355" max="4355" width="13.7109375" customWidth="1"/>
    <col min="4356" max="4356" width="12.7109375" customWidth="1"/>
    <col min="4357" max="4357" width="11.5703125" customWidth="1"/>
    <col min="4358" max="4358" width="13.7109375" customWidth="1"/>
    <col min="4359" max="4359" width="12.7109375" customWidth="1"/>
    <col min="4360" max="4360" width="11.5703125" customWidth="1"/>
    <col min="4361" max="4361" width="12.7109375" customWidth="1"/>
    <col min="4362" max="4362" width="13.7109375" customWidth="1"/>
    <col min="4363" max="4363" width="11.5703125" customWidth="1"/>
    <col min="4610" max="4610" width="44" customWidth="1"/>
    <col min="4611" max="4611" width="13.7109375" customWidth="1"/>
    <col min="4612" max="4612" width="12.7109375" customWidth="1"/>
    <col min="4613" max="4613" width="11.5703125" customWidth="1"/>
    <col min="4614" max="4614" width="13.7109375" customWidth="1"/>
    <col min="4615" max="4615" width="12.7109375" customWidth="1"/>
    <col min="4616" max="4616" width="11.5703125" customWidth="1"/>
    <col min="4617" max="4617" width="12.7109375" customWidth="1"/>
    <col min="4618" max="4618" width="13.7109375" customWidth="1"/>
    <col min="4619" max="4619" width="11.5703125" customWidth="1"/>
    <col min="4866" max="4866" width="44" customWidth="1"/>
    <col min="4867" max="4867" width="13.7109375" customWidth="1"/>
    <col min="4868" max="4868" width="12.7109375" customWidth="1"/>
    <col min="4869" max="4869" width="11.5703125" customWidth="1"/>
    <col min="4870" max="4870" width="13.7109375" customWidth="1"/>
    <col min="4871" max="4871" width="12.7109375" customWidth="1"/>
    <col min="4872" max="4872" width="11.5703125" customWidth="1"/>
    <col min="4873" max="4873" width="12.7109375" customWidth="1"/>
    <col min="4874" max="4874" width="13.7109375" customWidth="1"/>
    <col min="4875" max="4875" width="11.5703125" customWidth="1"/>
    <col min="5122" max="5122" width="44" customWidth="1"/>
    <col min="5123" max="5123" width="13.7109375" customWidth="1"/>
    <col min="5124" max="5124" width="12.7109375" customWidth="1"/>
    <col min="5125" max="5125" width="11.5703125" customWidth="1"/>
    <col min="5126" max="5126" width="13.7109375" customWidth="1"/>
    <col min="5127" max="5127" width="12.7109375" customWidth="1"/>
    <col min="5128" max="5128" width="11.5703125" customWidth="1"/>
    <col min="5129" max="5129" width="12.7109375" customWidth="1"/>
    <col min="5130" max="5130" width="13.7109375" customWidth="1"/>
    <col min="5131" max="5131" width="11.5703125" customWidth="1"/>
    <col min="5378" max="5378" width="44" customWidth="1"/>
    <col min="5379" max="5379" width="13.7109375" customWidth="1"/>
    <col min="5380" max="5380" width="12.7109375" customWidth="1"/>
    <col min="5381" max="5381" width="11.5703125" customWidth="1"/>
    <col min="5382" max="5382" width="13.7109375" customWidth="1"/>
    <col min="5383" max="5383" width="12.7109375" customWidth="1"/>
    <col min="5384" max="5384" width="11.5703125" customWidth="1"/>
    <col min="5385" max="5385" width="12.7109375" customWidth="1"/>
    <col min="5386" max="5386" width="13.7109375" customWidth="1"/>
    <col min="5387" max="5387" width="11.5703125" customWidth="1"/>
    <col min="5634" max="5634" width="44" customWidth="1"/>
    <col min="5635" max="5635" width="13.7109375" customWidth="1"/>
    <col min="5636" max="5636" width="12.7109375" customWidth="1"/>
    <col min="5637" max="5637" width="11.5703125" customWidth="1"/>
    <col min="5638" max="5638" width="13.7109375" customWidth="1"/>
    <col min="5639" max="5639" width="12.7109375" customWidth="1"/>
    <col min="5640" max="5640" width="11.5703125" customWidth="1"/>
    <col min="5641" max="5641" width="12.7109375" customWidth="1"/>
    <col min="5642" max="5642" width="13.7109375" customWidth="1"/>
    <col min="5643" max="5643" width="11.5703125" customWidth="1"/>
    <col min="5890" max="5890" width="44" customWidth="1"/>
    <col min="5891" max="5891" width="13.7109375" customWidth="1"/>
    <col min="5892" max="5892" width="12.7109375" customWidth="1"/>
    <col min="5893" max="5893" width="11.5703125" customWidth="1"/>
    <col min="5894" max="5894" width="13.7109375" customWidth="1"/>
    <col min="5895" max="5895" width="12.7109375" customWidth="1"/>
    <col min="5896" max="5896" width="11.5703125" customWidth="1"/>
    <col min="5897" max="5897" width="12.7109375" customWidth="1"/>
    <col min="5898" max="5898" width="13.7109375" customWidth="1"/>
    <col min="5899" max="5899" width="11.5703125" customWidth="1"/>
    <col min="6146" max="6146" width="44" customWidth="1"/>
    <col min="6147" max="6147" width="13.7109375" customWidth="1"/>
    <col min="6148" max="6148" width="12.7109375" customWidth="1"/>
    <col min="6149" max="6149" width="11.5703125" customWidth="1"/>
    <col min="6150" max="6150" width="13.7109375" customWidth="1"/>
    <col min="6151" max="6151" width="12.7109375" customWidth="1"/>
    <col min="6152" max="6152" width="11.5703125" customWidth="1"/>
    <col min="6153" max="6153" width="12.7109375" customWidth="1"/>
    <col min="6154" max="6154" width="13.7109375" customWidth="1"/>
    <col min="6155" max="6155" width="11.5703125" customWidth="1"/>
    <col min="6402" max="6402" width="44" customWidth="1"/>
    <col min="6403" max="6403" width="13.7109375" customWidth="1"/>
    <col min="6404" max="6404" width="12.7109375" customWidth="1"/>
    <col min="6405" max="6405" width="11.5703125" customWidth="1"/>
    <col min="6406" max="6406" width="13.7109375" customWidth="1"/>
    <col min="6407" max="6407" width="12.7109375" customWidth="1"/>
    <col min="6408" max="6408" width="11.5703125" customWidth="1"/>
    <col min="6409" max="6409" width="12.7109375" customWidth="1"/>
    <col min="6410" max="6410" width="13.7109375" customWidth="1"/>
    <col min="6411" max="6411" width="11.5703125" customWidth="1"/>
    <col min="6658" max="6658" width="44" customWidth="1"/>
    <col min="6659" max="6659" width="13.7109375" customWidth="1"/>
    <col min="6660" max="6660" width="12.7109375" customWidth="1"/>
    <col min="6661" max="6661" width="11.5703125" customWidth="1"/>
    <col min="6662" max="6662" width="13.7109375" customWidth="1"/>
    <col min="6663" max="6663" width="12.7109375" customWidth="1"/>
    <col min="6664" max="6664" width="11.5703125" customWidth="1"/>
    <col min="6665" max="6665" width="12.7109375" customWidth="1"/>
    <col min="6666" max="6666" width="13.7109375" customWidth="1"/>
    <col min="6667" max="6667" width="11.5703125" customWidth="1"/>
    <col min="6914" max="6914" width="44" customWidth="1"/>
    <col min="6915" max="6915" width="13.7109375" customWidth="1"/>
    <col min="6916" max="6916" width="12.7109375" customWidth="1"/>
    <col min="6917" max="6917" width="11.5703125" customWidth="1"/>
    <col min="6918" max="6918" width="13.7109375" customWidth="1"/>
    <col min="6919" max="6919" width="12.7109375" customWidth="1"/>
    <col min="6920" max="6920" width="11.5703125" customWidth="1"/>
    <col min="6921" max="6921" width="12.7109375" customWidth="1"/>
    <col min="6922" max="6922" width="13.7109375" customWidth="1"/>
    <col min="6923" max="6923" width="11.5703125" customWidth="1"/>
    <col min="7170" max="7170" width="44" customWidth="1"/>
    <col min="7171" max="7171" width="13.7109375" customWidth="1"/>
    <col min="7172" max="7172" width="12.7109375" customWidth="1"/>
    <col min="7173" max="7173" width="11.5703125" customWidth="1"/>
    <col min="7174" max="7174" width="13.7109375" customWidth="1"/>
    <col min="7175" max="7175" width="12.7109375" customWidth="1"/>
    <col min="7176" max="7176" width="11.5703125" customWidth="1"/>
    <col min="7177" max="7177" width="12.7109375" customWidth="1"/>
    <col min="7178" max="7178" width="13.7109375" customWidth="1"/>
    <col min="7179" max="7179" width="11.5703125" customWidth="1"/>
    <col min="7426" max="7426" width="44" customWidth="1"/>
    <col min="7427" max="7427" width="13.7109375" customWidth="1"/>
    <col min="7428" max="7428" width="12.7109375" customWidth="1"/>
    <col min="7429" max="7429" width="11.5703125" customWidth="1"/>
    <col min="7430" max="7430" width="13.7109375" customWidth="1"/>
    <col min="7431" max="7431" width="12.7109375" customWidth="1"/>
    <col min="7432" max="7432" width="11.5703125" customWidth="1"/>
    <col min="7433" max="7433" width="12.7109375" customWidth="1"/>
    <col min="7434" max="7434" width="13.7109375" customWidth="1"/>
    <col min="7435" max="7435" width="11.5703125" customWidth="1"/>
    <col min="7682" max="7682" width="44" customWidth="1"/>
    <col min="7683" max="7683" width="13.7109375" customWidth="1"/>
    <col min="7684" max="7684" width="12.7109375" customWidth="1"/>
    <col min="7685" max="7685" width="11.5703125" customWidth="1"/>
    <col min="7686" max="7686" width="13.7109375" customWidth="1"/>
    <col min="7687" max="7687" width="12.7109375" customWidth="1"/>
    <col min="7688" max="7688" width="11.5703125" customWidth="1"/>
    <col min="7689" max="7689" width="12.7109375" customWidth="1"/>
    <col min="7690" max="7690" width="13.7109375" customWidth="1"/>
    <col min="7691" max="7691" width="11.5703125" customWidth="1"/>
    <col min="7938" max="7938" width="44" customWidth="1"/>
    <col min="7939" max="7939" width="13.7109375" customWidth="1"/>
    <col min="7940" max="7940" width="12.7109375" customWidth="1"/>
    <col min="7941" max="7941" width="11.5703125" customWidth="1"/>
    <col min="7942" max="7942" width="13.7109375" customWidth="1"/>
    <col min="7943" max="7943" width="12.7109375" customWidth="1"/>
    <col min="7944" max="7944" width="11.5703125" customWidth="1"/>
    <col min="7945" max="7945" width="12.7109375" customWidth="1"/>
    <col min="7946" max="7946" width="13.7109375" customWidth="1"/>
    <col min="7947" max="7947" width="11.5703125" customWidth="1"/>
    <col min="8194" max="8194" width="44" customWidth="1"/>
    <col min="8195" max="8195" width="13.7109375" customWidth="1"/>
    <col min="8196" max="8196" width="12.7109375" customWidth="1"/>
    <col min="8197" max="8197" width="11.5703125" customWidth="1"/>
    <col min="8198" max="8198" width="13.7109375" customWidth="1"/>
    <col min="8199" max="8199" width="12.7109375" customWidth="1"/>
    <col min="8200" max="8200" width="11.5703125" customWidth="1"/>
    <col min="8201" max="8201" width="12.7109375" customWidth="1"/>
    <col min="8202" max="8202" width="13.7109375" customWidth="1"/>
    <col min="8203" max="8203" width="11.5703125" customWidth="1"/>
    <col min="8450" max="8450" width="44" customWidth="1"/>
    <col min="8451" max="8451" width="13.7109375" customWidth="1"/>
    <col min="8452" max="8452" width="12.7109375" customWidth="1"/>
    <col min="8453" max="8453" width="11.5703125" customWidth="1"/>
    <col min="8454" max="8454" width="13.7109375" customWidth="1"/>
    <col min="8455" max="8455" width="12.7109375" customWidth="1"/>
    <col min="8456" max="8456" width="11.5703125" customWidth="1"/>
    <col min="8457" max="8457" width="12.7109375" customWidth="1"/>
    <col min="8458" max="8458" width="13.7109375" customWidth="1"/>
    <col min="8459" max="8459" width="11.5703125" customWidth="1"/>
    <col min="8706" max="8706" width="44" customWidth="1"/>
    <col min="8707" max="8707" width="13.7109375" customWidth="1"/>
    <col min="8708" max="8708" width="12.7109375" customWidth="1"/>
    <col min="8709" max="8709" width="11.5703125" customWidth="1"/>
    <col min="8710" max="8710" width="13.7109375" customWidth="1"/>
    <col min="8711" max="8711" width="12.7109375" customWidth="1"/>
    <col min="8712" max="8712" width="11.5703125" customWidth="1"/>
    <col min="8713" max="8713" width="12.7109375" customWidth="1"/>
    <col min="8714" max="8714" width="13.7109375" customWidth="1"/>
    <col min="8715" max="8715" width="11.5703125" customWidth="1"/>
    <col min="8962" max="8962" width="44" customWidth="1"/>
    <col min="8963" max="8963" width="13.7109375" customWidth="1"/>
    <col min="8964" max="8964" width="12.7109375" customWidth="1"/>
    <col min="8965" max="8965" width="11.5703125" customWidth="1"/>
    <col min="8966" max="8966" width="13.7109375" customWidth="1"/>
    <col min="8967" max="8967" width="12.7109375" customWidth="1"/>
    <col min="8968" max="8968" width="11.5703125" customWidth="1"/>
    <col min="8969" max="8969" width="12.7109375" customWidth="1"/>
    <col min="8970" max="8970" width="13.7109375" customWidth="1"/>
    <col min="8971" max="8971" width="11.5703125" customWidth="1"/>
    <col min="9218" max="9218" width="44" customWidth="1"/>
    <col min="9219" max="9219" width="13.7109375" customWidth="1"/>
    <col min="9220" max="9220" width="12.7109375" customWidth="1"/>
    <col min="9221" max="9221" width="11.5703125" customWidth="1"/>
    <col min="9222" max="9222" width="13.7109375" customWidth="1"/>
    <col min="9223" max="9223" width="12.7109375" customWidth="1"/>
    <col min="9224" max="9224" width="11.5703125" customWidth="1"/>
    <col min="9225" max="9225" width="12.7109375" customWidth="1"/>
    <col min="9226" max="9226" width="13.7109375" customWidth="1"/>
    <col min="9227" max="9227" width="11.5703125" customWidth="1"/>
    <col min="9474" max="9474" width="44" customWidth="1"/>
    <col min="9475" max="9475" width="13.7109375" customWidth="1"/>
    <col min="9476" max="9476" width="12.7109375" customWidth="1"/>
    <col min="9477" max="9477" width="11.5703125" customWidth="1"/>
    <col min="9478" max="9478" width="13.7109375" customWidth="1"/>
    <col min="9479" max="9479" width="12.7109375" customWidth="1"/>
    <col min="9480" max="9480" width="11.5703125" customWidth="1"/>
    <col min="9481" max="9481" width="12.7109375" customWidth="1"/>
    <col min="9482" max="9482" width="13.7109375" customWidth="1"/>
    <col min="9483" max="9483" width="11.5703125" customWidth="1"/>
    <col min="9730" max="9730" width="44" customWidth="1"/>
    <col min="9731" max="9731" width="13.7109375" customWidth="1"/>
    <col min="9732" max="9732" width="12.7109375" customWidth="1"/>
    <col min="9733" max="9733" width="11.5703125" customWidth="1"/>
    <col min="9734" max="9734" width="13.7109375" customWidth="1"/>
    <col min="9735" max="9735" width="12.7109375" customWidth="1"/>
    <col min="9736" max="9736" width="11.5703125" customWidth="1"/>
    <col min="9737" max="9737" width="12.7109375" customWidth="1"/>
    <col min="9738" max="9738" width="13.7109375" customWidth="1"/>
    <col min="9739" max="9739" width="11.5703125" customWidth="1"/>
    <col min="9986" max="9986" width="44" customWidth="1"/>
    <col min="9987" max="9987" width="13.7109375" customWidth="1"/>
    <col min="9988" max="9988" width="12.7109375" customWidth="1"/>
    <col min="9989" max="9989" width="11.5703125" customWidth="1"/>
    <col min="9990" max="9990" width="13.7109375" customWidth="1"/>
    <col min="9991" max="9991" width="12.7109375" customWidth="1"/>
    <col min="9992" max="9992" width="11.5703125" customWidth="1"/>
    <col min="9993" max="9993" width="12.7109375" customWidth="1"/>
    <col min="9994" max="9994" width="13.7109375" customWidth="1"/>
    <col min="9995" max="9995" width="11.5703125" customWidth="1"/>
    <col min="10242" max="10242" width="44" customWidth="1"/>
    <col min="10243" max="10243" width="13.7109375" customWidth="1"/>
    <col min="10244" max="10244" width="12.7109375" customWidth="1"/>
    <col min="10245" max="10245" width="11.5703125" customWidth="1"/>
    <col min="10246" max="10246" width="13.7109375" customWidth="1"/>
    <col min="10247" max="10247" width="12.7109375" customWidth="1"/>
    <col min="10248" max="10248" width="11.5703125" customWidth="1"/>
    <col min="10249" max="10249" width="12.7109375" customWidth="1"/>
    <col min="10250" max="10250" width="13.7109375" customWidth="1"/>
    <col min="10251" max="10251" width="11.5703125" customWidth="1"/>
    <col min="10498" max="10498" width="44" customWidth="1"/>
    <col min="10499" max="10499" width="13.7109375" customWidth="1"/>
    <col min="10500" max="10500" width="12.7109375" customWidth="1"/>
    <col min="10501" max="10501" width="11.5703125" customWidth="1"/>
    <col min="10502" max="10502" width="13.7109375" customWidth="1"/>
    <col min="10503" max="10503" width="12.7109375" customWidth="1"/>
    <col min="10504" max="10504" width="11.5703125" customWidth="1"/>
    <col min="10505" max="10505" width="12.7109375" customWidth="1"/>
    <col min="10506" max="10506" width="13.7109375" customWidth="1"/>
    <col min="10507" max="10507" width="11.5703125" customWidth="1"/>
    <col min="10754" max="10754" width="44" customWidth="1"/>
    <col min="10755" max="10755" width="13.7109375" customWidth="1"/>
    <col min="10756" max="10756" width="12.7109375" customWidth="1"/>
    <col min="10757" max="10757" width="11.5703125" customWidth="1"/>
    <col min="10758" max="10758" width="13.7109375" customWidth="1"/>
    <col min="10759" max="10759" width="12.7109375" customWidth="1"/>
    <col min="10760" max="10760" width="11.5703125" customWidth="1"/>
    <col min="10761" max="10761" width="12.7109375" customWidth="1"/>
    <col min="10762" max="10762" width="13.7109375" customWidth="1"/>
    <col min="10763" max="10763" width="11.5703125" customWidth="1"/>
    <col min="11010" max="11010" width="44" customWidth="1"/>
    <col min="11011" max="11011" width="13.7109375" customWidth="1"/>
    <col min="11012" max="11012" width="12.7109375" customWidth="1"/>
    <col min="11013" max="11013" width="11.5703125" customWidth="1"/>
    <col min="11014" max="11014" width="13.7109375" customWidth="1"/>
    <col min="11015" max="11015" width="12.7109375" customWidth="1"/>
    <col min="11016" max="11016" width="11.5703125" customWidth="1"/>
    <col min="11017" max="11017" width="12.7109375" customWidth="1"/>
    <col min="11018" max="11018" width="13.7109375" customWidth="1"/>
    <col min="11019" max="11019" width="11.5703125" customWidth="1"/>
    <col min="11266" max="11266" width="44" customWidth="1"/>
    <col min="11267" max="11267" width="13.7109375" customWidth="1"/>
    <col min="11268" max="11268" width="12.7109375" customWidth="1"/>
    <col min="11269" max="11269" width="11.5703125" customWidth="1"/>
    <col min="11270" max="11270" width="13.7109375" customWidth="1"/>
    <col min="11271" max="11271" width="12.7109375" customWidth="1"/>
    <col min="11272" max="11272" width="11.5703125" customWidth="1"/>
    <col min="11273" max="11273" width="12.7109375" customWidth="1"/>
    <col min="11274" max="11274" width="13.7109375" customWidth="1"/>
    <col min="11275" max="11275" width="11.5703125" customWidth="1"/>
    <col min="11522" max="11522" width="44" customWidth="1"/>
    <col min="11523" max="11523" width="13.7109375" customWidth="1"/>
    <col min="11524" max="11524" width="12.7109375" customWidth="1"/>
    <col min="11525" max="11525" width="11.5703125" customWidth="1"/>
    <col min="11526" max="11526" width="13.7109375" customWidth="1"/>
    <col min="11527" max="11527" width="12.7109375" customWidth="1"/>
    <col min="11528" max="11528" width="11.5703125" customWidth="1"/>
    <col min="11529" max="11529" width="12.7109375" customWidth="1"/>
    <col min="11530" max="11530" width="13.7109375" customWidth="1"/>
    <col min="11531" max="11531" width="11.5703125" customWidth="1"/>
    <col min="11778" max="11778" width="44" customWidth="1"/>
    <col min="11779" max="11779" width="13.7109375" customWidth="1"/>
    <col min="11780" max="11780" width="12.7109375" customWidth="1"/>
    <col min="11781" max="11781" width="11.5703125" customWidth="1"/>
    <col min="11782" max="11782" width="13.7109375" customWidth="1"/>
    <col min="11783" max="11783" width="12.7109375" customWidth="1"/>
    <col min="11784" max="11784" width="11.5703125" customWidth="1"/>
    <col min="11785" max="11785" width="12.7109375" customWidth="1"/>
    <col min="11786" max="11786" width="13.7109375" customWidth="1"/>
    <col min="11787" max="11787" width="11.5703125" customWidth="1"/>
    <col min="12034" max="12034" width="44" customWidth="1"/>
    <col min="12035" max="12035" width="13.7109375" customWidth="1"/>
    <col min="12036" max="12036" width="12.7109375" customWidth="1"/>
    <col min="12037" max="12037" width="11.5703125" customWidth="1"/>
    <col min="12038" max="12038" width="13.7109375" customWidth="1"/>
    <col min="12039" max="12039" width="12.7109375" customWidth="1"/>
    <col min="12040" max="12040" width="11.5703125" customWidth="1"/>
    <col min="12041" max="12041" width="12.7109375" customWidth="1"/>
    <col min="12042" max="12042" width="13.7109375" customWidth="1"/>
    <col min="12043" max="12043" width="11.5703125" customWidth="1"/>
    <col min="12290" max="12290" width="44" customWidth="1"/>
    <col min="12291" max="12291" width="13.7109375" customWidth="1"/>
    <col min="12292" max="12292" width="12.7109375" customWidth="1"/>
    <col min="12293" max="12293" width="11.5703125" customWidth="1"/>
    <col min="12294" max="12294" width="13.7109375" customWidth="1"/>
    <col min="12295" max="12295" width="12.7109375" customWidth="1"/>
    <col min="12296" max="12296" width="11.5703125" customWidth="1"/>
    <col min="12297" max="12297" width="12.7109375" customWidth="1"/>
    <col min="12298" max="12298" width="13.7109375" customWidth="1"/>
    <col min="12299" max="12299" width="11.5703125" customWidth="1"/>
    <col min="12546" max="12546" width="44" customWidth="1"/>
    <col min="12547" max="12547" width="13.7109375" customWidth="1"/>
    <col min="12548" max="12548" width="12.7109375" customWidth="1"/>
    <col min="12549" max="12549" width="11.5703125" customWidth="1"/>
    <col min="12550" max="12550" width="13.7109375" customWidth="1"/>
    <col min="12551" max="12551" width="12.7109375" customWidth="1"/>
    <col min="12552" max="12552" width="11.5703125" customWidth="1"/>
    <col min="12553" max="12553" width="12.7109375" customWidth="1"/>
    <col min="12554" max="12554" width="13.7109375" customWidth="1"/>
    <col min="12555" max="12555" width="11.5703125" customWidth="1"/>
    <col min="12802" max="12802" width="44" customWidth="1"/>
    <col min="12803" max="12803" width="13.7109375" customWidth="1"/>
    <col min="12804" max="12804" width="12.7109375" customWidth="1"/>
    <col min="12805" max="12805" width="11.5703125" customWidth="1"/>
    <col min="12806" max="12806" width="13.7109375" customWidth="1"/>
    <col min="12807" max="12807" width="12.7109375" customWidth="1"/>
    <col min="12808" max="12808" width="11.5703125" customWidth="1"/>
    <col min="12809" max="12809" width="12.7109375" customWidth="1"/>
    <col min="12810" max="12810" width="13.7109375" customWidth="1"/>
    <col min="12811" max="12811" width="11.5703125" customWidth="1"/>
    <col min="13058" max="13058" width="44" customWidth="1"/>
    <col min="13059" max="13059" width="13.7109375" customWidth="1"/>
    <col min="13060" max="13060" width="12.7109375" customWidth="1"/>
    <col min="13061" max="13061" width="11.5703125" customWidth="1"/>
    <col min="13062" max="13062" width="13.7109375" customWidth="1"/>
    <col min="13063" max="13063" width="12.7109375" customWidth="1"/>
    <col min="13064" max="13064" width="11.5703125" customWidth="1"/>
    <col min="13065" max="13065" width="12.7109375" customWidth="1"/>
    <col min="13066" max="13066" width="13.7109375" customWidth="1"/>
    <col min="13067" max="13067" width="11.5703125" customWidth="1"/>
    <col min="13314" max="13314" width="44" customWidth="1"/>
    <col min="13315" max="13315" width="13.7109375" customWidth="1"/>
    <col min="13316" max="13316" width="12.7109375" customWidth="1"/>
    <col min="13317" max="13317" width="11.5703125" customWidth="1"/>
    <col min="13318" max="13318" width="13.7109375" customWidth="1"/>
    <col min="13319" max="13319" width="12.7109375" customWidth="1"/>
    <col min="13320" max="13320" width="11.5703125" customWidth="1"/>
    <col min="13321" max="13321" width="12.7109375" customWidth="1"/>
    <col min="13322" max="13322" width="13.7109375" customWidth="1"/>
    <col min="13323" max="13323" width="11.5703125" customWidth="1"/>
    <col min="13570" max="13570" width="44" customWidth="1"/>
    <col min="13571" max="13571" width="13.7109375" customWidth="1"/>
    <col min="13572" max="13572" width="12.7109375" customWidth="1"/>
    <col min="13573" max="13573" width="11.5703125" customWidth="1"/>
    <col min="13574" max="13574" width="13.7109375" customWidth="1"/>
    <col min="13575" max="13575" width="12.7109375" customWidth="1"/>
    <col min="13576" max="13576" width="11.5703125" customWidth="1"/>
    <col min="13577" max="13577" width="12.7109375" customWidth="1"/>
    <col min="13578" max="13578" width="13.7109375" customWidth="1"/>
    <col min="13579" max="13579" width="11.5703125" customWidth="1"/>
    <col min="13826" max="13826" width="44" customWidth="1"/>
    <col min="13827" max="13827" width="13.7109375" customWidth="1"/>
    <col min="13828" max="13828" width="12.7109375" customWidth="1"/>
    <col min="13829" max="13829" width="11.5703125" customWidth="1"/>
    <col min="13830" max="13830" width="13.7109375" customWidth="1"/>
    <col min="13831" max="13831" width="12.7109375" customWidth="1"/>
    <col min="13832" max="13832" width="11.5703125" customWidth="1"/>
    <col min="13833" max="13833" width="12.7109375" customWidth="1"/>
    <col min="13834" max="13834" width="13.7109375" customWidth="1"/>
    <col min="13835" max="13835" width="11.5703125" customWidth="1"/>
    <col min="14082" max="14082" width="44" customWidth="1"/>
    <col min="14083" max="14083" width="13.7109375" customWidth="1"/>
    <col min="14084" max="14084" width="12.7109375" customWidth="1"/>
    <col min="14085" max="14085" width="11.5703125" customWidth="1"/>
    <col min="14086" max="14086" width="13.7109375" customWidth="1"/>
    <col min="14087" max="14087" width="12.7109375" customWidth="1"/>
    <col min="14088" max="14088" width="11.5703125" customWidth="1"/>
    <col min="14089" max="14089" width="12.7109375" customWidth="1"/>
    <col min="14090" max="14090" width="13.7109375" customWidth="1"/>
    <col min="14091" max="14091" width="11.5703125" customWidth="1"/>
    <col min="14338" max="14338" width="44" customWidth="1"/>
    <col min="14339" max="14339" width="13.7109375" customWidth="1"/>
    <col min="14340" max="14340" width="12.7109375" customWidth="1"/>
    <col min="14341" max="14341" width="11.5703125" customWidth="1"/>
    <col min="14342" max="14342" width="13.7109375" customWidth="1"/>
    <col min="14343" max="14343" width="12.7109375" customWidth="1"/>
    <col min="14344" max="14344" width="11.5703125" customWidth="1"/>
    <col min="14345" max="14345" width="12.7109375" customWidth="1"/>
    <col min="14346" max="14346" width="13.7109375" customWidth="1"/>
    <col min="14347" max="14347" width="11.5703125" customWidth="1"/>
    <col min="14594" max="14594" width="44" customWidth="1"/>
    <col min="14595" max="14595" width="13.7109375" customWidth="1"/>
    <col min="14596" max="14596" width="12.7109375" customWidth="1"/>
    <col min="14597" max="14597" width="11.5703125" customWidth="1"/>
    <col min="14598" max="14598" width="13.7109375" customWidth="1"/>
    <col min="14599" max="14599" width="12.7109375" customWidth="1"/>
    <col min="14600" max="14600" width="11.5703125" customWidth="1"/>
    <col min="14601" max="14601" width="12.7109375" customWidth="1"/>
    <col min="14602" max="14602" width="13.7109375" customWidth="1"/>
    <col min="14603" max="14603" width="11.5703125" customWidth="1"/>
    <col min="14850" max="14850" width="44" customWidth="1"/>
    <col min="14851" max="14851" width="13.7109375" customWidth="1"/>
    <col min="14852" max="14852" width="12.7109375" customWidth="1"/>
    <col min="14853" max="14853" width="11.5703125" customWidth="1"/>
    <col min="14854" max="14854" width="13.7109375" customWidth="1"/>
    <col min="14855" max="14855" width="12.7109375" customWidth="1"/>
    <col min="14856" max="14856" width="11.5703125" customWidth="1"/>
    <col min="14857" max="14857" width="12.7109375" customWidth="1"/>
    <col min="14858" max="14858" width="13.7109375" customWidth="1"/>
    <col min="14859" max="14859" width="11.5703125" customWidth="1"/>
    <col min="15106" max="15106" width="44" customWidth="1"/>
    <col min="15107" max="15107" width="13.7109375" customWidth="1"/>
    <col min="15108" max="15108" width="12.7109375" customWidth="1"/>
    <col min="15109" max="15109" width="11.5703125" customWidth="1"/>
    <col min="15110" max="15110" width="13.7109375" customWidth="1"/>
    <col min="15111" max="15111" width="12.7109375" customWidth="1"/>
    <col min="15112" max="15112" width="11.5703125" customWidth="1"/>
    <col min="15113" max="15113" width="12.7109375" customWidth="1"/>
    <col min="15114" max="15114" width="13.7109375" customWidth="1"/>
    <col min="15115" max="15115" width="11.5703125" customWidth="1"/>
    <col min="15362" max="15362" width="44" customWidth="1"/>
    <col min="15363" max="15363" width="13.7109375" customWidth="1"/>
    <col min="15364" max="15364" width="12.7109375" customWidth="1"/>
    <col min="15365" max="15365" width="11.5703125" customWidth="1"/>
    <col min="15366" max="15366" width="13.7109375" customWidth="1"/>
    <col min="15367" max="15367" width="12.7109375" customWidth="1"/>
    <col min="15368" max="15368" width="11.5703125" customWidth="1"/>
    <col min="15369" max="15369" width="12.7109375" customWidth="1"/>
    <col min="15370" max="15370" width="13.7109375" customWidth="1"/>
    <col min="15371" max="15371" width="11.5703125" customWidth="1"/>
    <col min="15618" max="15618" width="44" customWidth="1"/>
    <col min="15619" max="15619" width="13.7109375" customWidth="1"/>
    <col min="15620" max="15620" width="12.7109375" customWidth="1"/>
    <col min="15621" max="15621" width="11.5703125" customWidth="1"/>
    <col min="15622" max="15622" width="13.7109375" customWidth="1"/>
    <col min="15623" max="15623" width="12.7109375" customWidth="1"/>
    <col min="15624" max="15624" width="11.5703125" customWidth="1"/>
    <col min="15625" max="15625" width="12.7109375" customWidth="1"/>
    <col min="15626" max="15626" width="13.7109375" customWidth="1"/>
    <col min="15627" max="15627" width="11.5703125" customWidth="1"/>
    <col min="15874" max="15874" width="44" customWidth="1"/>
    <col min="15875" max="15875" width="13.7109375" customWidth="1"/>
    <col min="15876" max="15876" width="12.7109375" customWidth="1"/>
    <col min="15877" max="15877" width="11.5703125" customWidth="1"/>
    <col min="15878" max="15878" width="13.7109375" customWidth="1"/>
    <col min="15879" max="15879" width="12.7109375" customWidth="1"/>
    <col min="15880" max="15880" width="11.5703125" customWidth="1"/>
    <col min="15881" max="15881" width="12.7109375" customWidth="1"/>
    <col min="15882" max="15882" width="13.7109375" customWidth="1"/>
    <col min="15883" max="15883" width="11.5703125" customWidth="1"/>
    <col min="16130" max="16130" width="44" customWidth="1"/>
    <col min="16131" max="16131" width="13.7109375" customWidth="1"/>
    <col min="16132" max="16132" width="12.7109375" customWidth="1"/>
    <col min="16133" max="16133" width="11.5703125" customWidth="1"/>
    <col min="16134" max="16134" width="13.7109375" customWidth="1"/>
    <col min="16135" max="16135" width="12.7109375" customWidth="1"/>
    <col min="16136" max="16136" width="11.5703125" customWidth="1"/>
    <col min="16137" max="16137" width="12.7109375" customWidth="1"/>
    <col min="16138" max="16138" width="13.7109375" customWidth="1"/>
    <col min="16139" max="16139" width="11.5703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 s="1">
        <v>730000000</v>
      </c>
      <c r="D2" s="1">
        <v>0</v>
      </c>
      <c r="E2" s="1">
        <v>0</v>
      </c>
      <c r="F2" s="1">
        <v>730000000</v>
      </c>
      <c r="G2" s="1">
        <v>397638467</v>
      </c>
      <c r="H2" s="1">
        <v>1725058</v>
      </c>
      <c r="I2" s="1">
        <v>399363525</v>
      </c>
      <c r="J2" s="1">
        <v>330636475</v>
      </c>
      <c r="K2" s="1">
        <v>0</v>
      </c>
    </row>
    <row r="3" spans="1:11" x14ac:dyDescent="0.25">
      <c r="A3" t="s">
        <v>11</v>
      </c>
      <c r="B3" t="s">
        <v>13</v>
      </c>
      <c r="C3" s="1">
        <v>380000000</v>
      </c>
      <c r="D3" s="1">
        <v>0</v>
      </c>
      <c r="E3" s="1">
        <v>0</v>
      </c>
      <c r="F3" s="1">
        <v>380000000</v>
      </c>
      <c r="G3" s="1">
        <v>146564793</v>
      </c>
      <c r="H3" s="1">
        <v>1080576</v>
      </c>
      <c r="I3" s="1">
        <v>147645369</v>
      </c>
      <c r="J3" s="1">
        <v>232354631</v>
      </c>
      <c r="K3" s="1">
        <v>0</v>
      </c>
    </row>
    <row r="4" spans="1:11" x14ac:dyDescent="0.25">
      <c r="A4" t="s">
        <v>14</v>
      </c>
      <c r="B4" t="s">
        <v>15</v>
      </c>
      <c r="C4" s="1">
        <v>431136000</v>
      </c>
      <c r="D4" s="1">
        <v>0</v>
      </c>
      <c r="E4" s="1">
        <v>0</v>
      </c>
      <c r="F4" s="1">
        <v>431136000</v>
      </c>
      <c r="G4" s="1">
        <v>28081921</v>
      </c>
      <c r="H4" s="1">
        <v>767215</v>
      </c>
      <c r="I4" s="1">
        <v>28849136</v>
      </c>
      <c r="J4" s="1">
        <v>402286864</v>
      </c>
      <c r="K4" s="1">
        <v>0</v>
      </c>
    </row>
    <row r="5" spans="1:11" x14ac:dyDescent="0.25">
      <c r="A5" t="s">
        <v>14</v>
      </c>
      <c r="B5" t="s">
        <v>16</v>
      </c>
      <c r="C5" s="1">
        <v>78000000</v>
      </c>
      <c r="D5" s="1">
        <v>0</v>
      </c>
      <c r="E5" s="1">
        <v>0</v>
      </c>
      <c r="F5" s="1">
        <v>78000000</v>
      </c>
      <c r="G5" s="1">
        <v>25171785</v>
      </c>
      <c r="H5" s="1">
        <v>367006</v>
      </c>
      <c r="I5" s="1">
        <v>25538791</v>
      </c>
      <c r="J5" s="1">
        <v>52461209</v>
      </c>
      <c r="K5" s="1">
        <v>0</v>
      </c>
    </row>
    <row r="6" spans="1:11" x14ac:dyDescent="0.25">
      <c r="A6" t="s">
        <v>14</v>
      </c>
      <c r="B6" t="s">
        <v>17</v>
      </c>
      <c r="C6" s="1">
        <v>64915000</v>
      </c>
      <c r="D6" s="1">
        <v>0</v>
      </c>
      <c r="E6" s="1">
        <v>0</v>
      </c>
      <c r="F6" s="1">
        <v>64915000</v>
      </c>
      <c r="G6" s="1">
        <v>5222801</v>
      </c>
      <c r="H6" s="1">
        <v>65369</v>
      </c>
      <c r="I6" s="1">
        <v>5288170</v>
      </c>
      <c r="J6" s="1">
        <v>59626830</v>
      </c>
      <c r="K6" s="1">
        <v>0</v>
      </c>
    </row>
    <row r="7" spans="1:11" x14ac:dyDescent="0.25">
      <c r="A7" t="s">
        <v>14</v>
      </c>
      <c r="B7" t="s">
        <v>18</v>
      </c>
      <c r="C7" s="1">
        <v>427000</v>
      </c>
      <c r="D7" s="1">
        <v>0</v>
      </c>
      <c r="E7" s="1">
        <v>0</v>
      </c>
      <c r="F7" s="1">
        <v>427000</v>
      </c>
      <c r="G7" s="1">
        <v>0</v>
      </c>
      <c r="H7" s="1">
        <v>0</v>
      </c>
      <c r="I7" s="1">
        <v>0</v>
      </c>
      <c r="J7" s="1">
        <v>427000</v>
      </c>
      <c r="K7" s="1">
        <v>0</v>
      </c>
    </row>
    <row r="8" spans="1:11" x14ac:dyDescent="0.25">
      <c r="A8" t="s">
        <v>14</v>
      </c>
      <c r="B8" t="s">
        <v>19</v>
      </c>
      <c r="C8" s="1">
        <v>3912500</v>
      </c>
      <c r="D8" s="1">
        <v>0</v>
      </c>
      <c r="E8" s="1">
        <v>0</v>
      </c>
      <c r="F8" s="1">
        <v>3912500</v>
      </c>
      <c r="G8" s="1">
        <v>985668</v>
      </c>
      <c r="H8" s="1">
        <v>50004</v>
      </c>
      <c r="I8" s="1">
        <v>1035672</v>
      </c>
      <c r="J8" s="1">
        <v>2876828</v>
      </c>
      <c r="K8" s="1">
        <v>0</v>
      </c>
    </row>
    <row r="9" spans="1:11" x14ac:dyDescent="0.25">
      <c r="A9" t="s">
        <v>14</v>
      </c>
      <c r="B9" t="s">
        <v>20</v>
      </c>
      <c r="C9" s="1">
        <v>650000</v>
      </c>
      <c r="D9" s="1">
        <v>0</v>
      </c>
      <c r="E9" s="1">
        <v>0</v>
      </c>
      <c r="F9" s="1">
        <v>650000</v>
      </c>
      <c r="G9" s="1">
        <v>0</v>
      </c>
      <c r="H9" s="1">
        <v>0</v>
      </c>
      <c r="I9" s="1">
        <v>0</v>
      </c>
      <c r="J9" s="1">
        <v>650000</v>
      </c>
      <c r="K9" s="1">
        <v>0</v>
      </c>
    </row>
    <row r="10" spans="1:11" x14ac:dyDescent="0.25">
      <c r="A10" t="s">
        <v>14</v>
      </c>
      <c r="B10" t="s">
        <v>21</v>
      </c>
      <c r="C10" s="1">
        <v>774863000</v>
      </c>
      <c r="D10" s="1">
        <v>0</v>
      </c>
      <c r="E10" s="1">
        <v>0</v>
      </c>
      <c r="F10" s="1">
        <v>774863000</v>
      </c>
      <c r="G10" s="1">
        <v>98609000</v>
      </c>
      <c r="H10" s="1">
        <v>0</v>
      </c>
      <c r="I10" s="1">
        <v>98609000</v>
      </c>
      <c r="J10" s="1">
        <v>676254000</v>
      </c>
      <c r="K10" s="1">
        <v>0</v>
      </c>
    </row>
    <row r="11" spans="1:11" x14ac:dyDescent="0.25">
      <c r="A11" t="s">
        <v>22</v>
      </c>
      <c r="B11" t="s">
        <v>23</v>
      </c>
      <c r="C11" s="1">
        <v>120000000</v>
      </c>
      <c r="D11" s="1">
        <v>0</v>
      </c>
      <c r="E11" s="1">
        <v>0</v>
      </c>
      <c r="F11" s="1">
        <v>120000000</v>
      </c>
      <c r="G11" s="1">
        <v>19576340</v>
      </c>
      <c r="H11" s="1">
        <v>1130400</v>
      </c>
      <c r="I11" s="1">
        <v>20706740</v>
      </c>
      <c r="J11" s="1">
        <v>99293260</v>
      </c>
      <c r="K11" s="1">
        <v>0</v>
      </c>
    </row>
    <row r="12" spans="1:11" x14ac:dyDescent="0.25">
      <c r="A12" t="s">
        <v>22</v>
      </c>
      <c r="B12" t="s">
        <v>24</v>
      </c>
      <c r="C12" s="1">
        <v>750000</v>
      </c>
      <c r="D12" s="1">
        <v>0</v>
      </c>
      <c r="E12" s="1">
        <v>0</v>
      </c>
      <c r="F12" s="1">
        <v>750000</v>
      </c>
      <c r="G12" s="1">
        <v>245700</v>
      </c>
      <c r="H12" s="1">
        <v>0</v>
      </c>
      <c r="I12" s="1">
        <v>245700</v>
      </c>
      <c r="J12" s="1">
        <v>504300</v>
      </c>
      <c r="K12" s="1">
        <v>0</v>
      </c>
    </row>
    <row r="13" spans="1:11" x14ac:dyDescent="0.25">
      <c r="A13" t="s">
        <v>22</v>
      </c>
      <c r="B13" t="s">
        <v>25</v>
      </c>
      <c r="C13" s="1">
        <v>1000000</v>
      </c>
      <c r="D13" s="1">
        <v>0</v>
      </c>
      <c r="E13" s="1">
        <v>0</v>
      </c>
      <c r="F13" s="1">
        <v>1000000</v>
      </c>
      <c r="G13" s="1">
        <v>80000</v>
      </c>
      <c r="H13" s="1">
        <v>0</v>
      </c>
      <c r="I13" s="1">
        <v>80000</v>
      </c>
      <c r="J13" s="1">
        <v>920000</v>
      </c>
      <c r="K13" s="1">
        <v>0</v>
      </c>
    </row>
    <row r="14" spans="1:11" x14ac:dyDescent="0.25">
      <c r="A14" t="s">
        <v>22</v>
      </c>
      <c r="B14" t="s">
        <v>26</v>
      </c>
      <c r="C14" s="1">
        <v>1000</v>
      </c>
      <c r="D14" s="1">
        <v>0</v>
      </c>
      <c r="E14" s="1">
        <v>0</v>
      </c>
      <c r="F14" s="1">
        <v>1000</v>
      </c>
      <c r="G14" s="1">
        <v>0</v>
      </c>
      <c r="H14" s="1">
        <v>0</v>
      </c>
      <c r="I14" s="1">
        <v>0</v>
      </c>
      <c r="J14" s="1">
        <v>1000</v>
      </c>
      <c r="K14" s="1">
        <v>0</v>
      </c>
    </row>
    <row r="15" spans="1:11" x14ac:dyDescent="0.25">
      <c r="A15" t="s">
        <v>22</v>
      </c>
      <c r="B15" t="s">
        <v>27</v>
      </c>
      <c r="C15" s="1">
        <v>5678000</v>
      </c>
      <c r="D15" s="1">
        <v>0</v>
      </c>
      <c r="E15" s="1">
        <v>0</v>
      </c>
      <c r="F15" s="1">
        <v>5678000</v>
      </c>
      <c r="G15" s="1">
        <v>0</v>
      </c>
      <c r="H15" s="1">
        <v>0</v>
      </c>
      <c r="I15" s="1">
        <v>0</v>
      </c>
      <c r="J15" s="1">
        <v>5678000</v>
      </c>
      <c r="K15" s="1">
        <v>0</v>
      </c>
    </row>
    <row r="16" spans="1:11" x14ac:dyDescent="0.25">
      <c r="A16" t="s">
        <v>22</v>
      </c>
      <c r="B16" t="s">
        <v>28</v>
      </c>
      <c r="C16" s="1">
        <v>38650000</v>
      </c>
      <c r="D16" s="1">
        <v>0</v>
      </c>
      <c r="E16" s="1">
        <v>0</v>
      </c>
      <c r="F16" s="1">
        <v>38650000</v>
      </c>
      <c r="G16" s="1">
        <v>3721568</v>
      </c>
      <c r="H16" s="1">
        <v>83361</v>
      </c>
      <c r="I16" s="1">
        <v>3804929</v>
      </c>
      <c r="J16" s="1">
        <v>34845071</v>
      </c>
      <c r="K16" s="1">
        <v>0</v>
      </c>
    </row>
    <row r="17" spans="1:11" x14ac:dyDescent="0.25">
      <c r="A17" t="s">
        <v>22</v>
      </c>
      <c r="B17" t="s">
        <v>29</v>
      </c>
      <c r="C17" s="1">
        <v>180000000</v>
      </c>
      <c r="D17" s="1">
        <v>0</v>
      </c>
      <c r="E17" s="1">
        <v>0</v>
      </c>
      <c r="F17" s="1">
        <v>180000000</v>
      </c>
      <c r="G17" s="1">
        <v>44109693</v>
      </c>
      <c r="H17" s="1">
        <v>175864</v>
      </c>
      <c r="I17" s="1">
        <v>44285557</v>
      </c>
      <c r="J17" s="1">
        <v>135714443</v>
      </c>
      <c r="K17" s="1">
        <v>0</v>
      </c>
    </row>
    <row r="18" spans="1:11" x14ac:dyDescent="0.25">
      <c r="A18" t="s">
        <v>22</v>
      </c>
      <c r="B18" t="s">
        <v>30</v>
      </c>
      <c r="C18" s="1">
        <v>14455000</v>
      </c>
      <c r="D18" s="1">
        <v>0</v>
      </c>
      <c r="E18" s="1">
        <v>0</v>
      </c>
      <c r="F18" s="1">
        <v>14455000</v>
      </c>
      <c r="G18" s="1">
        <v>1719464</v>
      </c>
      <c r="H18" s="1">
        <v>42878</v>
      </c>
      <c r="I18" s="1">
        <v>1762342</v>
      </c>
      <c r="J18" s="1">
        <v>12692658</v>
      </c>
      <c r="K18" s="1">
        <v>0</v>
      </c>
    </row>
    <row r="19" spans="1:11" x14ac:dyDescent="0.25">
      <c r="A19" t="s">
        <v>22</v>
      </c>
      <c r="B19" t="s">
        <v>31</v>
      </c>
      <c r="C19" s="1">
        <v>1000</v>
      </c>
      <c r="D19" s="1">
        <v>0</v>
      </c>
      <c r="E19" s="1">
        <v>0</v>
      </c>
      <c r="F19" s="1">
        <v>1000</v>
      </c>
      <c r="G19" s="1">
        <v>0</v>
      </c>
      <c r="H19" s="1">
        <v>0</v>
      </c>
      <c r="I19" s="1">
        <v>0</v>
      </c>
      <c r="J19" s="1">
        <v>1000</v>
      </c>
      <c r="K19" s="1">
        <v>0</v>
      </c>
    </row>
    <row r="20" spans="1:11" x14ac:dyDescent="0.25">
      <c r="A20" t="s">
        <v>32</v>
      </c>
      <c r="B20" t="s">
        <v>33</v>
      </c>
      <c r="C20" s="1">
        <v>614226821</v>
      </c>
      <c r="D20" s="1">
        <v>0</v>
      </c>
      <c r="E20" s="1">
        <v>0</v>
      </c>
      <c r="F20" s="1">
        <v>614226821</v>
      </c>
      <c r="G20" s="1">
        <v>85840167</v>
      </c>
      <c r="H20" s="1">
        <v>0</v>
      </c>
      <c r="I20" s="1">
        <v>85840167</v>
      </c>
      <c r="J20" s="1">
        <v>528386654</v>
      </c>
      <c r="K20" s="1">
        <v>0</v>
      </c>
    </row>
    <row r="21" spans="1:11" x14ac:dyDescent="0.25">
      <c r="A21" t="s">
        <v>32</v>
      </c>
      <c r="B21" t="s">
        <v>34</v>
      </c>
      <c r="C21" s="1">
        <v>50000000</v>
      </c>
      <c r="D21" s="1">
        <v>0</v>
      </c>
      <c r="E21" s="1">
        <v>0</v>
      </c>
      <c r="F21" s="1">
        <v>50000000</v>
      </c>
      <c r="G21" s="1">
        <v>1901000</v>
      </c>
      <c r="H21" s="1">
        <v>0</v>
      </c>
      <c r="I21" s="1">
        <v>1901000</v>
      </c>
      <c r="J21" s="1">
        <v>48099000</v>
      </c>
      <c r="K21" s="1">
        <v>0</v>
      </c>
    </row>
    <row r="22" spans="1:11" x14ac:dyDescent="0.25">
      <c r="A22" t="s">
        <v>32</v>
      </c>
      <c r="B22" t="s">
        <v>35</v>
      </c>
      <c r="C22" s="1">
        <v>1000</v>
      </c>
      <c r="D22" s="1">
        <v>0</v>
      </c>
      <c r="E22" s="1">
        <v>0</v>
      </c>
      <c r="F22" s="1">
        <v>1000</v>
      </c>
      <c r="G22" s="1">
        <v>0</v>
      </c>
      <c r="H22" s="1">
        <v>0</v>
      </c>
      <c r="I22" s="1">
        <v>0</v>
      </c>
      <c r="J22" s="1">
        <v>1000</v>
      </c>
      <c r="K22" s="1">
        <v>0</v>
      </c>
    </row>
    <row r="23" spans="1:11" x14ac:dyDescent="0.25">
      <c r="A23" t="s">
        <v>36</v>
      </c>
      <c r="B23" t="s">
        <v>37</v>
      </c>
      <c r="C23" s="1">
        <v>30000000</v>
      </c>
      <c r="D23" s="1">
        <v>0</v>
      </c>
      <c r="E23" s="1">
        <v>0</v>
      </c>
      <c r="F23" s="1">
        <v>30000000</v>
      </c>
      <c r="G23" s="1">
        <v>4739882</v>
      </c>
      <c r="H23" s="1">
        <v>53399</v>
      </c>
      <c r="I23" s="1">
        <v>4793281</v>
      </c>
      <c r="J23" s="1">
        <v>25206719</v>
      </c>
      <c r="K23" s="1">
        <v>0</v>
      </c>
    </row>
    <row r="24" spans="1:11" x14ac:dyDescent="0.25">
      <c r="A24" t="s">
        <v>38</v>
      </c>
      <c r="B24" t="s">
        <v>39</v>
      </c>
      <c r="C24" s="1">
        <v>60000000</v>
      </c>
      <c r="D24" s="1">
        <v>0</v>
      </c>
      <c r="E24" s="1">
        <v>0</v>
      </c>
      <c r="F24" s="1">
        <v>60000000</v>
      </c>
      <c r="G24" s="1">
        <v>6655309.5</v>
      </c>
      <c r="H24" s="1">
        <v>201802</v>
      </c>
      <c r="I24" s="1">
        <v>6857111.5</v>
      </c>
      <c r="J24" s="1">
        <v>53142888.5</v>
      </c>
      <c r="K24" s="1">
        <v>0</v>
      </c>
    </row>
    <row r="25" spans="1:11" x14ac:dyDescent="0.25">
      <c r="A25" t="s">
        <v>40</v>
      </c>
      <c r="B25" t="s">
        <v>41</v>
      </c>
      <c r="C25" s="1">
        <v>45000000</v>
      </c>
      <c r="D25" s="1">
        <v>0</v>
      </c>
      <c r="E25" s="1">
        <v>0</v>
      </c>
      <c r="F25" s="1">
        <v>45000000</v>
      </c>
      <c r="G25" s="1">
        <v>9462769</v>
      </c>
      <c r="H25" s="1">
        <v>106800</v>
      </c>
      <c r="I25" s="1">
        <v>9569569</v>
      </c>
      <c r="J25" s="1">
        <v>35430431</v>
      </c>
      <c r="K25" s="1">
        <v>0</v>
      </c>
    </row>
    <row r="26" spans="1:11" x14ac:dyDescent="0.25">
      <c r="A26" t="s">
        <v>42</v>
      </c>
      <c r="B26" t="s">
        <v>43</v>
      </c>
      <c r="C26" s="1">
        <v>648336458</v>
      </c>
      <c r="D26" s="1">
        <v>0</v>
      </c>
      <c r="E26" s="1">
        <v>0</v>
      </c>
      <c r="F26" s="1">
        <v>648336458</v>
      </c>
      <c r="G26" s="1">
        <v>0</v>
      </c>
      <c r="H26" s="1">
        <v>0</v>
      </c>
      <c r="I26" s="1">
        <v>0</v>
      </c>
      <c r="J26" s="1">
        <v>648336458</v>
      </c>
      <c r="K26" s="1">
        <v>0</v>
      </c>
    </row>
    <row r="27" spans="1:11" x14ac:dyDescent="0.25">
      <c r="A27" t="s">
        <v>42</v>
      </c>
      <c r="B27" t="s">
        <v>44</v>
      </c>
      <c r="C27" s="1">
        <v>53441152</v>
      </c>
      <c r="D27" s="1">
        <v>0</v>
      </c>
      <c r="E27" s="1">
        <v>0</v>
      </c>
      <c r="F27" s="1">
        <v>53441152</v>
      </c>
      <c r="G27" s="1">
        <v>8733238</v>
      </c>
      <c r="H27" s="1">
        <v>0</v>
      </c>
      <c r="I27" s="1">
        <v>8733238</v>
      </c>
      <c r="J27" s="1">
        <v>44707914</v>
      </c>
      <c r="K27" s="1">
        <v>0</v>
      </c>
    </row>
    <row r="28" spans="1:11" x14ac:dyDescent="0.25">
      <c r="A28" t="s">
        <v>42</v>
      </c>
      <c r="B28" t="s">
        <v>45</v>
      </c>
      <c r="C28" s="1">
        <v>828790843</v>
      </c>
      <c r="D28" s="1">
        <v>0</v>
      </c>
      <c r="E28" s="1">
        <v>0</v>
      </c>
      <c r="F28" s="1">
        <v>828790843</v>
      </c>
      <c r="G28" s="1">
        <v>70256771</v>
      </c>
      <c r="H28" s="1">
        <v>0</v>
      </c>
      <c r="I28" s="1">
        <v>70256771</v>
      </c>
      <c r="J28" s="1">
        <v>758534072</v>
      </c>
      <c r="K28" s="1">
        <v>0</v>
      </c>
    </row>
    <row r="29" spans="1:11" x14ac:dyDescent="0.25">
      <c r="A29" t="s">
        <v>42</v>
      </c>
      <c r="B29" t="s">
        <v>46</v>
      </c>
      <c r="C29" s="1">
        <v>82327560</v>
      </c>
      <c r="D29" s="1">
        <v>0</v>
      </c>
      <c r="E29" s="1">
        <v>0</v>
      </c>
      <c r="F29" s="1">
        <v>82327560</v>
      </c>
      <c r="G29" s="1">
        <v>12066192.35</v>
      </c>
      <c r="H29" s="1">
        <v>0</v>
      </c>
      <c r="I29" s="1">
        <v>12066192.35</v>
      </c>
      <c r="J29" s="1">
        <v>70261367.650000006</v>
      </c>
      <c r="K29" s="1">
        <v>0</v>
      </c>
    </row>
    <row r="30" spans="1:11" x14ac:dyDescent="0.25">
      <c r="A30" t="s">
        <v>42</v>
      </c>
      <c r="B30" t="s">
        <v>47</v>
      </c>
      <c r="C30" s="1">
        <v>61745668</v>
      </c>
      <c r="D30" s="1">
        <v>0</v>
      </c>
      <c r="E30" s="1">
        <v>0</v>
      </c>
      <c r="F30" s="1">
        <v>61745668</v>
      </c>
      <c r="G30" s="1">
        <v>9049645.5500000007</v>
      </c>
      <c r="H30" s="1">
        <v>0</v>
      </c>
      <c r="I30" s="1">
        <v>9049645.5500000007</v>
      </c>
      <c r="J30" s="1">
        <v>52696022.450000003</v>
      </c>
      <c r="K30" s="1">
        <v>0</v>
      </c>
    </row>
    <row r="31" spans="1:11" x14ac:dyDescent="0.25">
      <c r="A31" t="s">
        <v>42</v>
      </c>
      <c r="B31" t="s">
        <v>48</v>
      </c>
      <c r="C31" s="1">
        <v>2000</v>
      </c>
      <c r="D31" s="1">
        <v>0</v>
      </c>
      <c r="E31" s="1">
        <v>0</v>
      </c>
      <c r="F31" s="1">
        <v>2000</v>
      </c>
      <c r="G31" s="1">
        <v>0</v>
      </c>
      <c r="H31" s="1">
        <v>0</v>
      </c>
      <c r="I31" s="1">
        <v>0</v>
      </c>
      <c r="J31" s="1">
        <v>2000</v>
      </c>
      <c r="K31" s="1">
        <v>0</v>
      </c>
    </row>
    <row r="32" spans="1:11" x14ac:dyDescent="0.25">
      <c r="A32" t="s">
        <v>42</v>
      </c>
      <c r="B32" t="s">
        <v>49</v>
      </c>
      <c r="C32" s="1">
        <v>552935106</v>
      </c>
      <c r="D32" s="1">
        <v>0</v>
      </c>
      <c r="E32" s="1">
        <v>0</v>
      </c>
      <c r="F32" s="1">
        <v>552935106</v>
      </c>
      <c r="G32" s="1">
        <v>93968105.099999994</v>
      </c>
      <c r="H32" s="1">
        <v>0</v>
      </c>
      <c r="I32" s="1">
        <v>93968105.099999994</v>
      </c>
      <c r="J32" s="1">
        <v>458967000.89999998</v>
      </c>
      <c r="K32" s="1">
        <v>0</v>
      </c>
    </row>
    <row r="33" spans="1:11" x14ac:dyDescent="0.25">
      <c r="A33" t="s">
        <v>42</v>
      </c>
      <c r="B33" t="s">
        <v>50</v>
      </c>
      <c r="C33" s="1">
        <v>1000</v>
      </c>
      <c r="D33" s="1">
        <v>0</v>
      </c>
      <c r="E33" s="1">
        <v>0</v>
      </c>
      <c r="F33" s="1">
        <v>1000</v>
      </c>
      <c r="G33" s="1">
        <v>11854118.09</v>
      </c>
      <c r="H33" s="1">
        <v>0</v>
      </c>
      <c r="I33" s="1">
        <v>11854118.09</v>
      </c>
      <c r="J33" s="1">
        <v>0</v>
      </c>
      <c r="K33" s="1">
        <v>11853118.09</v>
      </c>
    </row>
    <row r="34" spans="1:11" x14ac:dyDescent="0.25">
      <c r="A34" t="s">
        <v>51</v>
      </c>
      <c r="B34" t="s">
        <v>52</v>
      </c>
      <c r="C34" s="1">
        <v>50000000</v>
      </c>
      <c r="D34" s="1">
        <v>0</v>
      </c>
      <c r="E34" s="1">
        <v>0</v>
      </c>
      <c r="F34" s="1">
        <v>50000000</v>
      </c>
      <c r="G34" s="1">
        <v>0</v>
      </c>
      <c r="H34" s="1">
        <v>0</v>
      </c>
      <c r="I34" s="1">
        <v>0</v>
      </c>
      <c r="J34" s="1">
        <v>50000000</v>
      </c>
      <c r="K34" s="1">
        <v>0</v>
      </c>
    </row>
    <row r="35" spans="1:11" x14ac:dyDescent="0.25">
      <c r="A35" t="s">
        <v>51</v>
      </c>
      <c r="B35" t="s">
        <v>53</v>
      </c>
      <c r="C35" s="1">
        <v>346000</v>
      </c>
      <c r="D35" s="1">
        <v>0</v>
      </c>
      <c r="E35" s="1">
        <v>0</v>
      </c>
      <c r="F35" s="1">
        <v>346000</v>
      </c>
      <c r="G35" s="1">
        <v>799764.04</v>
      </c>
      <c r="H35" s="1">
        <v>0</v>
      </c>
      <c r="I35" s="1">
        <v>799764.04</v>
      </c>
      <c r="J35" s="1">
        <v>0</v>
      </c>
      <c r="K35" s="1">
        <v>453764.04</v>
      </c>
    </row>
    <row r="36" spans="1:11" x14ac:dyDescent="0.25">
      <c r="A36" t="s">
        <v>54</v>
      </c>
      <c r="B36" t="s">
        <v>55</v>
      </c>
      <c r="C36" s="1">
        <v>100000000</v>
      </c>
      <c r="D36" s="1">
        <v>0</v>
      </c>
      <c r="E36" s="1">
        <v>0</v>
      </c>
      <c r="F36" s="1">
        <v>100000000</v>
      </c>
      <c r="G36" s="1">
        <v>13801180</v>
      </c>
      <c r="H36" s="1">
        <v>0</v>
      </c>
      <c r="I36" s="1">
        <v>13801180</v>
      </c>
      <c r="J36" s="1">
        <v>86198820</v>
      </c>
      <c r="K36" s="1">
        <v>0</v>
      </c>
    </row>
    <row r="37" spans="1:11" x14ac:dyDescent="0.25">
      <c r="A37" t="s">
        <v>56</v>
      </c>
      <c r="B37" t="s">
        <v>57</v>
      </c>
      <c r="C37" s="1">
        <v>218829970</v>
      </c>
      <c r="D37" s="1">
        <v>0</v>
      </c>
      <c r="E37" s="1">
        <v>0</v>
      </c>
      <c r="F37" s="1">
        <v>218829970</v>
      </c>
      <c r="G37" s="1">
        <v>36554522</v>
      </c>
      <c r="H37" s="1">
        <v>0</v>
      </c>
      <c r="I37" s="1">
        <v>36554522</v>
      </c>
      <c r="J37" s="1">
        <v>182275448</v>
      </c>
      <c r="K37" s="1">
        <v>0</v>
      </c>
    </row>
    <row r="38" spans="1:11" x14ac:dyDescent="0.25">
      <c r="A38" t="s">
        <v>58</v>
      </c>
      <c r="B38" t="s">
        <v>59</v>
      </c>
      <c r="C38" s="1">
        <v>1543585000</v>
      </c>
      <c r="D38" s="1">
        <v>0</v>
      </c>
      <c r="E38" s="1">
        <v>0</v>
      </c>
      <c r="F38" s="1">
        <v>1543585000</v>
      </c>
      <c r="G38" s="1">
        <v>0</v>
      </c>
      <c r="H38" s="1">
        <v>0</v>
      </c>
      <c r="I38" s="1">
        <v>0</v>
      </c>
      <c r="J38" s="1">
        <v>1543585000</v>
      </c>
      <c r="K38" s="1">
        <v>0</v>
      </c>
    </row>
    <row r="39" spans="1:11" x14ac:dyDescent="0.25">
      <c r="A39" t="s">
        <v>60</v>
      </c>
      <c r="B39" t="s">
        <v>61</v>
      </c>
      <c r="C39" s="1">
        <v>40000000</v>
      </c>
      <c r="D39" s="1">
        <v>0</v>
      </c>
      <c r="E39" s="1">
        <v>0</v>
      </c>
      <c r="F39" s="1">
        <v>40000000</v>
      </c>
      <c r="G39" s="1">
        <v>0</v>
      </c>
      <c r="H39" s="1">
        <v>0</v>
      </c>
      <c r="I39" s="1">
        <v>0</v>
      </c>
      <c r="J39" s="1">
        <v>40000000</v>
      </c>
      <c r="K39" s="1">
        <v>0</v>
      </c>
    </row>
    <row r="40" spans="1:11" x14ac:dyDescent="0.25">
      <c r="A40" t="s">
        <v>60</v>
      </c>
      <c r="B40" t="s">
        <v>62</v>
      </c>
      <c r="C40" s="1">
        <v>20000000</v>
      </c>
      <c r="D40" s="1">
        <v>0</v>
      </c>
      <c r="E40" s="1">
        <v>0</v>
      </c>
      <c r="F40" s="1">
        <v>20000000</v>
      </c>
      <c r="G40" s="1">
        <v>0</v>
      </c>
      <c r="H40" s="1">
        <v>0</v>
      </c>
      <c r="I40" s="1">
        <v>0</v>
      </c>
      <c r="J40" s="1">
        <v>20000000</v>
      </c>
      <c r="K40" s="1">
        <v>0</v>
      </c>
    </row>
    <row r="41" spans="1:11" x14ac:dyDescent="0.25">
      <c r="A41" t="s">
        <v>60</v>
      </c>
      <c r="B41" t="s">
        <v>63</v>
      </c>
      <c r="C41" s="1">
        <v>20000000</v>
      </c>
      <c r="D41" s="1">
        <v>0</v>
      </c>
      <c r="E41" s="1">
        <v>0</v>
      </c>
      <c r="F41" s="1">
        <v>20000000</v>
      </c>
      <c r="G41" s="1">
        <v>0</v>
      </c>
      <c r="H41" s="1">
        <v>0</v>
      </c>
      <c r="I41" s="1">
        <v>0</v>
      </c>
      <c r="J41" s="1">
        <v>20000000</v>
      </c>
      <c r="K41" s="1">
        <v>0</v>
      </c>
    </row>
    <row r="42" spans="1:11" x14ac:dyDescent="0.25">
      <c r="A42" t="s">
        <v>64</v>
      </c>
      <c r="B42" t="s">
        <v>65</v>
      </c>
      <c r="C42" s="1">
        <v>15000000</v>
      </c>
      <c r="D42" s="1">
        <v>0</v>
      </c>
      <c r="E42" s="1">
        <v>0</v>
      </c>
      <c r="F42" s="1">
        <v>15000000</v>
      </c>
      <c r="G42" s="1">
        <v>0</v>
      </c>
      <c r="H42" s="1">
        <v>0</v>
      </c>
      <c r="I42" s="1">
        <v>0</v>
      </c>
      <c r="J42" s="1">
        <v>15000000</v>
      </c>
      <c r="K42" s="1">
        <v>0</v>
      </c>
    </row>
    <row r="43" spans="1:11" x14ac:dyDescent="0.25">
      <c r="A43" t="s">
        <v>66</v>
      </c>
      <c r="B43" t="s">
        <v>67</v>
      </c>
      <c r="C43" s="1">
        <v>3602399893</v>
      </c>
      <c r="D43" s="1">
        <v>0</v>
      </c>
      <c r="E43" s="1">
        <v>0</v>
      </c>
      <c r="F43" s="1">
        <v>3602399893</v>
      </c>
      <c r="G43" s="1">
        <v>0</v>
      </c>
      <c r="H43" s="1">
        <v>0</v>
      </c>
      <c r="I43" s="1">
        <v>0</v>
      </c>
      <c r="J43" s="1">
        <v>3602399893</v>
      </c>
      <c r="K43" s="1">
        <v>0</v>
      </c>
    </row>
    <row r="44" spans="1:11" x14ac:dyDescent="0.25">
      <c r="A44" t="s">
        <v>68</v>
      </c>
      <c r="B44" t="s">
        <v>69</v>
      </c>
      <c r="C44" s="1">
        <v>1000</v>
      </c>
      <c r="D44" s="1">
        <v>0</v>
      </c>
      <c r="E44" s="1">
        <v>0</v>
      </c>
      <c r="F44" s="1">
        <v>1000</v>
      </c>
      <c r="G44" s="1">
        <v>0</v>
      </c>
      <c r="H44" s="1">
        <v>0</v>
      </c>
      <c r="I44" s="1">
        <v>0</v>
      </c>
      <c r="J44" s="1">
        <v>1000</v>
      </c>
      <c r="K44" s="1">
        <v>0</v>
      </c>
    </row>
    <row r="45" spans="1:11" x14ac:dyDescent="0.25">
      <c r="A45" t="s">
        <v>70</v>
      </c>
      <c r="B45" t="s">
        <v>71</v>
      </c>
      <c r="C45" s="1">
        <v>1000</v>
      </c>
      <c r="D45" s="1">
        <v>0</v>
      </c>
      <c r="E45" s="1">
        <v>0</v>
      </c>
      <c r="F45" s="1">
        <v>1000</v>
      </c>
      <c r="G45" s="1">
        <v>0</v>
      </c>
      <c r="H45" s="1">
        <v>0</v>
      </c>
      <c r="I45" s="1">
        <v>0</v>
      </c>
      <c r="J45" s="1">
        <v>1000</v>
      </c>
      <c r="K45" s="1">
        <v>0</v>
      </c>
    </row>
    <row r="46" spans="1:11" x14ac:dyDescent="0.25">
      <c r="A46" t="s">
        <v>70</v>
      </c>
      <c r="B46" t="s">
        <v>72</v>
      </c>
      <c r="C46" s="1">
        <v>1000</v>
      </c>
      <c r="D46" s="1">
        <v>0</v>
      </c>
      <c r="E46" s="1">
        <v>0</v>
      </c>
      <c r="F46" s="1">
        <v>1000</v>
      </c>
      <c r="G46" s="1">
        <v>0</v>
      </c>
      <c r="H46" s="1">
        <v>0</v>
      </c>
      <c r="I46" s="1">
        <v>0</v>
      </c>
      <c r="J46" s="1">
        <v>1000</v>
      </c>
      <c r="K46" s="1">
        <v>0</v>
      </c>
    </row>
    <row r="47" spans="1:11" x14ac:dyDescent="0.25">
      <c r="A47" t="s">
        <v>73</v>
      </c>
      <c r="B47" t="s">
        <v>74</v>
      </c>
      <c r="C47" s="1">
        <v>1000</v>
      </c>
      <c r="D47" s="1">
        <v>0</v>
      </c>
      <c r="E47" s="1">
        <v>0</v>
      </c>
      <c r="F47" s="1">
        <v>1000</v>
      </c>
      <c r="G47" s="1">
        <v>0</v>
      </c>
      <c r="H47" s="1">
        <v>0</v>
      </c>
      <c r="I47" s="1">
        <v>0</v>
      </c>
      <c r="J47" s="1">
        <v>1000</v>
      </c>
      <c r="K47" s="1">
        <v>0</v>
      </c>
    </row>
    <row r="48" spans="1:11" x14ac:dyDescent="0.25">
      <c r="A48" t="s">
        <v>73</v>
      </c>
      <c r="B48" t="s">
        <v>75</v>
      </c>
      <c r="C48" s="1">
        <v>1000</v>
      </c>
      <c r="D48" s="1">
        <v>0</v>
      </c>
      <c r="E48" s="1">
        <v>0</v>
      </c>
      <c r="F48" s="1">
        <v>1000</v>
      </c>
      <c r="G48" s="1">
        <v>0</v>
      </c>
      <c r="H48" s="1">
        <v>0</v>
      </c>
      <c r="I48" s="1">
        <v>0</v>
      </c>
      <c r="J48" s="1">
        <v>1000</v>
      </c>
      <c r="K48" s="1">
        <v>0</v>
      </c>
    </row>
    <row r="49" spans="1:11" x14ac:dyDescent="0.25">
      <c r="A49" t="s">
        <v>73</v>
      </c>
      <c r="B49" t="s">
        <v>76</v>
      </c>
      <c r="C49" s="1">
        <v>1000</v>
      </c>
      <c r="D49" s="1">
        <v>0</v>
      </c>
      <c r="E49" s="1">
        <v>0</v>
      </c>
      <c r="F49" s="1">
        <v>1000</v>
      </c>
      <c r="G49" s="1">
        <v>0</v>
      </c>
      <c r="H49" s="1">
        <v>0</v>
      </c>
      <c r="I49" s="1">
        <v>0</v>
      </c>
      <c r="J49" s="1">
        <v>1000</v>
      </c>
      <c r="K49" s="1">
        <v>0</v>
      </c>
    </row>
    <row r="50" spans="1:11" x14ac:dyDescent="0.25">
      <c r="A50" t="s">
        <v>77</v>
      </c>
      <c r="B50" t="s">
        <v>78</v>
      </c>
      <c r="C50" s="1">
        <v>1000</v>
      </c>
      <c r="D50" s="1">
        <v>0</v>
      </c>
      <c r="E50" s="1">
        <v>0</v>
      </c>
      <c r="F50" s="1">
        <v>1000</v>
      </c>
      <c r="G50" s="1">
        <v>0</v>
      </c>
      <c r="H50" s="1">
        <v>0</v>
      </c>
      <c r="I50" s="1">
        <v>0</v>
      </c>
      <c r="J50" s="1">
        <v>1000</v>
      </c>
      <c r="K50" s="1">
        <v>0</v>
      </c>
    </row>
    <row r="51" spans="1:11" x14ac:dyDescent="0.25">
      <c r="A51" t="s">
        <v>77</v>
      </c>
      <c r="B51" t="s">
        <v>79</v>
      </c>
      <c r="C51" s="1">
        <v>1000</v>
      </c>
      <c r="D51" s="1">
        <v>0</v>
      </c>
      <c r="E51" s="1">
        <v>0</v>
      </c>
      <c r="F51" s="1">
        <v>1000</v>
      </c>
      <c r="G51" s="1">
        <v>0</v>
      </c>
      <c r="H51" s="1">
        <v>0</v>
      </c>
      <c r="I51" s="1">
        <v>0</v>
      </c>
      <c r="J51" s="1">
        <v>1000</v>
      </c>
      <c r="K51" s="1">
        <v>0</v>
      </c>
    </row>
    <row r="52" spans="1:11" x14ac:dyDescent="0.25">
      <c r="A52" t="s">
        <v>80</v>
      </c>
      <c r="B52" t="s">
        <v>81</v>
      </c>
      <c r="C52" s="1">
        <v>1000</v>
      </c>
      <c r="D52" s="1">
        <v>466563210</v>
      </c>
      <c r="E52" s="1">
        <v>0</v>
      </c>
      <c r="F52" s="1">
        <v>466564210</v>
      </c>
      <c r="G52" s="1">
        <v>0</v>
      </c>
      <c r="H52" s="1">
        <v>0</v>
      </c>
      <c r="I52" s="1">
        <v>0</v>
      </c>
      <c r="J52" s="1">
        <v>466564210</v>
      </c>
      <c r="K52" s="1">
        <v>0</v>
      </c>
    </row>
    <row r="53" spans="1:11" x14ac:dyDescent="0.25">
      <c r="A53" t="s">
        <v>80</v>
      </c>
      <c r="B53" t="s">
        <v>82</v>
      </c>
      <c r="C53" s="1">
        <v>1000</v>
      </c>
      <c r="D53" s="1">
        <v>783954747</v>
      </c>
      <c r="E53" s="1">
        <v>0</v>
      </c>
      <c r="F53" s="1">
        <v>783955747</v>
      </c>
      <c r="G53" s="1">
        <v>0</v>
      </c>
      <c r="H53" s="1">
        <v>0</v>
      </c>
      <c r="I53" s="1">
        <v>0</v>
      </c>
      <c r="J53" s="1">
        <v>783955747</v>
      </c>
      <c r="K53" s="1">
        <v>0</v>
      </c>
    </row>
    <row r="54" spans="1:11" x14ac:dyDescent="0.25">
      <c r="A54" t="s">
        <v>83</v>
      </c>
      <c r="B54" t="s">
        <v>84</v>
      </c>
      <c r="C54" s="1">
        <v>1000</v>
      </c>
      <c r="D54" s="1">
        <v>0</v>
      </c>
      <c r="E54" s="1">
        <v>0</v>
      </c>
      <c r="F54" s="1">
        <v>1000</v>
      </c>
      <c r="G54" s="1">
        <v>0</v>
      </c>
      <c r="H54" s="1">
        <v>0</v>
      </c>
      <c r="I54" s="1">
        <v>0</v>
      </c>
      <c r="J54" s="1">
        <v>1000</v>
      </c>
      <c r="K54" s="1">
        <v>0</v>
      </c>
    </row>
    <row r="55" spans="1:11" x14ac:dyDescent="0.25">
      <c r="A55" t="s">
        <v>85</v>
      </c>
      <c r="B55" t="s">
        <v>86</v>
      </c>
      <c r="C55" s="1">
        <v>1000</v>
      </c>
      <c r="D55" s="1">
        <v>0</v>
      </c>
      <c r="E55" s="1">
        <v>0</v>
      </c>
      <c r="F55" s="1">
        <v>1000</v>
      </c>
      <c r="G55" s="1">
        <v>111009.51</v>
      </c>
      <c r="H55" s="1">
        <v>0</v>
      </c>
      <c r="I55" s="1">
        <v>111009.51</v>
      </c>
      <c r="J55" s="1">
        <v>0</v>
      </c>
      <c r="K55" s="1">
        <v>110009.51</v>
      </c>
    </row>
    <row r="56" spans="1:11" x14ac:dyDescent="0.25">
      <c r="A56" t="s">
        <v>87</v>
      </c>
      <c r="B56" t="s">
        <v>88</v>
      </c>
      <c r="C56" s="1">
        <v>1000</v>
      </c>
      <c r="D56" s="1">
        <v>0</v>
      </c>
      <c r="E56" s="1">
        <v>0</v>
      </c>
      <c r="F56" s="1">
        <v>1000</v>
      </c>
      <c r="G56" s="1">
        <v>1983896.73</v>
      </c>
      <c r="H56" s="1">
        <v>0</v>
      </c>
      <c r="I56" s="1">
        <v>1983896.73</v>
      </c>
      <c r="J56" s="1">
        <v>0</v>
      </c>
      <c r="K56" s="1">
        <v>1982896.73</v>
      </c>
    </row>
    <row r="57" spans="1:11" x14ac:dyDescent="0.25">
      <c r="A57" t="s">
        <v>89</v>
      </c>
      <c r="B57" t="s">
        <v>90</v>
      </c>
      <c r="C57" s="1">
        <v>1000</v>
      </c>
      <c r="D57" s="1">
        <v>0</v>
      </c>
      <c r="E57" s="1">
        <v>0</v>
      </c>
      <c r="F57" s="1">
        <v>1000</v>
      </c>
      <c r="G57" s="1">
        <v>0</v>
      </c>
      <c r="H57" s="1">
        <v>0</v>
      </c>
      <c r="I57" s="1">
        <v>0</v>
      </c>
      <c r="J57" s="1">
        <v>1000</v>
      </c>
      <c r="K57" s="1">
        <v>0</v>
      </c>
    </row>
    <row r="58" spans="1:11" x14ac:dyDescent="0.25">
      <c r="A58" t="s">
        <v>91</v>
      </c>
      <c r="B58" t="s">
        <v>92</v>
      </c>
      <c r="C58" s="1">
        <v>1000</v>
      </c>
      <c r="D58" s="1">
        <v>0</v>
      </c>
      <c r="E58" s="1">
        <v>0</v>
      </c>
      <c r="F58" s="1">
        <v>1000</v>
      </c>
      <c r="G58" s="1">
        <v>0</v>
      </c>
      <c r="H58" s="1">
        <v>0</v>
      </c>
      <c r="I58" s="1">
        <v>0</v>
      </c>
      <c r="J58" s="1">
        <v>1000</v>
      </c>
      <c r="K58" s="1">
        <v>0</v>
      </c>
    </row>
    <row r="59" spans="1:11" x14ac:dyDescent="0.25">
      <c r="A59" t="s">
        <v>93</v>
      </c>
      <c r="B59" t="s">
        <v>94</v>
      </c>
      <c r="C59" s="1">
        <v>1000</v>
      </c>
      <c r="D59" s="1">
        <v>0</v>
      </c>
      <c r="E59" s="1">
        <v>0</v>
      </c>
      <c r="F59" s="1">
        <v>1000</v>
      </c>
      <c r="G59" s="1">
        <v>0</v>
      </c>
      <c r="H59" s="1">
        <v>0</v>
      </c>
      <c r="I59" s="1">
        <v>0</v>
      </c>
      <c r="J59" s="1">
        <v>1000</v>
      </c>
      <c r="K59" s="1">
        <v>0</v>
      </c>
    </row>
    <row r="60" spans="1:11" x14ac:dyDescent="0.25">
      <c r="A60" t="s">
        <v>95</v>
      </c>
      <c r="B60" t="s">
        <v>96</v>
      </c>
      <c r="C60" s="1">
        <v>1500000</v>
      </c>
      <c r="D60" s="1">
        <v>0</v>
      </c>
      <c r="E60" s="1">
        <v>0</v>
      </c>
      <c r="F60" s="1">
        <v>1500000</v>
      </c>
      <c r="G60" s="1">
        <v>240000</v>
      </c>
      <c r="H60" s="1">
        <v>0</v>
      </c>
      <c r="I60" s="1">
        <v>240000</v>
      </c>
      <c r="J60" s="1">
        <v>1260000</v>
      </c>
      <c r="K60" s="1">
        <v>0</v>
      </c>
    </row>
    <row r="61" spans="1:11" x14ac:dyDescent="0.25">
      <c r="A61" t="s">
        <v>97</v>
      </c>
      <c r="B61" t="s">
        <v>98</v>
      </c>
      <c r="C61" s="1">
        <v>1000</v>
      </c>
      <c r="D61" s="1">
        <v>0</v>
      </c>
      <c r="E61" s="1">
        <v>0</v>
      </c>
      <c r="F61" s="1">
        <v>1000</v>
      </c>
      <c r="G61" s="1">
        <v>0</v>
      </c>
      <c r="H61" s="1">
        <v>0</v>
      </c>
      <c r="I61" s="1">
        <v>0</v>
      </c>
      <c r="J61" s="1">
        <v>1000</v>
      </c>
      <c r="K61" s="1">
        <v>0</v>
      </c>
    </row>
    <row r="62" spans="1:11" x14ac:dyDescent="0.25">
      <c r="A62" t="s">
        <v>99</v>
      </c>
      <c r="B62" t="s">
        <v>100</v>
      </c>
      <c r="C62" s="1">
        <v>50000000</v>
      </c>
      <c r="D62" s="1">
        <v>0</v>
      </c>
      <c r="E62" s="1">
        <v>0</v>
      </c>
      <c r="F62" s="1">
        <v>50000000</v>
      </c>
      <c r="G62" s="1">
        <v>0</v>
      </c>
      <c r="H62" s="1">
        <v>0</v>
      </c>
      <c r="I62" s="1">
        <v>0</v>
      </c>
      <c r="J62" s="1">
        <v>50000000</v>
      </c>
      <c r="K62" s="1">
        <v>0</v>
      </c>
    </row>
    <row r="63" spans="1:11" x14ac:dyDescent="0.25">
      <c r="A63" t="s">
        <v>101</v>
      </c>
      <c r="B63" t="s">
        <v>102</v>
      </c>
      <c r="C63" s="1">
        <v>1000</v>
      </c>
      <c r="D63" s="1">
        <v>0</v>
      </c>
      <c r="E63" s="1">
        <v>0</v>
      </c>
      <c r="F63" s="1">
        <v>1000</v>
      </c>
      <c r="G63" s="1">
        <v>0</v>
      </c>
      <c r="H63" s="1">
        <v>0</v>
      </c>
      <c r="I63" s="1">
        <v>0</v>
      </c>
      <c r="J63" s="1">
        <v>1000</v>
      </c>
      <c r="K63" s="1">
        <v>0</v>
      </c>
    </row>
    <row r="65" spans="1:11" x14ac:dyDescent="0.2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</row>
    <row r="67" spans="1:11" x14ac:dyDescent="0.25">
      <c r="C67" s="1">
        <f>SUM(C2:C66)</f>
        <v>11512924971</v>
      </c>
      <c r="D67" s="1">
        <f t="shared" ref="D67:K67" si="0">SUM(D2:D66)</f>
        <v>1250517957</v>
      </c>
      <c r="E67" s="1">
        <f t="shared" si="0"/>
        <v>0</v>
      </c>
      <c r="F67" s="1">
        <f t="shared" si="0"/>
        <v>12763442928</v>
      </c>
      <c r="G67" s="1">
        <f t="shared" si="0"/>
        <v>1139744769.8699999</v>
      </c>
      <c r="H67" s="1">
        <f t="shared" si="0"/>
        <v>5849732</v>
      </c>
      <c r="I67" s="1">
        <f t="shared" si="0"/>
        <v>1145594501.8699999</v>
      </c>
      <c r="J67" s="1">
        <f t="shared" si="0"/>
        <v>11632248214.5</v>
      </c>
      <c r="K67" s="1">
        <f t="shared" si="0"/>
        <v>14399788.369999999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79"/>
  <sheetViews>
    <sheetView tabSelected="1" topLeftCell="A544" workbookViewId="0">
      <selection activeCell="C581" sqref="C581"/>
    </sheetView>
  </sheetViews>
  <sheetFormatPr baseColWidth="10" defaultRowHeight="15" x14ac:dyDescent="0.25"/>
  <cols>
    <col min="3" max="3" width="48.85546875" customWidth="1"/>
    <col min="4" max="4" width="13.7109375" customWidth="1"/>
    <col min="5" max="5" width="12.7109375" customWidth="1"/>
    <col min="6" max="9" width="11.5703125" customWidth="1"/>
    <col min="10" max="10" width="13.7109375" customWidth="1"/>
    <col min="11" max="15" width="11.5703125" customWidth="1"/>
    <col min="16" max="16" width="13.7109375" customWidth="1"/>
    <col min="259" max="259" width="48.85546875" customWidth="1"/>
    <col min="260" max="260" width="13.7109375" customWidth="1"/>
    <col min="261" max="261" width="12.7109375" customWidth="1"/>
    <col min="262" max="265" width="11.5703125" customWidth="1"/>
    <col min="266" max="266" width="13.7109375" customWidth="1"/>
    <col min="267" max="271" width="11.5703125" customWidth="1"/>
    <col min="272" max="272" width="13.7109375" customWidth="1"/>
    <col min="515" max="515" width="48.85546875" customWidth="1"/>
    <col min="516" max="516" width="13.7109375" customWidth="1"/>
    <col min="517" max="517" width="12.7109375" customWidth="1"/>
    <col min="518" max="521" width="11.5703125" customWidth="1"/>
    <col min="522" max="522" width="13.7109375" customWidth="1"/>
    <col min="523" max="527" width="11.5703125" customWidth="1"/>
    <col min="528" max="528" width="13.7109375" customWidth="1"/>
    <col min="771" max="771" width="48.85546875" customWidth="1"/>
    <col min="772" max="772" width="13.7109375" customWidth="1"/>
    <col min="773" max="773" width="12.7109375" customWidth="1"/>
    <col min="774" max="777" width="11.5703125" customWidth="1"/>
    <col min="778" max="778" width="13.7109375" customWidth="1"/>
    <col min="779" max="783" width="11.5703125" customWidth="1"/>
    <col min="784" max="784" width="13.7109375" customWidth="1"/>
    <col min="1027" max="1027" width="48.85546875" customWidth="1"/>
    <col min="1028" max="1028" width="13.7109375" customWidth="1"/>
    <col min="1029" max="1029" width="12.7109375" customWidth="1"/>
    <col min="1030" max="1033" width="11.5703125" customWidth="1"/>
    <col min="1034" max="1034" width="13.7109375" customWidth="1"/>
    <col min="1035" max="1039" width="11.5703125" customWidth="1"/>
    <col min="1040" max="1040" width="13.7109375" customWidth="1"/>
    <col min="1283" max="1283" width="48.85546875" customWidth="1"/>
    <col min="1284" max="1284" width="13.7109375" customWidth="1"/>
    <col min="1285" max="1285" width="12.7109375" customWidth="1"/>
    <col min="1286" max="1289" width="11.5703125" customWidth="1"/>
    <col min="1290" max="1290" width="13.7109375" customWidth="1"/>
    <col min="1291" max="1295" width="11.5703125" customWidth="1"/>
    <col min="1296" max="1296" width="13.7109375" customWidth="1"/>
    <col min="1539" max="1539" width="48.85546875" customWidth="1"/>
    <col min="1540" max="1540" width="13.7109375" customWidth="1"/>
    <col min="1541" max="1541" width="12.7109375" customWidth="1"/>
    <col min="1542" max="1545" width="11.5703125" customWidth="1"/>
    <col min="1546" max="1546" width="13.7109375" customWidth="1"/>
    <col min="1547" max="1551" width="11.5703125" customWidth="1"/>
    <col min="1552" max="1552" width="13.7109375" customWidth="1"/>
    <col min="1795" max="1795" width="48.85546875" customWidth="1"/>
    <col min="1796" max="1796" width="13.7109375" customWidth="1"/>
    <col min="1797" max="1797" width="12.7109375" customWidth="1"/>
    <col min="1798" max="1801" width="11.5703125" customWidth="1"/>
    <col min="1802" max="1802" width="13.7109375" customWidth="1"/>
    <col min="1803" max="1807" width="11.5703125" customWidth="1"/>
    <col min="1808" max="1808" width="13.7109375" customWidth="1"/>
    <col min="2051" max="2051" width="48.85546875" customWidth="1"/>
    <col min="2052" max="2052" width="13.7109375" customWidth="1"/>
    <col min="2053" max="2053" width="12.7109375" customWidth="1"/>
    <col min="2054" max="2057" width="11.5703125" customWidth="1"/>
    <col min="2058" max="2058" width="13.7109375" customWidth="1"/>
    <col min="2059" max="2063" width="11.5703125" customWidth="1"/>
    <col min="2064" max="2064" width="13.7109375" customWidth="1"/>
    <col min="2307" max="2307" width="48.85546875" customWidth="1"/>
    <col min="2308" max="2308" width="13.7109375" customWidth="1"/>
    <col min="2309" max="2309" width="12.7109375" customWidth="1"/>
    <col min="2310" max="2313" width="11.5703125" customWidth="1"/>
    <col min="2314" max="2314" width="13.7109375" customWidth="1"/>
    <col min="2315" max="2319" width="11.5703125" customWidth="1"/>
    <col min="2320" max="2320" width="13.7109375" customWidth="1"/>
    <col min="2563" max="2563" width="48.85546875" customWidth="1"/>
    <col min="2564" max="2564" width="13.7109375" customWidth="1"/>
    <col min="2565" max="2565" width="12.7109375" customWidth="1"/>
    <col min="2566" max="2569" width="11.5703125" customWidth="1"/>
    <col min="2570" max="2570" width="13.7109375" customWidth="1"/>
    <col min="2571" max="2575" width="11.5703125" customWidth="1"/>
    <col min="2576" max="2576" width="13.7109375" customWidth="1"/>
    <col min="2819" max="2819" width="48.85546875" customWidth="1"/>
    <col min="2820" max="2820" width="13.7109375" customWidth="1"/>
    <col min="2821" max="2821" width="12.7109375" customWidth="1"/>
    <col min="2822" max="2825" width="11.5703125" customWidth="1"/>
    <col min="2826" max="2826" width="13.7109375" customWidth="1"/>
    <col min="2827" max="2831" width="11.5703125" customWidth="1"/>
    <col min="2832" max="2832" width="13.7109375" customWidth="1"/>
    <col min="3075" max="3075" width="48.85546875" customWidth="1"/>
    <col min="3076" max="3076" width="13.7109375" customWidth="1"/>
    <col min="3077" max="3077" width="12.7109375" customWidth="1"/>
    <col min="3078" max="3081" width="11.5703125" customWidth="1"/>
    <col min="3082" max="3082" width="13.7109375" customWidth="1"/>
    <col min="3083" max="3087" width="11.5703125" customWidth="1"/>
    <col min="3088" max="3088" width="13.7109375" customWidth="1"/>
    <col min="3331" max="3331" width="48.85546875" customWidth="1"/>
    <col min="3332" max="3332" width="13.7109375" customWidth="1"/>
    <col min="3333" max="3333" width="12.7109375" customWidth="1"/>
    <col min="3334" max="3337" width="11.5703125" customWidth="1"/>
    <col min="3338" max="3338" width="13.7109375" customWidth="1"/>
    <col min="3339" max="3343" width="11.5703125" customWidth="1"/>
    <col min="3344" max="3344" width="13.7109375" customWidth="1"/>
    <col min="3587" max="3587" width="48.85546875" customWidth="1"/>
    <col min="3588" max="3588" width="13.7109375" customWidth="1"/>
    <col min="3589" max="3589" width="12.7109375" customWidth="1"/>
    <col min="3590" max="3593" width="11.5703125" customWidth="1"/>
    <col min="3594" max="3594" width="13.7109375" customWidth="1"/>
    <col min="3595" max="3599" width="11.5703125" customWidth="1"/>
    <col min="3600" max="3600" width="13.7109375" customWidth="1"/>
    <col min="3843" max="3843" width="48.85546875" customWidth="1"/>
    <col min="3844" max="3844" width="13.7109375" customWidth="1"/>
    <col min="3845" max="3845" width="12.7109375" customWidth="1"/>
    <col min="3846" max="3849" width="11.5703125" customWidth="1"/>
    <col min="3850" max="3850" width="13.7109375" customWidth="1"/>
    <col min="3851" max="3855" width="11.5703125" customWidth="1"/>
    <col min="3856" max="3856" width="13.7109375" customWidth="1"/>
    <col min="4099" max="4099" width="48.85546875" customWidth="1"/>
    <col min="4100" max="4100" width="13.7109375" customWidth="1"/>
    <col min="4101" max="4101" width="12.7109375" customWidth="1"/>
    <col min="4102" max="4105" width="11.5703125" customWidth="1"/>
    <col min="4106" max="4106" width="13.7109375" customWidth="1"/>
    <col min="4107" max="4111" width="11.5703125" customWidth="1"/>
    <col min="4112" max="4112" width="13.7109375" customWidth="1"/>
    <col min="4355" max="4355" width="48.85546875" customWidth="1"/>
    <col min="4356" max="4356" width="13.7109375" customWidth="1"/>
    <col min="4357" max="4357" width="12.7109375" customWidth="1"/>
    <col min="4358" max="4361" width="11.5703125" customWidth="1"/>
    <col min="4362" max="4362" width="13.7109375" customWidth="1"/>
    <col min="4363" max="4367" width="11.5703125" customWidth="1"/>
    <col min="4368" max="4368" width="13.7109375" customWidth="1"/>
    <col min="4611" max="4611" width="48.85546875" customWidth="1"/>
    <col min="4612" max="4612" width="13.7109375" customWidth="1"/>
    <col min="4613" max="4613" width="12.7109375" customWidth="1"/>
    <col min="4614" max="4617" width="11.5703125" customWidth="1"/>
    <col min="4618" max="4618" width="13.7109375" customWidth="1"/>
    <col min="4619" max="4623" width="11.5703125" customWidth="1"/>
    <col min="4624" max="4624" width="13.7109375" customWidth="1"/>
    <col min="4867" max="4867" width="48.85546875" customWidth="1"/>
    <col min="4868" max="4868" width="13.7109375" customWidth="1"/>
    <col min="4869" max="4869" width="12.7109375" customWidth="1"/>
    <col min="4870" max="4873" width="11.5703125" customWidth="1"/>
    <col min="4874" max="4874" width="13.7109375" customWidth="1"/>
    <col min="4875" max="4879" width="11.5703125" customWidth="1"/>
    <col min="4880" max="4880" width="13.7109375" customWidth="1"/>
    <col min="5123" max="5123" width="48.85546875" customWidth="1"/>
    <col min="5124" max="5124" width="13.7109375" customWidth="1"/>
    <col min="5125" max="5125" width="12.7109375" customWidth="1"/>
    <col min="5126" max="5129" width="11.5703125" customWidth="1"/>
    <col min="5130" max="5130" width="13.7109375" customWidth="1"/>
    <col min="5131" max="5135" width="11.5703125" customWidth="1"/>
    <col min="5136" max="5136" width="13.7109375" customWidth="1"/>
    <col min="5379" max="5379" width="48.85546875" customWidth="1"/>
    <col min="5380" max="5380" width="13.7109375" customWidth="1"/>
    <col min="5381" max="5381" width="12.7109375" customWidth="1"/>
    <col min="5382" max="5385" width="11.5703125" customWidth="1"/>
    <col min="5386" max="5386" width="13.7109375" customWidth="1"/>
    <col min="5387" max="5391" width="11.5703125" customWidth="1"/>
    <col min="5392" max="5392" width="13.7109375" customWidth="1"/>
    <col min="5635" max="5635" width="48.85546875" customWidth="1"/>
    <col min="5636" max="5636" width="13.7109375" customWidth="1"/>
    <col min="5637" max="5637" width="12.7109375" customWidth="1"/>
    <col min="5638" max="5641" width="11.5703125" customWidth="1"/>
    <col min="5642" max="5642" width="13.7109375" customWidth="1"/>
    <col min="5643" max="5647" width="11.5703125" customWidth="1"/>
    <col min="5648" max="5648" width="13.7109375" customWidth="1"/>
    <col min="5891" max="5891" width="48.85546875" customWidth="1"/>
    <col min="5892" max="5892" width="13.7109375" customWidth="1"/>
    <col min="5893" max="5893" width="12.7109375" customWidth="1"/>
    <col min="5894" max="5897" width="11.5703125" customWidth="1"/>
    <col min="5898" max="5898" width="13.7109375" customWidth="1"/>
    <col min="5899" max="5903" width="11.5703125" customWidth="1"/>
    <col min="5904" max="5904" width="13.7109375" customWidth="1"/>
    <col min="6147" max="6147" width="48.85546875" customWidth="1"/>
    <col min="6148" max="6148" width="13.7109375" customWidth="1"/>
    <col min="6149" max="6149" width="12.7109375" customWidth="1"/>
    <col min="6150" max="6153" width="11.5703125" customWidth="1"/>
    <col min="6154" max="6154" width="13.7109375" customWidth="1"/>
    <col min="6155" max="6159" width="11.5703125" customWidth="1"/>
    <col min="6160" max="6160" width="13.7109375" customWidth="1"/>
    <col min="6403" max="6403" width="48.85546875" customWidth="1"/>
    <col min="6404" max="6404" width="13.7109375" customWidth="1"/>
    <col min="6405" max="6405" width="12.7109375" customWidth="1"/>
    <col min="6406" max="6409" width="11.5703125" customWidth="1"/>
    <col min="6410" max="6410" width="13.7109375" customWidth="1"/>
    <col min="6411" max="6415" width="11.5703125" customWidth="1"/>
    <col min="6416" max="6416" width="13.7109375" customWidth="1"/>
    <col min="6659" max="6659" width="48.85546875" customWidth="1"/>
    <col min="6660" max="6660" width="13.7109375" customWidth="1"/>
    <col min="6661" max="6661" width="12.7109375" customWidth="1"/>
    <col min="6662" max="6665" width="11.5703125" customWidth="1"/>
    <col min="6666" max="6666" width="13.7109375" customWidth="1"/>
    <col min="6667" max="6671" width="11.5703125" customWidth="1"/>
    <col min="6672" max="6672" width="13.7109375" customWidth="1"/>
    <col min="6915" max="6915" width="48.85546875" customWidth="1"/>
    <col min="6916" max="6916" width="13.7109375" customWidth="1"/>
    <col min="6917" max="6917" width="12.7109375" customWidth="1"/>
    <col min="6918" max="6921" width="11.5703125" customWidth="1"/>
    <col min="6922" max="6922" width="13.7109375" customWidth="1"/>
    <col min="6923" max="6927" width="11.5703125" customWidth="1"/>
    <col min="6928" max="6928" width="13.7109375" customWidth="1"/>
    <col min="7171" max="7171" width="48.85546875" customWidth="1"/>
    <col min="7172" max="7172" width="13.7109375" customWidth="1"/>
    <col min="7173" max="7173" width="12.7109375" customWidth="1"/>
    <col min="7174" max="7177" width="11.5703125" customWidth="1"/>
    <col min="7178" max="7178" width="13.7109375" customWidth="1"/>
    <col min="7179" max="7183" width="11.5703125" customWidth="1"/>
    <col min="7184" max="7184" width="13.7109375" customWidth="1"/>
    <col min="7427" max="7427" width="48.85546875" customWidth="1"/>
    <col min="7428" max="7428" width="13.7109375" customWidth="1"/>
    <col min="7429" max="7429" width="12.7109375" customWidth="1"/>
    <col min="7430" max="7433" width="11.5703125" customWidth="1"/>
    <col min="7434" max="7434" width="13.7109375" customWidth="1"/>
    <col min="7435" max="7439" width="11.5703125" customWidth="1"/>
    <col min="7440" max="7440" width="13.7109375" customWidth="1"/>
    <col min="7683" max="7683" width="48.85546875" customWidth="1"/>
    <col min="7684" max="7684" width="13.7109375" customWidth="1"/>
    <col min="7685" max="7685" width="12.7109375" customWidth="1"/>
    <col min="7686" max="7689" width="11.5703125" customWidth="1"/>
    <col min="7690" max="7690" width="13.7109375" customWidth="1"/>
    <col min="7691" max="7695" width="11.5703125" customWidth="1"/>
    <col min="7696" max="7696" width="13.7109375" customWidth="1"/>
    <col min="7939" max="7939" width="48.85546875" customWidth="1"/>
    <col min="7940" max="7940" width="13.7109375" customWidth="1"/>
    <col min="7941" max="7941" width="12.7109375" customWidth="1"/>
    <col min="7942" max="7945" width="11.5703125" customWidth="1"/>
    <col min="7946" max="7946" width="13.7109375" customWidth="1"/>
    <col min="7947" max="7951" width="11.5703125" customWidth="1"/>
    <col min="7952" max="7952" width="13.7109375" customWidth="1"/>
    <col min="8195" max="8195" width="48.85546875" customWidth="1"/>
    <col min="8196" max="8196" width="13.7109375" customWidth="1"/>
    <col min="8197" max="8197" width="12.7109375" customWidth="1"/>
    <col min="8198" max="8201" width="11.5703125" customWidth="1"/>
    <col min="8202" max="8202" width="13.7109375" customWidth="1"/>
    <col min="8203" max="8207" width="11.5703125" customWidth="1"/>
    <col min="8208" max="8208" width="13.7109375" customWidth="1"/>
    <col min="8451" max="8451" width="48.85546875" customWidth="1"/>
    <col min="8452" max="8452" width="13.7109375" customWidth="1"/>
    <col min="8453" max="8453" width="12.7109375" customWidth="1"/>
    <col min="8454" max="8457" width="11.5703125" customWidth="1"/>
    <col min="8458" max="8458" width="13.7109375" customWidth="1"/>
    <col min="8459" max="8463" width="11.5703125" customWidth="1"/>
    <col min="8464" max="8464" width="13.7109375" customWidth="1"/>
    <col min="8707" max="8707" width="48.85546875" customWidth="1"/>
    <col min="8708" max="8708" width="13.7109375" customWidth="1"/>
    <col min="8709" max="8709" width="12.7109375" customWidth="1"/>
    <col min="8710" max="8713" width="11.5703125" customWidth="1"/>
    <col min="8714" max="8714" width="13.7109375" customWidth="1"/>
    <col min="8715" max="8719" width="11.5703125" customWidth="1"/>
    <col min="8720" max="8720" width="13.7109375" customWidth="1"/>
    <col min="8963" max="8963" width="48.85546875" customWidth="1"/>
    <col min="8964" max="8964" width="13.7109375" customWidth="1"/>
    <col min="8965" max="8965" width="12.7109375" customWidth="1"/>
    <col min="8966" max="8969" width="11.5703125" customWidth="1"/>
    <col min="8970" max="8970" width="13.7109375" customWidth="1"/>
    <col min="8971" max="8975" width="11.5703125" customWidth="1"/>
    <col min="8976" max="8976" width="13.7109375" customWidth="1"/>
    <col min="9219" max="9219" width="48.85546875" customWidth="1"/>
    <col min="9220" max="9220" width="13.7109375" customWidth="1"/>
    <col min="9221" max="9221" width="12.7109375" customWidth="1"/>
    <col min="9222" max="9225" width="11.5703125" customWidth="1"/>
    <col min="9226" max="9226" width="13.7109375" customWidth="1"/>
    <col min="9227" max="9231" width="11.5703125" customWidth="1"/>
    <col min="9232" max="9232" width="13.7109375" customWidth="1"/>
    <col min="9475" max="9475" width="48.85546875" customWidth="1"/>
    <col min="9476" max="9476" width="13.7109375" customWidth="1"/>
    <col min="9477" max="9477" width="12.7109375" customWidth="1"/>
    <col min="9478" max="9481" width="11.5703125" customWidth="1"/>
    <col min="9482" max="9482" width="13.7109375" customWidth="1"/>
    <col min="9483" max="9487" width="11.5703125" customWidth="1"/>
    <col min="9488" max="9488" width="13.7109375" customWidth="1"/>
    <col min="9731" max="9731" width="48.85546875" customWidth="1"/>
    <col min="9732" max="9732" width="13.7109375" customWidth="1"/>
    <col min="9733" max="9733" width="12.7109375" customWidth="1"/>
    <col min="9734" max="9737" width="11.5703125" customWidth="1"/>
    <col min="9738" max="9738" width="13.7109375" customWidth="1"/>
    <col min="9739" max="9743" width="11.5703125" customWidth="1"/>
    <col min="9744" max="9744" width="13.7109375" customWidth="1"/>
    <col min="9987" max="9987" width="48.85546875" customWidth="1"/>
    <col min="9988" max="9988" width="13.7109375" customWidth="1"/>
    <col min="9989" max="9989" width="12.7109375" customWidth="1"/>
    <col min="9990" max="9993" width="11.5703125" customWidth="1"/>
    <col min="9994" max="9994" width="13.7109375" customWidth="1"/>
    <col min="9995" max="9999" width="11.5703125" customWidth="1"/>
    <col min="10000" max="10000" width="13.7109375" customWidth="1"/>
    <col min="10243" max="10243" width="48.85546875" customWidth="1"/>
    <col min="10244" max="10244" width="13.7109375" customWidth="1"/>
    <col min="10245" max="10245" width="12.7109375" customWidth="1"/>
    <col min="10246" max="10249" width="11.5703125" customWidth="1"/>
    <col min="10250" max="10250" width="13.7109375" customWidth="1"/>
    <col min="10251" max="10255" width="11.5703125" customWidth="1"/>
    <col min="10256" max="10256" width="13.7109375" customWidth="1"/>
    <col min="10499" max="10499" width="48.85546875" customWidth="1"/>
    <col min="10500" max="10500" width="13.7109375" customWidth="1"/>
    <col min="10501" max="10501" width="12.7109375" customWidth="1"/>
    <col min="10502" max="10505" width="11.5703125" customWidth="1"/>
    <col min="10506" max="10506" width="13.7109375" customWidth="1"/>
    <col min="10507" max="10511" width="11.5703125" customWidth="1"/>
    <col min="10512" max="10512" width="13.7109375" customWidth="1"/>
    <col min="10755" max="10755" width="48.85546875" customWidth="1"/>
    <col min="10756" max="10756" width="13.7109375" customWidth="1"/>
    <col min="10757" max="10757" width="12.7109375" customWidth="1"/>
    <col min="10758" max="10761" width="11.5703125" customWidth="1"/>
    <col min="10762" max="10762" width="13.7109375" customWidth="1"/>
    <col min="10763" max="10767" width="11.5703125" customWidth="1"/>
    <col min="10768" max="10768" width="13.7109375" customWidth="1"/>
    <col min="11011" max="11011" width="48.85546875" customWidth="1"/>
    <col min="11012" max="11012" width="13.7109375" customWidth="1"/>
    <col min="11013" max="11013" width="12.7109375" customWidth="1"/>
    <col min="11014" max="11017" width="11.5703125" customWidth="1"/>
    <col min="11018" max="11018" width="13.7109375" customWidth="1"/>
    <col min="11019" max="11023" width="11.5703125" customWidth="1"/>
    <col min="11024" max="11024" width="13.7109375" customWidth="1"/>
    <col min="11267" max="11267" width="48.85546875" customWidth="1"/>
    <col min="11268" max="11268" width="13.7109375" customWidth="1"/>
    <col min="11269" max="11269" width="12.7109375" customWidth="1"/>
    <col min="11270" max="11273" width="11.5703125" customWidth="1"/>
    <col min="11274" max="11274" width="13.7109375" customWidth="1"/>
    <col min="11275" max="11279" width="11.5703125" customWidth="1"/>
    <col min="11280" max="11280" width="13.7109375" customWidth="1"/>
    <col min="11523" max="11523" width="48.85546875" customWidth="1"/>
    <col min="11524" max="11524" width="13.7109375" customWidth="1"/>
    <col min="11525" max="11525" width="12.7109375" customWidth="1"/>
    <col min="11526" max="11529" width="11.5703125" customWidth="1"/>
    <col min="11530" max="11530" width="13.7109375" customWidth="1"/>
    <col min="11531" max="11535" width="11.5703125" customWidth="1"/>
    <col min="11536" max="11536" width="13.7109375" customWidth="1"/>
    <col min="11779" max="11779" width="48.85546875" customWidth="1"/>
    <col min="11780" max="11780" width="13.7109375" customWidth="1"/>
    <col min="11781" max="11781" width="12.7109375" customWidth="1"/>
    <col min="11782" max="11785" width="11.5703125" customWidth="1"/>
    <col min="11786" max="11786" width="13.7109375" customWidth="1"/>
    <col min="11787" max="11791" width="11.5703125" customWidth="1"/>
    <col min="11792" max="11792" width="13.7109375" customWidth="1"/>
    <col min="12035" max="12035" width="48.85546875" customWidth="1"/>
    <col min="12036" max="12036" width="13.7109375" customWidth="1"/>
    <col min="12037" max="12037" width="12.7109375" customWidth="1"/>
    <col min="12038" max="12041" width="11.5703125" customWidth="1"/>
    <col min="12042" max="12042" width="13.7109375" customWidth="1"/>
    <col min="12043" max="12047" width="11.5703125" customWidth="1"/>
    <col min="12048" max="12048" width="13.7109375" customWidth="1"/>
    <col min="12291" max="12291" width="48.85546875" customWidth="1"/>
    <col min="12292" max="12292" width="13.7109375" customWidth="1"/>
    <col min="12293" max="12293" width="12.7109375" customWidth="1"/>
    <col min="12294" max="12297" width="11.5703125" customWidth="1"/>
    <col min="12298" max="12298" width="13.7109375" customWidth="1"/>
    <col min="12299" max="12303" width="11.5703125" customWidth="1"/>
    <col min="12304" max="12304" width="13.7109375" customWidth="1"/>
    <col min="12547" max="12547" width="48.85546875" customWidth="1"/>
    <col min="12548" max="12548" width="13.7109375" customWidth="1"/>
    <col min="12549" max="12549" width="12.7109375" customWidth="1"/>
    <col min="12550" max="12553" width="11.5703125" customWidth="1"/>
    <col min="12554" max="12554" width="13.7109375" customWidth="1"/>
    <col min="12555" max="12559" width="11.5703125" customWidth="1"/>
    <col min="12560" max="12560" width="13.7109375" customWidth="1"/>
    <col min="12803" max="12803" width="48.85546875" customWidth="1"/>
    <col min="12804" max="12804" width="13.7109375" customWidth="1"/>
    <col min="12805" max="12805" width="12.7109375" customWidth="1"/>
    <col min="12806" max="12809" width="11.5703125" customWidth="1"/>
    <col min="12810" max="12810" width="13.7109375" customWidth="1"/>
    <col min="12811" max="12815" width="11.5703125" customWidth="1"/>
    <col min="12816" max="12816" width="13.7109375" customWidth="1"/>
    <col min="13059" max="13059" width="48.85546875" customWidth="1"/>
    <col min="13060" max="13060" width="13.7109375" customWidth="1"/>
    <col min="13061" max="13061" width="12.7109375" customWidth="1"/>
    <col min="13062" max="13065" width="11.5703125" customWidth="1"/>
    <col min="13066" max="13066" width="13.7109375" customWidth="1"/>
    <col min="13067" max="13071" width="11.5703125" customWidth="1"/>
    <col min="13072" max="13072" width="13.7109375" customWidth="1"/>
    <col min="13315" max="13315" width="48.85546875" customWidth="1"/>
    <col min="13316" max="13316" width="13.7109375" customWidth="1"/>
    <col min="13317" max="13317" width="12.7109375" customWidth="1"/>
    <col min="13318" max="13321" width="11.5703125" customWidth="1"/>
    <col min="13322" max="13322" width="13.7109375" customWidth="1"/>
    <col min="13323" max="13327" width="11.5703125" customWidth="1"/>
    <col min="13328" max="13328" width="13.7109375" customWidth="1"/>
    <col min="13571" max="13571" width="48.85546875" customWidth="1"/>
    <col min="13572" max="13572" width="13.7109375" customWidth="1"/>
    <col min="13573" max="13573" width="12.7109375" customWidth="1"/>
    <col min="13574" max="13577" width="11.5703125" customWidth="1"/>
    <col min="13578" max="13578" width="13.7109375" customWidth="1"/>
    <col min="13579" max="13583" width="11.5703125" customWidth="1"/>
    <col min="13584" max="13584" width="13.7109375" customWidth="1"/>
    <col min="13827" max="13827" width="48.85546875" customWidth="1"/>
    <col min="13828" max="13828" width="13.7109375" customWidth="1"/>
    <col min="13829" max="13829" width="12.7109375" customWidth="1"/>
    <col min="13830" max="13833" width="11.5703125" customWidth="1"/>
    <col min="13834" max="13834" width="13.7109375" customWidth="1"/>
    <col min="13835" max="13839" width="11.5703125" customWidth="1"/>
    <col min="13840" max="13840" width="13.7109375" customWidth="1"/>
    <col min="14083" max="14083" width="48.85546875" customWidth="1"/>
    <col min="14084" max="14084" width="13.7109375" customWidth="1"/>
    <col min="14085" max="14085" width="12.7109375" customWidth="1"/>
    <col min="14086" max="14089" width="11.5703125" customWidth="1"/>
    <col min="14090" max="14090" width="13.7109375" customWidth="1"/>
    <col min="14091" max="14095" width="11.5703125" customWidth="1"/>
    <col min="14096" max="14096" width="13.7109375" customWidth="1"/>
    <col min="14339" max="14339" width="48.85546875" customWidth="1"/>
    <col min="14340" max="14340" width="13.7109375" customWidth="1"/>
    <col min="14341" max="14341" width="12.7109375" customWidth="1"/>
    <col min="14342" max="14345" width="11.5703125" customWidth="1"/>
    <col min="14346" max="14346" width="13.7109375" customWidth="1"/>
    <col min="14347" max="14351" width="11.5703125" customWidth="1"/>
    <col min="14352" max="14352" width="13.7109375" customWidth="1"/>
    <col min="14595" max="14595" width="48.85546875" customWidth="1"/>
    <col min="14596" max="14596" width="13.7109375" customWidth="1"/>
    <col min="14597" max="14597" width="12.7109375" customWidth="1"/>
    <col min="14598" max="14601" width="11.5703125" customWidth="1"/>
    <col min="14602" max="14602" width="13.7109375" customWidth="1"/>
    <col min="14603" max="14607" width="11.5703125" customWidth="1"/>
    <col min="14608" max="14608" width="13.7109375" customWidth="1"/>
    <col min="14851" max="14851" width="48.85546875" customWidth="1"/>
    <col min="14852" max="14852" width="13.7109375" customWidth="1"/>
    <col min="14853" max="14853" width="12.7109375" customWidth="1"/>
    <col min="14854" max="14857" width="11.5703125" customWidth="1"/>
    <col min="14858" max="14858" width="13.7109375" customWidth="1"/>
    <col min="14859" max="14863" width="11.5703125" customWidth="1"/>
    <col min="14864" max="14864" width="13.7109375" customWidth="1"/>
    <col min="15107" max="15107" width="48.85546875" customWidth="1"/>
    <col min="15108" max="15108" width="13.7109375" customWidth="1"/>
    <col min="15109" max="15109" width="12.7109375" customWidth="1"/>
    <col min="15110" max="15113" width="11.5703125" customWidth="1"/>
    <col min="15114" max="15114" width="13.7109375" customWidth="1"/>
    <col min="15115" max="15119" width="11.5703125" customWidth="1"/>
    <col min="15120" max="15120" width="13.7109375" customWidth="1"/>
    <col min="15363" max="15363" width="48.85546875" customWidth="1"/>
    <col min="15364" max="15364" width="13.7109375" customWidth="1"/>
    <col min="15365" max="15365" width="12.7109375" customWidth="1"/>
    <col min="15366" max="15369" width="11.5703125" customWidth="1"/>
    <col min="15370" max="15370" width="13.7109375" customWidth="1"/>
    <col min="15371" max="15375" width="11.5703125" customWidth="1"/>
    <col min="15376" max="15376" width="13.7109375" customWidth="1"/>
    <col min="15619" max="15619" width="48.85546875" customWidth="1"/>
    <col min="15620" max="15620" width="13.7109375" customWidth="1"/>
    <col min="15621" max="15621" width="12.7109375" customWidth="1"/>
    <col min="15622" max="15625" width="11.5703125" customWidth="1"/>
    <col min="15626" max="15626" width="13.7109375" customWidth="1"/>
    <col min="15627" max="15631" width="11.5703125" customWidth="1"/>
    <col min="15632" max="15632" width="13.7109375" customWidth="1"/>
    <col min="15875" max="15875" width="48.85546875" customWidth="1"/>
    <col min="15876" max="15876" width="13.7109375" customWidth="1"/>
    <col min="15877" max="15877" width="12.7109375" customWidth="1"/>
    <col min="15878" max="15881" width="11.5703125" customWidth="1"/>
    <col min="15882" max="15882" width="13.7109375" customWidth="1"/>
    <col min="15883" max="15887" width="11.5703125" customWidth="1"/>
    <col min="15888" max="15888" width="13.7109375" customWidth="1"/>
    <col min="16131" max="16131" width="48.85546875" customWidth="1"/>
    <col min="16132" max="16132" width="13.7109375" customWidth="1"/>
    <col min="16133" max="16133" width="12.7109375" customWidth="1"/>
    <col min="16134" max="16137" width="11.5703125" customWidth="1"/>
    <col min="16138" max="16138" width="13.7109375" customWidth="1"/>
    <col min="16139" max="16143" width="11.5703125" customWidth="1"/>
    <col min="16144" max="16144" width="13.7109375" customWidth="1"/>
  </cols>
  <sheetData>
    <row r="3" spans="1:17" x14ac:dyDescent="0.25">
      <c r="A3" t="s">
        <v>103</v>
      </c>
      <c r="B3" t="s">
        <v>104</v>
      </c>
      <c r="C3" t="s">
        <v>1</v>
      </c>
      <c r="D3" t="s">
        <v>2</v>
      </c>
      <c r="E3" t="s">
        <v>105</v>
      </c>
      <c r="F3" t="s">
        <v>106</v>
      </c>
      <c r="G3" t="s">
        <v>107</v>
      </c>
      <c r="H3" t="s">
        <v>108</v>
      </c>
      <c r="I3" t="s">
        <v>109</v>
      </c>
      <c r="J3" t="s">
        <v>5</v>
      </c>
      <c r="K3" t="s">
        <v>110</v>
      </c>
      <c r="L3" t="s">
        <v>111</v>
      </c>
      <c r="M3" t="s">
        <v>112</v>
      </c>
      <c r="N3" t="s">
        <v>113</v>
      </c>
      <c r="O3" t="s">
        <v>114</v>
      </c>
      <c r="P3" t="s">
        <v>115</v>
      </c>
      <c r="Q3" t="s">
        <v>116</v>
      </c>
    </row>
    <row r="4" spans="1:17" x14ac:dyDescent="0.25">
      <c r="A4" t="s">
        <v>117</v>
      </c>
      <c r="B4" t="s">
        <v>118</v>
      </c>
      <c r="C4" t="s">
        <v>119</v>
      </c>
      <c r="D4" s="1">
        <v>11511124971</v>
      </c>
      <c r="E4" s="1">
        <v>1250517957</v>
      </c>
      <c r="F4" s="1">
        <v>0</v>
      </c>
      <c r="G4" s="1">
        <v>24235693</v>
      </c>
      <c r="H4" s="1">
        <v>24235693</v>
      </c>
      <c r="I4" s="1">
        <v>0</v>
      </c>
      <c r="J4" s="1">
        <v>12761642928</v>
      </c>
      <c r="K4" s="1">
        <v>803653455</v>
      </c>
      <c r="L4" s="1">
        <v>279971296</v>
      </c>
      <c r="M4" s="1">
        <v>36020424</v>
      </c>
      <c r="N4" s="1">
        <v>371542895.82999998</v>
      </c>
      <c r="O4" s="1">
        <v>0</v>
      </c>
      <c r="P4" s="1">
        <v>11270454857.200001</v>
      </c>
      <c r="Q4" t="s">
        <v>118</v>
      </c>
    </row>
    <row r="5" spans="1:17" x14ac:dyDescent="0.25">
      <c r="A5" t="s">
        <v>120</v>
      </c>
      <c r="B5" t="s">
        <v>118</v>
      </c>
      <c r="C5" t="s">
        <v>121</v>
      </c>
      <c r="D5" s="1">
        <v>163528249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163528249</v>
      </c>
      <c r="K5" s="1">
        <v>3697863</v>
      </c>
      <c r="L5" s="1">
        <v>0</v>
      </c>
      <c r="M5" s="1">
        <v>535260</v>
      </c>
      <c r="N5" s="1">
        <v>10029186</v>
      </c>
      <c r="O5" s="1">
        <v>0</v>
      </c>
      <c r="P5" s="1">
        <v>149265940</v>
      </c>
      <c r="Q5" t="s">
        <v>118</v>
      </c>
    </row>
    <row r="6" spans="1:17" x14ac:dyDescent="0.25">
      <c r="A6" t="s">
        <v>122</v>
      </c>
      <c r="B6" t="s">
        <v>118</v>
      </c>
      <c r="C6" t="s">
        <v>123</v>
      </c>
      <c r="D6" s="1">
        <v>163528249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163528249</v>
      </c>
      <c r="K6" s="1">
        <v>3697863</v>
      </c>
      <c r="L6" s="1">
        <v>0</v>
      </c>
      <c r="M6" s="1">
        <v>535260</v>
      </c>
      <c r="N6" s="1">
        <v>10029186</v>
      </c>
      <c r="O6" s="1">
        <v>0</v>
      </c>
      <c r="P6" s="1">
        <v>149265940</v>
      </c>
      <c r="Q6" t="s">
        <v>118</v>
      </c>
    </row>
    <row r="7" spans="1:17" x14ac:dyDescent="0.25">
      <c r="A7" t="s">
        <v>124</v>
      </c>
      <c r="B7" t="s">
        <v>118</v>
      </c>
      <c r="C7" t="s">
        <v>125</v>
      </c>
      <c r="D7" s="1">
        <v>150357865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150357865</v>
      </c>
      <c r="K7" s="1">
        <v>3697863</v>
      </c>
      <c r="L7" s="1">
        <v>0</v>
      </c>
      <c r="M7" s="1">
        <v>535260</v>
      </c>
      <c r="N7" s="1">
        <v>8063896</v>
      </c>
      <c r="O7" s="1">
        <v>0</v>
      </c>
      <c r="P7" s="1">
        <v>138060846</v>
      </c>
      <c r="Q7" t="s">
        <v>118</v>
      </c>
    </row>
    <row r="8" spans="1:17" x14ac:dyDescent="0.25">
      <c r="A8" t="s">
        <v>126</v>
      </c>
      <c r="B8" t="s">
        <v>118</v>
      </c>
      <c r="C8" t="s">
        <v>127</v>
      </c>
      <c r="D8" s="1">
        <v>26318523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26318523</v>
      </c>
      <c r="K8" s="1">
        <v>0</v>
      </c>
      <c r="L8" s="1">
        <v>0</v>
      </c>
      <c r="M8" s="1">
        <v>0</v>
      </c>
      <c r="N8" s="1">
        <v>3566000</v>
      </c>
      <c r="O8" s="1">
        <v>0</v>
      </c>
      <c r="P8" s="1">
        <v>22752523</v>
      </c>
      <c r="Q8" t="s">
        <v>118</v>
      </c>
    </row>
    <row r="9" spans="1:17" x14ac:dyDescent="0.25">
      <c r="A9" t="s">
        <v>126</v>
      </c>
      <c r="B9" t="s">
        <v>128</v>
      </c>
      <c r="C9" t="s">
        <v>129</v>
      </c>
      <c r="D9" s="1">
        <v>21451572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21451572</v>
      </c>
      <c r="K9" s="1">
        <v>0</v>
      </c>
      <c r="L9" s="1">
        <v>0</v>
      </c>
      <c r="M9" s="1">
        <v>0</v>
      </c>
      <c r="N9" s="1">
        <v>3566000</v>
      </c>
      <c r="O9" s="1">
        <v>0</v>
      </c>
      <c r="P9" s="1">
        <v>17885572</v>
      </c>
      <c r="Q9" t="s">
        <v>118</v>
      </c>
    </row>
    <row r="10" spans="1:17" x14ac:dyDescent="0.25">
      <c r="A10" t="s">
        <v>126</v>
      </c>
      <c r="B10" t="s">
        <v>130</v>
      </c>
      <c r="C10" t="s">
        <v>131</v>
      </c>
      <c r="D10" s="1">
        <v>893816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893816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893816</v>
      </c>
      <c r="Q10" t="s">
        <v>118</v>
      </c>
    </row>
    <row r="11" spans="1:17" x14ac:dyDescent="0.25">
      <c r="A11" t="s">
        <v>126</v>
      </c>
      <c r="B11" t="s">
        <v>132</v>
      </c>
      <c r="C11" t="s">
        <v>133</v>
      </c>
      <c r="D11" s="1">
        <v>1939704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1939704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1939704</v>
      </c>
      <c r="Q11" t="s">
        <v>118</v>
      </c>
    </row>
    <row r="12" spans="1:17" x14ac:dyDescent="0.25">
      <c r="A12" t="s">
        <v>126</v>
      </c>
      <c r="B12" t="s">
        <v>134</v>
      </c>
      <c r="C12" t="s">
        <v>135</v>
      </c>
      <c r="D12" s="1">
        <v>931058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931058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931058</v>
      </c>
      <c r="Q12" t="s">
        <v>118</v>
      </c>
    </row>
    <row r="13" spans="1:17" x14ac:dyDescent="0.25">
      <c r="A13" t="s">
        <v>126</v>
      </c>
      <c r="B13" t="s">
        <v>136</v>
      </c>
      <c r="C13" t="s">
        <v>137</v>
      </c>
      <c r="D13" s="1">
        <v>52139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52139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52139</v>
      </c>
      <c r="Q13" t="s">
        <v>118</v>
      </c>
    </row>
    <row r="14" spans="1:17" x14ac:dyDescent="0.25">
      <c r="A14" t="s">
        <v>126</v>
      </c>
      <c r="B14" t="s">
        <v>138</v>
      </c>
      <c r="C14" t="s">
        <v>139</v>
      </c>
      <c r="D14" s="1">
        <v>931058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931058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931058</v>
      </c>
      <c r="Q14" t="s">
        <v>118</v>
      </c>
    </row>
    <row r="15" spans="1:17" x14ac:dyDescent="0.25">
      <c r="A15" t="s">
        <v>126</v>
      </c>
      <c r="B15" t="s">
        <v>140</v>
      </c>
      <c r="C15" t="s">
        <v>141</v>
      </c>
      <c r="D15" s="1">
        <v>119176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119176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119176</v>
      </c>
      <c r="Q15" t="s">
        <v>118</v>
      </c>
    </row>
    <row r="16" spans="1:17" x14ac:dyDescent="0.25">
      <c r="A16" t="s">
        <v>142</v>
      </c>
      <c r="B16" t="s">
        <v>118</v>
      </c>
      <c r="C16" t="s">
        <v>143</v>
      </c>
      <c r="D16" s="1">
        <v>114825254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114825254</v>
      </c>
      <c r="K16" s="1">
        <v>3697863</v>
      </c>
      <c r="L16" s="1">
        <v>0</v>
      </c>
      <c r="M16" s="1">
        <v>0</v>
      </c>
      <c r="N16" s="1">
        <v>3697863</v>
      </c>
      <c r="O16" s="1">
        <v>0</v>
      </c>
      <c r="P16" s="1">
        <v>107429528</v>
      </c>
      <c r="Q16" t="s">
        <v>118</v>
      </c>
    </row>
    <row r="17" spans="1:17" x14ac:dyDescent="0.25">
      <c r="A17" t="s">
        <v>142</v>
      </c>
      <c r="B17" t="s">
        <v>144</v>
      </c>
      <c r="C17" t="s">
        <v>145</v>
      </c>
      <c r="D17" s="1">
        <v>3600000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3600000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3600000</v>
      </c>
      <c r="Q17" t="s">
        <v>118</v>
      </c>
    </row>
    <row r="18" spans="1:17" x14ac:dyDescent="0.25">
      <c r="A18" t="s">
        <v>142</v>
      </c>
      <c r="B18" t="s">
        <v>146</v>
      </c>
      <c r="C18" t="s">
        <v>147</v>
      </c>
      <c r="D18" s="1">
        <v>111225254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111225254</v>
      </c>
      <c r="K18" s="1">
        <v>3697863</v>
      </c>
      <c r="L18" s="1">
        <v>0</v>
      </c>
      <c r="M18" s="1">
        <v>0</v>
      </c>
      <c r="N18" s="1">
        <v>3697863</v>
      </c>
      <c r="O18" s="1">
        <v>0</v>
      </c>
      <c r="P18" s="1">
        <v>103829528</v>
      </c>
      <c r="Q18" t="s">
        <v>118</v>
      </c>
    </row>
    <row r="19" spans="1:17" x14ac:dyDescent="0.25">
      <c r="A19" t="s">
        <v>148</v>
      </c>
      <c r="B19" t="s">
        <v>118</v>
      </c>
      <c r="C19" t="s">
        <v>149</v>
      </c>
      <c r="D19" s="1">
        <v>2573940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2573940</v>
      </c>
      <c r="K19" s="1">
        <v>0</v>
      </c>
      <c r="L19" s="1">
        <v>0</v>
      </c>
      <c r="M19" s="1">
        <v>213980</v>
      </c>
      <c r="N19" s="1">
        <v>213980</v>
      </c>
      <c r="O19" s="1">
        <v>0</v>
      </c>
      <c r="P19" s="1">
        <v>2145980</v>
      </c>
      <c r="Q19" t="s">
        <v>118</v>
      </c>
    </row>
    <row r="20" spans="1:17" x14ac:dyDescent="0.25">
      <c r="A20" t="s">
        <v>148</v>
      </c>
      <c r="B20" t="s">
        <v>150</v>
      </c>
      <c r="C20" t="s">
        <v>151</v>
      </c>
      <c r="D20" s="1">
        <v>2573940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2573940</v>
      </c>
      <c r="K20" s="1">
        <v>0</v>
      </c>
      <c r="L20" s="1">
        <v>0</v>
      </c>
      <c r="M20" s="1">
        <v>213980</v>
      </c>
      <c r="N20" s="1">
        <v>213980</v>
      </c>
      <c r="O20" s="1">
        <v>0</v>
      </c>
      <c r="P20" s="1">
        <v>2145980</v>
      </c>
      <c r="Q20" t="s">
        <v>118</v>
      </c>
    </row>
    <row r="21" spans="1:17" x14ac:dyDescent="0.25">
      <c r="A21" t="s">
        <v>152</v>
      </c>
      <c r="B21" t="s">
        <v>118</v>
      </c>
      <c r="C21" t="s">
        <v>153</v>
      </c>
      <c r="D21" s="1">
        <v>4290248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4290248</v>
      </c>
      <c r="K21" s="1">
        <v>0</v>
      </c>
      <c r="L21" s="1">
        <v>0</v>
      </c>
      <c r="M21" s="1">
        <v>160880</v>
      </c>
      <c r="N21" s="1">
        <v>160880</v>
      </c>
      <c r="O21" s="1">
        <v>0</v>
      </c>
      <c r="P21" s="1">
        <v>3968488</v>
      </c>
      <c r="Q21" t="s">
        <v>118</v>
      </c>
    </row>
    <row r="22" spans="1:17" x14ac:dyDescent="0.25">
      <c r="A22" t="s">
        <v>152</v>
      </c>
      <c r="B22" t="s">
        <v>154</v>
      </c>
      <c r="C22" t="s">
        <v>155</v>
      </c>
      <c r="D22" s="1">
        <v>1823940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1823940</v>
      </c>
      <c r="K22" s="1">
        <v>0</v>
      </c>
      <c r="L22" s="1">
        <v>0</v>
      </c>
      <c r="M22" s="1">
        <v>151580</v>
      </c>
      <c r="N22" s="1">
        <v>151580</v>
      </c>
      <c r="O22" s="1">
        <v>0</v>
      </c>
      <c r="P22" s="1">
        <v>1520780</v>
      </c>
      <c r="Q22" t="s">
        <v>118</v>
      </c>
    </row>
    <row r="23" spans="1:17" x14ac:dyDescent="0.25">
      <c r="A23" t="s">
        <v>152</v>
      </c>
      <c r="B23" t="s">
        <v>156</v>
      </c>
      <c r="C23" t="s">
        <v>157</v>
      </c>
      <c r="D23" s="1">
        <v>112800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112800</v>
      </c>
      <c r="K23" s="1">
        <v>0</v>
      </c>
      <c r="L23" s="1">
        <v>0</v>
      </c>
      <c r="M23" s="1">
        <v>9300</v>
      </c>
      <c r="N23" s="1">
        <v>9300</v>
      </c>
      <c r="O23" s="1">
        <v>0</v>
      </c>
      <c r="P23" s="1">
        <v>94200</v>
      </c>
      <c r="Q23" t="s">
        <v>118</v>
      </c>
    </row>
    <row r="24" spans="1:17" x14ac:dyDescent="0.25">
      <c r="A24" t="s">
        <v>152</v>
      </c>
      <c r="B24" t="s">
        <v>158</v>
      </c>
      <c r="C24" t="s">
        <v>159</v>
      </c>
      <c r="D24" s="1">
        <v>2101346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2101346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2101346</v>
      </c>
      <c r="Q24" t="s">
        <v>118</v>
      </c>
    </row>
    <row r="25" spans="1:17" x14ac:dyDescent="0.25">
      <c r="A25" t="s">
        <v>152</v>
      </c>
      <c r="B25" t="s">
        <v>160</v>
      </c>
      <c r="C25" t="s">
        <v>161</v>
      </c>
      <c r="D25" s="1">
        <v>252162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252162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252162</v>
      </c>
      <c r="Q25" t="s">
        <v>118</v>
      </c>
    </row>
    <row r="26" spans="1:17" x14ac:dyDescent="0.25">
      <c r="A26" t="s">
        <v>162</v>
      </c>
      <c r="B26" t="s">
        <v>118</v>
      </c>
      <c r="C26" t="s">
        <v>163</v>
      </c>
      <c r="D26" s="1">
        <v>2349900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2349900</v>
      </c>
      <c r="K26" s="1">
        <v>0</v>
      </c>
      <c r="L26" s="1">
        <v>0</v>
      </c>
      <c r="M26" s="1">
        <v>160400</v>
      </c>
      <c r="N26" s="1">
        <v>425173</v>
      </c>
      <c r="O26" s="1">
        <v>0</v>
      </c>
      <c r="P26" s="1">
        <v>1764327</v>
      </c>
      <c r="Q26" t="s">
        <v>118</v>
      </c>
    </row>
    <row r="27" spans="1:17" x14ac:dyDescent="0.25">
      <c r="A27" t="s">
        <v>162</v>
      </c>
      <c r="B27" t="s">
        <v>164</v>
      </c>
      <c r="C27" t="s">
        <v>165</v>
      </c>
      <c r="D27" s="1">
        <v>115700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115700</v>
      </c>
      <c r="K27" s="1">
        <v>0</v>
      </c>
      <c r="L27" s="1">
        <v>0</v>
      </c>
      <c r="M27" s="1">
        <v>8900</v>
      </c>
      <c r="N27" s="1">
        <v>8900</v>
      </c>
      <c r="O27" s="1">
        <v>0</v>
      </c>
      <c r="P27" s="1">
        <v>97900</v>
      </c>
      <c r="Q27" t="s">
        <v>118</v>
      </c>
    </row>
    <row r="28" spans="1:17" x14ac:dyDescent="0.25">
      <c r="A28" t="s">
        <v>162</v>
      </c>
      <c r="B28" t="s">
        <v>166</v>
      </c>
      <c r="C28" t="s">
        <v>167</v>
      </c>
      <c r="D28" s="1">
        <v>956300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956300</v>
      </c>
      <c r="K28" s="1">
        <v>0</v>
      </c>
      <c r="L28" s="1">
        <v>0</v>
      </c>
      <c r="M28" s="1">
        <v>53500</v>
      </c>
      <c r="N28" s="1">
        <v>318273</v>
      </c>
      <c r="O28" s="1">
        <v>0</v>
      </c>
      <c r="P28" s="1">
        <v>584527</v>
      </c>
      <c r="Q28" t="s">
        <v>118</v>
      </c>
    </row>
    <row r="29" spans="1:17" x14ac:dyDescent="0.25">
      <c r="A29" t="s">
        <v>162</v>
      </c>
      <c r="B29" t="s">
        <v>168</v>
      </c>
      <c r="C29" t="s">
        <v>169</v>
      </c>
      <c r="D29" s="1">
        <v>115700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115700</v>
      </c>
      <c r="K29" s="1">
        <v>0</v>
      </c>
      <c r="L29" s="1">
        <v>0</v>
      </c>
      <c r="M29" s="1">
        <v>8900</v>
      </c>
      <c r="N29" s="1">
        <v>8900</v>
      </c>
      <c r="O29" s="1">
        <v>0</v>
      </c>
      <c r="P29" s="1">
        <v>97900</v>
      </c>
      <c r="Q29" t="s">
        <v>118</v>
      </c>
    </row>
    <row r="30" spans="1:17" x14ac:dyDescent="0.25">
      <c r="A30" t="s">
        <v>162</v>
      </c>
      <c r="B30" t="s">
        <v>170</v>
      </c>
      <c r="C30" t="s">
        <v>171</v>
      </c>
      <c r="D30" s="1">
        <v>232700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232700</v>
      </c>
      <c r="K30" s="1">
        <v>0</v>
      </c>
      <c r="L30" s="1">
        <v>0</v>
      </c>
      <c r="M30" s="1">
        <v>17800</v>
      </c>
      <c r="N30" s="1">
        <v>17800</v>
      </c>
      <c r="O30" s="1">
        <v>0</v>
      </c>
      <c r="P30" s="1">
        <v>197100</v>
      </c>
      <c r="Q30" t="s">
        <v>118</v>
      </c>
    </row>
    <row r="31" spans="1:17" x14ac:dyDescent="0.25">
      <c r="A31" t="s">
        <v>162</v>
      </c>
      <c r="B31" t="s">
        <v>172</v>
      </c>
      <c r="C31" t="s">
        <v>173</v>
      </c>
      <c r="D31" s="1">
        <v>929500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929500</v>
      </c>
      <c r="K31" s="1">
        <v>0</v>
      </c>
      <c r="L31" s="1">
        <v>0</v>
      </c>
      <c r="M31" s="1">
        <v>71300</v>
      </c>
      <c r="N31" s="1">
        <v>71300</v>
      </c>
      <c r="O31" s="1">
        <v>0</v>
      </c>
      <c r="P31" s="1">
        <v>786900</v>
      </c>
      <c r="Q31" t="s">
        <v>118</v>
      </c>
    </row>
    <row r="32" spans="1:17" x14ac:dyDescent="0.25">
      <c r="A32" t="s">
        <v>174</v>
      </c>
      <c r="B32" t="s">
        <v>118</v>
      </c>
      <c r="C32" t="s">
        <v>175</v>
      </c>
      <c r="D32" s="1">
        <v>13170384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13170384</v>
      </c>
      <c r="K32" s="1">
        <v>0</v>
      </c>
      <c r="L32" s="1">
        <v>0</v>
      </c>
      <c r="M32" s="1">
        <v>0</v>
      </c>
      <c r="N32" s="1">
        <v>1965290</v>
      </c>
      <c r="O32" s="1">
        <v>0</v>
      </c>
      <c r="P32" s="1">
        <v>11205094</v>
      </c>
      <c r="Q32" t="s">
        <v>118</v>
      </c>
    </row>
    <row r="33" spans="1:17" x14ac:dyDescent="0.25">
      <c r="A33" t="s">
        <v>176</v>
      </c>
      <c r="B33" t="s">
        <v>118</v>
      </c>
      <c r="C33" t="s">
        <v>177</v>
      </c>
      <c r="D33" s="1">
        <v>6170384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6170384</v>
      </c>
      <c r="K33" s="1">
        <v>0</v>
      </c>
      <c r="L33" s="1">
        <v>0</v>
      </c>
      <c r="M33" s="1">
        <v>0</v>
      </c>
      <c r="N33" s="1">
        <v>210000</v>
      </c>
      <c r="O33" s="1">
        <v>0</v>
      </c>
      <c r="P33" s="1">
        <v>5960384</v>
      </c>
      <c r="Q33" t="s">
        <v>118</v>
      </c>
    </row>
    <row r="34" spans="1:17" x14ac:dyDescent="0.25">
      <c r="A34" t="s">
        <v>176</v>
      </c>
      <c r="B34" t="s">
        <v>178</v>
      </c>
      <c r="C34" t="s">
        <v>179</v>
      </c>
      <c r="D34" s="1">
        <v>800000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800000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800000</v>
      </c>
      <c r="Q34" t="s">
        <v>118</v>
      </c>
    </row>
    <row r="35" spans="1:17" x14ac:dyDescent="0.25">
      <c r="A35" t="s">
        <v>176</v>
      </c>
      <c r="B35" t="s">
        <v>180</v>
      </c>
      <c r="C35" t="s">
        <v>181</v>
      </c>
      <c r="D35" s="1">
        <v>5370384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5370384</v>
      </c>
      <c r="K35" s="1">
        <v>0</v>
      </c>
      <c r="L35" s="1">
        <v>0</v>
      </c>
      <c r="M35" s="1">
        <v>0</v>
      </c>
      <c r="N35" s="1">
        <v>210000</v>
      </c>
      <c r="O35" s="1">
        <v>0</v>
      </c>
      <c r="P35" s="1">
        <v>5160384</v>
      </c>
      <c r="Q35" t="s">
        <v>118</v>
      </c>
    </row>
    <row r="36" spans="1:17" x14ac:dyDescent="0.25">
      <c r="A36" t="s">
        <v>182</v>
      </c>
      <c r="B36" t="s">
        <v>118</v>
      </c>
      <c r="C36" t="s">
        <v>183</v>
      </c>
      <c r="D36" s="1">
        <v>7000000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7000000</v>
      </c>
      <c r="K36" s="1">
        <v>0</v>
      </c>
      <c r="L36" s="1">
        <v>0</v>
      </c>
      <c r="M36" s="1">
        <v>0</v>
      </c>
      <c r="N36" s="1">
        <v>1755290</v>
      </c>
      <c r="O36" s="1">
        <v>0</v>
      </c>
      <c r="P36" s="1">
        <v>5244710</v>
      </c>
      <c r="Q36" t="s">
        <v>118</v>
      </c>
    </row>
    <row r="37" spans="1:17" x14ac:dyDescent="0.25">
      <c r="A37" t="s">
        <v>182</v>
      </c>
      <c r="B37" t="s">
        <v>184</v>
      </c>
      <c r="C37" t="s">
        <v>185</v>
      </c>
      <c r="D37" s="1">
        <v>100000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100000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100000</v>
      </c>
      <c r="Q37" t="s">
        <v>118</v>
      </c>
    </row>
    <row r="38" spans="1:17" x14ac:dyDescent="0.25">
      <c r="A38" t="s">
        <v>182</v>
      </c>
      <c r="B38" t="s">
        <v>186</v>
      </c>
      <c r="C38" t="s">
        <v>187</v>
      </c>
      <c r="D38" s="1">
        <v>1400000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1400000</v>
      </c>
      <c r="K38" s="1">
        <v>0</v>
      </c>
      <c r="L38" s="1">
        <v>0</v>
      </c>
      <c r="M38" s="1">
        <v>0</v>
      </c>
      <c r="N38" s="1">
        <v>148480</v>
      </c>
      <c r="O38" s="1">
        <v>0</v>
      </c>
      <c r="P38" s="1">
        <v>1251520</v>
      </c>
      <c r="Q38" t="s">
        <v>118</v>
      </c>
    </row>
    <row r="39" spans="1:17" x14ac:dyDescent="0.25">
      <c r="A39" t="s">
        <v>182</v>
      </c>
      <c r="B39" t="s">
        <v>188</v>
      </c>
      <c r="C39" t="s">
        <v>189</v>
      </c>
      <c r="D39" s="1">
        <v>800000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800000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800000</v>
      </c>
      <c r="Q39" t="s">
        <v>118</v>
      </c>
    </row>
    <row r="40" spans="1:17" x14ac:dyDescent="0.25">
      <c r="A40" t="s">
        <v>182</v>
      </c>
      <c r="B40" t="s">
        <v>190</v>
      </c>
      <c r="C40" t="s">
        <v>191</v>
      </c>
      <c r="D40" s="1">
        <v>100000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100000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100000</v>
      </c>
      <c r="Q40" t="s">
        <v>118</v>
      </c>
    </row>
    <row r="41" spans="1:17" x14ac:dyDescent="0.25">
      <c r="A41" t="s">
        <v>182</v>
      </c>
      <c r="B41" t="s">
        <v>192</v>
      </c>
      <c r="C41" t="s">
        <v>193</v>
      </c>
      <c r="D41" s="1">
        <v>3500000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3500000</v>
      </c>
      <c r="K41" s="1">
        <v>0</v>
      </c>
      <c r="L41" s="1">
        <v>0</v>
      </c>
      <c r="M41" s="1">
        <v>0</v>
      </c>
      <c r="N41" s="1">
        <v>1400000</v>
      </c>
      <c r="O41" s="1">
        <v>0</v>
      </c>
      <c r="P41" s="1">
        <v>2100000</v>
      </c>
      <c r="Q41" t="s">
        <v>118</v>
      </c>
    </row>
    <row r="42" spans="1:17" x14ac:dyDescent="0.25">
      <c r="A42" t="s">
        <v>182</v>
      </c>
      <c r="B42" t="s">
        <v>194</v>
      </c>
      <c r="C42" t="s">
        <v>195</v>
      </c>
      <c r="D42" s="1">
        <v>1000000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1000000</v>
      </c>
      <c r="K42" s="1">
        <v>0</v>
      </c>
      <c r="L42" s="1">
        <v>0</v>
      </c>
      <c r="M42" s="1">
        <v>0</v>
      </c>
      <c r="N42" s="1">
        <v>206810</v>
      </c>
      <c r="O42" s="1">
        <v>0</v>
      </c>
      <c r="P42" s="1">
        <v>793190</v>
      </c>
      <c r="Q42" t="s">
        <v>118</v>
      </c>
    </row>
    <row r="43" spans="1:17" x14ac:dyDescent="0.25">
      <c r="A43" t="s">
        <v>182</v>
      </c>
      <c r="B43" t="s">
        <v>196</v>
      </c>
      <c r="C43" t="s">
        <v>197</v>
      </c>
      <c r="D43" s="1">
        <v>100000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100000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100000</v>
      </c>
      <c r="Q43" t="s">
        <v>118</v>
      </c>
    </row>
    <row r="44" spans="1:17" x14ac:dyDescent="0.25">
      <c r="A44" t="s">
        <v>198</v>
      </c>
      <c r="B44" t="s">
        <v>118</v>
      </c>
      <c r="C44" t="s">
        <v>199</v>
      </c>
      <c r="D44" s="1">
        <v>84357000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84357000</v>
      </c>
      <c r="K44" s="1">
        <v>0</v>
      </c>
      <c r="L44" s="1">
        <v>0</v>
      </c>
      <c r="M44" s="1">
        <v>3565336</v>
      </c>
      <c r="N44" s="1">
        <v>11756617.6</v>
      </c>
      <c r="O44" s="1">
        <v>0</v>
      </c>
      <c r="P44" s="1">
        <v>69035046.400000006</v>
      </c>
      <c r="Q44" t="s">
        <v>118</v>
      </c>
    </row>
    <row r="45" spans="1:17" x14ac:dyDescent="0.25">
      <c r="A45" t="s">
        <v>200</v>
      </c>
      <c r="B45" t="s">
        <v>118</v>
      </c>
      <c r="C45" t="s">
        <v>123</v>
      </c>
      <c r="D45" s="1">
        <v>84357000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84357000</v>
      </c>
      <c r="K45" s="1">
        <v>0</v>
      </c>
      <c r="L45" s="1">
        <v>0</v>
      </c>
      <c r="M45" s="1">
        <v>3565336</v>
      </c>
      <c r="N45" s="1">
        <v>11756617.6</v>
      </c>
      <c r="O45" s="1">
        <v>0</v>
      </c>
      <c r="P45" s="1">
        <v>69035046.400000006</v>
      </c>
      <c r="Q45" t="s">
        <v>118</v>
      </c>
    </row>
    <row r="46" spans="1:17" x14ac:dyDescent="0.25">
      <c r="A46" t="s">
        <v>201</v>
      </c>
      <c r="B46" t="s">
        <v>118</v>
      </c>
      <c r="C46" t="s">
        <v>125</v>
      </c>
      <c r="D46" s="1">
        <v>63155447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63155447</v>
      </c>
      <c r="K46" s="1">
        <v>0</v>
      </c>
      <c r="L46" s="1">
        <v>0</v>
      </c>
      <c r="M46" s="1">
        <v>3565336</v>
      </c>
      <c r="N46" s="1">
        <v>9485583</v>
      </c>
      <c r="O46" s="1">
        <v>0</v>
      </c>
      <c r="P46" s="1">
        <v>50104528</v>
      </c>
      <c r="Q46" t="s">
        <v>118</v>
      </c>
    </row>
    <row r="47" spans="1:17" x14ac:dyDescent="0.25">
      <c r="A47" t="s">
        <v>202</v>
      </c>
      <c r="B47" t="s">
        <v>118</v>
      </c>
      <c r="C47" t="s">
        <v>203</v>
      </c>
      <c r="D47" s="1">
        <v>40328104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40328104</v>
      </c>
      <c r="K47" s="1">
        <v>0</v>
      </c>
      <c r="L47" s="1">
        <v>0</v>
      </c>
      <c r="M47" s="1">
        <v>2742236</v>
      </c>
      <c r="N47" s="1">
        <v>2742236</v>
      </c>
      <c r="O47" s="1">
        <v>0</v>
      </c>
      <c r="P47" s="1">
        <v>34843632</v>
      </c>
      <c r="Q47" t="s">
        <v>118</v>
      </c>
    </row>
    <row r="48" spans="1:17" x14ac:dyDescent="0.25">
      <c r="A48" t="s">
        <v>202</v>
      </c>
      <c r="B48" t="s">
        <v>128</v>
      </c>
      <c r="C48" t="s">
        <v>204</v>
      </c>
      <c r="D48" s="1">
        <v>34232112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34232112</v>
      </c>
      <c r="K48" s="1">
        <v>0</v>
      </c>
      <c r="L48" s="1">
        <v>0</v>
      </c>
      <c r="M48" s="1">
        <v>2742236</v>
      </c>
      <c r="N48" s="1">
        <v>2742236</v>
      </c>
      <c r="O48" s="1">
        <v>0</v>
      </c>
      <c r="P48" s="1">
        <v>28747640</v>
      </c>
      <c r="Q48" t="s">
        <v>118</v>
      </c>
    </row>
    <row r="49" spans="1:17" x14ac:dyDescent="0.25">
      <c r="A49" t="s">
        <v>202</v>
      </c>
      <c r="B49" t="s">
        <v>130</v>
      </c>
      <c r="C49" t="s">
        <v>131</v>
      </c>
      <c r="D49" s="1">
        <v>1425963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1425963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1425963</v>
      </c>
      <c r="Q49" t="s">
        <v>118</v>
      </c>
    </row>
    <row r="50" spans="1:17" x14ac:dyDescent="0.25">
      <c r="A50" t="s">
        <v>202</v>
      </c>
      <c r="B50" t="s">
        <v>132</v>
      </c>
      <c r="C50" t="s">
        <v>133</v>
      </c>
      <c r="D50" s="1">
        <v>3101470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3101470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3101470</v>
      </c>
      <c r="Q50" t="s">
        <v>118</v>
      </c>
    </row>
    <row r="51" spans="1:17" x14ac:dyDescent="0.25">
      <c r="A51" t="s">
        <v>202</v>
      </c>
      <c r="B51" t="s">
        <v>134</v>
      </c>
      <c r="C51" t="s">
        <v>135</v>
      </c>
      <c r="D51" s="1">
        <v>1485378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1485378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1485378</v>
      </c>
      <c r="Q51" t="s">
        <v>118</v>
      </c>
    </row>
    <row r="52" spans="1:17" x14ac:dyDescent="0.25">
      <c r="A52" t="s">
        <v>202</v>
      </c>
      <c r="B52" t="s">
        <v>136</v>
      </c>
      <c r="C52" t="s">
        <v>137</v>
      </c>
      <c r="D52" s="1">
        <v>83181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83181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83181</v>
      </c>
      <c r="Q52" t="s">
        <v>118</v>
      </c>
    </row>
    <row r="53" spans="1:17" x14ac:dyDescent="0.25">
      <c r="A53" t="s">
        <v>205</v>
      </c>
      <c r="B53" t="s">
        <v>118</v>
      </c>
      <c r="C53" t="s">
        <v>143</v>
      </c>
      <c r="D53" s="1">
        <v>8400000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8400000</v>
      </c>
      <c r="K53" s="1">
        <v>0</v>
      </c>
      <c r="L53" s="1">
        <v>0</v>
      </c>
      <c r="M53" s="1">
        <v>0</v>
      </c>
      <c r="N53" s="1">
        <v>1788000</v>
      </c>
      <c r="O53" s="1">
        <v>0</v>
      </c>
      <c r="P53" s="1">
        <v>6612000</v>
      </c>
      <c r="Q53" t="s">
        <v>118</v>
      </c>
    </row>
    <row r="54" spans="1:17" x14ac:dyDescent="0.25">
      <c r="A54" t="s">
        <v>205</v>
      </c>
      <c r="B54" t="s">
        <v>138</v>
      </c>
      <c r="C54" t="s">
        <v>206</v>
      </c>
      <c r="D54" s="1">
        <v>8400000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8400000</v>
      </c>
      <c r="K54" s="1">
        <v>0</v>
      </c>
      <c r="L54" s="1">
        <v>0</v>
      </c>
      <c r="M54" s="1">
        <v>0</v>
      </c>
      <c r="N54" s="1">
        <v>1788000</v>
      </c>
      <c r="O54" s="1">
        <v>0</v>
      </c>
      <c r="P54" s="1">
        <v>6612000</v>
      </c>
      <c r="Q54" t="s">
        <v>118</v>
      </c>
    </row>
    <row r="55" spans="1:17" x14ac:dyDescent="0.25">
      <c r="A55" t="s">
        <v>207</v>
      </c>
      <c r="B55" t="s">
        <v>118</v>
      </c>
      <c r="C55" t="s">
        <v>153</v>
      </c>
      <c r="D55" s="1">
        <v>11060644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11060644</v>
      </c>
      <c r="K55" s="1">
        <v>0</v>
      </c>
      <c r="L55" s="1">
        <v>0</v>
      </c>
      <c r="M55" s="1">
        <v>576300</v>
      </c>
      <c r="N55" s="1">
        <v>4081039</v>
      </c>
      <c r="O55" s="1">
        <v>0</v>
      </c>
      <c r="P55" s="1">
        <v>6403305</v>
      </c>
      <c r="Q55" t="s">
        <v>118</v>
      </c>
    </row>
    <row r="56" spans="1:17" x14ac:dyDescent="0.25">
      <c r="A56" t="s">
        <v>207</v>
      </c>
      <c r="B56" t="s">
        <v>140</v>
      </c>
      <c r="C56" t="s">
        <v>155</v>
      </c>
      <c r="D56" s="1">
        <v>2908965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2908965</v>
      </c>
      <c r="K56" s="1">
        <v>0</v>
      </c>
      <c r="L56" s="1">
        <v>0</v>
      </c>
      <c r="M56" s="1">
        <v>233011</v>
      </c>
      <c r="N56" s="1">
        <v>233011</v>
      </c>
      <c r="O56" s="1">
        <v>0</v>
      </c>
      <c r="P56" s="1">
        <v>2442943</v>
      </c>
      <c r="Q56" t="s">
        <v>118</v>
      </c>
    </row>
    <row r="57" spans="1:17" x14ac:dyDescent="0.25">
      <c r="A57" t="s">
        <v>207</v>
      </c>
      <c r="B57" t="s">
        <v>144</v>
      </c>
      <c r="C57" t="s">
        <v>151</v>
      </c>
      <c r="D57" s="1">
        <v>4106773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4106773</v>
      </c>
      <c r="K57" s="1">
        <v>0</v>
      </c>
      <c r="L57" s="1">
        <v>0</v>
      </c>
      <c r="M57" s="1">
        <v>328989</v>
      </c>
      <c r="N57" s="1">
        <v>328989</v>
      </c>
      <c r="O57" s="1">
        <v>0</v>
      </c>
      <c r="P57" s="1">
        <v>3448795</v>
      </c>
      <c r="Q57" t="s">
        <v>118</v>
      </c>
    </row>
    <row r="58" spans="1:17" x14ac:dyDescent="0.25">
      <c r="A58" t="s">
        <v>207</v>
      </c>
      <c r="B58" t="s">
        <v>146</v>
      </c>
      <c r="C58" t="s">
        <v>157</v>
      </c>
      <c r="D58" s="1">
        <v>178645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178645</v>
      </c>
      <c r="K58" s="1">
        <v>0</v>
      </c>
      <c r="L58" s="1">
        <v>0</v>
      </c>
      <c r="M58" s="1">
        <v>14300</v>
      </c>
      <c r="N58" s="1">
        <v>14300</v>
      </c>
      <c r="O58" s="1">
        <v>0</v>
      </c>
      <c r="P58" s="1">
        <v>150045</v>
      </c>
      <c r="Q58" t="s">
        <v>118</v>
      </c>
    </row>
    <row r="59" spans="1:17" x14ac:dyDescent="0.25">
      <c r="A59" t="s">
        <v>207</v>
      </c>
      <c r="B59" t="s">
        <v>150</v>
      </c>
      <c r="C59" t="s">
        <v>159</v>
      </c>
      <c r="D59" s="1">
        <v>3452019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3452019</v>
      </c>
      <c r="K59" s="1">
        <v>0</v>
      </c>
      <c r="L59" s="1">
        <v>0</v>
      </c>
      <c r="M59" s="1">
        <v>0</v>
      </c>
      <c r="N59" s="1">
        <v>3129232</v>
      </c>
      <c r="O59" s="1">
        <v>0</v>
      </c>
      <c r="P59" s="1">
        <v>322787</v>
      </c>
      <c r="Q59" t="s">
        <v>118</v>
      </c>
    </row>
    <row r="60" spans="1:17" x14ac:dyDescent="0.25">
      <c r="A60" t="s">
        <v>207</v>
      </c>
      <c r="B60" t="s">
        <v>154</v>
      </c>
      <c r="C60" t="s">
        <v>161</v>
      </c>
      <c r="D60" s="1">
        <v>414242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414242</v>
      </c>
      <c r="K60" s="1">
        <v>0</v>
      </c>
      <c r="L60" s="1">
        <v>0</v>
      </c>
      <c r="M60" s="1">
        <v>0</v>
      </c>
      <c r="N60" s="1">
        <v>375507</v>
      </c>
      <c r="O60" s="1">
        <v>0</v>
      </c>
      <c r="P60" s="1">
        <v>38735</v>
      </c>
      <c r="Q60" t="s">
        <v>118</v>
      </c>
    </row>
    <row r="61" spans="1:17" x14ac:dyDescent="0.25">
      <c r="A61" t="s">
        <v>208</v>
      </c>
      <c r="B61" t="s">
        <v>118</v>
      </c>
      <c r="C61" t="s">
        <v>163</v>
      </c>
      <c r="D61" s="1">
        <v>3366699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3366699</v>
      </c>
      <c r="K61" s="1">
        <v>0</v>
      </c>
      <c r="L61" s="1">
        <v>0</v>
      </c>
      <c r="M61" s="1">
        <v>246800</v>
      </c>
      <c r="N61" s="1">
        <v>874308</v>
      </c>
      <c r="O61" s="1">
        <v>0</v>
      </c>
      <c r="P61" s="1">
        <v>2245591</v>
      </c>
      <c r="Q61" t="s">
        <v>118</v>
      </c>
    </row>
    <row r="62" spans="1:17" x14ac:dyDescent="0.25">
      <c r="A62" t="s">
        <v>208</v>
      </c>
      <c r="B62" t="s">
        <v>156</v>
      </c>
      <c r="C62" t="s">
        <v>165</v>
      </c>
      <c r="D62" s="1">
        <v>187039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187039</v>
      </c>
      <c r="K62" s="1">
        <v>0</v>
      </c>
      <c r="L62" s="1">
        <v>0</v>
      </c>
      <c r="M62" s="1">
        <v>13700</v>
      </c>
      <c r="N62" s="1">
        <v>13700</v>
      </c>
      <c r="O62" s="1">
        <v>0</v>
      </c>
      <c r="P62" s="1">
        <v>159639</v>
      </c>
      <c r="Q62" t="s">
        <v>118</v>
      </c>
    </row>
    <row r="63" spans="1:17" x14ac:dyDescent="0.25">
      <c r="A63" t="s">
        <v>208</v>
      </c>
      <c r="B63" t="s">
        <v>158</v>
      </c>
      <c r="C63" t="s">
        <v>167</v>
      </c>
      <c r="D63" s="1">
        <v>1122233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1122233</v>
      </c>
      <c r="K63" s="1">
        <v>0</v>
      </c>
      <c r="L63" s="1">
        <v>0</v>
      </c>
      <c r="M63" s="1">
        <v>82300</v>
      </c>
      <c r="N63" s="1">
        <v>709808</v>
      </c>
      <c r="O63" s="1">
        <v>0</v>
      </c>
      <c r="P63" s="1">
        <v>330125</v>
      </c>
      <c r="Q63" t="s">
        <v>118</v>
      </c>
    </row>
    <row r="64" spans="1:17" x14ac:dyDescent="0.25">
      <c r="A64" t="s">
        <v>208</v>
      </c>
      <c r="B64" t="s">
        <v>160</v>
      </c>
      <c r="C64" t="s">
        <v>169</v>
      </c>
      <c r="D64" s="1">
        <v>187039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187039</v>
      </c>
      <c r="K64" s="1">
        <v>0</v>
      </c>
      <c r="L64" s="1">
        <v>0</v>
      </c>
      <c r="M64" s="1">
        <v>13700</v>
      </c>
      <c r="N64" s="1">
        <v>13700</v>
      </c>
      <c r="O64" s="1">
        <v>0</v>
      </c>
      <c r="P64" s="1">
        <v>159639</v>
      </c>
      <c r="Q64" t="s">
        <v>118</v>
      </c>
    </row>
    <row r="65" spans="1:17" x14ac:dyDescent="0.25">
      <c r="A65" t="s">
        <v>208</v>
      </c>
      <c r="B65" t="s">
        <v>164</v>
      </c>
      <c r="C65" t="s">
        <v>209</v>
      </c>
      <c r="D65" s="1">
        <v>374078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374078</v>
      </c>
      <c r="K65" s="1">
        <v>0</v>
      </c>
      <c r="L65" s="1">
        <v>0</v>
      </c>
      <c r="M65" s="1">
        <v>27400</v>
      </c>
      <c r="N65" s="1">
        <v>27400</v>
      </c>
      <c r="O65" s="1">
        <v>0</v>
      </c>
      <c r="P65" s="1">
        <v>319278</v>
      </c>
      <c r="Q65" t="s">
        <v>118</v>
      </c>
    </row>
    <row r="66" spans="1:17" x14ac:dyDescent="0.25">
      <c r="A66" t="s">
        <v>208</v>
      </c>
      <c r="B66" t="s">
        <v>166</v>
      </c>
      <c r="C66" t="s">
        <v>173</v>
      </c>
      <c r="D66" s="1">
        <v>1496310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1496310</v>
      </c>
      <c r="K66" s="1">
        <v>0</v>
      </c>
      <c r="L66" s="1">
        <v>0</v>
      </c>
      <c r="M66" s="1">
        <v>109700</v>
      </c>
      <c r="N66" s="1">
        <v>109700</v>
      </c>
      <c r="O66" s="1">
        <v>0</v>
      </c>
      <c r="P66" s="1">
        <v>1276910</v>
      </c>
      <c r="Q66" t="s">
        <v>118</v>
      </c>
    </row>
    <row r="67" spans="1:17" x14ac:dyDescent="0.25">
      <c r="A67" t="s">
        <v>210</v>
      </c>
      <c r="B67" t="s">
        <v>118</v>
      </c>
      <c r="C67" t="s">
        <v>175</v>
      </c>
      <c r="D67" s="1">
        <v>21201553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21201553</v>
      </c>
      <c r="K67" s="1">
        <v>0</v>
      </c>
      <c r="L67" s="1">
        <v>0</v>
      </c>
      <c r="M67" s="1">
        <v>0</v>
      </c>
      <c r="N67" s="1">
        <v>2271034.6</v>
      </c>
      <c r="O67" s="1">
        <v>0</v>
      </c>
      <c r="P67" s="1">
        <v>18930518.399999999</v>
      </c>
      <c r="Q67" t="s">
        <v>118</v>
      </c>
    </row>
    <row r="68" spans="1:17" x14ac:dyDescent="0.25">
      <c r="A68" t="s">
        <v>211</v>
      </c>
      <c r="B68" t="s">
        <v>118</v>
      </c>
      <c r="C68" t="s">
        <v>177</v>
      </c>
      <c r="D68" s="1">
        <v>6000000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6000000</v>
      </c>
      <c r="K68" s="1">
        <v>0</v>
      </c>
      <c r="L68" s="1">
        <v>0</v>
      </c>
      <c r="M68" s="1">
        <v>0</v>
      </c>
      <c r="N68" s="1">
        <v>60000</v>
      </c>
      <c r="O68" s="1">
        <v>0</v>
      </c>
      <c r="P68" s="1">
        <v>5940000</v>
      </c>
      <c r="Q68" t="s">
        <v>118</v>
      </c>
    </row>
    <row r="69" spans="1:17" x14ac:dyDescent="0.25">
      <c r="A69" t="s">
        <v>211</v>
      </c>
      <c r="B69" t="s">
        <v>168</v>
      </c>
      <c r="C69" t="s">
        <v>212</v>
      </c>
      <c r="D69" s="1">
        <v>2000000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2000000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2000000</v>
      </c>
      <c r="Q69" t="s">
        <v>118</v>
      </c>
    </row>
    <row r="70" spans="1:17" x14ac:dyDescent="0.25">
      <c r="A70" t="s">
        <v>211</v>
      </c>
      <c r="B70" t="s">
        <v>170</v>
      </c>
      <c r="C70" t="s">
        <v>181</v>
      </c>
      <c r="D70" s="1">
        <v>4000000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4000000</v>
      </c>
      <c r="K70" s="1">
        <v>0</v>
      </c>
      <c r="L70" s="1">
        <v>0</v>
      </c>
      <c r="M70" s="1">
        <v>0</v>
      </c>
      <c r="N70" s="1">
        <v>60000</v>
      </c>
      <c r="O70" s="1">
        <v>0</v>
      </c>
      <c r="P70" s="1">
        <v>3940000</v>
      </c>
      <c r="Q70" t="s">
        <v>118</v>
      </c>
    </row>
    <row r="71" spans="1:17" x14ac:dyDescent="0.25">
      <c r="A71" t="s">
        <v>213</v>
      </c>
      <c r="B71" t="s">
        <v>118</v>
      </c>
      <c r="C71" t="s">
        <v>183</v>
      </c>
      <c r="D71" s="1">
        <v>15201553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15201553</v>
      </c>
      <c r="K71" s="1">
        <v>0</v>
      </c>
      <c r="L71" s="1">
        <v>0</v>
      </c>
      <c r="M71" s="1">
        <v>0</v>
      </c>
      <c r="N71" s="1">
        <v>2211034.6</v>
      </c>
      <c r="O71" s="1">
        <v>0</v>
      </c>
      <c r="P71" s="1">
        <v>12990518.4</v>
      </c>
      <c r="Q71" t="s">
        <v>118</v>
      </c>
    </row>
    <row r="72" spans="1:17" x14ac:dyDescent="0.25">
      <c r="A72" t="s">
        <v>213</v>
      </c>
      <c r="B72" t="s">
        <v>172</v>
      </c>
      <c r="C72" t="s">
        <v>214</v>
      </c>
      <c r="D72" s="1">
        <v>500000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500000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500000</v>
      </c>
      <c r="Q72" t="s">
        <v>118</v>
      </c>
    </row>
    <row r="73" spans="1:17" x14ac:dyDescent="0.25">
      <c r="A73" t="s">
        <v>213</v>
      </c>
      <c r="B73" t="s">
        <v>178</v>
      </c>
      <c r="C73" t="s">
        <v>191</v>
      </c>
      <c r="D73" s="1">
        <v>500000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500000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500000</v>
      </c>
      <c r="Q73" t="s">
        <v>118</v>
      </c>
    </row>
    <row r="74" spans="1:17" x14ac:dyDescent="0.25">
      <c r="A74" t="s">
        <v>213</v>
      </c>
      <c r="B74" t="s">
        <v>180</v>
      </c>
      <c r="C74" t="s">
        <v>215</v>
      </c>
      <c r="D74" s="1">
        <v>10000000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10000000</v>
      </c>
      <c r="K74" s="1">
        <v>0</v>
      </c>
      <c r="L74" s="1">
        <v>0</v>
      </c>
      <c r="M74" s="1">
        <v>0</v>
      </c>
      <c r="N74" s="1">
        <v>1114010</v>
      </c>
      <c r="O74" s="1">
        <v>0</v>
      </c>
      <c r="P74" s="1">
        <v>8885990</v>
      </c>
      <c r="Q74" t="s">
        <v>118</v>
      </c>
    </row>
    <row r="75" spans="1:17" x14ac:dyDescent="0.25">
      <c r="A75" t="s">
        <v>213</v>
      </c>
      <c r="B75" t="s">
        <v>184</v>
      </c>
      <c r="C75" t="s">
        <v>216</v>
      </c>
      <c r="D75" s="1">
        <v>3201553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3201553</v>
      </c>
      <c r="K75" s="1">
        <v>0</v>
      </c>
      <c r="L75" s="1">
        <v>0</v>
      </c>
      <c r="M75" s="1">
        <v>0</v>
      </c>
      <c r="N75" s="1">
        <v>1097024.6000000001</v>
      </c>
      <c r="O75" s="1">
        <v>0</v>
      </c>
      <c r="P75" s="1">
        <v>2104528.4</v>
      </c>
      <c r="Q75" t="s">
        <v>118</v>
      </c>
    </row>
    <row r="76" spans="1:17" x14ac:dyDescent="0.25">
      <c r="A76" t="s">
        <v>213</v>
      </c>
      <c r="B76" t="s">
        <v>186</v>
      </c>
      <c r="C76" t="s">
        <v>189</v>
      </c>
      <c r="D76" s="1">
        <v>500000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500000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500000</v>
      </c>
      <c r="Q76" t="s">
        <v>118</v>
      </c>
    </row>
    <row r="77" spans="1:17" x14ac:dyDescent="0.25">
      <c r="A77" t="s">
        <v>213</v>
      </c>
      <c r="B77" t="s">
        <v>188</v>
      </c>
      <c r="C77" t="s">
        <v>217</v>
      </c>
      <c r="D77" s="1">
        <v>500000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500000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500000</v>
      </c>
      <c r="Q77" t="s">
        <v>118</v>
      </c>
    </row>
    <row r="78" spans="1:17" x14ac:dyDescent="0.25">
      <c r="A78" t="s">
        <v>218</v>
      </c>
      <c r="B78" t="s">
        <v>118</v>
      </c>
      <c r="C78" t="s">
        <v>219</v>
      </c>
      <c r="D78" s="1">
        <v>418198322</v>
      </c>
      <c r="E78" s="1">
        <v>0</v>
      </c>
      <c r="F78" s="1">
        <v>0</v>
      </c>
      <c r="G78" s="1">
        <v>13223867</v>
      </c>
      <c r="H78" s="1">
        <v>0</v>
      </c>
      <c r="I78" s="1">
        <v>0</v>
      </c>
      <c r="J78" s="1">
        <v>431422189</v>
      </c>
      <c r="K78" s="1">
        <v>5400000</v>
      </c>
      <c r="L78" s="1">
        <v>29707860</v>
      </c>
      <c r="M78" s="1">
        <v>921700</v>
      </c>
      <c r="N78" s="1">
        <v>61221861</v>
      </c>
      <c r="O78" s="1">
        <v>0</v>
      </c>
      <c r="P78" s="1">
        <v>334170768</v>
      </c>
      <c r="Q78" t="s">
        <v>118</v>
      </c>
    </row>
    <row r="79" spans="1:17" x14ac:dyDescent="0.25">
      <c r="A79" t="s">
        <v>220</v>
      </c>
      <c r="B79" t="s">
        <v>118</v>
      </c>
      <c r="C79" t="s">
        <v>123</v>
      </c>
      <c r="D79" s="1">
        <v>418198322</v>
      </c>
      <c r="E79" s="1">
        <v>0</v>
      </c>
      <c r="F79" s="1">
        <v>0</v>
      </c>
      <c r="G79" s="1">
        <v>13223867</v>
      </c>
      <c r="H79" s="1">
        <v>0</v>
      </c>
      <c r="I79" s="1">
        <v>0</v>
      </c>
      <c r="J79" s="1">
        <v>431422189</v>
      </c>
      <c r="K79" s="1">
        <v>5400000</v>
      </c>
      <c r="L79" s="1">
        <v>29707860</v>
      </c>
      <c r="M79" s="1">
        <v>921700</v>
      </c>
      <c r="N79" s="1">
        <v>61221861</v>
      </c>
      <c r="O79" s="1">
        <v>0</v>
      </c>
      <c r="P79" s="1">
        <v>334170768</v>
      </c>
      <c r="Q79" t="s">
        <v>118</v>
      </c>
    </row>
    <row r="80" spans="1:17" x14ac:dyDescent="0.25">
      <c r="A80" t="s">
        <v>221</v>
      </c>
      <c r="B80" t="s">
        <v>118</v>
      </c>
      <c r="C80" t="s">
        <v>125</v>
      </c>
      <c r="D80" s="1">
        <v>300299885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300299885</v>
      </c>
      <c r="K80" s="1">
        <v>0</v>
      </c>
      <c r="L80" s="1">
        <v>28500000</v>
      </c>
      <c r="M80" s="1">
        <v>921700</v>
      </c>
      <c r="N80" s="1">
        <v>37477484</v>
      </c>
      <c r="O80" s="1">
        <v>0</v>
      </c>
      <c r="P80" s="1">
        <v>233400701</v>
      </c>
      <c r="Q80" t="s">
        <v>118</v>
      </c>
    </row>
    <row r="81" spans="1:17" x14ac:dyDescent="0.25">
      <c r="A81" t="s">
        <v>222</v>
      </c>
      <c r="B81" t="s">
        <v>118</v>
      </c>
      <c r="C81" t="s">
        <v>203</v>
      </c>
      <c r="D81" s="1">
        <v>252829917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252829917</v>
      </c>
      <c r="K81" s="1">
        <v>0</v>
      </c>
      <c r="L81" s="1">
        <v>0</v>
      </c>
      <c r="M81" s="1">
        <v>0</v>
      </c>
      <c r="N81" s="1">
        <v>30040497</v>
      </c>
      <c r="O81" s="1">
        <v>0</v>
      </c>
      <c r="P81" s="1">
        <v>222789420</v>
      </c>
      <c r="Q81" t="s">
        <v>118</v>
      </c>
    </row>
    <row r="82" spans="1:17" x14ac:dyDescent="0.25">
      <c r="A82" t="s">
        <v>222</v>
      </c>
      <c r="B82" t="s">
        <v>128</v>
      </c>
      <c r="C82" t="s">
        <v>204</v>
      </c>
      <c r="D82" s="1">
        <v>179533656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179533656</v>
      </c>
      <c r="K82" s="1">
        <v>0</v>
      </c>
      <c r="L82" s="1">
        <v>0</v>
      </c>
      <c r="M82" s="1">
        <v>0</v>
      </c>
      <c r="N82" s="1">
        <v>27242155</v>
      </c>
      <c r="O82" s="1">
        <v>0</v>
      </c>
      <c r="P82" s="1">
        <v>152291501</v>
      </c>
      <c r="Q82" t="s">
        <v>118</v>
      </c>
    </row>
    <row r="83" spans="1:17" x14ac:dyDescent="0.25">
      <c r="A83" t="s">
        <v>222</v>
      </c>
      <c r="B83" t="s">
        <v>130</v>
      </c>
      <c r="C83" t="s">
        <v>131</v>
      </c>
      <c r="D83" s="1">
        <v>7999367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7999367</v>
      </c>
      <c r="K83" s="1">
        <v>0</v>
      </c>
      <c r="L83" s="1">
        <v>0</v>
      </c>
      <c r="M83" s="1">
        <v>0</v>
      </c>
      <c r="N83" s="1">
        <v>273357</v>
      </c>
      <c r="O83" s="1">
        <v>0</v>
      </c>
      <c r="P83" s="1">
        <v>7726010</v>
      </c>
      <c r="Q83" t="s">
        <v>118</v>
      </c>
    </row>
    <row r="84" spans="1:17" x14ac:dyDescent="0.25">
      <c r="A84" t="s">
        <v>222</v>
      </c>
      <c r="B84" t="s">
        <v>132</v>
      </c>
      <c r="C84" t="s">
        <v>133</v>
      </c>
      <c r="D84" s="1">
        <v>17398624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17398624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17398624</v>
      </c>
      <c r="Q84" t="s">
        <v>118</v>
      </c>
    </row>
    <row r="85" spans="1:17" x14ac:dyDescent="0.25">
      <c r="A85" t="s">
        <v>222</v>
      </c>
      <c r="B85" t="s">
        <v>134</v>
      </c>
      <c r="C85" t="s">
        <v>135</v>
      </c>
      <c r="D85" s="1">
        <v>8332674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8332674</v>
      </c>
      <c r="K85" s="1">
        <v>0</v>
      </c>
      <c r="L85" s="1">
        <v>0</v>
      </c>
      <c r="M85" s="1">
        <v>0</v>
      </c>
      <c r="N85" s="1">
        <v>488107</v>
      </c>
      <c r="O85" s="1">
        <v>0</v>
      </c>
      <c r="P85" s="1">
        <v>7844567</v>
      </c>
      <c r="Q85" t="s">
        <v>118</v>
      </c>
    </row>
    <row r="86" spans="1:17" x14ac:dyDescent="0.25">
      <c r="A86" t="s">
        <v>222</v>
      </c>
      <c r="B86" t="s">
        <v>136</v>
      </c>
      <c r="C86" t="s">
        <v>137</v>
      </c>
      <c r="D86" s="1">
        <v>466628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466628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466628</v>
      </c>
      <c r="Q86" t="s">
        <v>118</v>
      </c>
    </row>
    <row r="87" spans="1:17" x14ac:dyDescent="0.25">
      <c r="A87" t="s">
        <v>222</v>
      </c>
      <c r="B87" t="s">
        <v>138</v>
      </c>
      <c r="C87" t="s">
        <v>223</v>
      </c>
      <c r="D87" s="1">
        <v>997408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997408</v>
      </c>
      <c r="K87" s="1">
        <v>0</v>
      </c>
      <c r="L87" s="1">
        <v>0</v>
      </c>
      <c r="M87" s="1">
        <v>0</v>
      </c>
      <c r="N87" s="1">
        <v>56255</v>
      </c>
      <c r="O87" s="1">
        <v>0</v>
      </c>
      <c r="P87" s="1">
        <v>941153</v>
      </c>
      <c r="Q87" t="s">
        <v>118</v>
      </c>
    </row>
    <row r="88" spans="1:17" x14ac:dyDescent="0.25">
      <c r="A88" t="s">
        <v>222</v>
      </c>
      <c r="B88" t="s">
        <v>140</v>
      </c>
      <c r="C88" t="s">
        <v>224</v>
      </c>
      <c r="D88" s="1">
        <v>5307600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5307600</v>
      </c>
      <c r="K88" s="1">
        <v>0</v>
      </c>
      <c r="L88" s="1">
        <v>0</v>
      </c>
      <c r="M88" s="1">
        <v>0</v>
      </c>
      <c r="N88" s="1">
        <v>789603</v>
      </c>
      <c r="O88" s="1">
        <v>0</v>
      </c>
      <c r="P88" s="1">
        <v>4517997</v>
      </c>
      <c r="Q88" t="s">
        <v>118</v>
      </c>
    </row>
    <row r="89" spans="1:17" x14ac:dyDescent="0.25">
      <c r="A89" t="s">
        <v>222</v>
      </c>
      <c r="B89" t="s">
        <v>144</v>
      </c>
      <c r="C89" t="s">
        <v>225</v>
      </c>
      <c r="D89" s="1">
        <v>7143552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7143552</v>
      </c>
      <c r="K89" s="1">
        <v>0</v>
      </c>
      <c r="L89" s="1">
        <v>0</v>
      </c>
      <c r="M89" s="1">
        <v>0</v>
      </c>
      <c r="N89" s="1">
        <v>1191020</v>
      </c>
      <c r="O89" s="1">
        <v>0</v>
      </c>
      <c r="P89" s="1">
        <v>5952532</v>
      </c>
      <c r="Q89" t="s">
        <v>118</v>
      </c>
    </row>
    <row r="90" spans="1:17" x14ac:dyDescent="0.25">
      <c r="A90" t="s">
        <v>222</v>
      </c>
      <c r="B90" t="s">
        <v>146</v>
      </c>
      <c r="C90" t="s">
        <v>226</v>
      </c>
      <c r="D90" s="1">
        <v>2835000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2835000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2835000</v>
      </c>
      <c r="Q90" t="s">
        <v>118</v>
      </c>
    </row>
    <row r="91" spans="1:17" x14ac:dyDescent="0.25">
      <c r="A91" t="s">
        <v>222</v>
      </c>
      <c r="B91" t="s">
        <v>150</v>
      </c>
      <c r="C91" t="s">
        <v>227</v>
      </c>
      <c r="D91" s="1">
        <v>22815408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22815408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22815408</v>
      </c>
      <c r="Q91" t="s">
        <v>118</v>
      </c>
    </row>
    <row r="92" spans="1:17" x14ac:dyDescent="0.25">
      <c r="A92" t="s">
        <v>228</v>
      </c>
      <c r="B92" t="s">
        <v>118</v>
      </c>
      <c r="C92" t="s">
        <v>143</v>
      </c>
      <c r="D92" s="1">
        <v>36608000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36608000</v>
      </c>
      <c r="K92" s="1">
        <v>0</v>
      </c>
      <c r="L92" s="1">
        <v>28500000</v>
      </c>
      <c r="M92" s="1">
        <v>0</v>
      </c>
      <c r="N92" s="1">
        <v>5700000</v>
      </c>
      <c r="O92" s="1">
        <v>0</v>
      </c>
      <c r="P92" s="1">
        <v>2408000</v>
      </c>
      <c r="Q92" t="s">
        <v>118</v>
      </c>
    </row>
    <row r="93" spans="1:17" x14ac:dyDescent="0.25">
      <c r="A93" t="s">
        <v>228</v>
      </c>
      <c r="B93" t="s">
        <v>154</v>
      </c>
      <c r="C93" t="s">
        <v>145</v>
      </c>
      <c r="D93" s="1">
        <v>2000000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2000000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2000000</v>
      </c>
      <c r="Q93" t="s">
        <v>118</v>
      </c>
    </row>
    <row r="94" spans="1:17" x14ac:dyDescent="0.25">
      <c r="A94" t="s">
        <v>228</v>
      </c>
      <c r="B94" t="s">
        <v>156</v>
      </c>
      <c r="C94" t="s">
        <v>229</v>
      </c>
      <c r="D94" s="1">
        <v>34608000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34608000</v>
      </c>
      <c r="K94" s="1">
        <v>0</v>
      </c>
      <c r="L94" s="1">
        <v>28500000</v>
      </c>
      <c r="M94" s="1">
        <v>0</v>
      </c>
      <c r="N94" s="1">
        <v>5700000</v>
      </c>
      <c r="O94" s="1">
        <v>0</v>
      </c>
      <c r="P94" s="1">
        <v>408000</v>
      </c>
      <c r="Q94" t="s">
        <v>118</v>
      </c>
    </row>
    <row r="95" spans="1:17" x14ac:dyDescent="0.25">
      <c r="A95" t="s">
        <v>230</v>
      </c>
      <c r="B95" t="s">
        <v>118</v>
      </c>
      <c r="C95" t="s">
        <v>153</v>
      </c>
      <c r="D95" s="1">
        <v>10861968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10861968</v>
      </c>
      <c r="K95" s="1">
        <v>0</v>
      </c>
      <c r="L95" s="1">
        <v>0</v>
      </c>
      <c r="M95" s="1">
        <v>921700</v>
      </c>
      <c r="N95" s="1">
        <v>1736987</v>
      </c>
      <c r="O95" s="1">
        <v>0</v>
      </c>
      <c r="P95" s="1">
        <v>8203281</v>
      </c>
      <c r="Q95" t="s">
        <v>118</v>
      </c>
    </row>
    <row r="96" spans="1:17" x14ac:dyDescent="0.25">
      <c r="A96" t="s">
        <v>230</v>
      </c>
      <c r="B96" t="s">
        <v>158</v>
      </c>
      <c r="C96" t="s">
        <v>231</v>
      </c>
      <c r="D96" s="1">
        <v>10861968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10861968</v>
      </c>
      <c r="K96" s="1">
        <v>0</v>
      </c>
      <c r="L96" s="1">
        <v>0</v>
      </c>
      <c r="M96" s="1">
        <v>921700</v>
      </c>
      <c r="N96" s="1">
        <v>1736987</v>
      </c>
      <c r="O96" s="1">
        <v>0</v>
      </c>
      <c r="P96" s="1">
        <v>8203281</v>
      </c>
      <c r="Q96" t="s">
        <v>118</v>
      </c>
    </row>
    <row r="97" spans="1:17" x14ac:dyDescent="0.25">
      <c r="A97" t="s">
        <v>232</v>
      </c>
      <c r="B97" t="s">
        <v>118</v>
      </c>
      <c r="C97" t="s">
        <v>175</v>
      </c>
      <c r="D97" s="1">
        <v>59360000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59360000</v>
      </c>
      <c r="K97" s="1">
        <v>5400000</v>
      </c>
      <c r="L97" s="1">
        <v>1207860</v>
      </c>
      <c r="M97" s="1">
        <v>0</v>
      </c>
      <c r="N97" s="1">
        <v>3798577</v>
      </c>
      <c r="O97" s="1">
        <v>0</v>
      </c>
      <c r="P97" s="1">
        <v>48953563</v>
      </c>
      <c r="Q97" t="s">
        <v>118</v>
      </c>
    </row>
    <row r="98" spans="1:17" x14ac:dyDescent="0.25">
      <c r="A98" t="s">
        <v>233</v>
      </c>
      <c r="B98" t="s">
        <v>118</v>
      </c>
      <c r="C98" t="s">
        <v>177</v>
      </c>
      <c r="D98" s="1">
        <v>6000000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6000000</v>
      </c>
      <c r="K98" s="1">
        <v>0</v>
      </c>
      <c r="L98" s="1">
        <v>1000000</v>
      </c>
      <c r="M98" s="1">
        <v>0</v>
      </c>
      <c r="N98" s="1">
        <v>0</v>
      </c>
      <c r="O98" s="1">
        <v>0</v>
      </c>
      <c r="P98" s="1">
        <v>5000000</v>
      </c>
      <c r="Q98" t="s">
        <v>118</v>
      </c>
    </row>
    <row r="99" spans="1:17" x14ac:dyDescent="0.25">
      <c r="A99" t="s">
        <v>233</v>
      </c>
      <c r="B99" t="s">
        <v>160</v>
      </c>
      <c r="C99" t="s">
        <v>179</v>
      </c>
      <c r="D99" s="1">
        <v>5000000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5000000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5000000</v>
      </c>
      <c r="Q99" t="s">
        <v>118</v>
      </c>
    </row>
    <row r="100" spans="1:17" x14ac:dyDescent="0.25">
      <c r="A100" t="s">
        <v>233</v>
      </c>
      <c r="B100" t="s">
        <v>164</v>
      </c>
      <c r="C100" t="s">
        <v>181</v>
      </c>
      <c r="D100" s="1">
        <v>1000000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1000000</v>
      </c>
      <c r="K100" s="1">
        <v>0</v>
      </c>
      <c r="L100" s="1">
        <v>1000000</v>
      </c>
      <c r="M100" s="1">
        <v>0</v>
      </c>
      <c r="N100" s="1">
        <v>0</v>
      </c>
      <c r="O100" s="1">
        <v>0</v>
      </c>
      <c r="P100" s="1">
        <v>0</v>
      </c>
      <c r="Q100" t="s">
        <v>118</v>
      </c>
    </row>
    <row r="101" spans="1:17" x14ac:dyDescent="0.25">
      <c r="A101" t="s">
        <v>234</v>
      </c>
      <c r="B101" t="s">
        <v>118</v>
      </c>
      <c r="C101" t="s">
        <v>183</v>
      </c>
      <c r="D101" s="1">
        <v>53360000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53360000</v>
      </c>
      <c r="K101" s="1">
        <v>5400000</v>
      </c>
      <c r="L101" s="1">
        <v>207860</v>
      </c>
      <c r="M101" s="1">
        <v>0</v>
      </c>
      <c r="N101" s="1">
        <v>3798577</v>
      </c>
      <c r="O101" s="1">
        <v>0</v>
      </c>
      <c r="P101" s="1">
        <v>43953563</v>
      </c>
      <c r="Q101" t="s">
        <v>118</v>
      </c>
    </row>
    <row r="102" spans="1:17" x14ac:dyDescent="0.25">
      <c r="A102" t="s">
        <v>234</v>
      </c>
      <c r="B102" t="s">
        <v>166</v>
      </c>
      <c r="C102" t="s">
        <v>214</v>
      </c>
      <c r="D102" s="1">
        <v>9000000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9000000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9000000</v>
      </c>
      <c r="Q102" t="s">
        <v>118</v>
      </c>
    </row>
    <row r="103" spans="1:17" x14ac:dyDescent="0.25">
      <c r="A103" t="s">
        <v>234</v>
      </c>
      <c r="B103" t="s">
        <v>168</v>
      </c>
      <c r="C103" t="s">
        <v>24</v>
      </c>
      <c r="D103" s="1">
        <v>6360000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6360000</v>
      </c>
      <c r="K103" s="1">
        <v>5400000</v>
      </c>
      <c r="L103" s="1">
        <v>0</v>
      </c>
      <c r="M103" s="1">
        <v>0</v>
      </c>
      <c r="N103" s="1">
        <v>0</v>
      </c>
      <c r="O103" s="1">
        <v>0</v>
      </c>
      <c r="P103" s="1">
        <v>960000</v>
      </c>
      <c r="Q103" t="s">
        <v>118</v>
      </c>
    </row>
    <row r="104" spans="1:17" x14ac:dyDescent="0.25">
      <c r="A104" t="s">
        <v>234</v>
      </c>
      <c r="B104" t="s">
        <v>170</v>
      </c>
      <c r="C104" t="s">
        <v>215</v>
      </c>
      <c r="D104" s="1">
        <v>30000000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30000000</v>
      </c>
      <c r="K104" s="1">
        <v>0</v>
      </c>
      <c r="L104" s="1">
        <v>207860</v>
      </c>
      <c r="M104" s="1">
        <v>0</v>
      </c>
      <c r="N104" s="1">
        <v>3798577</v>
      </c>
      <c r="O104" s="1">
        <v>0</v>
      </c>
      <c r="P104" s="1">
        <v>25993563</v>
      </c>
      <c r="Q104" t="s">
        <v>118</v>
      </c>
    </row>
    <row r="105" spans="1:17" x14ac:dyDescent="0.25">
      <c r="A105" t="s">
        <v>234</v>
      </c>
      <c r="B105" t="s">
        <v>172</v>
      </c>
      <c r="C105" t="s">
        <v>235</v>
      </c>
      <c r="D105" s="1">
        <v>2500000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2500000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2500000</v>
      </c>
      <c r="Q105" t="s">
        <v>118</v>
      </c>
    </row>
    <row r="106" spans="1:17" x14ac:dyDescent="0.25">
      <c r="A106" t="s">
        <v>234</v>
      </c>
      <c r="B106" t="s">
        <v>178</v>
      </c>
      <c r="C106" t="s">
        <v>236</v>
      </c>
      <c r="D106" s="1">
        <v>2000000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2000000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2000000</v>
      </c>
      <c r="Q106" t="s">
        <v>118</v>
      </c>
    </row>
    <row r="107" spans="1:17" x14ac:dyDescent="0.25">
      <c r="A107" t="s">
        <v>234</v>
      </c>
      <c r="B107" t="s">
        <v>180</v>
      </c>
      <c r="C107" t="s">
        <v>237</v>
      </c>
      <c r="D107" s="1">
        <v>1500000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1500000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1500000</v>
      </c>
      <c r="Q107" t="s">
        <v>118</v>
      </c>
    </row>
    <row r="108" spans="1:17" x14ac:dyDescent="0.25">
      <c r="A108" t="s">
        <v>234</v>
      </c>
      <c r="B108" t="s">
        <v>184</v>
      </c>
      <c r="C108" t="s">
        <v>238</v>
      </c>
      <c r="D108" s="1">
        <v>2000000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2000000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2000000</v>
      </c>
      <c r="Q108" t="s">
        <v>118</v>
      </c>
    </row>
    <row r="109" spans="1:17" x14ac:dyDescent="0.25">
      <c r="A109" t="s">
        <v>239</v>
      </c>
      <c r="B109" t="s">
        <v>118</v>
      </c>
      <c r="C109" t="s">
        <v>240</v>
      </c>
      <c r="D109" s="1">
        <v>58538437</v>
      </c>
      <c r="E109" s="1">
        <v>0</v>
      </c>
      <c r="F109" s="1">
        <v>0</v>
      </c>
      <c r="G109" s="1">
        <v>13223867</v>
      </c>
      <c r="H109" s="1">
        <v>0</v>
      </c>
      <c r="I109" s="1">
        <v>0</v>
      </c>
      <c r="J109" s="1">
        <v>71762304</v>
      </c>
      <c r="K109" s="1">
        <v>0</v>
      </c>
      <c r="L109" s="1">
        <v>0</v>
      </c>
      <c r="M109" s="1">
        <v>0</v>
      </c>
      <c r="N109" s="1">
        <v>19945800</v>
      </c>
      <c r="O109" s="1">
        <v>0</v>
      </c>
      <c r="P109" s="1">
        <v>51816504</v>
      </c>
      <c r="Q109" t="s">
        <v>118</v>
      </c>
    </row>
    <row r="110" spans="1:17" x14ac:dyDescent="0.25">
      <c r="A110" t="s">
        <v>241</v>
      </c>
      <c r="B110" t="s">
        <v>118</v>
      </c>
      <c r="C110" t="s">
        <v>242</v>
      </c>
      <c r="D110" s="1">
        <v>58538437</v>
      </c>
      <c r="E110" s="1">
        <v>0</v>
      </c>
      <c r="F110" s="1">
        <v>0</v>
      </c>
      <c r="G110" s="1">
        <v>13223867</v>
      </c>
      <c r="H110" s="1">
        <v>0</v>
      </c>
      <c r="I110" s="1">
        <v>0</v>
      </c>
      <c r="J110" s="1">
        <v>71762304</v>
      </c>
      <c r="K110" s="1">
        <v>0</v>
      </c>
      <c r="L110" s="1">
        <v>0</v>
      </c>
      <c r="M110" s="1">
        <v>0</v>
      </c>
      <c r="N110" s="1">
        <v>19945800</v>
      </c>
      <c r="O110" s="1">
        <v>0</v>
      </c>
      <c r="P110" s="1">
        <v>51816504</v>
      </c>
      <c r="Q110" t="s">
        <v>118</v>
      </c>
    </row>
    <row r="111" spans="1:17" x14ac:dyDescent="0.25">
      <c r="A111" t="s">
        <v>241</v>
      </c>
      <c r="B111" t="s">
        <v>186</v>
      </c>
      <c r="C111" t="s">
        <v>243</v>
      </c>
      <c r="D111" s="1">
        <v>10000000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10000000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10000000</v>
      </c>
      <c r="Q111" t="s">
        <v>118</v>
      </c>
    </row>
    <row r="112" spans="1:17" x14ac:dyDescent="0.25">
      <c r="A112" t="s">
        <v>241</v>
      </c>
      <c r="B112" t="s">
        <v>190</v>
      </c>
      <c r="C112" t="s">
        <v>244</v>
      </c>
      <c r="D112" s="1">
        <v>2945800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2945800</v>
      </c>
      <c r="K112" s="1">
        <v>0</v>
      </c>
      <c r="L112" s="1">
        <v>0</v>
      </c>
      <c r="M112" s="1">
        <v>0</v>
      </c>
      <c r="N112" s="1">
        <v>2945800</v>
      </c>
      <c r="O112" s="1">
        <v>0</v>
      </c>
      <c r="P112" s="1">
        <v>0</v>
      </c>
      <c r="Q112" t="s">
        <v>118</v>
      </c>
    </row>
    <row r="113" spans="1:17" x14ac:dyDescent="0.25">
      <c r="A113" t="s">
        <v>241</v>
      </c>
      <c r="B113" t="s">
        <v>192</v>
      </c>
      <c r="C113" t="s">
        <v>245</v>
      </c>
      <c r="D113" s="1">
        <v>591637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591637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591637</v>
      </c>
      <c r="Q113" t="s">
        <v>118</v>
      </c>
    </row>
    <row r="114" spans="1:17" x14ac:dyDescent="0.25">
      <c r="A114" t="s">
        <v>241</v>
      </c>
      <c r="B114" t="s">
        <v>194</v>
      </c>
      <c r="C114" t="s">
        <v>246</v>
      </c>
      <c r="D114" s="1">
        <v>1000</v>
      </c>
      <c r="E114" s="1">
        <v>0</v>
      </c>
      <c r="F114" s="1">
        <v>0</v>
      </c>
      <c r="G114" s="1">
        <v>13223867</v>
      </c>
      <c r="H114" s="1">
        <v>0</v>
      </c>
      <c r="I114" s="1">
        <v>0</v>
      </c>
      <c r="J114" s="1">
        <v>13224867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13224867</v>
      </c>
      <c r="Q114" t="s">
        <v>118</v>
      </c>
    </row>
    <row r="115" spans="1:17" x14ac:dyDescent="0.25">
      <c r="A115" t="s">
        <v>241</v>
      </c>
      <c r="B115" t="s">
        <v>247</v>
      </c>
      <c r="C115" t="s">
        <v>248</v>
      </c>
      <c r="D115" s="1">
        <v>45000000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45000000</v>
      </c>
      <c r="K115" s="1">
        <v>0</v>
      </c>
      <c r="L115" s="1">
        <v>0</v>
      </c>
      <c r="M115" s="1">
        <v>0</v>
      </c>
      <c r="N115" s="1">
        <v>17000000</v>
      </c>
      <c r="O115" s="1">
        <v>0</v>
      </c>
      <c r="P115" s="1">
        <v>28000000</v>
      </c>
      <c r="Q115" t="s">
        <v>118</v>
      </c>
    </row>
    <row r="116" spans="1:17" x14ac:dyDescent="0.25">
      <c r="A116" t="s">
        <v>249</v>
      </c>
      <c r="B116" t="s">
        <v>118</v>
      </c>
      <c r="C116" t="s">
        <v>250</v>
      </c>
      <c r="D116" s="1">
        <v>656678732</v>
      </c>
      <c r="E116" s="1">
        <v>17535548</v>
      </c>
      <c r="F116" s="1">
        <v>0</v>
      </c>
      <c r="G116" s="1">
        <v>0</v>
      </c>
      <c r="H116" s="1">
        <v>0</v>
      </c>
      <c r="I116" s="1">
        <v>0</v>
      </c>
      <c r="J116" s="1">
        <v>674214280</v>
      </c>
      <c r="K116" s="1">
        <v>340500000</v>
      </c>
      <c r="L116" s="1">
        <v>12761390</v>
      </c>
      <c r="M116" s="1">
        <v>0</v>
      </c>
      <c r="N116" s="1">
        <v>8121489</v>
      </c>
      <c r="O116" s="1">
        <v>0</v>
      </c>
      <c r="P116" s="1">
        <v>312831401</v>
      </c>
      <c r="Q116" t="s">
        <v>118</v>
      </c>
    </row>
    <row r="117" spans="1:17" x14ac:dyDescent="0.25">
      <c r="A117" t="s">
        <v>251</v>
      </c>
      <c r="B117" t="s">
        <v>118</v>
      </c>
      <c r="C117" t="s">
        <v>123</v>
      </c>
      <c r="D117" s="1">
        <v>55878732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55878732</v>
      </c>
      <c r="K117" s="1">
        <v>0</v>
      </c>
      <c r="L117" s="1">
        <v>0</v>
      </c>
      <c r="M117" s="1">
        <v>0</v>
      </c>
      <c r="N117" s="1">
        <v>8121489</v>
      </c>
      <c r="O117" s="1">
        <v>0</v>
      </c>
      <c r="P117" s="1">
        <v>47757243</v>
      </c>
      <c r="Q117" t="s">
        <v>118</v>
      </c>
    </row>
    <row r="118" spans="1:17" x14ac:dyDescent="0.25">
      <c r="A118" t="s">
        <v>252</v>
      </c>
      <c r="B118" t="s">
        <v>118</v>
      </c>
      <c r="C118" t="s">
        <v>125</v>
      </c>
      <c r="D118" s="1">
        <v>53878732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53878732</v>
      </c>
      <c r="K118" s="1">
        <v>0</v>
      </c>
      <c r="L118" s="1">
        <v>0</v>
      </c>
      <c r="M118" s="1">
        <v>0</v>
      </c>
      <c r="N118" s="1">
        <v>7504244</v>
      </c>
      <c r="O118" s="1">
        <v>0</v>
      </c>
      <c r="P118" s="1">
        <v>46374488</v>
      </c>
      <c r="Q118" t="s">
        <v>118</v>
      </c>
    </row>
    <row r="119" spans="1:17" x14ac:dyDescent="0.25">
      <c r="A119" t="s">
        <v>253</v>
      </c>
      <c r="B119" t="s">
        <v>118</v>
      </c>
      <c r="C119" t="s">
        <v>203</v>
      </c>
      <c r="D119" s="1">
        <v>53878732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53878732</v>
      </c>
      <c r="K119" s="1">
        <v>0</v>
      </c>
      <c r="L119" s="1">
        <v>0</v>
      </c>
      <c r="M119" s="1">
        <v>0</v>
      </c>
      <c r="N119" s="1">
        <v>7504244</v>
      </c>
      <c r="O119" s="1">
        <v>0</v>
      </c>
      <c r="P119" s="1">
        <v>46374488</v>
      </c>
      <c r="Q119" t="s">
        <v>118</v>
      </c>
    </row>
    <row r="120" spans="1:17" x14ac:dyDescent="0.25">
      <c r="A120" t="s">
        <v>253</v>
      </c>
      <c r="B120" t="s">
        <v>128</v>
      </c>
      <c r="C120" t="s">
        <v>254</v>
      </c>
      <c r="D120" s="1">
        <v>42881424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42881424</v>
      </c>
      <c r="K120" s="1">
        <v>0</v>
      </c>
      <c r="L120" s="1">
        <v>0</v>
      </c>
      <c r="M120" s="1">
        <v>0</v>
      </c>
      <c r="N120" s="1">
        <v>7096030</v>
      </c>
      <c r="O120" s="1">
        <v>0</v>
      </c>
      <c r="P120" s="1">
        <v>35785394</v>
      </c>
      <c r="Q120" t="s">
        <v>118</v>
      </c>
    </row>
    <row r="121" spans="1:17" x14ac:dyDescent="0.25">
      <c r="A121" t="s">
        <v>253</v>
      </c>
      <c r="B121" t="s">
        <v>130</v>
      </c>
      <c r="C121" t="s">
        <v>131</v>
      </c>
      <c r="D121" s="1">
        <v>1897100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1897100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1897100</v>
      </c>
      <c r="Q121" t="s">
        <v>118</v>
      </c>
    </row>
    <row r="122" spans="1:17" x14ac:dyDescent="0.25">
      <c r="A122" t="s">
        <v>253</v>
      </c>
      <c r="B122" t="s">
        <v>132</v>
      </c>
      <c r="C122" t="s">
        <v>133</v>
      </c>
      <c r="D122" s="1">
        <v>4126193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4126193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4126193</v>
      </c>
      <c r="Q122" t="s">
        <v>118</v>
      </c>
    </row>
    <row r="123" spans="1:17" x14ac:dyDescent="0.25">
      <c r="A123" t="s">
        <v>253</v>
      </c>
      <c r="B123" t="s">
        <v>134</v>
      </c>
      <c r="C123" t="s">
        <v>135</v>
      </c>
      <c r="D123" s="1">
        <v>1976145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1976145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1976145</v>
      </c>
      <c r="Q123" t="s">
        <v>118</v>
      </c>
    </row>
    <row r="124" spans="1:17" x14ac:dyDescent="0.25">
      <c r="A124" t="s">
        <v>253</v>
      </c>
      <c r="B124" t="s">
        <v>136</v>
      </c>
      <c r="C124" t="s">
        <v>137</v>
      </c>
      <c r="D124" s="1">
        <v>110664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110664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110664</v>
      </c>
      <c r="Q124" t="s">
        <v>118</v>
      </c>
    </row>
    <row r="125" spans="1:17" x14ac:dyDescent="0.25">
      <c r="A125" t="s">
        <v>253</v>
      </c>
      <c r="B125" t="s">
        <v>138</v>
      </c>
      <c r="C125" t="s">
        <v>255</v>
      </c>
      <c r="D125" s="1">
        <v>238230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238230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238230</v>
      </c>
      <c r="Q125" t="s">
        <v>118</v>
      </c>
    </row>
    <row r="126" spans="1:17" x14ac:dyDescent="0.25">
      <c r="A126" t="s">
        <v>253</v>
      </c>
      <c r="B126" t="s">
        <v>140</v>
      </c>
      <c r="C126" t="s">
        <v>224</v>
      </c>
      <c r="D126" s="1">
        <v>1061520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1061520</v>
      </c>
      <c r="K126" s="1">
        <v>0</v>
      </c>
      <c r="L126" s="1">
        <v>0</v>
      </c>
      <c r="M126" s="1">
        <v>0</v>
      </c>
      <c r="N126" s="1">
        <v>157354</v>
      </c>
      <c r="O126" s="1">
        <v>0</v>
      </c>
      <c r="P126" s="1">
        <v>904166</v>
      </c>
      <c r="Q126" t="s">
        <v>118</v>
      </c>
    </row>
    <row r="127" spans="1:17" x14ac:dyDescent="0.25">
      <c r="A127" t="s">
        <v>253</v>
      </c>
      <c r="B127" t="s">
        <v>144</v>
      </c>
      <c r="C127" t="s">
        <v>256</v>
      </c>
      <c r="D127" s="1">
        <v>1587456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1587456</v>
      </c>
      <c r="K127" s="1">
        <v>0</v>
      </c>
      <c r="L127" s="1">
        <v>0</v>
      </c>
      <c r="M127" s="1">
        <v>0</v>
      </c>
      <c r="N127" s="1">
        <v>250860</v>
      </c>
      <c r="O127" s="1">
        <v>0</v>
      </c>
      <c r="P127" s="1">
        <v>1336596</v>
      </c>
      <c r="Q127" t="s">
        <v>118</v>
      </c>
    </row>
    <row r="128" spans="1:17" x14ac:dyDescent="0.25">
      <c r="A128" t="s">
        <v>257</v>
      </c>
      <c r="B128" t="s">
        <v>118</v>
      </c>
      <c r="C128" t="s">
        <v>175</v>
      </c>
      <c r="D128" s="1">
        <v>2000000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2000000</v>
      </c>
      <c r="K128" s="1">
        <v>0</v>
      </c>
      <c r="L128" s="1">
        <v>0</v>
      </c>
      <c r="M128" s="1">
        <v>0</v>
      </c>
      <c r="N128" s="1">
        <v>617245</v>
      </c>
      <c r="O128" s="1">
        <v>0</v>
      </c>
      <c r="P128" s="1">
        <v>1382755</v>
      </c>
      <c r="Q128" t="s">
        <v>118</v>
      </c>
    </row>
    <row r="129" spans="1:17" x14ac:dyDescent="0.25">
      <c r="A129" t="s">
        <v>258</v>
      </c>
      <c r="B129" t="s">
        <v>118</v>
      </c>
      <c r="C129" t="s">
        <v>183</v>
      </c>
      <c r="D129" s="1">
        <v>2000000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2000000</v>
      </c>
      <c r="K129" s="1">
        <v>0</v>
      </c>
      <c r="L129" s="1">
        <v>0</v>
      </c>
      <c r="M129" s="1">
        <v>0</v>
      </c>
      <c r="N129" s="1">
        <v>617245</v>
      </c>
      <c r="O129" s="1">
        <v>0</v>
      </c>
      <c r="P129" s="1">
        <v>1382755</v>
      </c>
      <c r="Q129" t="s">
        <v>118</v>
      </c>
    </row>
    <row r="130" spans="1:17" x14ac:dyDescent="0.25">
      <c r="A130" t="s">
        <v>258</v>
      </c>
      <c r="B130" t="s">
        <v>146</v>
      </c>
      <c r="C130" t="s">
        <v>215</v>
      </c>
      <c r="D130" s="1">
        <v>2000000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2000000</v>
      </c>
      <c r="K130" s="1">
        <v>0</v>
      </c>
      <c r="L130" s="1">
        <v>0</v>
      </c>
      <c r="M130" s="1">
        <v>0</v>
      </c>
      <c r="N130" s="1">
        <v>617245</v>
      </c>
      <c r="O130" s="1">
        <v>0</v>
      </c>
      <c r="P130" s="1">
        <v>1382755</v>
      </c>
      <c r="Q130" t="s">
        <v>118</v>
      </c>
    </row>
    <row r="131" spans="1:17" x14ac:dyDescent="0.25">
      <c r="A131" t="s">
        <v>259</v>
      </c>
      <c r="B131" t="s">
        <v>118</v>
      </c>
      <c r="C131" t="s">
        <v>260</v>
      </c>
      <c r="D131" s="1">
        <v>600800000</v>
      </c>
      <c r="E131" s="1">
        <v>17535548</v>
      </c>
      <c r="F131" s="1">
        <v>0</v>
      </c>
      <c r="G131" s="1">
        <v>0</v>
      </c>
      <c r="H131" s="1">
        <v>0</v>
      </c>
      <c r="I131" s="1">
        <v>0</v>
      </c>
      <c r="J131" s="1">
        <v>618335548</v>
      </c>
      <c r="K131" s="1">
        <v>340500000</v>
      </c>
      <c r="L131" s="1">
        <v>12761390</v>
      </c>
      <c r="M131" s="1">
        <v>0</v>
      </c>
      <c r="N131" s="1">
        <v>0</v>
      </c>
      <c r="O131" s="1">
        <v>0</v>
      </c>
      <c r="P131" s="1">
        <v>265074158</v>
      </c>
      <c r="Q131" t="s">
        <v>118</v>
      </c>
    </row>
    <row r="132" spans="1:17" x14ac:dyDescent="0.25">
      <c r="A132" t="s">
        <v>261</v>
      </c>
      <c r="B132" t="s">
        <v>118</v>
      </c>
      <c r="C132" t="s">
        <v>262</v>
      </c>
      <c r="D132" s="1">
        <v>339600000</v>
      </c>
      <c r="E132" s="1">
        <v>7535548</v>
      </c>
      <c r="F132" s="1">
        <v>0</v>
      </c>
      <c r="G132" s="1">
        <v>0</v>
      </c>
      <c r="H132" s="1">
        <v>0</v>
      </c>
      <c r="I132" s="1">
        <v>0</v>
      </c>
      <c r="J132" s="1">
        <v>347135548</v>
      </c>
      <c r="K132" s="1">
        <v>339600000</v>
      </c>
      <c r="L132" s="1">
        <v>0</v>
      </c>
      <c r="M132" s="1">
        <v>0</v>
      </c>
      <c r="N132" s="1">
        <v>0</v>
      </c>
      <c r="O132" s="1">
        <v>0</v>
      </c>
      <c r="P132" s="1">
        <v>7535548</v>
      </c>
      <c r="Q132" t="s">
        <v>118</v>
      </c>
    </row>
    <row r="133" spans="1:17" x14ac:dyDescent="0.25">
      <c r="A133" t="s">
        <v>263</v>
      </c>
      <c r="B133" t="s">
        <v>118</v>
      </c>
      <c r="C133" t="s">
        <v>264</v>
      </c>
      <c r="D133" s="1">
        <v>339600000</v>
      </c>
      <c r="E133" s="1">
        <v>7535548</v>
      </c>
      <c r="F133" s="1">
        <v>0</v>
      </c>
      <c r="G133" s="1">
        <v>0</v>
      </c>
      <c r="H133" s="1">
        <v>0</v>
      </c>
      <c r="I133" s="1">
        <v>0</v>
      </c>
      <c r="J133" s="1">
        <v>347135548</v>
      </c>
      <c r="K133" s="1">
        <v>339600000</v>
      </c>
      <c r="L133" s="1">
        <v>0</v>
      </c>
      <c r="M133" s="1">
        <v>0</v>
      </c>
      <c r="N133" s="1">
        <v>0</v>
      </c>
      <c r="O133" s="1">
        <v>0</v>
      </c>
      <c r="P133" s="1">
        <v>7535548</v>
      </c>
      <c r="Q133" t="s">
        <v>118</v>
      </c>
    </row>
    <row r="134" spans="1:17" x14ac:dyDescent="0.25">
      <c r="A134" t="s">
        <v>263</v>
      </c>
      <c r="B134" t="s">
        <v>265</v>
      </c>
      <c r="C134" t="s">
        <v>266</v>
      </c>
      <c r="D134" s="1">
        <v>159000000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159000000</v>
      </c>
      <c r="K134" s="1">
        <v>159000000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t="s">
        <v>118</v>
      </c>
    </row>
    <row r="135" spans="1:17" x14ac:dyDescent="0.25">
      <c r="A135" t="s">
        <v>263</v>
      </c>
      <c r="B135" t="s">
        <v>267</v>
      </c>
      <c r="C135" t="s">
        <v>268</v>
      </c>
      <c r="D135" s="1">
        <v>80600000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80600000</v>
      </c>
      <c r="K135" s="1">
        <v>80600000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t="s">
        <v>118</v>
      </c>
    </row>
    <row r="136" spans="1:17" x14ac:dyDescent="0.25">
      <c r="A136" t="s">
        <v>263</v>
      </c>
      <c r="B136" t="s">
        <v>269</v>
      </c>
      <c r="C136" t="s">
        <v>270</v>
      </c>
      <c r="D136" s="1">
        <v>100000000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100000000</v>
      </c>
      <c r="K136" s="1">
        <v>100000000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t="s">
        <v>118</v>
      </c>
    </row>
    <row r="137" spans="1:17" x14ac:dyDescent="0.25">
      <c r="A137" t="s">
        <v>263</v>
      </c>
      <c r="B137" t="s">
        <v>271</v>
      </c>
      <c r="C137" t="s">
        <v>272</v>
      </c>
      <c r="D137" s="1">
        <v>0</v>
      </c>
      <c r="E137" s="1">
        <v>7535548</v>
      </c>
      <c r="F137" s="1">
        <v>0</v>
      </c>
      <c r="G137" s="1">
        <v>0</v>
      </c>
      <c r="H137" s="1">
        <v>0</v>
      </c>
      <c r="I137" s="1">
        <v>0</v>
      </c>
      <c r="J137" s="1">
        <v>7535548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7535548</v>
      </c>
      <c r="Q137" t="s">
        <v>118</v>
      </c>
    </row>
    <row r="138" spans="1:17" x14ac:dyDescent="0.25">
      <c r="A138" t="s">
        <v>273</v>
      </c>
      <c r="B138" t="s">
        <v>118</v>
      </c>
      <c r="C138" t="s">
        <v>274</v>
      </c>
      <c r="D138" s="1">
        <v>28000000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28000000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28000000</v>
      </c>
      <c r="Q138" t="s">
        <v>118</v>
      </c>
    </row>
    <row r="139" spans="1:17" x14ac:dyDescent="0.25">
      <c r="A139" t="s">
        <v>275</v>
      </c>
      <c r="B139" t="s">
        <v>118</v>
      </c>
      <c r="C139" t="s">
        <v>276</v>
      </c>
      <c r="D139" s="1">
        <v>28000000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28000000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28000000</v>
      </c>
      <c r="Q139" t="s">
        <v>118</v>
      </c>
    </row>
    <row r="140" spans="1:17" x14ac:dyDescent="0.25">
      <c r="A140" t="s">
        <v>275</v>
      </c>
      <c r="B140" t="s">
        <v>134</v>
      </c>
      <c r="C140" t="s">
        <v>277</v>
      </c>
      <c r="D140" s="1">
        <v>10000000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10000000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10000000</v>
      </c>
      <c r="Q140" t="s">
        <v>118</v>
      </c>
    </row>
    <row r="141" spans="1:17" x14ac:dyDescent="0.25">
      <c r="A141" t="s">
        <v>275</v>
      </c>
      <c r="B141" t="s">
        <v>278</v>
      </c>
      <c r="C141" t="s">
        <v>279</v>
      </c>
      <c r="D141" s="1">
        <v>18000000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18000000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18000000</v>
      </c>
      <c r="Q141" t="s">
        <v>118</v>
      </c>
    </row>
    <row r="142" spans="1:17" x14ac:dyDescent="0.25">
      <c r="A142" t="s">
        <v>280</v>
      </c>
      <c r="B142" t="s">
        <v>118</v>
      </c>
      <c r="C142" t="s">
        <v>281</v>
      </c>
      <c r="D142" s="1">
        <v>233200000</v>
      </c>
      <c r="E142" s="1">
        <v>10000000</v>
      </c>
      <c r="F142" s="1">
        <v>0</v>
      </c>
      <c r="G142" s="1">
        <v>0</v>
      </c>
      <c r="H142" s="1">
        <v>0</v>
      </c>
      <c r="I142" s="1">
        <v>0</v>
      </c>
      <c r="J142" s="1">
        <v>243200000</v>
      </c>
      <c r="K142" s="1">
        <v>900000</v>
      </c>
      <c r="L142" s="1">
        <v>12761390</v>
      </c>
      <c r="M142" s="1">
        <v>0</v>
      </c>
      <c r="N142" s="1">
        <v>0</v>
      </c>
      <c r="O142" s="1">
        <v>0</v>
      </c>
      <c r="P142" s="1">
        <v>229538610</v>
      </c>
      <c r="Q142" t="s">
        <v>118</v>
      </c>
    </row>
    <row r="143" spans="1:17" x14ac:dyDescent="0.25">
      <c r="A143" t="s">
        <v>282</v>
      </c>
      <c r="B143" t="s">
        <v>118</v>
      </c>
      <c r="C143" t="s">
        <v>283</v>
      </c>
      <c r="D143" s="1">
        <v>233200000</v>
      </c>
      <c r="E143" s="1">
        <v>10000000</v>
      </c>
      <c r="F143" s="1">
        <v>0</v>
      </c>
      <c r="G143" s="1">
        <v>0</v>
      </c>
      <c r="H143" s="1">
        <v>0</v>
      </c>
      <c r="I143" s="1">
        <v>0</v>
      </c>
      <c r="J143" s="1">
        <v>243200000</v>
      </c>
      <c r="K143" s="1">
        <v>900000</v>
      </c>
      <c r="L143" s="1">
        <v>12761390</v>
      </c>
      <c r="M143" s="1">
        <v>0</v>
      </c>
      <c r="N143" s="1">
        <v>0</v>
      </c>
      <c r="O143" s="1">
        <v>0</v>
      </c>
      <c r="P143" s="1">
        <v>229538610</v>
      </c>
      <c r="Q143" t="s">
        <v>118</v>
      </c>
    </row>
    <row r="144" spans="1:17" x14ac:dyDescent="0.25">
      <c r="A144" t="s">
        <v>282</v>
      </c>
      <c r="B144" t="s">
        <v>138</v>
      </c>
      <c r="C144" t="s">
        <v>284</v>
      </c>
      <c r="D144" s="1">
        <v>100000000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100000000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100000000</v>
      </c>
      <c r="Q144" t="s">
        <v>118</v>
      </c>
    </row>
    <row r="145" spans="1:17" x14ac:dyDescent="0.25">
      <c r="A145" t="s">
        <v>282</v>
      </c>
      <c r="B145" t="s">
        <v>140</v>
      </c>
      <c r="C145" t="s">
        <v>285</v>
      </c>
      <c r="D145" s="1">
        <v>10000000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10000000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10000000</v>
      </c>
      <c r="Q145" t="s">
        <v>118</v>
      </c>
    </row>
    <row r="146" spans="1:17" x14ac:dyDescent="0.25">
      <c r="A146" t="s">
        <v>282</v>
      </c>
      <c r="B146" t="s">
        <v>144</v>
      </c>
      <c r="C146" t="s">
        <v>286</v>
      </c>
      <c r="D146" s="1">
        <v>10000000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10000000</v>
      </c>
      <c r="K146" s="1">
        <v>0</v>
      </c>
      <c r="L146" s="1">
        <v>1161390</v>
      </c>
      <c r="M146" s="1">
        <v>0</v>
      </c>
      <c r="N146" s="1">
        <v>0</v>
      </c>
      <c r="O146" s="1">
        <v>0</v>
      </c>
      <c r="P146" s="1">
        <v>8838610</v>
      </c>
      <c r="Q146" t="s">
        <v>118</v>
      </c>
    </row>
    <row r="147" spans="1:17" x14ac:dyDescent="0.25">
      <c r="A147" t="s">
        <v>282</v>
      </c>
      <c r="B147" t="s">
        <v>154</v>
      </c>
      <c r="C147" t="s">
        <v>287</v>
      </c>
      <c r="D147" s="1">
        <v>2000000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2000000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2000000</v>
      </c>
      <c r="Q147" t="s">
        <v>118</v>
      </c>
    </row>
    <row r="148" spans="1:17" x14ac:dyDescent="0.25">
      <c r="A148" t="s">
        <v>282</v>
      </c>
      <c r="B148" t="s">
        <v>158</v>
      </c>
      <c r="C148" t="s">
        <v>288</v>
      </c>
      <c r="D148" s="1">
        <v>6200000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6200000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6200000</v>
      </c>
      <c r="Q148" t="s">
        <v>118</v>
      </c>
    </row>
    <row r="149" spans="1:17" x14ac:dyDescent="0.25">
      <c r="A149" t="s">
        <v>282</v>
      </c>
      <c r="B149" t="s">
        <v>166</v>
      </c>
      <c r="C149" t="s">
        <v>289</v>
      </c>
      <c r="D149" s="1">
        <v>5000000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5000000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5000000</v>
      </c>
      <c r="Q149" t="s">
        <v>118</v>
      </c>
    </row>
    <row r="150" spans="1:17" x14ac:dyDescent="0.25">
      <c r="A150" t="s">
        <v>282</v>
      </c>
      <c r="B150" t="s">
        <v>290</v>
      </c>
      <c r="C150" t="s">
        <v>286</v>
      </c>
      <c r="D150" s="1">
        <v>25000000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25000000</v>
      </c>
      <c r="K150" s="1">
        <v>900000</v>
      </c>
      <c r="L150" s="1">
        <v>11600000</v>
      </c>
      <c r="M150" s="1">
        <v>0</v>
      </c>
      <c r="N150" s="1">
        <v>0</v>
      </c>
      <c r="O150" s="1">
        <v>0</v>
      </c>
      <c r="P150" s="1">
        <v>12500000</v>
      </c>
      <c r="Q150" t="s">
        <v>118</v>
      </c>
    </row>
    <row r="151" spans="1:17" x14ac:dyDescent="0.25">
      <c r="A151" t="s">
        <v>282</v>
      </c>
      <c r="B151" t="s">
        <v>291</v>
      </c>
      <c r="C151" t="s">
        <v>292</v>
      </c>
      <c r="D151" s="1">
        <v>45000000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45000000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45000000</v>
      </c>
      <c r="Q151" t="s">
        <v>118</v>
      </c>
    </row>
    <row r="152" spans="1:17" x14ac:dyDescent="0.25">
      <c r="A152" t="s">
        <v>282</v>
      </c>
      <c r="B152" t="s">
        <v>293</v>
      </c>
      <c r="C152" t="s">
        <v>294</v>
      </c>
      <c r="D152" s="1">
        <v>3000000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3000000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3000000</v>
      </c>
      <c r="Q152" t="s">
        <v>118</v>
      </c>
    </row>
    <row r="153" spans="1:17" x14ac:dyDescent="0.25">
      <c r="A153" t="s">
        <v>282</v>
      </c>
      <c r="B153" t="s">
        <v>295</v>
      </c>
      <c r="C153" t="s">
        <v>296</v>
      </c>
      <c r="D153" s="1">
        <v>7000000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7000000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7000000</v>
      </c>
      <c r="Q153" t="s">
        <v>118</v>
      </c>
    </row>
    <row r="154" spans="1:17" x14ac:dyDescent="0.25">
      <c r="A154" t="s">
        <v>282</v>
      </c>
      <c r="B154" t="s">
        <v>297</v>
      </c>
      <c r="C154" t="s">
        <v>298</v>
      </c>
      <c r="D154" s="1">
        <v>5000000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5000000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5000000</v>
      </c>
      <c r="Q154" t="s">
        <v>118</v>
      </c>
    </row>
    <row r="155" spans="1:17" x14ac:dyDescent="0.25">
      <c r="A155" t="s">
        <v>282</v>
      </c>
      <c r="B155" t="s">
        <v>299</v>
      </c>
      <c r="C155" t="s">
        <v>300</v>
      </c>
      <c r="D155" s="1">
        <v>15000000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15000000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15000000</v>
      </c>
      <c r="Q155" t="s">
        <v>118</v>
      </c>
    </row>
    <row r="156" spans="1:17" x14ac:dyDescent="0.25">
      <c r="A156" t="s">
        <v>282</v>
      </c>
      <c r="B156" t="s">
        <v>301</v>
      </c>
      <c r="C156" t="s">
        <v>288</v>
      </c>
      <c r="D156" s="1">
        <v>0</v>
      </c>
      <c r="E156" s="1">
        <v>10000000</v>
      </c>
      <c r="F156" s="1">
        <v>0</v>
      </c>
      <c r="G156" s="1">
        <v>0</v>
      </c>
      <c r="H156" s="1">
        <v>0</v>
      </c>
      <c r="I156" s="1">
        <v>0</v>
      </c>
      <c r="J156" s="1">
        <v>10000000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10000000</v>
      </c>
      <c r="Q156" t="s">
        <v>118</v>
      </c>
    </row>
    <row r="157" spans="1:17" x14ac:dyDescent="0.25">
      <c r="A157" t="s">
        <v>302</v>
      </c>
      <c r="B157" t="s">
        <v>118</v>
      </c>
      <c r="C157" t="s">
        <v>303</v>
      </c>
      <c r="D157" s="1">
        <v>41177464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41177464</v>
      </c>
      <c r="K157" s="1">
        <v>0</v>
      </c>
      <c r="L157" s="1">
        <v>0</v>
      </c>
      <c r="M157" s="1">
        <v>0</v>
      </c>
      <c r="N157" s="1">
        <v>5136685</v>
      </c>
      <c r="O157" s="1">
        <v>0</v>
      </c>
      <c r="P157" s="1">
        <v>36040779</v>
      </c>
      <c r="Q157" t="s">
        <v>118</v>
      </c>
    </row>
    <row r="158" spans="1:17" x14ac:dyDescent="0.25">
      <c r="A158" t="s">
        <v>304</v>
      </c>
      <c r="B158" t="s">
        <v>118</v>
      </c>
      <c r="C158" t="s">
        <v>123</v>
      </c>
      <c r="D158" s="1">
        <v>41177464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41177464</v>
      </c>
      <c r="K158" s="1">
        <v>0</v>
      </c>
      <c r="L158" s="1">
        <v>0</v>
      </c>
      <c r="M158" s="1">
        <v>0</v>
      </c>
      <c r="N158" s="1">
        <v>5136685</v>
      </c>
      <c r="O158" s="1">
        <v>0</v>
      </c>
      <c r="P158" s="1">
        <v>36040779</v>
      </c>
      <c r="Q158" t="s">
        <v>118</v>
      </c>
    </row>
    <row r="159" spans="1:17" x14ac:dyDescent="0.25">
      <c r="A159" t="s">
        <v>305</v>
      </c>
      <c r="B159" t="s">
        <v>118</v>
      </c>
      <c r="C159" t="s">
        <v>125</v>
      </c>
      <c r="D159" s="1">
        <v>39677464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39677464</v>
      </c>
      <c r="K159" s="1">
        <v>0</v>
      </c>
      <c r="L159" s="1">
        <v>0</v>
      </c>
      <c r="M159" s="1">
        <v>0</v>
      </c>
      <c r="N159" s="1">
        <v>5136685</v>
      </c>
      <c r="O159" s="1">
        <v>0</v>
      </c>
      <c r="P159" s="1">
        <v>34540779</v>
      </c>
      <c r="Q159" t="s">
        <v>118</v>
      </c>
    </row>
    <row r="160" spans="1:17" x14ac:dyDescent="0.25">
      <c r="A160" t="s">
        <v>306</v>
      </c>
      <c r="B160" t="s">
        <v>118</v>
      </c>
      <c r="C160" t="s">
        <v>203</v>
      </c>
      <c r="D160" s="1">
        <v>39677464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39677464</v>
      </c>
      <c r="K160" s="1">
        <v>0</v>
      </c>
      <c r="L160" s="1">
        <v>0</v>
      </c>
      <c r="M160" s="1">
        <v>0</v>
      </c>
      <c r="N160" s="1">
        <v>5136685</v>
      </c>
      <c r="O160" s="1">
        <v>0</v>
      </c>
      <c r="P160" s="1">
        <v>34540779</v>
      </c>
      <c r="Q160" t="s">
        <v>118</v>
      </c>
    </row>
    <row r="161" spans="1:17" x14ac:dyDescent="0.25">
      <c r="A161" t="s">
        <v>306</v>
      </c>
      <c r="B161" t="s">
        <v>128</v>
      </c>
      <c r="C161" t="s">
        <v>204</v>
      </c>
      <c r="D161" s="1">
        <v>32202144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32202144</v>
      </c>
      <c r="K161" s="1">
        <v>0</v>
      </c>
      <c r="L161" s="1">
        <v>0</v>
      </c>
      <c r="M161" s="1">
        <v>0</v>
      </c>
      <c r="N161" s="1">
        <v>4960160</v>
      </c>
      <c r="O161" s="1">
        <v>0</v>
      </c>
      <c r="P161" s="1">
        <v>27241984</v>
      </c>
      <c r="Q161" t="s">
        <v>118</v>
      </c>
    </row>
    <row r="162" spans="1:17" x14ac:dyDescent="0.25">
      <c r="A162" t="s">
        <v>306</v>
      </c>
      <c r="B162" t="s">
        <v>130</v>
      </c>
      <c r="C162" t="s">
        <v>131</v>
      </c>
      <c r="D162" s="1">
        <v>1396943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1396943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1396943</v>
      </c>
      <c r="Q162" t="s">
        <v>118</v>
      </c>
    </row>
    <row r="163" spans="1:17" x14ac:dyDescent="0.25">
      <c r="A163" t="s">
        <v>306</v>
      </c>
      <c r="B163" t="s">
        <v>132</v>
      </c>
      <c r="C163" t="s">
        <v>133</v>
      </c>
      <c r="D163" s="1">
        <v>3038351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3038351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3038351</v>
      </c>
      <c r="Q163" t="s">
        <v>118</v>
      </c>
    </row>
    <row r="164" spans="1:17" x14ac:dyDescent="0.25">
      <c r="A164" t="s">
        <v>306</v>
      </c>
      <c r="B164" t="s">
        <v>134</v>
      </c>
      <c r="C164" t="s">
        <v>135</v>
      </c>
      <c r="D164" s="1">
        <v>1455149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1455149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1455149</v>
      </c>
      <c r="Q164" t="s">
        <v>118</v>
      </c>
    </row>
    <row r="165" spans="1:17" x14ac:dyDescent="0.25">
      <c r="A165" t="s">
        <v>306</v>
      </c>
      <c r="B165" t="s">
        <v>136</v>
      </c>
      <c r="C165" t="s">
        <v>137</v>
      </c>
      <c r="D165" s="1">
        <v>81488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81488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81488</v>
      </c>
      <c r="Q165" t="s">
        <v>118</v>
      </c>
    </row>
    <row r="166" spans="1:17" x14ac:dyDescent="0.25">
      <c r="A166" t="s">
        <v>306</v>
      </c>
      <c r="B166" t="s">
        <v>138</v>
      </c>
      <c r="C166" t="s">
        <v>255</v>
      </c>
      <c r="D166" s="1">
        <v>178901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178901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178901</v>
      </c>
      <c r="Q166" t="s">
        <v>118</v>
      </c>
    </row>
    <row r="167" spans="1:17" x14ac:dyDescent="0.25">
      <c r="A167" t="s">
        <v>306</v>
      </c>
      <c r="B167" t="s">
        <v>140</v>
      </c>
      <c r="C167" t="s">
        <v>224</v>
      </c>
      <c r="D167" s="1">
        <v>530760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530760</v>
      </c>
      <c r="K167" s="1">
        <v>0</v>
      </c>
      <c r="L167" s="1">
        <v>0</v>
      </c>
      <c r="M167" s="1">
        <v>0</v>
      </c>
      <c r="N167" s="1">
        <v>68045</v>
      </c>
      <c r="O167" s="1">
        <v>0</v>
      </c>
      <c r="P167" s="1">
        <v>462715</v>
      </c>
      <c r="Q167" t="s">
        <v>118</v>
      </c>
    </row>
    <row r="168" spans="1:17" x14ac:dyDescent="0.25">
      <c r="A168" t="s">
        <v>306</v>
      </c>
      <c r="B168" t="s">
        <v>144</v>
      </c>
      <c r="C168" t="s">
        <v>256</v>
      </c>
      <c r="D168" s="1">
        <v>793728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793728</v>
      </c>
      <c r="K168" s="1">
        <v>0</v>
      </c>
      <c r="L168" s="1">
        <v>0</v>
      </c>
      <c r="M168" s="1">
        <v>0</v>
      </c>
      <c r="N168" s="1">
        <v>108480</v>
      </c>
      <c r="O168" s="1">
        <v>0</v>
      </c>
      <c r="P168" s="1">
        <v>685248</v>
      </c>
      <c r="Q168" t="s">
        <v>118</v>
      </c>
    </row>
    <row r="169" spans="1:17" x14ac:dyDescent="0.25">
      <c r="A169" t="s">
        <v>307</v>
      </c>
      <c r="B169" t="s">
        <v>118</v>
      </c>
      <c r="C169" t="s">
        <v>175</v>
      </c>
      <c r="D169" s="1">
        <v>1500000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1500000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1500000</v>
      </c>
      <c r="Q169" t="s">
        <v>118</v>
      </c>
    </row>
    <row r="170" spans="1:17" x14ac:dyDescent="0.25">
      <c r="A170" t="s">
        <v>308</v>
      </c>
      <c r="B170" t="s">
        <v>118</v>
      </c>
      <c r="C170" t="s">
        <v>183</v>
      </c>
      <c r="D170" s="1">
        <v>1500000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1500000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1500000</v>
      </c>
      <c r="Q170" t="s">
        <v>118</v>
      </c>
    </row>
    <row r="171" spans="1:17" x14ac:dyDescent="0.25">
      <c r="A171" t="s">
        <v>308</v>
      </c>
      <c r="B171" t="s">
        <v>146</v>
      </c>
      <c r="C171" t="s">
        <v>215</v>
      </c>
      <c r="D171" s="1">
        <v>1500000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1500000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1500000</v>
      </c>
      <c r="Q171" t="s">
        <v>118</v>
      </c>
    </row>
    <row r="172" spans="1:17" x14ac:dyDescent="0.25">
      <c r="A172" t="s">
        <v>309</v>
      </c>
      <c r="B172" t="s">
        <v>118</v>
      </c>
      <c r="C172" t="s">
        <v>310</v>
      </c>
      <c r="D172" s="1">
        <v>163506510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163506510</v>
      </c>
      <c r="K172" s="1">
        <v>0</v>
      </c>
      <c r="L172" s="1">
        <v>0</v>
      </c>
      <c r="M172" s="1">
        <v>0</v>
      </c>
      <c r="N172" s="1">
        <v>24290700.23</v>
      </c>
      <c r="O172" s="1">
        <v>0</v>
      </c>
      <c r="P172" s="1">
        <v>139215809.77000001</v>
      </c>
      <c r="Q172" t="s">
        <v>118</v>
      </c>
    </row>
    <row r="173" spans="1:17" x14ac:dyDescent="0.25">
      <c r="A173" t="s">
        <v>311</v>
      </c>
      <c r="B173" t="s">
        <v>118</v>
      </c>
      <c r="C173" t="s">
        <v>123</v>
      </c>
      <c r="D173" s="1">
        <v>163506510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163506510</v>
      </c>
      <c r="K173" s="1">
        <v>0</v>
      </c>
      <c r="L173" s="1">
        <v>0</v>
      </c>
      <c r="M173" s="1">
        <v>0</v>
      </c>
      <c r="N173" s="1">
        <v>24290700.23</v>
      </c>
      <c r="O173" s="1">
        <v>0</v>
      </c>
      <c r="P173" s="1">
        <v>139215809.77000001</v>
      </c>
      <c r="Q173" t="s">
        <v>118</v>
      </c>
    </row>
    <row r="174" spans="1:17" x14ac:dyDescent="0.25">
      <c r="A174" t="s">
        <v>312</v>
      </c>
      <c r="B174" t="s">
        <v>118</v>
      </c>
      <c r="C174" t="s">
        <v>125</v>
      </c>
      <c r="D174" s="1">
        <v>147506510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147506510</v>
      </c>
      <c r="K174" s="1">
        <v>0</v>
      </c>
      <c r="L174" s="1">
        <v>0</v>
      </c>
      <c r="M174" s="1">
        <v>0</v>
      </c>
      <c r="N174" s="1">
        <v>21534597</v>
      </c>
      <c r="O174" s="1">
        <v>0</v>
      </c>
      <c r="P174" s="1">
        <v>125971913</v>
      </c>
      <c r="Q174" t="s">
        <v>118</v>
      </c>
    </row>
    <row r="175" spans="1:17" x14ac:dyDescent="0.25">
      <c r="A175" t="s">
        <v>313</v>
      </c>
      <c r="B175" t="s">
        <v>118</v>
      </c>
      <c r="C175" t="s">
        <v>203</v>
      </c>
      <c r="D175" s="1">
        <v>144506510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144506510</v>
      </c>
      <c r="K175" s="1">
        <v>0</v>
      </c>
      <c r="L175" s="1">
        <v>0</v>
      </c>
      <c r="M175" s="1">
        <v>0</v>
      </c>
      <c r="N175" s="1">
        <v>21534597</v>
      </c>
      <c r="O175" s="1">
        <v>0</v>
      </c>
      <c r="P175" s="1">
        <v>122971913</v>
      </c>
      <c r="Q175" t="s">
        <v>118</v>
      </c>
    </row>
    <row r="176" spans="1:17" x14ac:dyDescent="0.25">
      <c r="A176" t="s">
        <v>313</v>
      </c>
      <c r="B176" t="s">
        <v>128</v>
      </c>
      <c r="C176" t="s">
        <v>204</v>
      </c>
      <c r="D176" s="1">
        <v>114172728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114172728</v>
      </c>
      <c r="K176" s="1">
        <v>0</v>
      </c>
      <c r="L176" s="1">
        <v>0</v>
      </c>
      <c r="M176" s="1">
        <v>0</v>
      </c>
      <c r="N176" s="1">
        <v>19453417</v>
      </c>
      <c r="O176" s="1">
        <v>0</v>
      </c>
      <c r="P176" s="1">
        <v>94719311</v>
      </c>
      <c r="Q176" t="s">
        <v>118</v>
      </c>
    </row>
    <row r="177" spans="1:17" x14ac:dyDescent="0.25">
      <c r="A177" t="s">
        <v>313</v>
      </c>
      <c r="B177" t="s">
        <v>130</v>
      </c>
      <c r="C177" t="s">
        <v>131</v>
      </c>
      <c r="D177" s="1">
        <v>5088319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5088319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5088319</v>
      </c>
      <c r="Q177" t="s">
        <v>118</v>
      </c>
    </row>
    <row r="178" spans="1:17" x14ac:dyDescent="0.25">
      <c r="A178" t="s">
        <v>313</v>
      </c>
      <c r="B178" t="s">
        <v>132</v>
      </c>
      <c r="C178" t="s">
        <v>133</v>
      </c>
      <c r="D178" s="1">
        <v>11067095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11067095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11067095</v>
      </c>
      <c r="Q178" t="s">
        <v>118</v>
      </c>
    </row>
    <row r="179" spans="1:17" x14ac:dyDescent="0.25">
      <c r="A179" t="s">
        <v>313</v>
      </c>
      <c r="B179" t="s">
        <v>134</v>
      </c>
      <c r="C179" t="s">
        <v>135</v>
      </c>
      <c r="D179" s="1">
        <v>5300331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5300331</v>
      </c>
      <c r="K179" s="1">
        <v>0</v>
      </c>
      <c r="L179" s="1">
        <v>0</v>
      </c>
      <c r="M179" s="1">
        <v>0</v>
      </c>
      <c r="N179" s="1">
        <v>611627</v>
      </c>
      <c r="O179" s="1">
        <v>0</v>
      </c>
      <c r="P179" s="1">
        <v>4688704</v>
      </c>
      <c r="Q179" t="s">
        <v>118</v>
      </c>
    </row>
    <row r="180" spans="1:17" x14ac:dyDescent="0.25">
      <c r="A180" t="s">
        <v>313</v>
      </c>
      <c r="B180" t="s">
        <v>136</v>
      </c>
      <c r="C180" t="s">
        <v>137</v>
      </c>
      <c r="D180" s="1">
        <v>296817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296817</v>
      </c>
      <c r="K180" s="1">
        <v>0</v>
      </c>
      <c r="L180" s="1">
        <v>0</v>
      </c>
      <c r="M180" s="1">
        <v>0</v>
      </c>
      <c r="N180" s="1">
        <v>26761</v>
      </c>
      <c r="O180" s="1">
        <v>0</v>
      </c>
      <c r="P180" s="1">
        <v>270056</v>
      </c>
      <c r="Q180" t="s">
        <v>118</v>
      </c>
    </row>
    <row r="181" spans="1:17" x14ac:dyDescent="0.25">
      <c r="A181" t="s">
        <v>313</v>
      </c>
      <c r="B181" t="s">
        <v>138</v>
      </c>
      <c r="C181" t="s">
        <v>255</v>
      </c>
      <c r="D181" s="1">
        <v>634292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634292</v>
      </c>
      <c r="K181" s="1">
        <v>0</v>
      </c>
      <c r="L181" s="1">
        <v>0</v>
      </c>
      <c r="M181" s="1">
        <v>0</v>
      </c>
      <c r="N181" s="1">
        <v>71047</v>
      </c>
      <c r="O181" s="1">
        <v>0</v>
      </c>
      <c r="P181" s="1">
        <v>563245</v>
      </c>
      <c r="Q181" t="s">
        <v>118</v>
      </c>
    </row>
    <row r="182" spans="1:17" x14ac:dyDescent="0.25">
      <c r="A182" t="s">
        <v>313</v>
      </c>
      <c r="B182" t="s">
        <v>140</v>
      </c>
      <c r="C182" t="s">
        <v>224</v>
      </c>
      <c r="D182" s="1">
        <v>3184560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3184560</v>
      </c>
      <c r="K182" s="1">
        <v>0</v>
      </c>
      <c r="L182" s="1">
        <v>0</v>
      </c>
      <c r="M182" s="1">
        <v>0</v>
      </c>
      <c r="N182" s="1">
        <v>528765</v>
      </c>
      <c r="O182" s="1">
        <v>0</v>
      </c>
      <c r="P182" s="1">
        <v>2655795</v>
      </c>
      <c r="Q182" t="s">
        <v>118</v>
      </c>
    </row>
    <row r="183" spans="1:17" x14ac:dyDescent="0.25">
      <c r="A183" t="s">
        <v>313</v>
      </c>
      <c r="B183" t="s">
        <v>144</v>
      </c>
      <c r="C183" t="s">
        <v>256</v>
      </c>
      <c r="D183" s="1">
        <v>4762368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4762368</v>
      </c>
      <c r="K183" s="1">
        <v>0</v>
      </c>
      <c r="L183" s="1">
        <v>0</v>
      </c>
      <c r="M183" s="1">
        <v>0</v>
      </c>
      <c r="N183" s="1">
        <v>842980</v>
      </c>
      <c r="O183" s="1">
        <v>0</v>
      </c>
      <c r="P183" s="1">
        <v>3919388</v>
      </c>
      <c r="Q183" t="s">
        <v>118</v>
      </c>
    </row>
    <row r="184" spans="1:17" x14ac:dyDescent="0.25">
      <c r="A184" t="s">
        <v>314</v>
      </c>
      <c r="B184" t="s">
        <v>118</v>
      </c>
      <c r="C184" t="s">
        <v>143</v>
      </c>
      <c r="D184" s="1">
        <v>3000000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3000000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3000000</v>
      </c>
      <c r="Q184" t="s">
        <v>118</v>
      </c>
    </row>
    <row r="185" spans="1:17" x14ac:dyDescent="0.25">
      <c r="A185" t="s">
        <v>314</v>
      </c>
      <c r="B185" t="s">
        <v>146</v>
      </c>
      <c r="C185" t="s">
        <v>229</v>
      </c>
      <c r="D185" s="1">
        <v>3000000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3000000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3000000</v>
      </c>
      <c r="Q185" t="s">
        <v>118</v>
      </c>
    </row>
    <row r="186" spans="1:17" x14ac:dyDescent="0.25">
      <c r="A186" t="s">
        <v>315</v>
      </c>
      <c r="B186" t="s">
        <v>118</v>
      </c>
      <c r="C186" t="s">
        <v>175</v>
      </c>
      <c r="D186" s="1">
        <v>16000000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16000000</v>
      </c>
      <c r="K186" s="1">
        <v>0</v>
      </c>
      <c r="L186" s="1">
        <v>0</v>
      </c>
      <c r="M186" s="1">
        <v>0</v>
      </c>
      <c r="N186" s="1">
        <v>2756103.23</v>
      </c>
      <c r="O186" s="1">
        <v>0</v>
      </c>
      <c r="P186" s="1">
        <v>13243896.77</v>
      </c>
      <c r="Q186" t="s">
        <v>118</v>
      </c>
    </row>
    <row r="187" spans="1:17" x14ac:dyDescent="0.25">
      <c r="A187" t="s">
        <v>316</v>
      </c>
      <c r="B187" t="s">
        <v>118</v>
      </c>
      <c r="C187" t="s">
        <v>183</v>
      </c>
      <c r="D187" s="1">
        <v>16000000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16000000</v>
      </c>
      <c r="K187" s="1">
        <v>0</v>
      </c>
      <c r="L187" s="1">
        <v>0</v>
      </c>
      <c r="M187" s="1">
        <v>0</v>
      </c>
      <c r="N187" s="1">
        <v>2756103.23</v>
      </c>
      <c r="O187" s="1">
        <v>0</v>
      </c>
      <c r="P187" s="1">
        <v>13243896.77</v>
      </c>
      <c r="Q187" t="s">
        <v>118</v>
      </c>
    </row>
    <row r="188" spans="1:17" x14ac:dyDescent="0.25">
      <c r="A188" t="s">
        <v>316</v>
      </c>
      <c r="B188" t="s">
        <v>150</v>
      </c>
      <c r="C188" t="s">
        <v>215</v>
      </c>
      <c r="D188" s="1">
        <v>2500000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2500000</v>
      </c>
      <c r="K188" s="1">
        <v>0</v>
      </c>
      <c r="L188" s="1">
        <v>0</v>
      </c>
      <c r="M188" s="1">
        <v>0</v>
      </c>
      <c r="N188" s="1">
        <v>679362</v>
      </c>
      <c r="O188" s="1">
        <v>0</v>
      </c>
      <c r="P188" s="1">
        <v>1820638</v>
      </c>
      <c r="Q188" t="s">
        <v>118</v>
      </c>
    </row>
    <row r="189" spans="1:17" x14ac:dyDescent="0.25">
      <c r="A189" t="s">
        <v>316</v>
      </c>
      <c r="B189" t="s">
        <v>154</v>
      </c>
      <c r="C189" t="s">
        <v>187</v>
      </c>
      <c r="D189" s="1">
        <v>1000000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1000000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1000000</v>
      </c>
      <c r="Q189" t="s">
        <v>118</v>
      </c>
    </row>
    <row r="190" spans="1:17" x14ac:dyDescent="0.25">
      <c r="A190" t="s">
        <v>316</v>
      </c>
      <c r="B190" t="s">
        <v>156</v>
      </c>
      <c r="C190" t="s">
        <v>317</v>
      </c>
      <c r="D190" s="1">
        <v>1500000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1500000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1500000</v>
      </c>
      <c r="Q190" t="s">
        <v>118</v>
      </c>
    </row>
    <row r="191" spans="1:17" x14ac:dyDescent="0.25">
      <c r="A191" t="s">
        <v>316</v>
      </c>
      <c r="B191" t="s">
        <v>158</v>
      </c>
      <c r="C191" t="s">
        <v>318</v>
      </c>
      <c r="D191" s="1">
        <v>10000000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10000000</v>
      </c>
      <c r="K191" s="1">
        <v>0</v>
      </c>
      <c r="L191" s="1">
        <v>0</v>
      </c>
      <c r="M191" s="1">
        <v>0</v>
      </c>
      <c r="N191" s="1">
        <v>2022209.23</v>
      </c>
      <c r="O191" s="1">
        <v>0</v>
      </c>
      <c r="P191" s="1">
        <v>7977790.7699999996</v>
      </c>
      <c r="Q191" t="s">
        <v>118</v>
      </c>
    </row>
    <row r="192" spans="1:17" x14ac:dyDescent="0.25">
      <c r="A192" t="s">
        <v>316</v>
      </c>
      <c r="B192" t="s">
        <v>160</v>
      </c>
      <c r="C192" t="s">
        <v>319</v>
      </c>
      <c r="D192" s="1">
        <v>1000000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1000000</v>
      </c>
      <c r="K192" s="1">
        <v>0</v>
      </c>
      <c r="L192" s="1">
        <v>0</v>
      </c>
      <c r="M192" s="1">
        <v>0</v>
      </c>
      <c r="N192" s="1">
        <v>54532</v>
      </c>
      <c r="O192" s="1">
        <v>0</v>
      </c>
      <c r="P192" s="1">
        <v>945468</v>
      </c>
      <c r="Q192" t="s">
        <v>118</v>
      </c>
    </row>
    <row r="193" spans="1:17" x14ac:dyDescent="0.25">
      <c r="A193" t="s">
        <v>320</v>
      </c>
      <c r="B193" t="s">
        <v>118</v>
      </c>
      <c r="C193" t="s">
        <v>321</v>
      </c>
      <c r="D193" s="1">
        <v>1182722536</v>
      </c>
      <c r="E193" s="1">
        <v>13760972</v>
      </c>
      <c r="F193" s="1">
        <v>0</v>
      </c>
      <c r="G193" s="1">
        <v>0</v>
      </c>
      <c r="H193" s="1">
        <v>13223867</v>
      </c>
      <c r="I193" s="1">
        <v>0</v>
      </c>
      <c r="J193" s="1">
        <v>1183259641</v>
      </c>
      <c r="K193" s="1">
        <v>75717600</v>
      </c>
      <c r="L193" s="1">
        <v>59396494</v>
      </c>
      <c r="M193" s="1">
        <v>30998128</v>
      </c>
      <c r="N193" s="1">
        <v>97979659</v>
      </c>
      <c r="O193" s="1">
        <v>0</v>
      </c>
      <c r="P193" s="1">
        <v>919167760</v>
      </c>
      <c r="Q193" t="s">
        <v>118</v>
      </c>
    </row>
    <row r="194" spans="1:17" x14ac:dyDescent="0.25">
      <c r="A194" t="s">
        <v>322</v>
      </c>
      <c r="B194" t="s">
        <v>118</v>
      </c>
      <c r="C194" t="s">
        <v>123</v>
      </c>
      <c r="D194" s="1">
        <v>1102722536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1102722536</v>
      </c>
      <c r="K194" s="1">
        <v>75717600</v>
      </c>
      <c r="L194" s="1">
        <v>53529446</v>
      </c>
      <c r="M194" s="1">
        <v>22624976</v>
      </c>
      <c r="N194" s="1">
        <v>97979659</v>
      </c>
      <c r="O194" s="1">
        <v>0</v>
      </c>
      <c r="P194" s="1">
        <v>852870855</v>
      </c>
      <c r="Q194" t="s">
        <v>118</v>
      </c>
    </row>
    <row r="195" spans="1:17" x14ac:dyDescent="0.25">
      <c r="A195" t="s">
        <v>323</v>
      </c>
      <c r="B195" t="s">
        <v>118</v>
      </c>
      <c r="C195" t="s">
        <v>125</v>
      </c>
      <c r="D195" s="1">
        <v>528124765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528124765</v>
      </c>
      <c r="K195" s="1">
        <v>0</v>
      </c>
      <c r="L195" s="1">
        <v>0</v>
      </c>
      <c r="M195" s="1">
        <v>22624976</v>
      </c>
      <c r="N195" s="1">
        <v>39446688</v>
      </c>
      <c r="O195" s="1">
        <v>0</v>
      </c>
      <c r="P195" s="1">
        <v>466053101</v>
      </c>
      <c r="Q195" t="s">
        <v>118</v>
      </c>
    </row>
    <row r="196" spans="1:17" x14ac:dyDescent="0.25">
      <c r="A196" t="s">
        <v>324</v>
      </c>
      <c r="B196" t="s">
        <v>118</v>
      </c>
      <c r="C196" t="s">
        <v>203</v>
      </c>
      <c r="D196" s="1">
        <v>112480223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112480223</v>
      </c>
      <c r="K196" s="1">
        <v>0</v>
      </c>
      <c r="L196" s="1">
        <v>0</v>
      </c>
      <c r="M196" s="1">
        <v>0</v>
      </c>
      <c r="N196" s="1">
        <v>16353607</v>
      </c>
      <c r="O196" s="1">
        <v>0</v>
      </c>
      <c r="P196" s="1">
        <v>96126616</v>
      </c>
      <c r="Q196" t="s">
        <v>118</v>
      </c>
    </row>
    <row r="197" spans="1:17" x14ac:dyDescent="0.25">
      <c r="A197" t="s">
        <v>324</v>
      </c>
      <c r="B197" t="s">
        <v>128</v>
      </c>
      <c r="C197" t="s">
        <v>204</v>
      </c>
      <c r="D197" s="1">
        <v>80357616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80357616</v>
      </c>
      <c r="K197" s="1">
        <v>0</v>
      </c>
      <c r="L197" s="1">
        <v>0</v>
      </c>
      <c r="M197" s="1">
        <v>0</v>
      </c>
      <c r="N197" s="1">
        <v>13341430</v>
      </c>
      <c r="O197" s="1">
        <v>0</v>
      </c>
      <c r="P197" s="1">
        <v>67016186</v>
      </c>
      <c r="Q197" t="s">
        <v>118</v>
      </c>
    </row>
    <row r="198" spans="1:17" x14ac:dyDescent="0.25">
      <c r="A198" t="s">
        <v>324</v>
      </c>
      <c r="B198" t="s">
        <v>130</v>
      </c>
      <c r="C198" t="s">
        <v>131</v>
      </c>
      <c r="D198" s="1">
        <v>3679356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3679356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3679356</v>
      </c>
      <c r="Q198" t="s">
        <v>118</v>
      </c>
    </row>
    <row r="199" spans="1:17" x14ac:dyDescent="0.25">
      <c r="A199" t="s">
        <v>324</v>
      </c>
      <c r="B199" t="s">
        <v>132</v>
      </c>
      <c r="C199" t="s">
        <v>133</v>
      </c>
      <c r="D199" s="1">
        <v>8002601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8002601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8002601</v>
      </c>
      <c r="Q199" t="s">
        <v>118</v>
      </c>
    </row>
    <row r="200" spans="1:17" x14ac:dyDescent="0.25">
      <c r="A200" t="s">
        <v>324</v>
      </c>
      <c r="B200" t="s">
        <v>134</v>
      </c>
      <c r="C200" t="s">
        <v>135</v>
      </c>
      <c r="D200" s="1">
        <v>3832662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3832662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3832662</v>
      </c>
      <c r="Q200" t="s">
        <v>118</v>
      </c>
    </row>
    <row r="201" spans="1:17" x14ac:dyDescent="0.25">
      <c r="A201" t="s">
        <v>324</v>
      </c>
      <c r="B201" t="s">
        <v>136</v>
      </c>
      <c r="C201" t="s">
        <v>137</v>
      </c>
      <c r="D201" s="1">
        <v>214629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214629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214629</v>
      </c>
      <c r="Q201" t="s">
        <v>118</v>
      </c>
    </row>
    <row r="202" spans="1:17" x14ac:dyDescent="0.25">
      <c r="A202" t="s">
        <v>324</v>
      </c>
      <c r="B202" t="s">
        <v>138</v>
      </c>
      <c r="C202" t="s">
        <v>255</v>
      </c>
      <c r="D202" s="1">
        <v>446431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446431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446431</v>
      </c>
      <c r="Q202" t="s">
        <v>118</v>
      </c>
    </row>
    <row r="203" spans="1:17" x14ac:dyDescent="0.25">
      <c r="A203" t="s">
        <v>324</v>
      </c>
      <c r="B203" t="s">
        <v>140</v>
      </c>
      <c r="C203" t="s">
        <v>224</v>
      </c>
      <c r="D203" s="1">
        <v>3184560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3184560</v>
      </c>
      <c r="K203" s="1">
        <v>0</v>
      </c>
      <c r="L203" s="1">
        <v>0</v>
      </c>
      <c r="M203" s="1">
        <v>0</v>
      </c>
      <c r="N203" s="1">
        <v>508918</v>
      </c>
      <c r="O203" s="1">
        <v>0</v>
      </c>
      <c r="P203" s="1">
        <v>2675642</v>
      </c>
      <c r="Q203" t="s">
        <v>118</v>
      </c>
    </row>
    <row r="204" spans="1:17" x14ac:dyDescent="0.25">
      <c r="A204" t="s">
        <v>324</v>
      </c>
      <c r="B204" t="s">
        <v>144</v>
      </c>
      <c r="C204" t="s">
        <v>256</v>
      </c>
      <c r="D204" s="1">
        <v>4762368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4762368</v>
      </c>
      <c r="K204" s="1">
        <v>0</v>
      </c>
      <c r="L204" s="1">
        <v>0</v>
      </c>
      <c r="M204" s="1">
        <v>0</v>
      </c>
      <c r="N204" s="1">
        <v>811340</v>
      </c>
      <c r="O204" s="1">
        <v>0</v>
      </c>
      <c r="P204" s="1">
        <v>3951028</v>
      </c>
      <c r="Q204" t="s">
        <v>118</v>
      </c>
    </row>
    <row r="205" spans="1:17" x14ac:dyDescent="0.25">
      <c r="A205" t="s">
        <v>324</v>
      </c>
      <c r="B205" t="s">
        <v>146</v>
      </c>
      <c r="C205" t="s">
        <v>325</v>
      </c>
      <c r="D205" s="1">
        <v>8000000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8000000</v>
      </c>
      <c r="K205" s="1">
        <v>0</v>
      </c>
      <c r="L205" s="1">
        <v>0</v>
      </c>
      <c r="M205" s="1">
        <v>0</v>
      </c>
      <c r="N205" s="1">
        <v>1691919</v>
      </c>
      <c r="O205" s="1">
        <v>0</v>
      </c>
      <c r="P205" s="1">
        <v>6308081</v>
      </c>
      <c r="Q205" t="s">
        <v>118</v>
      </c>
    </row>
    <row r="206" spans="1:17" x14ac:dyDescent="0.25">
      <c r="A206" t="s">
        <v>326</v>
      </c>
      <c r="B206" t="s">
        <v>118</v>
      </c>
      <c r="C206" t="s">
        <v>149</v>
      </c>
      <c r="D206" s="1">
        <v>42930783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42930783</v>
      </c>
      <c r="K206" s="1">
        <v>0</v>
      </c>
      <c r="L206" s="1">
        <v>0</v>
      </c>
      <c r="M206" s="1">
        <v>3770537</v>
      </c>
      <c r="N206" s="1">
        <v>3825086</v>
      </c>
      <c r="O206" s="1">
        <v>0</v>
      </c>
      <c r="P206" s="1">
        <v>35335160</v>
      </c>
      <c r="Q206" t="s">
        <v>118</v>
      </c>
    </row>
    <row r="207" spans="1:17" x14ac:dyDescent="0.25">
      <c r="A207" t="s">
        <v>326</v>
      </c>
      <c r="B207" t="s">
        <v>150</v>
      </c>
      <c r="C207" t="s">
        <v>151</v>
      </c>
      <c r="D207" s="1">
        <v>42930783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42930783</v>
      </c>
      <c r="K207" s="1">
        <v>0</v>
      </c>
      <c r="L207" s="1">
        <v>0</v>
      </c>
      <c r="M207" s="1">
        <v>3770537</v>
      </c>
      <c r="N207" s="1">
        <v>3825086</v>
      </c>
      <c r="O207" s="1">
        <v>0</v>
      </c>
      <c r="P207" s="1">
        <v>35335160</v>
      </c>
      <c r="Q207" t="s">
        <v>118</v>
      </c>
    </row>
    <row r="208" spans="1:17" x14ac:dyDescent="0.25">
      <c r="A208" t="s">
        <v>327</v>
      </c>
      <c r="B208" t="s">
        <v>118</v>
      </c>
      <c r="C208" t="s">
        <v>153</v>
      </c>
      <c r="D208" s="1">
        <v>272217950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272217950</v>
      </c>
      <c r="K208" s="1">
        <v>0</v>
      </c>
      <c r="L208" s="1">
        <v>0</v>
      </c>
      <c r="M208" s="1">
        <v>11560539</v>
      </c>
      <c r="N208" s="1">
        <v>12031595</v>
      </c>
      <c r="O208" s="1">
        <v>0</v>
      </c>
      <c r="P208" s="1">
        <v>248625816</v>
      </c>
      <c r="Q208" t="s">
        <v>118</v>
      </c>
    </row>
    <row r="209" spans="1:17" x14ac:dyDescent="0.25">
      <c r="A209" t="s">
        <v>327</v>
      </c>
      <c r="B209" t="s">
        <v>154</v>
      </c>
      <c r="C209" t="s">
        <v>155</v>
      </c>
      <c r="D209" s="1">
        <v>80761334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80761334</v>
      </c>
      <c r="K209" s="1">
        <v>0</v>
      </c>
      <c r="L209" s="1">
        <v>0</v>
      </c>
      <c r="M209" s="1">
        <v>6418271</v>
      </c>
      <c r="N209" s="1">
        <v>6354931</v>
      </c>
      <c r="O209" s="1">
        <v>0</v>
      </c>
      <c r="P209" s="1">
        <v>67988132</v>
      </c>
      <c r="Q209" t="s">
        <v>118</v>
      </c>
    </row>
    <row r="210" spans="1:17" x14ac:dyDescent="0.25">
      <c r="A210" t="s">
        <v>327</v>
      </c>
      <c r="B210" t="s">
        <v>156</v>
      </c>
      <c r="C210" t="s">
        <v>151</v>
      </c>
      <c r="D210" s="1">
        <v>71085196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71085196</v>
      </c>
      <c r="K210" s="1">
        <v>0</v>
      </c>
      <c r="L210" s="1">
        <v>0</v>
      </c>
      <c r="M210" s="1">
        <v>4749968</v>
      </c>
      <c r="N210" s="1">
        <v>4605025</v>
      </c>
      <c r="O210" s="1">
        <v>0</v>
      </c>
      <c r="P210" s="1">
        <v>61730203</v>
      </c>
      <c r="Q210" t="s">
        <v>118</v>
      </c>
    </row>
    <row r="211" spans="1:17" x14ac:dyDescent="0.25">
      <c r="A211" t="s">
        <v>327</v>
      </c>
      <c r="B211" t="s">
        <v>158</v>
      </c>
      <c r="C211" t="s">
        <v>157</v>
      </c>
      <c r="D211" s="1">
        <v>4959705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4959705</v>
      </c>
      <c r="K211" s="1">
        <v>0</v>
      </c>
      <c r="L211" s="1">
        <v>0</v>
      </c>
      <c r="M211" s="1">
        <v>392300</v>
      </c>
      <c r="N211" s="1">
        <v>389800</v>
      </c>
      <c r="O211" s="1">
        <v>0</v>
      </c>
      <c r="P211" s="1">
        <v>4177605</v>
      </c>
      <c r="Q211" t="s">
        <v>118</v>
      </c>
    </row>
    <row r="212" spans="1:17" x14ac:dyDescent="0.25">
      <c r="A212" t="s">
        <v>327</v>
      </c>
      <c r="B212" t="s">
        <v>160</v>
      </c>
      <c r="C212" t="s">
        <v>159</v>
      </c>
      <c r="D212" s="1">
        <v>103046182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103046182</v>
      </c>
      <c r="K212" s="1">
        <v>0</v>
      </c>
      <c r="L212" s="1">
        <v>0</v>
      </c>
      <c r="M212" s="1">
        <v>0</v>
      </c>
      <c r="N212" s="1">
        <v>681281</v>
      </c>
      <c r="O212" s="1">
        <v>0</v>
      </c>
      <c r="P212" s="1">
        <v>102364901</v>
      </c>
      <c r="Q212" t="s">
        <v>118</v>
      </c>
    </row>
    <row r="213" spans="1:17" x14ac:dyDescent="0.25">
      <c r="A213" t="s">
        <v>327</v>
      </c>
      <c r="B213" t="s">
        <v>164</v>
      </c>
      <c r="C213" t="s">
        <v>161</v>
      </c>
      <c r="D213" s="1">
        <v>12365533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12365533</v>
      </c>
      <c r="K213" s="1">
        <v>0</v>
      </c>
      <c r="L213" s="1">
        <v>0</v>
      </c>
      <c r="M213" s="1">
        <v>0</v>
      </c>
      <c r="N213" s="1">
        <v>558</v>
      </c>
      <c r="O213" s="1">
        <v>0</v>
      </c>
      <c r="P213" s="1">
        <v>12364975</v>
      </c>
      <c r="Q213" t="s">
        <v>118</v>
      </c>
    </row>
    <row r="214" spans="1:17" x14ac:dyDescent="0.25">
      <c r="A214" t="s">
        <v>328</v>
      </c>
      <c r="B214" t="s">
        <v>118</v>
      </c>
      <c r="C214" t="s">
        <v>163</v>
      </c>
      <c r="D214" s="1">
        <v>100495809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100495809</v>
      </c>
      <c r="K214" s="1">
        <v>0</v>
      </c>
      <c r="L214" s="1">
        <v>0</v>
      </c>
      <c r="M214" s="1">
        <v>7293900</v>
      </c>
      <c r="N214" s="1">
        <v>7236400</v>
      </c>
      <c r="O214" s="1">
        <v>0</v>
      </c>
      <c r="P214" s="1">
        <v>85965509</v>
      </c>
      <c r="Q214" t="s">
        <v>118</v>
      </c>
    </row>
    <row r="215" spans="1:17" x14ac:dyDescent="0.25">
      <c r="A215" t="s">
        <v>328</v>
      </c>
      <c r="B215" t="s">
        <v>166</v>
      </c>
      <c r="C215" t="s">
        <v>165</v>
      </c>
      <c r="D215" s="1">
        <v>5583101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5583101</v>
      </c>
      <c r="K215" s="1">
        <v>0</v>
      </c>
      <c r="L215" s="1">
        <v>0</v>
      </c>
      <c r="M215" s="1">
        <v>405100</v>
      </c>
      <c r="N215" s="1">
        <v>401800</v>
      </c>
      <c r="O215" s="1">
        <v>0</v>
      </c>
      <c r="P215" s="1">
        <v>4776201</v>
      </c>
      <c r="Q215" t="s">
        <v>118</v>
      </c>
    </row>
    <row r="216" spans="1:17" x14ac:dyDescent="0.25">
      <c r="A216" t="s">
        <v>328</v>
      </c>
      <c r="B216" t="s">
        <v>168</v>
      </c>
      <c r="C216" t="s">
        <v>167</v>
      </c>
      <c r="D216" s="1">
        <v>33498600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33498600</v>
      </c>
      <c r="K216" s="1">
        <v>0</v>
      </c>
      <c r="L216" s="1">
        <v>0</v>
      </c>
      <c r="M216" s="1">
        <v>2431000</v>
      </c>
      <c r="N216" s="1">
        <v>2411800</v>
      </c>
      <c r="O216" s="1">
        <v>0</v>
      </c>
      <c r="P216" s="1">
        <v>28655800</v>
      </c>
      <c r="Q216" t="s">
        <v>118</v>
      </c>
    </row>
    <row r="217" spans="1:17" x14ac:dyDescent="0.25">
      <c r="A217" t="s">
        <v>328</v>
      </c>
      <c r="B217" t="s">
        <v>170</v>
      </c>
      <c r="C217" t="s">
        <v>169</v>
      </c>
      <c r="D217" s="1">
        <v>5583101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5583101</v>
      </c>
      <c r="K217" s="1">
        <v>0</v>
      </c>
      <c r="L217" s="1">
        <v>0</v>
      </c>
      <c r="M217" s="1">
        <v>405100</v>
      </c>
      <c r="N217" s="1">
        <v>401800</v>
      </c>
      <c r="O217" s="1">
        <v>0</v>
      </c>
      <c r="P217" s="1">
        <v>4776201</v>
      </c>
      <c r="Q217" t="s">
        <v>118</v>
      </c>
    </row>
    <row r="218" spans="1:17" x14ac:dyDescent="0.25">
      <c r="A218" t="s">
        <v>328</v>
      </c>
      <c r="B218" t="s">
        <v>172</v>
      </c>
      <c r="C218" t="s">
        <v>171</v>
      </c>
      <c r="D218" s="1">
        <v>11166208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11166208</v>
      </c>
      <c r="K218" s="1">
        <v>0</v>
      </c>
      <c r="L218" s="1">
        <v>0</v>
      </c>
      <c r="M218" s="1">
        <v>810300</v>
      </c>
      <c r="N218" s="1">
        <v>804100</v>
      </c>
      <c r="O218" s="1">
        <v>0</v>
      </c>
      <c r="P218" s="1">
        <v>9551808</v>
      </c>
      <c r="Q218" t="s">
        <v>118</v>
      </c>
    </row>
    <row r="219" spans="1:17" x14ac:dyDescent="0.25">
      <c r="A219" t="s">
        <v>328</v>
      </c>
      <c r="B219" t="s">
        <v>178</v>
      </c>
      <c r="C219" t="s">
        <v>173</v>
      </c>
      <c r="D219" s="1">
        <v>44664799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44664799</v>
      </c>
      <c r="K219" s="1">
        <v>0</v>
      </c>
      <c r="L219" s="1">
        <v>0</v>
      </c>
      <c r="M219" s="1">
        <v>3242400</v>
      </c>
      <c r="N219" s="1">
        <v>3216900</v>
      </c>
      <c r="O219" s="1">
        <v>0</v>
      </c>
      <c r="P219" s="1">
        <v>38205499</v>
      </c>
      <c r="Q219" t="s">
        <v>118</v>
      </c>
    </row>
    <row r="220" spans="1:17" x14ac:dyDescent="0.25">
      <c r="A220" t="s">
        <v>329</v>
      </c>
      <c r="B220" t="s">
        <v>118</v>
      </c>
      <c r="C220" t="s">
        <v>175</v>
      </c>
      <c r="D220" s="1">
        <v>247600000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247600000</v>
      </c>
      <c r="K220" s="1">
        <v>75717600</v>
      </c>
      <c r="L220" s="1">
        <v>53529446</v>
      </c>
      <c r="M220" s="1">
        <v>0</v>
      </c>
      <c r="N220" s="1">
        <v>8275718</v>
      </c>
      <c r="O220" s="1">
        <v>0</v>
      </c>
      <c r="P220" s="1">
        <v>110077236</v>
      </c>
      <c r="Q220" t="s">
        <v>118</v>
      </c>
    </row>
    <row r="221" spans="1:17" x14ac:dyDescent="0.25">
      <c r="A221" t="s">
        <v>330</v>
      </c>
      <c r="B221" t="s">
        <v>118</v>
      </c>
      <c r="C221" t="s">
        <v>177</v>
      </c>
      <c r="D221" s="1">
        <v>80000000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80000000</v>
      </c>
      <c r="K221" s="1">
        <v>43700000</v>
      </c>
      <c r="L221" s="1">
        <v>10226076</v>
      </c>
      <c r="M221" s="1">
        <v>0</v>
      </c>
      <c r="N221" s="1">
        <v>0</v>
      </c>
      <c r="O221" s="1">
        <v>0</v>
      </c>
      <c r="P221" s="1">
        <v>26073924</v>
      </c>
      <c r="Q221" t="s">
        <v>118</v>
      </c>
    </row>
    <row r="222" spans="1:17" x14ac:dyDescent="0.25">
      <c r="A222" t="s">
        <v>330</v>
      </c>
      <c r="B222" t="s">
        <v>180</v>
      </c>
      <c r="C222" t="s">
        <v>181</v>
      </c>
      <c r="D222" s="1">
        <v>20000000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20000000</v>
      </c>
      <c r="K222" s="1">
        <v>3700000</v>
      </c>
      <c r="L222" s="1">
        <v>10226076</v>
      </c>
      <c r="M222" s="1">
        <v>0</v>
      </c>
      <c r="N222" s="1">
        <v>0</v>
      </c>
      <c r="O222" s="1">
        <v>0</v>
      </c>
      <c r="P222" s="1">
        <v>6073924</v>
      </c>
      <c r="Q222" t="s">
        <v>118</v>
      </c>
    </row>
    <row r="223" spans="1:17" x14ac:dyDescent="0.25">
      <c r="A223" t="s">
        <v>330</v>
      </c>
      <c r="B223" t="s">
        <v>184</v>
      </c>
      <c r="C223" t="s">
        <v>331</v>
      </c>
      <c r="D223" s="1">
        <v>40000000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40000000</v>
      </c>
      <c r="K223" s="1">
        <v>40000000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t="s">
        <v>118</v>
      </c>
    </row>
    <row r="224" spans="1:17" x14ac:dyDescent="0.25">
      <c r="A224" t="s">
        <v>330</v>
      </c>
      <c r="B224" t="s">
        <v>186</v>
      </c>
      <c r="C224" t="s">
        <v>332</v>
      </c>
      <c r="D224" s="1">
        <v>20000000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20000000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20000000</v>
      </c>
      <c r="Q224" t="s">
        <v>118</v>
      </c>
    </row>
    <row r="225" spans="1:17" x14ac:dyDescent="0.25">
      <c r="A225" t="s">
        <v>333</v>
      </c>
      <c r="B225" t="s">
        <v>118</v>
      </c>
      <c r="C225" t="s">
        <v>183</v>
      </c>
      <c r="D225" s="1">
        <v>167600000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167600000</v>
      </c>
      <c r="K225" s="1">
        <v>32017600</v>
      </c>
      <c r="L225" s="1">
        <v>43303370</v>
      </c>
      <c r="M225" s="1">
        <v>0</v>
      </c>
      <c r="N225" s="1">
        <v>8275718</v>
      </c>
      <c r="O225" s="1">
        <v>0</v>
      </c>
      <c r="P225" s="1">
        <v>84003312</v>
      </c>
      <c r="Q225" t="s">
        <v>118</v>
      </c>
    </row>
    <row r="226" spans="1:17" x14ac:dyDescent="0.25">
      <c r="A226" t="s">
        <v>333</v>
      </c>
      <c r="B226" t="s">
        <v>188</v>
      </c>
      <c r="C226" t="s">
        <v>334</v>
      </c>
      <c r="D226" s="1">
        <v>30000000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30000000</v>
      </c>
      <c r="K226" s="1">
        <v>30000000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t="s">
        <v>118</v>
      </c>
    </row>
    <row r="227" spans="1:17" x14ac:dyDescent="0.25">
      <c r="A227" t="s">
        <v>333</v>
      </c>
      <c r="B227" t="s">
        <v>190</v>
      </c>
      <c r="C227" t="s">
        <v>335</v>
      </c>
      <c r="D227" s="1">
        <v>10000000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10000000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10000000</v>
      </c>
      <c r="Q227" t="s">
        <v>118</v>
      </c>
    </row>
    <row r="228" spans="1:17" x14ac:dyDescent="0.25">
      <c r="A228" t="s">
        <v>333</v>
      </c>
      <c r="B228" t="s">
        <v>192</v>
      </c>
      <c r="C228" t="s">
        <v>336</v>
      </c>
      <c r="D228" s="1">
        <v>24000000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24000000</v>
      </c>
      <c r="K228" s="1">
        <v>0</v>
      </c>
      <c r="L228" s="1">
        <v>23518000</v>
      </c>
      <c r="M228" s="1">
        <v>0</v>
      </c>
      <c r="N228" s="1">
        <v>0</v>
      </c>
      <c r="O228" s="1">
        <v>0</v>
      </c>
      <c r="P228" s="1">
        <v>482000</v>
      </c>
      <c r="Q228" t="s">
        <v>118</v>
      </c>
    </row>
    <row r="229" spans="1:17" x14ac:dyDescent="0.25">
      <c r="A229" t="s">
        <v>333</v>
      </c>
      <c r="B229" t="s">
        <v>194</v>
      </c>
      <c r="C229" t="s">
        <v>337</v>
      </c>
      <c r="D229" s="1">
        <v>10000000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10000000</v>
      </c>
      <c r="K229" s="1">
        <v>2017600</v>
      </c>
      <c r="L229" s="1">
        <v>2982400</v>
      </c>
      <c r="M229" s="1">
        <v>0</v>
      </c>
      <c r="N229" s="1">
        <v>0</v>
      </c>
      <c r="O229" s="1">
        <v>0</v>
      </c>
      <c r="P229" s="1">
        <v>5000000</v>
      </c>
      <c r="Q229" t="s">
        <v>118</v>
      </c>
    </row>
    <row r="230" spans="1:17" x14ac:dyDescent="0.25">
      <c r="A230" t="s">
        <v>333</v>
      </c>
      <c r="B230" t="s">
        <v>196</v>
      </c>
      <c r="C230" t="s">
        <v>215</v>
      </c>
      <c r="D230" s="1">
        <v>2000000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2000000</v>
      </c>
      <c r="K230" s="1">
        <v>0</v>
      </c>
      <c r="L230" s="1">
        <v>0</v>
      </c>
      <c r="M230" s="1">
        <v>0</v>
      </c>
      <c r="N230" s="1">
        <v>238218</v>
      </c>
      <c r="O230" s="1">
        <v>0</v>
      </c>
      <c r="P230" s="1">
        <v>1761782</v>
      </c>
      <c r="Q230" t="s">
        <v>118</v>
      </c>
    </row>
    <row r="231" spans="1:17" x14ac:dyDescent="0.25">
      <c r="A231" t="s">
        <v>333</v>
      </c>
      <c r="B231" t="s">
        <v>338</v>
      </c>
      <c r="C231" t="s">
        <v>339</v>
      </c>
      <c r="D231" s="1">
        <v>7500000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7500000</v>
      </c>
      <c r="K231" s="1">
        <v>0</v>
      </c>
      <c r="L231" s="1">
        <v>7500000</v>
      </c>
      <c r="M231" s="1">
        <v>0</v>
      </c>
      <c r="N231" s="1">
        <v>0</v>
      </c>
      <c r="O231" s="1">
        <v>0</v>
      </c>
      <c r="P231" s="1">
        <v>0</v>
      </c>
      <c r="Q231" t="s">
        <v>118</v>
      </c>
    </row>
    <row r="232" spans="1:17" x14ac:dyDescent="0.25">
      <c r="A232" t="s">
        <v>333</v>
      </c>
      <c r="B232" t="s">
        <v>340</v>
      </c>
      <c r="C232" t="s">
        <v>341</v>
      </c>
      <c r="D232" s="1">
        <v>10000000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10000000</v>
      </c>
      <c r="K232" s="1">
        <v>0</v>
      </c>
      <c r="L232" s="1">
        <v>289790</v>
      </c>
      <c r="M232" s="1">
        <v>0</v>
      </c>
      <c r="N232" s="1">
        <v>1268160</v>
      </c>
      <c r="O232" s="1">
        <v>0</v>
      </c>
      <c r="P232" s="1">
        <v>8442050</v>
      </c>
      <c r="Q232" t="s">
        <v>118</v>
      </c>
    </row>
    <row r="233" spans="1:17" x14ac:dyDescent="0.25">
      <c r="A233" t="s">
        <v>333</v>
      </c>
      <c r="B233" t="s">
        <v>342</v>
      </c>
      <c r="C233" t="s">
        <v>343</v>
      </c>
      <c r="D233" s="1">
        <v>27000000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27000000</v>
      </c>
      <c r="K233" s="1">
        <v>0</v>
      </c>
      <c r="L233" s="1">
        <v>1613180</v>
      </c>
      <c r="M233" s="1">
        <v>0</v>
      </c>
      <c r="N233" s="1">
        <v>3780180</v>
      </c>
      <c r="O233" s="1">
        <v>0</v>
      </c>
      <c r="P233" s="1">
        <v>21606640</v>
      </c>
      <c r="Q233" t="s">
        <v>118</v>
      </c>
    </row>
    <row r="234" spans="1:17" x14ac:dyDescent="0.25">
      <c r="A234" t="s">
        <v>333</v>
      </c>
      <c r="B234" t="s">
        <v>344</v>
      </c>
      <c r="C234" t="s">
        <v>345</v>
      </c>
      <c r="D234" s="1">
        <v>27000000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27000000</v>
      </c>
      <c r="K234" s="1">
        <v>0</v>
      </c>
      <c r="L234" s="1">
        <v>0</v>
      </c>
      <c r="M234" s="1">
        <v>0</v>
      </c>
      <c r="N234" s="1">
        <v>2989160</v>
      </c>
      <c r="O234" s="1">
        <v>0</v>
      </c>
      <c r="P234" s="1">
        <v>24010840</v>
      </c>
      <c r="Q234" t="s">
        <v>118</v>
      </c>
    </row>
    <row r="235" spans="1:17" x14ac:dyDescent="0.25">
      <c r="A235" t="s">
        <v>333</v>
      </c>
      <c r="B235" t="s">
        <v>346</v>
      </c>
      <c r="C235" t="s">
        <v>189</v>
      </c>
      <c r="D235" s="1">
        <v>4000000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4000000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4000000</v>
      </c>
      <c r="Q235" t="s">
        <v>118</v>
      </c>
    </row>
    <row r="236" spans="1:17" x14ac:dyDescent="0.25">
      <c r="A236" t="s">
        <v>333</v>
      </c>
      <c r="B236" t="s">
        <v>347</v>
      </c>
      <c r="C236" t="s">
        <v>348</v>
      </c>
      <c r="D236" s="1">
        <v>7000000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7000000</v>
      </c>
      <c r="K236" s="1">
        <v>0</v>
      </c>
      <c r="L236" s="1">
        <v>4900000</v>
      </c>
      <c r="M236" s="1">
        <v>0</v>
      </c>
      <c r="N236" s="1">
        <v>0</v>
      </c>
      <c r="O236" s="1">
        <v>0</v>
      </c>
      <c r="P236" s="1">
        <v>2100000</v>
      </c>
      <c r="Q236" t="s">
        <v>118</v>
      </c>
    </row>
    <row r="237" spans="1:17" x14ac:dyDescent="0.25">
      <c r="A237" t="s">
        <v>333</v>
      </c>
      <c r="B237" t="s">
        <v>349</v>
      </c>
      <c r="C237" t="s">
        <v>350</v>
      </c>
      <c r="D237" s="1">
        <v>3600000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3600000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3600000</v>
      </c>
      <c r="Q237" t="s">
        <v>118</v>
      </c>
    </row>
    <row r="238" spans="1:17" x14ac:dyDescent="0.25">
      <c r="A238" t="s">
        <v>333</v>
      </c>
      <c r="B238" t="s">
        <v>351</v>
      </c>
      <c r="C238" t="s">
        <v>352</v>
      </c>
      <c r="D238" s="1">
        <v>3000000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3000000</v>
      </c>
      <c r="K238" s="1">
        <v>0</v>
      </c>
      <c r="L238" s="1">
        <v>2500000</v>
      </c>
      <c r="M238" s="1">
        <v>0</v>
      </c>
      <c r="N238" s="1">
        <v>0</v>
      </c>
      <c r="O238" s="1">
        <v>0</v>
      </c>
      <c r="P238" s="1">
        <v>500000</v>
      </c>
      <c r="Q238" t="s">
        <v>118</v>
      </c>
    </row>
    <row r="239" spans="1:17" x14ac:dyDescent="0.25">
      <c r="A239" t="s">
        <v>333</v>
      </c>
      <c r="B239" t="s">
        <v>353</v>
      </c>
      <c r="C239" t="s">
        <v>354</v>
      </c>
      <c r="D239" s="1">
        <v>2500000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2500000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2500000</v>
      </c>
      <c r="Q239" t="s">
        <v>118</v>
      </c>
    </row>
    <row r="240" spans="1:17" x14ac:dyDescent="0.25">
      <c r="A240" t="s">
        <v>355</v>
      </c>
      <c r="B240" t="s">
        <v>118</v>
      </c>
      <c r="C240" t="s">
        <v>240</v>
      </c>
      <c r="D240" s="1">
        <v>326997771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326997771</v>
      </c>
      <c r="K240" s="1">
        <v>0</v>
      </c>
      <c r="L240" s="1">
        <v>0</v>
      </c>
      <c r="M240" s="1">
        <v>0</v>
      </c>
      <c r="N240" s="1">
        <v>50257253</v>
      </c>
      <c r="O240" s="1">
        <v>0</v>
      </c>
      <c r="P240" s="1">
        <v>276740518</v>
      </c>
      <c r="Q240" t="s">
        <v>118</v>
      </c>
    </row>
    <row r="241" spans="1:17" x14ac:dyDescent="0.25">
      <c r="A241" t="s">
        <v>356</v>
      </c>
      <c r="B241" t="s">
        <v>118</v>
      </c>
      <c r="C241" t="s">
        <v>242</v>
      </c>
      <c r="D241" s="1">
        <v>326997771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326997771</v>
      </c>
      <c r="K241" s="1">
        <v>0</v>
      </c>
      <c r="L241" s="1">
        <v>0</v>
      </c>
      <c r="M241" s="1">
        <v>0</v>
      </c>
      <c r="N241" s="1">
        <v>50257253</v>
      </c>
      <c r="O241" s="1">
        <v>0</v>
      </c>
      <c r="P241" s="1">
        <v>276740518</v>
      </c>
      <c r="Q241" t="s">
        <v>118</v>
      </c>
    </row>
    <row r="242" spans="1:17" x14ac:dyDescent="0.25">
      <c r="A242" t="s">
        <v>356</v>
      </c>
      <c r="B242" t="s">
        <v>357</v>
      </c>
      <c r="C242" t="s">
        <v>358</v>
      </c>
      <c r="D242" s="1">
        <v>296996771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296996771</v>
      </c>
      <c r="K242" s="1">
        <v>0</v>
      </c>
      <c r="L242" s="1">
        <v>0</v>
      </c>
      <c r="M242" s="1">
        <v>0</v>
      </c>
      <c r="N242" s="1">
        <v>42337572</v>
      </c>
      <c r="O242" s="1">
        <v>0</v>
      </c>
      <c r="P242" s="1">
        <v>254659199</v>
      </c>
      <c r="Q242" t="s">
        <v>118</v>
      </c>
    </row>
    <row r="243" spans="1:17" x14ac:dyDescent="0.25">
      <c r="A243" t="s">
        <v>356</v>
      </c>
      <c r="B243" t="s">
        <v>359</v>
      </c>
      <c r="C243" t="s">
        <v>360</v>
      </c>
      <c r="D243" s="1">
        <v>30000000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30000000</v>
      </c>
      <c r="K243" s="1">
        <v>0</v>
      </c>
      <c r="L243" s="1">
        <v>0</v>
      </c>
      <c r="M243" s="1">
        <v>0</v>
      </c>
      <c r="N243" s="1">
        <v>7919681</v>
      </c>
      <c r="O243" s="1">
        <v>0</v>
      </c>
      <c r="P243" s="1">
        <v>22080319</v>
      </c>
      <c r="Q243" t="s">
        <v>118</v>
      </c>
    </row>
    <row r="244" spans="1:17" x14ac:dyDescent="0.25">
      <c r="A244" t="s">
        <v>356</v>
      </c>
      <c r="B244" t="s">
        <v>361</v>
      </c>
      <c r="C244" t="s">
        <v>362</v>
      </c>
      <c r="D244" s="1">
        <v>1000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1000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1000</v>
      </c>
      <c r="Q244" t="s">
        <v>118</v>
      </c>
    </row>
    <row r="245" spans="1:17" x14ac:dyDescent="0.25">
      <c r="A245" t="s">
        <v>363</v>
      </c>
      <c r="B245" t="s">
        <v>118</v>
      </c>
      <c r="C245" t="s">
        <v>260</v>
      </c>
      <c r="D245" s="1">
        <v>80000000</v>
      </c>
      <c r="E245" s="1">
        <v>13760972</v>
      </c>
      <c r="F245" s="1">
        <v>0</v>
      </c>
      <c r="G245" s="1">
        <v>0</v>
      </c>
      <c r="H245" s="1">
        <v>13223867</v>
      </c>
      <c r="I245" s="1">
        <v>0</v>
      </c>
      <c r="J245" s="1">
        <v>80537105</v>
      </c>
      <c r="K245" s="1">
        <v>0</v>
      </c>
      <c r="L245" s="1">
        <v>5867048</v>
      </c>
      <c r="M245" s="1">
        <v>8373152</v>
      </c>
      <c r="N245" s="1">
        <v>0</v>
      </c>
      <c r="O245" s="1">
        <v>0</v>
      </c>
      <c r="P245" s="1">
        <v>66296905</v>
      </c>
      <c r="Q245" t="s">
        <v>118</v>
      </c>
    </row>
    <row r="246" spans="1:17" x14ac:dyDescent="0.25">
      <c r="A246" t="s">
        <v>364</v>
      </c>
      <c r="B246" t="s">
        <v>118</v>
      </c>
      <c r="C246" t="s">
        <v>274</v>
      </c>
      <c r="D246" s="1">
        <v>20000000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20000000</v>
      </c>
      <c r="K246" s="1">
        <v>0</v>
      </c>
      <c r="L246" s="1">
        <v>0</v>
      </c>
      <c r="M246" s="1">
        <v>8373152</v>
      </c>
      <c r="N246" s="1">
        <v>0</v>
      </c>
      <c r="O246" s="1">
        <v>0</v>
      </c>
      <c r="P246" s="1">
        <v>11626848</v>
      </c>
      <c r="Q246" t="s">
        <v>118</v>
      </c>
    </row>
    <row r="247" spans="1:17" x14ac:dyDescent="0.25">
      <c r="A247" t="s">
        <v>365</v>
      </c>
      <c r="B247" t="s">
        <v>118</v>
      </c>
      <c r="C247" t="s">
        <v>366</v>
      </c>
      <c r="D247" s="1">
        <v>20000000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20000000</v>
      </c>
      <c r="K247" s="1">
        <v>0</v>
      </c>
      <c r="L247" s="1">
        <v>0</v>
      </c>
      <c r="M247" s="1">
        <v>8373152</v>
      </c>
      <c r="N247" s="1">
        <v>0</v>
      </c>
      <c r="O247" s="1">
        <v>0</v>
      </c>
      <c r="P247" s="1">
        <v>11626848</v>
      </c>
      <c r="Q247" t="s">
        <v>118</v>
      </c>
    </row>
    <row r="248" spans="1:17" x14ac:dyDescent="0.25">
      <c r="A248" t="s">
        <v>365</v>
      </c>
      <c r="B248" t="s">
        <v>128</v>
      </c>
      <c r="C248" t="s">
        <v>367</v>
      </c>
      <c r="D248" s="1">
        <v>10000000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10000000</v>
      </c>
      <c r="K248" s="1">
        <v>0</v>
      </c>
      <c r="L248" s="1">
        <v>0</v>
      </c>
      <c r="M248" s="1">
        <v>8373152</v>
      </c>
      <c r="N248" s="1">
        <v>0</v>
      </c>
      <c r="O248" s="1">
        <v>0</v>
      </c>
      <c r="P248" s="1">
        <v>1626848</v>
      </c>
      <c r="Q248" t="s">
        <v>118</v>
      </c>
    </row>
    <row r="249" spans="1:17" x14ac:dyDescent="0.25">
      <c r="A249" t="s">
        <v>365</v>
      </c>
      <c r="B249" t="s">
        <v>130</v>
      </c>
      <c r="C249" t="s">
        <v>368</v>
      </c>
      <c r="D249" s="1">
        <v>10000000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10000000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10000000</v>
      </c>
      <c r="Q249" t="s">
        <v>118</v>
      </c>
    </row>
    <row r="250" spans="1:17" x14ac:dyDescent="0.25">
      <c r="A250" t="s">
        <v>369</v>
      </c>
      <c r="B250" t="s">
        <v>118</v>
      </c>
      <c r="C250" t="s">
        <v>281</v>
      </c>
      <c r="D250" s="1">
        <v>60000000</v>
      </c>
      <c r="E250" s="1">
        <v>13760972</v>
      </c>
      <c r="F250" s="1">
        <v>0</v>
      </c>
      <c r="G250" s="1">
        <v>0</v>
      </c>
      <c r="H250" s="1">
        <v>13223867</v>
      </c>
      <c r="I250" s="1">
        <v>0</v>
      </c>
      <c r="J250" s="1">
        <v>60537105</v>
      </c>
      <c r="K250" s="1">
        <v>0</v>
      </c>
      <c r="L250" s="1">
        <v>5867048</v>
      </c>
      <c r="M250" s="1">
        <v>0</v>
      </c>
      <c r="N250" s="1">
        <v>0</v>
      </c>
      <c r="O250" s="1">
        <v>0</v>
      </c>
      <c r="P250" s="1">
        <v>54670057</v>
      </c>
      <c r="Q250" t="s">
        <v>118</v>
      </c>
    </row>
    <row r="251" spans="1:17" x14ac:dyDescent="0.25">
      <c r="A251" t="s">
        <v>370</v>
      </c>
      <c r="B251" t="s">
        <v>118</v>
      </c>
      <c r="C251" t="s">
        <v>371</v>
      </c>
      <c r="D251" s="1">
        <v>20000000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20000000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20000000</v>
      </c>
      <c r="Q251" t="s">
        <v>118</v>
      </c>
    </row>
    <row r="252" spans="1:17" x14ac:dyDescent="0.25">
      <c r="A252" t="s">
        <v>370</v>
      </c>
      <c r="B252" t="s">
        <v>134</v>
      </c>
      <c r="C252" t="s">
        <v>372</v>
      </c>
      <c r="D252" s="1">
        <v>10000000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10000000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10000000</v>
      </c>
      <c r="Q252" t="s">
        <v>118</v>
      </c>
    </row>
    <row r="253" spans="1:17" x14ac:dyDescent="0.25">
      <c r="A253" t="s">
        <v>370</v>
      </c>
      <c r="B253" t="s">
        <v>136</v>
      </c>
      <c r="C253" t="s">
        <v>373</v>
      </c>
      <c r="D253" s="1">
        <v>5000000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5000000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5000000</v>
      </c>
      <c r="Q253" t="s">
        <v>118</v>
      </c>
    </row>
    <row r="254" spans="1:17" x14ac:dyDescent="0.25">
      <c r="A254" t="s">
        <v>370</v>
      </c>
      <c r="B254" t="s">
        <v>374</v>
      </c>
      <c r="C254" t="s">
        <v>375</v>
      </c>
      <c r="D254" s="1">
        <v>5000000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5000000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5000000</v>
      </c>
      <c r="Q254" t="s">
        <v>118</v>
      </c>
    </row>
    <row r="255" spans="1:17" x14ac:dyDescent="0.25">
      <c r="A255" t="s">
        <v>376</v>
      </c>
      <c r="B255" t="s">
        <v>118</v>
      </c>
      <c r="C255" t="s">
        <v>377</v>
      </c>
      <c r="D255" s="1">
        <v>40000000</v>
      </c>
      <c r="E255" s="1">
        <v>13760972</v>
      </c>
      <c r="F255" s="1">
        <v>0</v>
      </c>
      <c r="G255" s="1">
        <v>0</v>
      </c>
      <c r="H255" s="1">
        <v>13223867</v>
      </c>
      <c r="I255" s="1">
        <v>0</v>
      </c>
      <c r="J255" s="1">
        <v>40537105</v>
      </c>
      <c r="K255" s="1">
        <v>0</v>
      </c>
      <c r="L255" s="1">
        <v>5867048</v>
      </c>
      <c r="M255" s="1">
        <v>0</v>
      </c>
      <c r="N255" s="1">
        <v>0</v>
      </c>
      <c r="O255" s="1">
        <v>0</v>
      </c>
      <c r="P255" s="1">
        <v>34670057</v>
      </c>
      <c r="Q255" t="s">
        <v>118</v>
      </c>
    </row>
    <row r="256" spans="1:17" x14ac:dyDescent="0.25">
      <c r="A256" t="s">
        <v>376</v>
      </c>
      <c r="B256" t="s">
        <v>138</v>
      </c>
      <c r="C256" t="s">
        <v>378</v>
      </c>
      <c r="D256" s="1">
        <v>40000000</v>
      </c>
      <c r="E256" s="1">
        <v>0</v>
      </c>
      <c r="F256" s="1">
        <v>0</v>
      </c>
      <c r="G256" s="1">
        <v>0</v>
      </c>
      <c r="H256" s="1">
        <v>13223867</v>
      </c>
      <c r="I256" s="1">
        <v>0</v>
      </c>
      <c r="J256" s="1">
        <v>26776133</v>
      </c>
      <c r="K256" s="1">
        <v>0</v>
      </c>
      <c r="L256" s="1">
        <v>5867048</v>
      </c>
      <c r="M256" s="1">
        <v>0</v>
      </c>
      <c r="N256" s="1">
        <v>0</v>
      </c>
      <c r="O256" s="1">
        <v>0</v>
      </c>
      <c r="P256" s="1">
        <v>20909085</v>
      </c>
      <c r="Q256" t="s">
        <v>118</v>
      </c>
    </row>
    <row r="257" spans="1:17" x14ac:dyDescent="0.25">
      <c r="A257" t="s">
        <v>376</v>
      </c>
      <c r="B257" t="s">
        <v>379</v>
      </c>
      <c r="C257" t="s">
        <v>380</v>
      </c>
      <c r="D257" s="1">
        <v>0</v>
      </c>
      <c r="E257" s="1">
        <v>13760972</v>
      </c>
      <c r="F257" s="1">
        <v>0</v>
      </c>
      <c r="G257" s="1">
        <v>0</v>
      </c>
      <c r="H257" s="1">
        <v>0</v>
      </c>
      <c r="I257" s="1">
        <v>0</v>
      </c>
      <c r="J257" s="1">
        <v>13760972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13760972</v>
      </c>
      <c r="Q257" t="s">
        <v>118</v>
      </c>
    </row>
    <row r="258" spans="1:17" x14ac:dyDescent="0.25">
      <c r="A258" t="s">
        <v>381</v>
      </c>
      <c r="B258" t="s">
        <v>118</v>
      </c>
      <c r="C258" t="s">
        <v>382</v>
      </c>
      <c r="D258" s="1">
        <v>43129826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43129826</v>
      </c>
      <c r="K258" s="1">
        <v>0</v>
      </c>
      <c r="L258" s="1">
        <v>0</v>
      </c>
      <c r="M258" s="1">
        <v>0</v>
      </c>
      <c r="N258" s="1">
        <v>5951662</v>
      </c>
      <c r="O258" s="1">
        <v>0</v>
      </c>
      <c r="P258" s="1">
        <v>37178164</v>
      </c>
      <c r="Q258" t="s">
        <v>118</v>
      </c>
    </row>
    <row r="259" spans="1:17" x14ac:dyDescent="0.25">
      <c r="A259" t="s">
        <v>383</v>
      </c>
      <c r="B259" t="s">
        <v>118</v>
      </c>
      <c r="C259" t="s">
        <v>123</v>
      </c>
      <c r="D259" s="1">
        <v>43129826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43129826</v>
      </c>
      <c r="K259" s="1">
        <v>0</v>
      </c>
      <c r="L259" s="1">
        <v>0</v>
      </c>
      <c r="M259" s="1">
        <v>0</v>
      </c>
      <c r="N259" s="1">
        <v>5951662</v>
      </c>
      <c r="O259" s="1">
        <v>0</v>
      </c>
      <c r="P259" s="1">
        <v>37178164</v>
      </c>
      <c r="Q259" t="s">
        <v>118</v>
      </c>
    </row>
    <row r="260" spans="1:17" x14ac:dyDescent="0.25">
      <c r="A260" t="s">
        <v>384</v>
      </c>
      <c r="B260" t="s">
        <v>118</v>
      </c>
      <c r="C260" t="s">
        <v>125</v>
      </c>
      <c r="D260" s="1">
        <v>41629826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41629826</v>
      </c>
      <c r="K260" s="1">
        <v>0</v>
      </c>
      <c r="L260" s="1">
        <v>0</v>
      </c>
      <c r="M260" s="1">
        <v>0</v>
      </c>
      <c r="N260" s="1">
        <v>5848256</v>
      </c>
      <c r="O260" s="1">
        <v>0</v>
      </c>
      <c r="P260" s="1">
        <v>35781570</v>
      </c>
      <c r="Q260" t="s">
        <v>118</v>
      </c>
    </row>
    <row r="261" spans="1:17" x14ac:dyDescent="0.25">
      <c r="A261" t="s">
        <v>385</v>
      </c>
      <c r="B261" t="s">
        <v>118</v>
      </c>
      <c r="C261" t="s">
        <v>203</v>
      </c>
      <c r="D261" s="1">
        <v>41629826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41629826</v>
      </c>
      <c r="K261" s="1">
        <v>0</v>
      </c>
      <c r="L261" s="1">
        <v>0</v>
      </c>
      <c r="M261" s="1">
        <v>0</v>
      </c>
      <c r="N261" s="1">
        <v>5848256</v>
      </c>
      <c r="O261" s="1">
        <v>0</v>
      </c>
      <c r="P261" s="1">
        <v>35781570</v>
      </c>
      <c r="Q261" t="s">
        <v>118</v>
      </c>
    </row>
    <row r="262" spans="1:17" x14ac:dyDescent="0.25">
      <c r="A262" t="s">
        <v>385</v>
      </c>
      <c r="B262" t="s">
        <v>128</v>
      </c>
      <c r="C262" t="s">
        <v>204</v>
      </c>
      <c r="D262" s="1">
        <v>33851544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33851544</v>
      </c>
      <c r="K262" s="1">
        <v>0</v>
      </c>
      <c r="L262" s="1">
        <v>0</v>
      </c>
      <c r="M262" s="1">
        <v>0</v>
      </c>
      <c r="N262" s="1">
        <v>5627600</v>
      </c>
      <c r="O262" s="1">
        <v>0</v>
      </c>
      <c r="P262" s="1">
        <v>28223944</v>
      </c>
      <c r="Q262" t="s">
        <v>118</v>
      </c>
    </row>
    <row r="263" spans="1:17" x14ac:dyDescent="0.25">
      <c r="A263" t="s">
        <v>385</v>
      </c>
      <c r="B263" t="s">
        <v>130</v>
      </c>
      <c r="C263" t="s">
        <v>131</v>
      </c>
      <c r="D263" s="1">
        <v>1465668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1465668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1465668</v>
      </c>
      <c r="Q263" t="s">
        <v>118</v>
      </c>
    </row>
    <row r="264" spans="1:17" x14ac:dyDescent="0.25">
      <c r="A264" t="s">
        <v>385</v>
      </c>
      <c r="B264" t="s">
        <v>132</v>
      </c>
      <c r="C264" t="s">
        <v>133</v>
      </c>
      <c r="D264" s="1">
        <v>3187828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3187828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3187828</v>
      </c>
      <c r="Q264" t="s">
        <v>118</v>
      </c>
    </row>
    <row r="265" spans="1:17" x14ac:dyDescent="0.25">
      <c r="A265" t="s">
        <v>385</v>
      </c>
      <c r="B265" t="s">
        <v>134</v>
      </c>
      <c r="C265" t="s">
        <v>135</v>
      </c>
      <c r="D265" s="1">
        <v>1526737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1526737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1526737</v>
      </c>
      <c r="Q265" t="s">
        <v>118</v>
      </c>
    </row>
    <row r="266" spans="1:17" x14ac:dyDescent="0.25">
      <c r="A266" t="s">
        <v>385</v>
      </c>
      <c r="B266" t="s">
        <v>136</v>
      </c>
      <c r="C266" t="s">
        <v>137</v>
      </c>
      <c r="D266" s="1">
        <v>85497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85497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85497</v>
      </c>
      <c r="Q266" t="s">
        <v>118</v>
      </c>
    </row>
    <row r="267" spans="1:17" x14ac:dyDescent="0.25">
      <c r="A267" t="s">
        <v>385</v>
      </c>
      <c r="B267" t="s">
        <v>138</v>
      </c>
      <c r="C267" t="s">
        <v>255</v>
      </c>
      <c r="D267" s="1">
        <v>188064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188064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188064</v>
      </c>
      <c r="Q267" t="s">
        <v>118</v>
      </c>
    </row>
    <row r="268" spans="1:17" x14ac:dyDescent="0.25">
      <c r="A268" t="s">
        <v>385</v>
      </c>
      <c r="B268" t="s">
        <v>140</v>
      </c>
      <c r="C268" t="s">
        <v>224</v>
      </c>
      <c r="D268" s="1">
        <v>530760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530760</v>
      </c>
      <c r="K268" s="1">
        <v>0</v>
      </c>
      <c r="L268" s="1">
        <v>0</v>
      </c>
      <c r="M268" s="1">
        <v>0</v>
      </c>
      <c r="N268" s="1">
        <v>85056</v>
      </c>
      <c r="O268" s="1">
        <v>0</v>
      </c>
      <c r="P268" s="1">
        <v>445704</v>
      </c>
      <c r="Q268" t="s">
        <v>118</v>
      </c>
    </row>
    <row r="269" spans="1:17" x14ac:dyDescent="0.25">
      <c r="A269" t="s">
        <v>385</v>
      </c>
      <c r="B269" t="s">
        <v>144</v>
      </c>
      <c r="C269" t="s">
        <v>256</v>
      </c>
      <c r="D269" s="1">
        <v>793728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793728</v>
      </c>
      <c r="K269" s="1">
        <v>0</v>
      </c>
      <c r="L269" s="1">
        <v>0</v>
      </c>
      <c r="M269" s="1">
        <v>0</v>
      </c>
      <c r="N269" s="1">
        <v>135600</v>
      </c>
      <c r="O269" s="1">
        <v>0</v>
      </c>
      <c r="P269" s="1">
        <v>658128</v>
      </c>
      <c r="Q269" t="s">
        <v>118</v>
      </c>
    </row>
    <row r="270" spans="1:17" x14ac:dyDescent="0.25">
      <c r="A270" t="s">
        <v>386</v>
      </c>
      <c r="B270" t="s">
        <v>118</v>
      </c>
      <c r="C270" t="s">
        <v>175</v>
      </c>
      <c r="D270" s="1">
        <v>1500000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1500000</v>
      </c>
      <c r="K270" s="1">
        <v>0</v>
      </c>
      <c r="L270" s="1">
        <v>0</v>
      </c>
      <c r="M270" s="1">
        <v>0</v>
      </c>
      <c r="N270" s="1">
        <v>103406</v>
      </c>
      <c r="O270" s="1">
        <v>0</v>
      </c>
      <c r="P270" s="1">
        <v>1396594</v>
      </c>
      <c r="Q270" t="s">
        <v>118</v>
      </c>
    </row>
    <row r="271" spans="1:17" x14ac:dyDescent="0.25">
      <c r="A271" t="s">
        <v>387</v>
      </c>
      <c r="B271" t="s">
        <v>118</v>
      </c>
      <c r="C271" t="s">
        <v>183</v>
      </c>
      <c r="D271" s="1">
        <v>1500000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1500000</v>
      </c>
      <c r="K271" s="1">
        <v>0</v>
      </c>
      <c r="L271" s="1">
        <v>0</v>
      </c>
      <c r="M271" s="1">
        <v>0</v>
      </c>
      <c r="N271" s="1">
        <v>103406</v>
      </c>
      <c r="O271" s="1">
        <v>0</v>
      </c>
      <c r="P271" s="1">
        <v>1396594</v>
      </c>
      <c r="Q271" t="s">
        <v>118</v>
      </c>
    </row>
    <row r="272" spans="1:17" x14ac:dyDescent="0.25">
      <c r="A272" t="s">
        <v>387</v>
      </c>
      <c r="B272" t="s">
        <v>146</v>
      </c>
      <c r="C272" t="s">
        <v>215</v>
      </c>
      <c r="D272" s="1">
        <v>1500000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1500000</v>
      </c>
      <c r="K272" s="1">
        <v>0</v>
      </c>
      <c r="L272" s="1">
        <v>0</v>
      </c>
      <c r="M272" s="1">
        <v>0</v>
      </c>
      <c r="N272" s="1">
        <v>103406</v>
      </c>
      <c r="O272" s="1">
        <v>0</v>
      </c>
      <c r="P272" s="1">
        <v>1396594</v>
      </c>
      <c r="Q272" t="s">
        <v>118</v>
      </c>
    </row>
    <row r="273" spans="1:17" x14ac:dyDescent="0.25">
      <c r="A273" t="s">
        <v>388</v>
      </c>
      <c r="B273" t="s">
        <v>118</v>
      </c>
      <c r="C273" t="s">
        <v>389</v>
      </c>
      <c r="D273" s="1">
        <v>487089609</v>
      </c>
      <c r="E273" s="1">
        <v>17176861</v>
      </c>
      <c r="F273" s="1">
        <v>0</v>
      </c>
      <c r="G273" s="1">
        <v>11011826</v>
      </c>
      <c r="H273" s="1">
        <v>11011826</v>
      </c>
      <c r="I273" s="1">
        <v>0</v>
      </c>
      <c r="J273" s="1">
        <v>504266470</v>
      </c>
      <c r="K273" s="1">
        <v>22850000</v>
      </c>
      <c r="L273" s="1">
        <v>17750000</v>
      </c>
      <c r="M273" s="1">
        <v>0</v>
      </c>
      <c r="N273" s="1">
        <v>26754718</v>
      </c>
      <c r="O273" s="1">
        <v>0</v>
      </c>
      <c r="P273" s="1">
        <v>436911752</v>
      </c>
      <c r="Q273" t="s">
        <v>118</v>
      </c>
    </row>
    <row r="274" spans="1:17" x14ac:dyDescent="0.25">
      <c r="A274" t="s">
        <v>390</v>
      </c>
      <c r="B274" t="s">
        <v>118</v>
      </c>
      <c r="C274" t="s">
        <v>123</v>
      </c>
      <c r="D274" s="1">
        <v>166088609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166088609</v>
      </c>
      <c r="K274" s="1">
        <v>0</v>
      </c>
      <c r="L274" s="1">
        <v>0</v>
      </c>
      <c r="M274" s="1">
        <v>0</v>
      </c>
      <c r="N274" s="1">
        <v>23046278</v>
      </c>
      <c r="O274" s="1">
        <v>0</v>
      </c>
      <c r="P274" s="1">
        <v>143042331</v>
      </c>
      <c r="Q274" t="s">
        <v>118</v>
      </c>
    </row>
    <row r="275" spans="1:17" x14ac:dyDescent="0.25">
      <c r="A275" t="s">
        <v>391</v>
      </c>
      <c r="B275" t="s">
        <v>118</v>
      </c>
      <c r="C275" t="s">
        <v>125</v>
      </c>
      <c r="D275" s="1">
        <v>159588609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159588609</v>
      </c>
      <c r="K275" s="1">
        <v>0</v>
      </c>
      <c r="L275" s="1">
        <v>0</v>
      </c>
      <c r="M275" s="1">
        <v>0</v>
      </c>
      <c r="N275" s="1">
        <v>22425848</v>
      </c>
      <c r="O275" s="1">
        <v>0</v>
      </c>
      <c r="P275" s="1">
        <v>137162761</v>
      </c>
      <c r="Q275" t="s">
        <v>118</v>
      </c>
    </row>
    <row r="276" spans="1:17" x14ac:dyDescent="0.25">
      <c r="A276" t="s">
        <v>392</v>
      </c>
      <c r="B276" t="s">
        <v>118</v>
      </c>
      <c r="C276" t="s">
        <v>203</v>
      </c>
      <c r="D276" s="1">
        <v>159588609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159588609</v>
      </c>
      <c r="K276" s="1">
        <v>0</v>
      </c>
      <c r="L276" s="1">
        <v>0</v>
      </c>
      <c r="M276" s="1">
        <v>0</v>
      </c>
      <c r="N276" s="1">
        <v>22425848</v>
      </c>
      <c r="O276" s="1">
        <v>0</v>
      </c>
      <c r="P276" s="1">
        <v>137162761</v>
      </c>
      <c r="Q276" t="s">
        <v>118</v>
      </c>
    </row>
    <row r="277" spans="1:17" x14ac:dyDescent="0.25">
      <c r="A277" t="s">
        <v>392</v>
      </c>
      <c r="B277" t="s">
        <v>128</v>
      </c>
      <c r="C277" t="s">
        <v>204</v>
      </c>
      <c r="D277" s="1">
        <v>124277880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124277880</v>
      </c>
      <c r="K277" s="1">
        <v>0</v>
      </c>
      <c r="L277" s="1">
        <v>0</v>
      </c>
      <c r="M277" s="1">
        <v>0</v>
      </c>
      <c r="N277" s="1">
        <v>20660600</v>
      </c>
      <c r="O277" s="1">
        <v>0</v>
      </c>
      <c r="P277" s="1">
        <v>103617280</v>
      </c>
      <c r="Q277" t="s">
        <v>118</v>
      </c>
    </row>
    <row r="278" spans="1:17" x14ac:dyDescent="0.25">
      <c r="A278" t="s">
        <v>392</v>
      </c>
      <c r="B278" t="s">
        <v>130</v>
      </c>
      <c r="C278" t="s">
        <v>131</v>
      </c>
      <c r="D278" s="1">
        <v>5619741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5619741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5619741</v>
      </c>
      <c r="Q278" t="s">
        <v>118</v>
      </c>
    </row>
    <row r="279" spans="1:17" x14ac:dyDescent="0.25">
      <c r="A279" t="s">
        <v>392</v>
      </c>
      <c r="B279" t="s">
        <v>132</v>
      </c>
      <c r="C279" t="s">
        <v>133</v>
      </c>
      <c r="D279" s="1">
        <v>12222936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12222936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12222936</v>
      </c>
      <c r="Q279" t="s">
        <v>118</v>
      </c>
    </row>
    <row r="280" spans="1:17" x14ac:dyDescent="0.25">
      <c r="A280" t="s">
        <v>392</v>
      </c>
      <c r="B280" t="s">
        <v>134</v>
      </c>
      <c r="C280" t="s">
        <v>135</v>
      </c>
      <c r="D280" s="1">
        <v>5853896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5853896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5853896</v>
      </c>
      <c r="Q280" t="s">
        <v>118</v>
      </c>
    </row>
    <row r="281" spans="1:17" x14ac:dyDescent="0.25">
      <c r="A281" t="s">
        <v>392</v>
      </c>
      <c r="B281" t="s">
        <v>136</v>
      </c>
      <c r="C281" t="s">
        <v>137</v>
      </c>
      <c r="D281" s="1">
        <v>327818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327818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327818</v>
      </c>
      <c r="Q281" t="s">
        <v>118</v>
      </c>
    </row>
    <row r="282" spans="1:17" x14ac:dyDescent="0.25">
      <c r="A282" t="s">
        <v>392</v>
      </c>
      <c r="B282" t="s">
        <v>138</v>
      </c>
      <c r="C282" t="s">
        <v>393</v>
      </c>
      <c r="D282" s="1">
        <v>690434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690434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690434</v>
      </c>
      <c r="Q282" t="s">
        <v>118</v>
      </c>
    </row>
    <row r="283" spans="1:17" x14ac:dyDescent="0.25">
      <c r="A283" t="s">
        <v>392</v>
      </c>
      <c r="B283" t="s">
        <v>140</v>
      </c>
      <c r="C283" t="s">
        <v>224</v>
      </c>
      <c r="D283" s="1">
        <v>4246080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4246080</v>
      </c>
      <c r="K283" s="1">
        <v>0</v>
      </c>
      <c r="L283" s="1">
        <v>0</v>
      </c>
      <c r="M283" s="1">
        <v>0</v>
      </c>
      <c r="N283" s="1">
        <v>680448</v>
      </c>
      <c r="O283" s="1">
        <v>0</v>
      </c>
      <c r="P283" s="1">
        <v>3565632</v>
      </c>
      <c r="Q283" t="s">
        <v>118</v>
      </c>
    </row>
    <row r="284" spans="1:17" x14ac:dyDescent="0.25">
      <c r="A284" t="s">
        <v>392</v>
      </c>
      <c r="B284" t="s">
        <v>144</v>
      </c>
      <c r="C284" t="s">
        <v>256</v>
      </c>
      <c r="D284" s="1">
        <v>6349824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6349824</v>
      </c>
      <c r="K284" s="1">
        <v>0</v>
      </c>
      <c r="L284" s="1">
        <v>0</v>
      </c>
      <c r="M284" s="1">
        <v>0</v>
      </c>
      <c r="N284" s="1">
        <v>1084800</v>
      </c>
      <c r="O284" s="1">
        <v>0</v>
      </c>
      <c r="P284" s="1">
        <v>5265024</v>
      </c>
      <c r="Q284" t="s">
        <v>118</v>
      </c>
    </row>
    <row r="285" spans="1:17" x14ac:dyDescent="0.25">
      <c r="A285" t="s">
        <v>394</v>
      </c>
      <c r="B285" t="s">
        <v>118</v>
      </c>
      <c r="C285" t="s">
        <v>175</v>
      </c>
      <c r="D285" s="1">
        <v>6500000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6500000</v>
      </c>
      <c r="K285" s="1">
        <v>0</v>
      </c>
      <c r="L285" s="1">
        <v>0</v>
      </c>
      <c r="M285" s="1">
        <v>0</v>
      </c>
      <c r="N285" s="1">
        <v>620430</v>
      </c>
      <c r="O285" s="1">
        <v>0</v>
      </c>
      <c r="P285" s="1">
        <v>5879570</v>
      </c>
      <c r="Q285" t="s">
        <v>118</v>
      </c>
    </row>
    <row r="286" spans="1:17" x14ac:dyDescent="0.25">
      <c r="A286" t="s">
        <v>395</v>
      </c>
      <c r="B286" t="s">
        <v>118</v>
      </c>
      <c r="C286" t="s">
        <v>183</v>
      </c>
      <c r="D286" s="1">
        <v>6500000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6500000</v>
      </c>
      <c r="K286" s="1">
        <v>0</v>
      </c>
      <c r="L286" s="1">
        <v>0</v>
      </c>
      <c r="M286" s="1">
        <v>0</v>
      </c>
      <c r="N286" s="1">
        <v>620430</v>
      </c>
      <c r="O286" s="1">
        <v>0</v>
      </c>
      <c r="P286" s="1">
        <v>5879570</v>
      </c>
      <c r="Q286" t="s">
        <v>118</v>
      </c>
    </row>
    <row r="287" spans="1:17" x14ac:dyDescent="0.25">
      <c r="A287" t="s">
        <v>395</v>
      </c>
      <c r="B287" t="s">
        <v>146</v>
      </c>
      <c r="C287" t="s">
        <v>215</v>
      </c>
      <c r="D287" s="1">
        <v>2000000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2000000</v>
      </c>
      <c r="K287" s="1">
        <v>0</v>
      </c>
      <c r="L287" s="1">
        <v>0</v>
      </c>
      <c r="M287" s="1">
        <v>0</v>
      </c>
      <c r="N287" s="1">
        <v>620430</v>
      </c>
      <c r="O287" s="1">
        <v>0</v>
      </c>
      <c r="P287" s="1">
        <v>1379570</v>
      </c>
      <c r="Q287" t="s">
        <v>118</v>
      </c>
    </row>
    <row r="288" spans="1:17" x14ac:dyDescent="0.25">
      <c r="A288" t="s">
        <v>395</v>
      </c>
      <c r="B288" t="s">
        <v>150</v>
      </c>
      <c r="C288" t="s">
        <v>396</v>
      </c>
      <c r="D288" s="1">
        <v>4500000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4500000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4500000</v>
      </c>
      <c r="Q288" t="s">
        <v>118</v>
      </c>
    </row>
    <row r="289" spans="1:17" x14ac:dyDescent="0.25">
      <c r="A289" t="s">
        <v>397</v>
      </c>
      <c r="B289" t="s">
        <v>118</v>
      </c>
      <c r="C289" t="s">
        <v>260</v>
      </c>
      <c r="D289" s="1">
        <v>321001000</v>
      </c>
      <c r="E289" s="1">
        <v>17176861</v>
      </c>
      <c r="F289" s="1">
        <v>0</v>
      </c>
      <c r="G289" s="1">
        <v>11011826</v>
      </c>
      <c r="H289" s="1">
        <v>11011826</v>
      </c>
      <c r="I289" s="1">
        <v>0</v>
      </c>
      <c r="J289" s="1">
        <v>338177861</v>
      </c>
      <c r="K289" s="1">
        <v>22850000</v>
      </c>
      <c r="L289" s="1">
        <v>17750000</v>
      </c>
      <c r="M289" s="1">
        <v>0</v>
      </c>
      <c r="N289" s="1">
        <v>3708440</v>
      </c>
      <c r="O289" s="1">
        <v>0</v>
      </c>
      <c r="P289" s="1">
        <v>293869421</v>
      </c>
      <c r="Q289" t="s">
        <v>118</v>
      </c>
    </row>
    <row r="290" spans="1:17" x14ac:dyDescent="0.25">
      <c r="A290" t="s">
        <v>398</v>
      </c>
      <c r="B290" t="s">
        <v>118</v>
      </c>
      <c r="C290" t="s">
        <v>262</v>
      </c>
      <c r="D290" s="1">
        <v>71001000</v>
      </c>
      <c r="E290" s="1">
        <v>134554</v>
      </c>
      <c r="F290" s="1">
        <v>0</v>
      </c>
      <c r="G290" s="1">
        <v>0</v>
      </c>
      <c r="H290" s="1">
        <v>0</v>
      </c>
      <c r="I290" s="1">
        <v>0</v>
      </c>
      <c r="J290" s="1">
        <v>71135554</v>
      </c>
      <c r="K290" s="1">
        <v>2850000</v>
      </c>
      <c r="L290" s="1">
        <v>3200000</v>
      </c>
      <c r="M290" s="1">
        <v>0</v>
      </c>
      <c r="N290" s="1">
        <v>1600000</v>
      </c>
      <c r="O290" s="1">
        <v>0</v>
      </c>
      <c r="P290" s="1">
        <v>63485554</v>
      </c>
      <c r="Q290" t="s">
        <v>118</v>
      </c>
    </row>
    <row r="291" spans="1:17" x14ac:dyDescent="0.25">
      <c r="A291" t="s">
        <v>399</v>
      </c>
      <c r="B291" t="s">
        <v>118</v>
      </c>
      <c r="C291" t="s">
        <v>400</v>
      </c>
      <c r="D291" s="1">
        <v>71001000</v>
      </c>
      <c r="E291" s="1">
        <v>134554</v>
      </c>
      <c r="F291" s="1">
        <v>0</v>
      </c>
      <c r="G291" s="1">
        <v>0</v>
      </c>
      <c r="H291" s="1">
        <v>0</v>
      </c>
      <c r="I291" s="1">
        <v>0</v>
      </c>
      <c r="J291" s="1">
        <v>71135554</v>
      </c>
      <c r="K291" s="1">
        <v>2850000</v>
      </c>
      <c r="L291" s="1">
        <v>3200000</v>
      </c>
      <c r="M291" s="1">
        <v>0</v>
      </c>
      <c r="N291" s="1">
        <v>1600000</v>
      </c>
      <c r="O291" s="1">
        <v>0</v>
      </c>
      <c r="P291" s="1">
        <v>63485554</v>
      </c>
      <c r="Q291" t="s">
        <v>118</v>
      </c>
    </row>
    <row r="292" spans="1:17" x14ac:dyDescent="0.25">
      <c r="A292" t="s">
        <v>399</v>
      </c>
      <c r="B292" t="s">
        <v>138</v>
      </c>
      <c r="C292" t="s">
        <v>401</v>
      </c>
      <c r="D292" s="1">
        <v>15000000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15000000</v>
      </c>
      <c r="K292" s="1">
        <v>2850000</v>
      </c>
      <c r="L292" s="1">
        <v>3200000</v>
      </c>
      <c r="M292" s="1">
        <v>0</v>
      </c>
      <c r="N292" s="1">
        <v>1600000</v>
      </c>
      <c r="O292" s="1">
        <v>0</v>
      </c>
      <c r="P292" s="1">
        <v>7350000</v>
      </c>
      <c r="Q292" t="s">
        <v>118</v>
      </c>
    </row>
    <row r="293" spans="1:17" x14ac:dyDescent="0.25">
      <c r="A293" t="s">
        <v>399</v>
      </c>
      <c r="B293" t="s">
        <v>402</v>
      </c>
      <c r="C293" t="s">
        <v>403</v>
      </c>
      <c r="D293" s="1">
        <v>8000000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8000000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8000000</v>
      </c>
      <c r="Q293" t="s">
        <v>118</v>
      </c>
    </row>
    <row r="294" spans="1:17" x14ac:dyDescent="0.25">
      <c r="A294" t="s">
        <v>399</v>
      </c>
      <c r="B294" t="s">
        <v>404</v>
      </c>
      <c r="C294" t="s">
        <v>405</v>
      </c>
      <c r="D294" s="1">
        <v>3000000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3000000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3000000</v>
      </c>
      <c r="Q294" t="s">
        <v>118</v>
      </c>
    </row>
    <row r="295" spans="1:17" x14ac:dyDescent="0.25">
      <c r="A295" t="s">
        <v>399</v>
      </c>
      <c r="B295" t="s">
        <v>406</v>
      </c>
      <c r="C295" t="s">
        <v>407</v>
      </c>
      <c r="D295" s="1">
        <v>5000000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5000000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5000000</v>
      </c>
      <c r="Q295" t="s">
        <v>118</v>
      </c>
    </row>
    <row r="296" spans="1:17" x14ac:dyDescent="0.25">
      <c r="A296" t="s">
        <v>399</v>
      </c>
      <c r="B296" t="s">
        <v>278</v>
      </c>
      <c r="C296" t="s">
        <v>408</v>
      </c>
      <c r="D296" s="1">
        <v>10000000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10000000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10000000</v>
      </c>
      <c r="Q296" t="s">
        <v>118</v>
      </c>
    </row>
    <row r="297" spans="1:17" x14ac:dyDescent="0.25">
      <c r="A297" t="s">
        <v>399</v>
      </c>
      <c r="B297" t="s">
        <v>409</v>
      </c>
      <c r="C297" t="s">
        <v>410</v>
      </c>
      <c r="D297" s="1">
        <v>20000000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20000000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20000000</v>
      </c>
      <c r="Q297" t="s">
        <v>118</v>
      </c>
    </row>
    <row r="298" spans="1:17" x14ac:dyDescent="0.25">
      <c r="A298" t="s">
        <v>399</v>
      </c>
      <c r="B298" t="s">
        <v>411</v>
      </c>
      <c r="C298" t="s">
        <v>412</v>
      </c>
      <c r="D298" s="1">
        <v>5000000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5000000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5000000</v>
      </c>
      <c r="Q298" t="s">
        <v>118</v>
      </c>
    </row>
    <row r="299" spans="1:17" x14ac:dyDescent="0.25">
      <c r="A299" t="s">
        <v>399</v>
      </c>
      <c r="B299" t="s">
        <v>413</v>
      </c>
      <c r="C299" t="s">
        <v>414</v>
      </c>
      <c r="D299" s="1">
        <v>1000</v>
      </c>
      <c r="E299" s="1">
        <v>134554</v>
      </c>
      <c r="F299" s="1">
        <v>0</v>
      </c>
      <c r="G299" s="1">
        <v>0</v>
      </c>
      <c r="H299" s="1">
        <v>0</v>
      </c>
      <c r="I299" s="1">
        <v>0</v>
      </c>
      <c r="J299" s="1">
        <v>135554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135554</v>
      </c>
      <c r="Q299" t="s">
        <v>118</v>
      </c>
    </row>
    <row r="300" spans="1:17" x14ac:dyDescent="0.25">
      <c r="A300" t="s">
        <v>399</v>
      </c>
      <c r="B300" t="s">
        <v>415</v>
      </c>
      <c r="C300" t="s">
        <v>416</v>
      </c>
      <c r="D300" s="1">
        <v>5000000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5000000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5000000</v>
      </c>
      <c r="Q300" t="s">
        <v>118</v>
      </c>
    </row>
    <row r="301" spans="1:17" x14ac:dyDescent="0.25">
      <c r="A301" t="s">
        <v>417</v>
      </c>
      <c r="B301" t="s">
        <v>118</v>
      </c>
      <c r="C301" t="s">
        <v>274</v>
      </c>
      <c r="D301" s="1">
        <v>65000000</v>
      </c>
      <c r="E301" s="1">
        <v>998307</v>
      </c>
      <c r="F301" s="1">
        <v>0</v>
      </c>
      <c r="G301" s="1">
        <v>0</v>
      </c>
      <c r="H301" s="1">
        <v>0</v>
      </c>
      <c r="I301" s="1">
        <v>0</v>
      </c>
      <c r="J301" s="1">
        <v>65998307</v>
      </c>
      <c r="K301" s="1">
        <v>0</v>
      </c>
      <c r="L301" s="1">
        <v>14400000</v>
      </c>
      <c r="M301" s="1">
        <v>0</v>
      </c>
      <c r="N301" s="1">
        <v>0</v>
      </c>
      <c r="O301" s="1">
        <v>0</v>
      </c>
      <c r="P301" s="1">
        <v>51598307</v>
      </c>
      <c r="Q301" t="s">
        <v>118</v>
      </c>
    </row>
    <row r="302" spans="1:17" x14ac:dyDescent="0.25">
      <c r="A302" t="s">
        <v>418</v>
      </c>
      <c r="B302" t="s">
        <v>118</v>
      </c>
      <c r="C302" t="s">
        <v>419</v>
      </c>
      <c r="D302" s="1">
        <v>65000000</v>
      </c>
      <c r="E302" s="1">
        <v>998307</v>
      </c>
      <c r="F302" s="1">
        <v>0</v>
      </c>
      <c r="G302" s="1">
        <v>0</v>
      </c>
      <c r="H302" s="1">
        <v>0</v>
      </c>
      <c r="I302" s="1">
        <v>0</v>
      </c>
      <c r="J302" s="1">
        <v>65998307</v>
      </c>
      <c r="K302" s="1">
        <v>0</v>
      </c>
      <c r="L302" s="1">
        <v>14400000</v>
      </c>
      <c r="M302" s="1">
        <v>0</v>
      </c>
      <c r="N302" s="1">
        <v>0</v>
      </c>
      <c r="O302" s="1">
        <v>0</v>
      </c>
      <c r="P302" s="1">
        <v>51598307</v>
      </c>
      <c r="Q302" t="s">
        <v>118</v>
      </c>
    </row>
    <row r="303" spans="1:17" x14ac:dyDescent="0.25">
      <c r="A303" t="s">
        <v>418</v>
      </c>
      <c r="B303" t="s">
        <v>150</v>
      </c>
      <c r="C303" t="s">
        <v>420</v>
      </c>
      <c r="D303" s="1">
        <v>5000000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5000000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5000000</v>
      </c>
      <c r="Q303" t="s">
        <v>118</v>
      </c>
    </row>
    <row r="304" spans="1:17" x14ac:dyDescent="0.25">
      <c r="A304" t="s">
        <v>418</v>
      </c>
      <c r="B304" t="s">
        <v>421</v>
      </c>
      <c r="C304" t="s">
        <v>422</v>
      </c>
      <c r="D304" s="1">
        <v>0</v>
      </c>
      <c r="E304" s="1">
        <v>998307</v>
      </c>
      <c r="F304" s="1">
        <v>0</v>
      </c>
      <c r="G304" s="1">
        <v>0</v>
      </c>
      <c r="H304" s="1">
        <v>0</v>
      </c>
      <c r="I304" s="1">
        <v>0</v>
      </c>
      <c r="J304" s="1">
        <v>998307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998307</v>
      </c>
      <c r="Q304" t="s">
        <v>118</v>
      </c>
    </row>
    <row r="305" spans="1:17" x14ac:dyDescent="0.25">
      <c r="A305" t="s">
        <v>418</v>
      </c>
      <c r="B305" t="s">
        <v>423</v>
      </c>
      <c r="C305" t="s">
        <v>420</v>
      </c>
      <c r="D305" s="1">
        <v>60000000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60000000</v>
      </c>
      <c r="K305" s="1">
        <v>0</v>
      </c>
      <c r="L305" s="1">
        <v>14400000</v>
      </c>
      <c r="M305" s="1">
        <v>0</v>
      </c>
      <c r="N305" s="1">
        <v>0</v>
      </c>
      <c r="O305" s="1">
        <v>0</v>
      </c>
      <c r="P305" s="1">
        <v>45600000</v>
      </c>
      <c r="Q305" t="s">
        <v>118</v>
      </c>
    </row>
    <row r="306" spans="1:17" x14ac:dyDescent="0.25">
      <c r="A306" t="s">
        <v>424</v>
      </c>
      <c r="B306" t="s">
        <v>118</v>
      </c>
      <c r="C306" t="s">
        <v>281</v>
      </c>
      <c r="D306" s="1">
        <v>145000000</v>
      </c>
      <c r="E306" s="1">
        <v>15000000</v>
      </c>
      <c r="F306" s="1">
        <v>0</v>
      </c>
      <c r="G306" s="1">
        <v>11011826</v>
      </c>
      <c r="H306" s="1">
        <v>11011826</v>
      </c>
      <c r="I306" s="1">
        <v>0</v>
      </c>
      <c r="J306" s="1">
        <v>160000000</v>
      </c>
      <c r="K306" s="1">
        <v>20000000</v>
      </c>
      <c r="L306" s="1">
        <v>0</v>
      </c>
      <c r="M306" s="1">
        <v>0</v>
      </c>
      <c r="N306" s="1">
        <v>1508440</v>
      </c>
      <c r="O306" s="1">
        <v>0</v>
      </c>
      <c r="P306" s="1">
        <v>138491560</v>
      </c>
      <c r="Q306" t="s">
        <v>118</v>
      </c>
    </row>
    <row r="307" spans="1:17" x14ac:dyDescent="0.25">
      <c r="A307" t="s">
        <v>425</v>
      </c>
      <c r="B307" t="s">
        <v>118</v>
      </c>
      <c r="C307" t="s">
        <v>426</v>
      </c>
      <c r="D307" s="1">
        <v>145000000</v>
      </c>
      <c r="E307" s="1">
        <v>15000000</v>
      </c>
      <c r="F307" s="1">
        <v>0</v>
      </c>
      <c r="G307" s="1">
        <v>11011826</v>
      </c>
      <c r="H307" s="1">
        <v>11011826</v>
      </c>
      <c r="I307" s="1">
        <v>0</v>
      </c>
      <c r="J307" s="1">
        <v>160000000</v>
      </c>
      <c r="K307" s="1">
        <v>20000000</v>
      </c>
      <c r="L307" s="1">
        <v>0</v>
      </c>
      <c r="M307" s="1">
        <v>0</v>
      </c>
      <c r="N307" s="1">
        <v>1508440</v>
      </c>
      <c r="O307" s="1">
        <v>0</v>
      </c>
      <c r="P307" s="1">
        <v>138491560</v>
      </c>
      <c r="Q307" t="s">
        <v>118</v>
      </c>
    </row>
    <row r="308" spans="1:17" x14ac:dyDescent="0.25">
      <c r="A308" t="s">
        <v>425</v>
      </c>
      <c r="B308" t="s">
        <v>156</v>
      </c>
      <c r="C308" t="s">
        <v>427</v>
      </c>
      <c r="D308" s="1">
        <v>20000000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20000000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20000000</v>
      </c>
      <c r="Q308" t="s">
        <v>118</v>
      </c>
    </row>
    <row r="309" spans="1:17" x14ac:dyDescent="0.25">
      <c r="A309" t="s">
        <v>425</v>
      </c>
      <c r="B309" t="s">
        <v>160</v>
      </c>
      <c r="C309" t="s">
        <v>428</v>
      </c>
      <c r="D309" s="1">
        <v>20000000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20000000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20000000</v>
      </c>
      <c r="Q309" t="s">
        <v>118</v>
      </c>
    </row>
    <row r="310" spans="1:17" x14ac:dyDescent="0.25">
      <c r="A310" t="s">
        <v>425</v>
      </c>
      <c r="B310" t="s">
        <v>164</v>
      </c>
      <c r="C310" t="s">
        <v>429</v>
      </c>
      <c r="D310" s="1">
        <v>5000000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5000000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5000000</v>
      </c>
      <c r="Q310" t="s">
        <v>118</v>
      </c>
    </row>
    <row r="311" spans="1:17" x14ac:dyDescent="0.25">
      <c r="A311" t="s">
        <v>425</v>
      </c>
      <c r="B311" t="s">
        <v>430</v>
      </c>
      <c r="C311" t="s">
        <v>427</v>
      </c>
      <c r="D311" s="1">
        <v>0</v>
      </c>
      <c r="E311" s="1">
        <v>15000000</v>
      </c>
      <c r="F311" s="1">
        <v>0</v>
      </c>
      <c r="G311" s="1">
        <v>0</v>
      </c>
      <c r="H311" s="1">
        <v>0</v>
      </c>
      <c r="I311" s="1">
        <v>0</v>
      </c>
      <c r="J311" s="1">
        <v>15000000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15000000</v>
      </c>
      <c r="Q311" t="s">
        <v>118</v>
      </c>
    </row>
    <row r="312" spans="1:17" x14ac:dyDescent="0.25">
      <c r="A312" t="s">
        <v>425</v>
      </c>
      <c r="B312" t="s">
        <v>431</v>
      </c>
      <c r="C312" t="s">
        <v>432</v>
      </c>
      <c r="D312" s="1">
        <v>100000000</v>
      </c>
      <c r="E312" s="1">
        <v>0</v>
      </c>
      <c r="F312" s="1">
        <v>0</v>
      </c>
      <c r="G312" s="1">
        <v>0</v>
      </c>
      <c r="H312" s="1">
        <v>11011826</v>
      </c>
      <c r="I312" s="1">
        <v>0</v>
      </c>
      <c r="J312" s="1">
        <v>88988174</v>
      </c>
      <c r="K312" s="1">
        <v>20000000</v>
      </c>
      <c r="L312" s="1">
        <v>0</v>
      </c>
      <c r="M312" s="1">
        <v>0</v>
      </c>
      <c r="N312" s="1">
        <v>1508440</v>
      </c>
      <c r="O312" s="1">
        <v>0</v>
      </c>
      <c r="P312" s="1">
        <v>67479734</v>
      </c>
      <c r="Q312" t="s">
        <v>118</v>
      </c>
    </row>
    <row r="313" spans="1:17" x14ac:dyDescent="0.25">
      <c r="A313" t="s">
        <v>425</v>
      </c>
      <c r="B313" t="s">
        <v>433</v>
      </c>
      <c r="C313" t="s">
        <v>434</v>
      </c>
      <c r="D313" s="1">
        <v>0</v>
      </c>
      <c r="E313" s="1">
        <v>0</v>
      </c>
      <c r="F313" s="1">
        <v>0</v>
      </c>
      <c r="G313" s="1">
        <v>11011826</v>
      </c>
      <c r="H313" s="1">
        <v>0</v>
      </c>
      <c r="I313" s="1">
        <v>0</v>
      </c>
      <c r="J313" s="1">
        <v>11011826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11011826</v>
      </c>
      <c r="Q313" t="s">
        <v>118</v>
      </c>
    </row>
    <row r="314" spans="1:17" x14ac:dyDescent="0.25">
      <c r="A314" t="s">
        <v>435</v>
      </c>
      <c r="B314" t="s">
        <v>118</v>
      </c>
      <c r="C314" t="s">
        <v>436</v>
      </c>
      <c r="D314" s="1">
        <v>40000000</v>
      </c>
      <c r="E314" s="1">
        <v>1044000</v>
      </c>
      <c r="F314" s="1">
        <v>0</v>
      </c>
      <c r="G314" s="1">
        <v>0</v>
      </c>
      <c r="H314" s="1">
        <v>0</v>
      </c>
      <c r="I314" s="1">
        <v>0</v>
      </c>
      <c r="J314" s="1">
        <v>41044000</v>
      </c>
      <c r="K314" s="1">
        <v>0</v>
      </c>
      <c r="L314" s="1">
        <v>150000</v>
      </c>
      <c r="M314" s="1">
        <v>0</v>
      </c>
      <c r="N314" s="1">
        <v>600000</v>
      </c>
      <c r="O314" s="1">
        <v>0</v>
      </c>
      <c r="P314" s="1">
        <v>40294000</v>
      </c>
      <c r="Q314" t="s">
        <v>118</v>
      </c>
    </row>
    <row r="315" spans="1:17" x14ac:dyDescent="0.25">
      <c r="A315" t="s">
        <v>437</v>
      </c>
      <c r="B315" t="s">
        <v>118</v>
      </c>
      <c r="C315" t="s">
        <v>438</v>
      </c>
      <c r="D315" s="1">
        <v>40000000</v>
      </c>
      <c r="E315" s="1">
        <v>1044000</v>
      </c>
      <c r="F315" s="1">
        <v>0</v>
      </c>
      <c r="G315" s="1">
        <v>0</v>
      </c>
      <c r="H315" s="1">
        <v>0</v>
      </c>
      <c r="I315" s="1">
        <v>0</v>
      </c>
      <c r="J315" s="1">
        <v>41044000</v>
      </c>
      <c r="K315" s="1">
        <v>0</v>
      </c>
      <c r="L315" s="1">
        <v>150000</v>
      </c>
      <c r="M315" s="1">
        <v>0</v>
      </c>
      <c r="N315" s="1">
        <v>600000</v>
      </c>
      <c r="O315" s="1">
        <v>0</v>
      </c>
      <c r="P315" s="1">
        <v>40294000</v>
      </c>
      <c r="Q315" t="s">
        <v>118</v>
      </c>
    </row>
    <row r="316" spans="1:17" x14ac:dyDescent="0.25">
      <c r="A316" t="s">
        <v>437</v>
      </c>
      <c r="B316" t="s">
        <v>439</v>
      </c>
      <c r="C316" t="s">
        <v>440</v>
      </c>
      <c r="D316" s="1">
        <v>10000000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10000000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10000000</v>
      </c>
      <c r="Q316" t="s">
        <v>118</v>
      </c>
    </row>
    <row r="317" spans="1:17" x14ac:dyDescent="0.25">
      <c r="A317" t="s">
        <v>437</v>
      </c>
      <c r="B317" t="s">
        <v>299</v>
      </c>
      <c r="C317" t="s">
        <v>441</v>
      </c>
      <c r="D317" s="1">
        <v>25000000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25000000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25000000</v>
      </c>
      <c r="Q317" t="s">
        <v>118</v>
      </c>
    </row>
    <row r="318" spans="1:17" x14ac:dyDescent="0.25">
      <c r="A318" t="s">
        <v>437</v>
      </c>
      <c r="B318" t="s">
        <v>442</v>
      </c>
      <c r="C318" t="s">
        <v>443</v>
      </c>
      <c r="D318" s="1">
        <v>5000000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5000000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5000000</v>
      </c>
      <c r="Q318" t="s">
        <v>118</v>
      </c>
    </row>
    <row r="319" spans="1:17" x14ac:dyDescent="0.25">
      <c r="A319" t="s">
        <v>437</v>
      </c>
      <c r="B319" t="s">
        <v>444</v>
      </c>
      <c r="C319" t="s">
        <v>445</v>
      </c>
      <c r="D319" s="1">
        <v>0</v>
      </c>
      <c r="E319" s="1">
        <v>300000</v>
      </c>
      <c r="F319" s="1">
        <v>0</v>
      </c>
      <c r="G319" s="1">
        <v>0</v>
      </c>
      <c r="H319" s="1">
        <v>0</v>
      </c>
      <c r="I319" s="1">
        <v>0</v>
      </c>
      <c r="J319" s="1">
        <v>300000</v>
      </c>
      <c r="K319" s="1">
        <v>0</v>
      </c>
      <c r="L319" s="1">
        <v>150000</v>
      </c>
      <c r="M319" s="1">
        <v>0</v>
      </c>
      <c r="N319" s="1">
        <v>150000</v>
      </c>
      <c r="O319" s="1">
        <v>0</v>
      </c>
      <c r="P319" s="1">
        <v>0</v>
      </c>
      <c r="Q319" t="s">
        <v>118</v>
      </c>
    </row>
    <row r="320" spans="1:17" x14ac:dyDescent="0.25">
      <c r="A320" t="s">
        <v>437</v>
      </c>
      <c r="B320" t="s">
        <v>446</v>
      </c>
      <c r="C320" t="s">
        <v>447</v>
      </c>
      <c r="D320" s="1">
        <v>0</v>
      </c>
      <c r="E320" s="1">
        <v>450000</v>
      </c>
      <c r="F320" s="1">
        <v>0</v>
      </c>
      <c r="G320" s="1">
        <v>0</v>
      </c>
      <c r="H320" s="1">
        <v>0</v>
      </c>
      <c r="I320" s="1">
        <v>0</v>
      </c>
      <c r="J320" s="1">
        <v>450000</v>
      </c>
      <c r="K320" s="1">
        <v>0</v>
      </c>
      <c r="L320" s="1">
        <v>0</v>
      </c>
      <c r="M320" s="1">
        <v>0</v>
      </c>
      <c r="N320" s="1">
        <v>450000</v>
      </c>
      <c r="O320" s="1">
        <v>0</v>
      </c>
      <c r="P320" s="1">
        <v>0</v>
      </c>
      <c r="Q320" t="s">
        <v>118</v>
      </c>
    </row>
    <row r="321" spans="1:17" x14ac:dyDescent="0.25">
      <c r="A321" t="s">
        <v>437</v>
      </c>
      <c r="B321" t="s">
        <v>431</v>
      </c>
      <c r="C321" t="s">
        <v>448</v>
      </c>
      <c r="D321" s="1">
        <v>0</v>
      </c>
      <c r="E321" s="1">
        <v>294000</v>
      </c>
      <c r="F321" s="1">
        <v>0</v>
      </c>
      <c r="G321" s="1">
        <v>0</v>
      </c>
      <c r="H321" s="1">
        <v>0</v>
      </c>
      <c r="I321" s="1">
        <v>0</v>
      </c>
      <c r="J321" s="1">
        <v>294000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294000</v>
      </c>
      <c r="Q321" t="s">
        <v>118</v>
      </c>
    </row>
    <row r="322" spans="1:17" x14ac:dyDescent="0.25">
      <c r="A322" t="s">
        <v>449</v>
      </c>
      <c r="B322" t="s">
        <v>118</v>
      </c>
      <c r="C322" t="s">
        <v>450</v>
      </c>
      <c r="D322" s="1">
        <v>319458092</v>
      </c>
      <c r="E322" s="1">
        <v>29150351</v>
      </c>
      <c r="F322" s="1">
        <v>0</v>
      </c>
      <c r="G322" s="1">
        <v>0</v>
      </c>
      <c r="H322" s="1">
        <v>0</v>
      </c>
      <c r="I322" s="1">
        <v>0</v>
      </c>
      <c r="J322" s="1">
        <v>348608443</v>
      </c>
      <c r="K322" s="1">
        <v>30334180</v>
      </c>
      <c r="L322" s="1">
        <v>82468225</v>
      </c>
      <c r="M322" s="1">
        <v>0</v>
      </c>
      <c r="N322" s="1">
        <v>16143922</v>
      </c>
      <c r="O322" s="1">
        <v>0</v>
      </c>
      <c r="P322" s="1">
        <v>219662116</v>
      </c>
      <c r="Q322" t="s">
        <v>118</v>
      </c>
    </row>
    <row r="323" spans="1:17" x14ac:dyDescent="0.25">
      <c r="A323" t="s">
        <v>451</v>
      </c>
      <c r="B323" t="s">
        <v>118</v>
      </c>
      <c r="C323" t="s">
        <v>123</v>
      </c>
      <c r="D323" s="1">
        <v>84656092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84656092</v>
      </c>
      <c r="K323" s="1">
        <v>0</v>
      </c>
      <c r="L323" s="1">
        <v>105405</v>
      </c>
      <c r="M323" s="1">
        <v>0</v>
      </c>
      <c r="N323" s="1">
        <v>12959902</v>
      </c>
      <c r="O323" s="1">
        <v>0</v>
      </c>
      <c r="P323" s="1">
        <v>71590785</v>
      </c>
      <c r="Q323" t="s">
        <v>118</v>
      </c>
    </row>
    <row r="324" spans="1:17" x14ac:dyDescent="0.25">
      <c r="A324" t="s">
        <v>452</v>
      </c>
      <c r="B324" t="s">
        <v>118</v>
      </c>
      <c r="C324" t="s">
        <v>125</v>
      </c>
      <c r="D324" s="1">
        <v>82656092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82656092</v>
      </c>
      <c r="K324" s="1">
        <v>0</v>
      </c>
      <c r="L324" s="1">
        <v>0</v>
      </c>
      <c r="M324" s="1">
        <v>0</v>
      </c>
      <c r="N324" s="1">
        <v>12086202</v>
      </c>
      <c r="O324" s="1">
        <v>0</v>
      </c>
      <c r="P324" s="1">
        <v>70569890</v>
      </c>
      <c r="Q324" t="s">
        <v>118</v>
      </c>
    </row>
    <row r="325" spans="1:17" x14ac:dyDescent="0.25">
      <c r="A325" t="s">
        <v>453</v>
      </c>
      <c r="B325" t="s">
        <v>118</v>
      </c>
      <c r="C325" t="s">
        <v>203</v>
      </c>
      <c r="D325" s="1">
        <v>82656092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82656092</v>
      </c>
      <c r="K325" s="1">
        <v>0</v>
      </c>
      <c r="L325" s="1">
        <v>0</v>
      </c>
      <c r="M325" s="1">
        <v>0</v>
      </c>
      <c r="N325" s="1">
        <v>12086202</v>
      </c>
      <c r="O325" s="1">
        <v>0</v>
      </c>
      <c r="P325" s="1">
        <v>70569890</v>
      </c>
      <c r="Q325" t="s">
        <v>118</v>
      </c>
    </row>
    <row r="326" spans="1:17" x14ac:dyDescent="0.25">
      <c r="A326" t="s">
        <v>453</v>
      </c>
      <c r="B326" t="s">
        <v>128</v>
      </c>
      <c r="C326" t="s">
        <v>204</v>
      </c>
      <c r="D326" s="1">
        <v>65874912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65874912</v>
      </c>
      <c r="K326" s="1">
        <v>0</v>
      </c>
      <c r="L326" s="1">
        <v>0</v>
      </c>
      <c r="M326" s="1">
        <v>0</v>
      </c>
      <c r="N326" s="1">
        <v>10831300</v>
      </c>
      <c r="O326" s="1">
        <v>0</v>
      </c>
      <c r="P326" s="1">
        <v>55043612</v>
      </c>
      <c r="Q326" t="s">
        <v>118</v>
      </c>
    </row>
    <row r="327" spans="1:17" x14ac:dyDescent="0.25">
      <c r="A327" t="s">
        <v>453</v>
      </c>
      <c r="B327" t="s">
        <v>130</v>
      </c>
      <c r="C327" t="s">
        <v>131</v>
      </c>
      <c r="D327" s="1">
        <v>2910349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2910349</v>
      </c>
      <c r="K327" s="1">
        <v>0</v>
      </c>
      <c r="L327" s="1">
        <v>0</v>
      </c>
      <c r="M327" s="1">
        <v>0</v>
      </c>
      <c r="N327" s="1">
        <v>177457</v>
      </c>
      <c r="O327" s="1">
        <v>0</v>
      </c>
      <c r="P327" s="1">
        <v>2732892</v>
      </c>
      <c r="Q327" t="s">
        <v>118</v>
      </c>
    </row>
    <row r="328" spans="1:17" x14ac:dyDescent="0.25">
      <c r="A328" t="s">
        <v>453</v>
      </c>
      <c r="B328" t="s">
        <v>132</v>
      </c>
      <c r="C328" t="s">
        <v>133</v>
      </c>
      <c r="D328" s="1">
        <v>6330010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6330010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6330010</v>
      </c>
      <c r="Q328" t="s">
        <v>118</v>
      </c>
    </row>
    <row r="329" spans="1:17" x14ac:dyDescent="0.25">
      <c r="A329" t="s">
        <v>453</v>
      </c>
      <c r="B329" t="s">
        <v>134</v>
      </c>
      <c r="C329" t="s">
        <v>135</v>
      </c>
      <c r="D329" s="1">
        <v>3031613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3031613</v>
      </c>
      <c r="K329" s="1">
        <v>0</v>
      </c>
      <c r="L329" s="1">
        <v>0</v>
      </c>
      <c r="M329" s="1">
        <v>0</v>
      </c>
      <c r="N329" s="1">
        <v>394801</v>
      </c>
      <c r="O329" s="1">
        <v>0</v>
      </c>
      <c r="P329" s="1">
        <v>2636812</v>
      </c>
      <c r="Q329" t="s">
        <v>118</v>
      </c>
    </row>
    <row r="330" spans="1:17" x14ac:dyDescent="0.25">
      <c r="A330" t="s">
        <v>453</v>
      </c>
      <c r="B330" t="s">
        <v>136</v>
      </c>
      <c r="C330" t="s">
        <v>137</v>
      </c>
      <c r="D330" s="1">
        <v>169771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169771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169771</v>
      </c>
      <c r="Q330" t="s">
        <v>118</v>
      </c>
    </row>
    <row r="331" spans="1:17" x14ac:dyDescent="0.25">
      <c r="A331" t="s">
        <v>453</v>
      </c>
      <c r="B331" t="s">
        <v>138</v>
      </c>
      <c r="C331" t="s">
        <v>255</v>
      </c>
      <c r="D331" s="1">
        <v>365973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365973</v>
      </c>
      <c r="K331" s="1">
        <v>0</v>
      </c>
      <c r="L331" s="1">
        <v>0</v>
      </c>
      <c r="M331" s="1">
        <v>0</v>
      </c>
      <c r="N331" s="1">
        <v>42741</v>
      </c>
      <c r="O331" s="1">
        <v>0</v>
      </c>
      <c r="P331" s="1">
        <v>323232</v>
      </c>
      <c r="Q331" t="s">
        <v>118</v>
      </c>
    </row>
    <row r="332" spans="1:17" x14ac:dyDescent="0.25">
      <c r="A332" t="s">
        <v>453</v>
      </c>
      <c r="B332" t="s">
        <v>140</v>
      </c>
      <c r="C332" t="s">
        <v>224</v>
      </c>
      <c r="D332" s="1">
        <v>1592280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1592280</v>
      </c>
      <c r="K332" s="1">
        <v>0</v>
      </c>
      <c r="L332" s="1">
        <v>0</v>
      </c>
      <c r="M332" s="1">
        <v>0</v>
      </c>
      <c r="N332" s="1">
        <v>246663</v>
      </c>
      <c r="O332" s="1">
        <v>0</v>
      </c>
      <c r="P332" s="1">
        <v>1345617</v>
      </c>
      <c r="Q332" t="s">
        <v>118</v>
      </c>
    </row>
    <row r="333" spans="1:17" x14ac:dyDescent="0.25">
      <c r="A333" t="s">
        <v>453</v>
      </c>
      <c r="B333" t="s">
        <v>144</v>
      </c>
      <c r="C333" t="s">
        <v>256</v>
      </c>
      <c r="D333" s="1">
        <v>2381184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2381184</v>
      </c>
      <c r="K333" s="1">
        <v>0</v>
      </c>
      <c r="L333" s="1">
        <v>0</v>
      </c>
      <c r="M333" s="1">
        <v>0</v>
      </c>
      <c r="N333" s="1">
        <v>393240</v>
      </c>
      <c r="O333" s="1">
        <v>0</v>
      </c>
      <c r="P333" s="1">
        <v>1987944</v>
      </c>
      <c r="Q333" t="s">
        <v>118</v>
      </c>
    </row>
    <row r="334" spans="1:17" x14ac:dyDescent="0.25">
      <c r="A334" t="s">
        <v>454</v>
      </c>
      <c r="B334" t="s">
        <v>118</v>
      </c>
      <c r="C334" t="s">
        <v>175</v>
      </c>
      <c r="D334" s="1">
        <v>2000000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2000000</v>
      </c>
      <c r="K334" s="1">
        <v>0</v>
      </c>
      <c r="L334" s="1">
        <v>105405</v>
      </c>
      <c r="M334" s="1">
        <v>0</v>
      </c>
      <c r="N334" s="1">
        <v>873700</v>
      </c>
      <c r="O334" s="1">
        <v>0</v>
      </c>
      <c r="P334" s="1">
        <v>1020895</v>
      </c>
      <c r="Q334" t="s">
        <v>118</v>
      </c>
    </row>
    <row r="335" spans="1:17" x14ac:dyDescent="0.25">
      <c r="A335" t="s">
        <v>455</v>
      </c>
      <c r="B335" t="s">
        <v>118</v>
      </c>
      <c r="C335" t="s">
        <v>183</v>
      </c>
      <c r="D335" s="1">
        <v>2000000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2000000</v>
      </c>
      <c r="K335" s="1">
        <v>0</v>
      </c>
      <c r="L335" s="1">
        <v>105405</v>
      </c>
      <c r="M335" s="1">
        <v>0</v>
      </c>
      <c r="N335" s="1">
        <v>873700</v>
      </c>
      <c r="O335" s="1">
        <v>0</v>
      </c>
      <c r="P335" s="1">
        <v>1020895</v>
      </c>
      <c r="Q335" t="s">
        <v>118</v>
      </c>
    </row>
    <row r="336" spans="1:17" x14ac:dyDescent="0.25">
      <c r="A336" t="s">
        <v>455</v>
      </c>
      <c r="B336" t="s">
        <v>146</v>
      </c>
      <c r="C336" t="s">
        <v>215</v>
      </c>
      <c r="D336" s="1">
        <v>2000000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2000000</v>
      </c>
      <c r="K336" s="1">
        <v>0</v>
      </c>
      <c r="L336" s="1">
        <v>105405</v>
      </c>
      <c r="M336" s="1">
        <v>0</v>
      </c>
      <c r="N336" s="1">
        <v>873700</v>
      </c>
      <c r="O336" s="1">
        <v>0</v>
      </c>
      <c r="P336" s="1">
        <v>1020895</v>
      </c>
      <c r="Q336" t="s">
        <v>118</v>
      </c>
    </row>
    <row r="337" spans="1:17" x14ac:dyDescent="0.25">
      <c r="A337" t="s">
        <v>456</v>
      </c>
      <c r="B337" t="s">
        <v>118</v>
      </c>
      <c r="C337" t="s">
        <v>260</v>
      </c>
      <c r="D337" s="1">
        <v>234802000</v>
      </c>
      <c r="E337" s="1">
        <v>29150351</v>
      </c>
      <c r="F337" s="1">
        <v>0</v>
      </c>
      <c r="G337" s="1">
        <v>0</v>
      </c>
      <c r="H337" s="1">
        <v>0</v>
      </c>
      <c r="I337" s="1">
        <v>0</v>
      </c>
      <c r="J337" s="1">
        <v>263952351</v>
      </c>
      <c r="K337" s="1">
        <v>30334180</v>
      </c>
      <c r="L337" s="1">
        <v>82362820</v>
      </c>
      <c r="M337" s="1">
        <v>0</v>
      </c>
      <c r="N337" s="1">
        <v>3184020</v>
      </c>
      <c r="O337" s="1">
        <v>0</v>
      </c>
      <c r="P337" s="1">
        <v>148071331</v>
      </c>
      <c r="Q337" t="s">
        <v>118</v>
      </c>
    </row>
    <row r="338" spans="1:17" x14ac:dyDescent="0.25">
      <c r="A338" t="s">
        <v>457</v>
      </c>
      <c r="B338" t="s">
        <v>118</v>
      </c>
      <c r="C338" t="s">
        <v>262</v>
      </c>
      <c r="D338" s="1">
        <v>51502000</v>
      </c>
      <c r="E338" s="1">
        <v>29150351</v>
      </c>
      <c r="F338" s="1">
        <v>0</v>
      </c>
      <c r="G338" s="1">
        <v>0</v>
      </c>
      <c r="H338" s="1">
        <v>0</v>
      </c>
      <c r="I338" s="1">
        <v>0</v>
      </c>
      <c r="J338" s="1">
        <v>80652351</v>
      </c>
      <c r="K338" s="1">
        <v>28402180</v>
      </c>
      <c r="L338" s="1">
        <v>47717820</v>
      </c>
      <c r="M338" s="1">
        <v>0</v>
      </c>
      <c r="N338" s="1">
        <v>2134020</v>
      </c>
      <c r="O338" s="1">
        <v>0</v>
      </c>
      <c r="P338" s="1">
        <v>2398331</v>
      </c>
      <c r="Q338" t="s">
        <v>118</v>
      </c>
    </row>
    <row r="339" spans="1:17" x14ac:dyDescent="0.25">
      <c r="A339" t="s">
        <v>458</v>
      </c>
      <c r="B339" t="s">
        <v>118</v>
      </c>
      <c r="C339" t="s">
        <v>459</v>
      </c>
      <c r="D339" s="1">
        <v>51502000</v>
      </c>
      <c r="E339" s="1">
        <v>29150351</v>
      </c>
      <c r="F339" s="1">
        <v>0</v>
      </c>
      <c r="G339" s="1">
        <v>0</v>
      </c>
      <c r="H339" s="1">
        <v>0</v>
      </c>
      <c r="I339" s="1">
        <v>0</v>
      </c>
      <c r="J339" s="1">
        <v>80652351</v>
      </c>
      <c r="K339" s="1">
        <v>28402180</v>
      </c>
      <c r="L339" s="1">
        <v>47717820</v>
      </c>
      <c r="M339" s="1">
        <v>0</v>
      </c>
      <c r="N339" s="1">
        <v>2134020</v>
      </c>
      <c r="O339" s="1">
        <v>0</v>
      </c>
      <c r="P339" s="1">
        <v>2398331</v>
      </c>
      <c r="Q339" t="s">
        <v>118</v>
      </c>
    </row>
    <row r="340" spans="1:17" x14ac:dyDescent="0.25">
      <c r="A340" t="s">
        <v>458</v>
      </c>
      <c r="B340" t="s">
        <v>128</v>
      </c>
      <c r="C340" t="s">
        <v>460</v>
      </c>
      <c r="D340" s="1">
        <v>10000000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10000000</v>
      </c>
      <c r="K340" s="1">
        <v>0</v>
      </c>
      <c r="L340" s="1">
        <v>10000000</v>
      </c>
      <c r="M340" s="1">
        <v>0</v>
      </c>
      <c r="N340" s="1">
        <v>0</v>
      </c>
      <c r="O340" s="1">
        <v>0</v>
      </c>
      <c r="P340" s="1">
        <v>0</v>
      </c>
      <c r="Q340" t="s">
        <v>118</v>
      </c>
    </row>
    <row r="341" spans="1:17" x14ac:dyDescent="0.25">
      <c r="A341" t="s">
        <v>458</v>
      </c>
      <c r="B341" t="s">
        <v>404</v>
      </c>
      <c r="C341" t="s">
        <v>461</v>
      </c>
      <c r="D341" s="1">
        <v>40000000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40000000</v>
      </c>
      <c r="K341" s="1">
        <v>0</v>
      </c>
      <c r="L341" s="1">
        <v>37520000</v>
      </c>
      <c r="M341" s="1">
        <v>0</v>
      </c>
      <c r="N341" s="1">
        <v>1044680</v>
      </c>
      <c r="O341" s="1">
        <v>0</v>
      </c>
      <c r="P341" s="1">
        <v>1435320</v>
      </c>
      <c r="Q341" t="s">
        <v>118</v>
      </c>
    </row>
    <row r="342" spans="1:17" x14ac:dyDescent="0.25">
      <c r="A342" t="s">
        <v>458</v>
      </c>
      <c r="B342" t="s">
        <v>462</v>
      </c>
      <c r="C342" t="s">
        <v>460</v>
      </c>
      <c r="D342" s="1">
        <v>0</v>
      </c>
      <c r="E342" s="1">
        <v>29150351</v>
      </c>
      <c r="F342" s="1">
        <v>0</v>
      </c>
      <c r="G342" s="1">
        <v>0</v>
      </c>
      <c r="H342" s="1">
        <v>0</v>
      </c>
      <c r="I342" s="1">
        <v>0</v>
      </c>
      <c r="J342" s="1">
        <v>29150351</v>
      </c>
      <c r="K342" s="1">
        <v>28402180</v>
      </c>
      <c r="L342" s="1">
        <v>197820</v>
      </c>
      <c r="M342" s="1">
        <v>0</v>
      </c>
      <c r="N342" s="1">
        <v>0</v>
      </c>
      <c r="O342" s="1">
        <v>0</v>
      </c>
      <c r="P342" s="1">
        <v>550351</v>
      </c>
      <c r="Q342" t="s">
        <v>118</v>
      </c>
    </row>
    <row r="343" spans="1:17" x14ac:dyDescent="0.25">
      <c r="A343" t="s">
        <v>458</v>
      </c>
      <c r="B343" t="s">
        <v>463</v>
      </c>
      <c r="C343" t="s">
        <v>460</v>
      </c>
      <c r="D343" s="1">
        <v>2000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2000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2000</v>
      </c>
      <c r="Q343" t="s">
        <v>118</v>
      </c>
    </row>
    <row r="344" spans="1:17" x14ac:dyDescent="0.25">
      <c r="A344" t="s">
        <v>458</v>
      </c>
      <c r="B344" t="s">
        <v>464</v>
      </c>
      <c r="C344" t="s">
        <v>465</v>
      </c>
      <c r="D344" s="1">
        <v>1500000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1500000</v>
      </c>
      <c r="K344" s="1">
        <v>0</v>
      </c>
      <c r="L344" s="1">
        <v>0</v>
      </c>
      <c r="M344" s="1">
        <v>0</v>
      </c>
      <c r="N344" s="1">
        <v>1089340</v>
      </c>
      <c r="O344" s="1">
        <v>0</v>
      </c>
      <c r="P344" s="1">
        <v>410660</v>
      </c>
      <c r="Q344" t="s">
        <v>118</v>
      </c>
    </row>
    <row r="345" spans="1:17" x14ac:dyDescent="0.25">
      <c r="A345" t="s">
        <v>466</v>
      </c>
      <c r="B345" t="s">
        <v>118</v>
      </c>
      <c r="C345" t="s">
        <v>274</v>
      </c>
      <c r="D345" s="1">
        <v>83000000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83000000</v>
      </c>
      <c r="K345" s="1">
        <v>0</v>
      </c>
      <c r="L345" s="1">
        <v>15615000</v>
      </c>
      <c r="M345" s="1">
        <v>0</v>
      </c>
      <c r="N345" s="1">
        <v>0</v>
      </c>
      <c r="O345" s="1">
        <v>0</v>
      </c>
      <c r="P345" s="1">
        <v>67385000</v>
      </c>
      <c r="Q345" t="s">
        <v>118</v>
      </c>
    </row>
    <row r="346" spans="1:17" x14ac:dyDescent="0.25">
      <c r="A346" t="s">
        <v>467</v>
      </c>
      <c r="B346" t="s">
        <v>118</v>
      </c>
      <c r="C346" t="s">
        <v>468</v>
      </c>
      <c r="D346" s="1">
        <v>54000000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54000000</v>
      </c>
      <c r="K346" s="1">
        <v>0</v>
      </c>
      <c r="L346" s="1">
        <v>15615000</v>
      </c>
      <c r="M346" s="1">
        <v>0</v>
      </c>
      <c r="N346" s="1">
        <v>0</v>
      </c>
      <c r="O346" s="1">
        <v>0</v>
      </c>
      <c r="P346" s="1">
        <v>38385000</v>
      </c>
      <c r="Q346" t="s">
        <v>118</v>
      </c>
    </row>
    <row r="347" spans="1:17" x14ac:dyDescent="0.25">
      <c r="A347" t="s">
        <v>467</v>
      </c>
      <c r="B347" t="s">
        <v>138</v>
      </c>
      <c r="C347" t="s">
        <v>469</v>
      </c>
      <c r="D347" s="1">
        <v>3000000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3000000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3000000</v>
      </c>
      <c r="Q347" t="s">
        <v>118</v>
      </c>
    </row>
    <row r="348" spans="1:17" x14ac:dyDescent="0.25">
      <c r="A348" t="s">
        <v>467</v>
      </c>
      <c r="B348" t="s">
        <v>140</v>
      </c>
      <c r="C348" t="s">
        <v>470</v>
      </c>
      <c r="D348" s="1">
        <v>6000000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6000000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6000000</v>
      </c>
      <c r="Q348" t="s">
        <v>118</v>
      </c>
    </row>
    <row r="349" spans="1:17" x14ac:dyDescent="0.25">
      <c r="A349" t="s">
        <v>467</v>
      </c>
      <c r="B349" t="s">
        <v>144</v>
      </c>
      <c r="C349" t="s">
        <v>471</v>
      </c>
      <c r="D349" s="1">
        <v>10000000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10000000</v>
      </c>
      <c r="K349" s="1">
        <v>0</v>
      </c>
      <c r="L349" s="1">
        <v>7872500</v>
      </c>
      <c r="M349" s="1">
        <v>0</v>
      </c>
      <c r="N349" s="1">
        <v>0</v>
      </c>
      <c r="O349" s="1">
        <v>0</v>
      </c>
      <c r="P349" s="1">
        <v>2127500</v>
      </c>
      <c r="Q349" t="s">
        <v>118</v>
      </c>
    </row>
    <row r="350" spans="1:17" x14ac:dyDescent="0.25">
      <c r="A350" t="s">
        <v>467</v>
      </c>
      <c r="B350" t="s">
        <v>150</v>
      </c>
      <c r="C350" t="s">
        <v>472</v>
      </c>
      <c r="D350" s="1">
        <v>20000000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20000000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20000000</v>
      </c>
      <c r="Q350" t="s">
        <v>118</v>
      </c>
    </row>
    <row r="351" spans="1:17" x14ac:dyDescent="0.25">
      <c r="A351" t="s">
        <v>467</v>
      </c>
      <c r="B351" t="s">
        <v>278</v>
      </c>
      <c r="C351" t="s">
        <v>473</v>
      </c>
      <c r="D351" s="1">
        <v>5000000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5000000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5000000</v>
      </c>
      <c r="Q351" t="s">
        <v>118</v>
      </c>
    </row>
    <row r="352" spans="1:17" x14ac:dyDescent="0.25">
      <c r="A352" t="s">
        <v>467</v>
      </c>
      <c r="B352" t="s">
        <v>290</v>
      </c>
      <c r="C352" t="s">
        <v>474</v>
      </c>
      <c r="D352" s="1">
        <v>10000000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10000000</v>
      </c>
      <c r="K352" s="1">
        <v>0</v>
      </c>
      <c r="L352" s="1">
        <v>7742500</v>
      </c>
      <c r="M352" s="1">
        <v>0</v>
      </c>
      <c r="N352" s="1">
        <v>0</v>
      </c>
      <c r="O352" s="1">
        <v>0</v>
      </c>
      <c r="P352" s="1">
        <v>2257500</v>
      </c>
      <c r="Q352" t="s">
        <v>118</v>
      </c>
    </row>
    <row r="353" spans="1:17" x14ac:dyDescent="0.25">
      <c r="A353" t="s">
        <v>475</v>
      </c>
      <c r="B353" t="s">
        <v>118</v>
      </c>
      <c r="C353" t="s">
        <v>476</v>
      </c>
      <c r="D353" s="1">
        <v>29000000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29000000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29000000</v>
      </c>
      <c r="Q353" t="s">
        <v>118</v>
      </c>
    </row>
    <row r="354" spans="1:17" x14ac:dyDescent="0.25">
      <c r="A354" t="s">
        <v>475</v>
      </c>
      <c r="B354" t="s">
        <v>293</v>
      </c>
      <c r="C354" t="s">
        <v>477</v>
      </c>
      <c r="D354" s="1">
        <v>5000000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5000000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5000000</v>
      </c>
      <c r="Q354" t="s">
        <v>118</v>
      </c>
    </row>
    <row r="355" spans="1:17" x14ac:dyDescent="0.25">
      <c r="A355" t="s">
        <v>475</v>
      </c>
      <c r="B355" t="s">
        <v>478</v>
      </c>
      <c r="C355" t="s">
        <v>479</v>
      </c>
      <c r="D355" s="1">
        <v>4000000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4000000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4000000</v>
      </c>
      <c r="Q355" t="s">
        <v>118</v>
      </c>
    </row>
    <row r="356" spans="1:17" x14ac:dyDescent="0.25">
      <c r="A356" t="s">
        <v>475</v>
      </c>
      <c r="B356" t="s">
        <v>297</v>
      </c>
      <c r="C356" t="s">
        <v>480</v>
      </c>
      <c r="D356" s="1">
        <v>20000000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20000000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20000000</v>
      </c>
      <c r="Q356" t="s">
        <v>118</v>
      </c>
    </row>
    <row r="357" spans="1:17" x14ac:dyDescent="0.25">
      <c r="A357" t="s">
        <v>481</v>
      </c>
      <c r="B357" t="s">
        <v>118</v>
      </c>
      <c r="C357" t="s">
        <v>281</v>
      </c>
      <c r="D357" s="1">
        <v>20500000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20500000</v>
      </c>
      <c r="K357" s="1">
        <v>0</v>
      </c>
      <c r="L357" s="1">
        <v>7480000</v>
      </c>
      <c r="M357" s="1">
        <v>0</v>
      </c>
      <c r="N357" s="1">
        <v>0</v>
      </c>
      <c r="O357" s="1">
        <v>0</v>
      </c>
      <c r="P357" s="1">
        <v>13020000</v>
      </c>
      <c r="Q357" t="s">
        <v>118</v>
      </c>
    </row>
    <row r="358" spans="1:17" x14ac:dyDescent="0.25">
      <c r="A358" t="s">
        <v>482</v>
      </c>
      <c r="B358" t="s">
        <v>118</v>
      </c>
      <c r="C358" t="s">
        <v>483</v>
      </c>
      <c r="D358" s="1">
        <v>20500000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20500000</v>
      </c>
      <c r="K358" s="1">
        <v>0</v>
      </c>
      <c r="L358" s="1">
        <v>7480000</v>
      </c>
      <c r="M358" s="1">
        <v>0</v>
      </c>
      <c r="N358" s="1">
        <v>0</v>
      </c>
      <c r="O358" s="1">
        <v>0</v>
      </c>
      <c r="P358" s="1">
        <v>13020000</v>
      </c>
      <c r="Q358" t="s">
        <v>118</v>
      </c>
    </row>
    <row r="359" spans="1:17" x14ac:dyDescent="0.25">
      <c r="A359" t="s">
        <v>482</v>
      </c>
      <c r="B359" t="s">
        <v>297</v>
      </c>
      <c r="C359" t="s">
        <v>484</v>
      </c>
      <c r="D359" s="1">
        <v>2500000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2500000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2500000</v>
      </c>
      <c r="Q359" t="s">
        <v>118</v>
      </c>
    </row>
    <row r="360" spans="1:17" x14ac:dyDescent="0.25">
      <c r="A360" t="s">
        <v>482</v>
      </c>
      <c r="B360" t="s">
        <v>439</v>
      </c>
      <c r="C360" t="s">
        <v>485</v>
      </c>
      <c r="D360" s="1">
        <v>12000000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12000000</v>
      </c>
      <c r="K360" s="1">
        <v>0</v>
      </c>
      <c r="L360" s="1">
        <v>7480000</v>
      </c>
      <c r="M360" s="1">
        <v>0</v>
      </c>
      <c r="N360" s="1">
        <v>0</v>
      </c>
      <c r="O360" s="1">
        <v>0</v>
      </c>
      <c r="P360" s="1">
        <v>4520000</v>
      </c>
      <c r="Q360" t="s">
        <v>118</v>
      </c>
    </row>
    <row r="361" spans="1:17" x14ac:dyDescent="0.25">
      <c r="A361" t="s">
        <v>482</v>
      </c>
      <c r="B361" t="s">
        <v>299</v>
      </c>
      <c r="C361" t="s">
        <v>486</v>
      </c>
      <c r="D361" s="1">
        <v>3000000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3000000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3000000</v>
      </c>
      <c r="Q361" t="s">
        <v>118</v>
      </c>
    </row>
    <row r="362" spans="1:17" x14ac:dyDescent="0.25">
      <c r="A362" t="s">
        <v>482</v>
      </c>
      <c r="B362" t="s">
        <v>442</v>
      </c>
      <c r="C362" t="s">
        <v>487</v>
      </c>
      <c r="D362" s="1">
        <v>3000000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3000000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3000000</v>
      </c>
      <c r="Q362" t="s">
        <v>118</v>
      </c>
    </row>
    <row r="363" spans="1:17" x14ac:dyDescent="0.25">
      <c r="A363" t="s">
        <v>488</v>
      </c>
      <c r="B363" t="s">
        <v>118</v>
      </c>
      <c r="C363" t="s">
        <v>436</v>
      </c>
      <c r="D363" s="1">
        <v>79800000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79800000</v>
      </c>
      <c r="K363" s="1">
        <v>1932000</v>
      </c>
      <c r="L363" s="1">
        <v>11550000</v>
      </c>
      <c r="M363" s="1">
        <v>0</v>
      </c>
      <c r="N363" s="1">
        <v>1050000</v>
      </c>
      <c r="O363" s="1">
        <v>0</v>
      </c>
      <c r="P363" s="1">
        <v>65268000</v>
      </c>
      <c r="Q363" t="s">
        <v>118</v>
      </c>
    </row>
    <row r="364" spans="1:17" x14ac:dyDescent="0.25">
      <c r="A364" t="s">
        <v>489</v>
      </c>
      <c r="B364" t="s">
        <v>118</v>
      </c>
      <c r="C364" t="s">
        <v>490</v>
      </c>
      <c r="D364" s="1">
        <v>79800000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79800000</v>
      </c>
      <c r="K364" s="1">
        <v>1932000</v>
      </c>
      <c r="L364" s="1">
        <v>11550000</v>
      </c>
      <c r="M364" s="1">
        <v>0</v>
      </c>
      <c r="N364" s="1">
        <v>1050000</v>
      </c>
      <c r="O364" s="1">
        <v>0</v>
      </c>
      <c r="P364" s="1">
        <v>65268000</v>
      </c>
      <c r="Q364" t="s">
        <v>118</v>
      </c>
    </row>
    <row r="365" spans="1:17" x14ac:dyDescent="0.25">
      <c r="A365" t="s">
        <v>489</v>
      </c>
      <c r="B365" t="s">
        <v>172</v>
      </c>
      <c r="C365" t="s">
        <v>491</v>
      </c>
      <c r="D365" s="1">
        <v>60000000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60000000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60000000</v>
      </c>
      <c r="Q365" t="s">
        <v>118</v>
      </c>
    </row>
    <row r="366" spans="1:17" x14ac:dyDescent="0.25">
      <c r="A366" t="s">
        <v>489</v>
      </c>
      <c r="B366" t="s">
        <v>178</v>
      </c>
      <c r="C366" t="s">
        <v>492</v>
      </c>
      <c r="D366" s="1">
        <v>16200000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16200000</v>
      </c>
      <c r="K366" s="1">
        <v>1932000</v>
      </c>
      <c r="L366" s="1">
        <v>11550000</v>
      </c>
      <c r="M366" s="1">
        <v>0</v>
      </c>
      <c r="N366" s="1">
        <v>1050000</v>
      </c>
      <c r="O366" s="1">
        <v>0</v>
      </c>
      <c r="P366" s="1">
        <v>1668000</v>
      </c>
      <c r="Q366" t="s">
        <v>118</v>
      </c>
    </row>
    <row r="367" spans="1:17" x14ac:dyDescent="0.25">
      <c r="A367" t="s">
        <v>489</v>
      </c>
      <c r="B367" t="s">
        <v>493</v>
      </c>
      <c r="C367" t="s">
        <v>494</v>
      </c>
      <c r="D367" s="1">
        <v>1200000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1200000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1200000</v>
      </c>
      <c r="Q367" t="s">
        <v>118</v>
      </c>
    </row>
    <row r="368" spans="1:17" x14ac:dyDescent="0.25">
      <c r="A368" t="s">
        <v>489</v>
      </c>
      <c r="B368" t="s">
        <v>495</v>
      </c>
      <c r="C368" t="s">
        <v>496</v>
      </c>
      <c r="D368" s="1">
        <v>2400000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2400000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2400000</v>
      </c>
      <c r="Q368" t="s">
        <v>118</v>
      </c>
    </row>
    <row r="369" spans="1:17" x14ac:dyDescent="0.25">
      <c r="A369" t="s">
        <v>497</v>
      </c>
      <c r="B369" t="s">
        <v>118</v>
      </c>
      <c r="C369" t="s">
        <v>498</v>
      </c>
      <c r="D369" s="1">
        <v>181661686</v>
      </c>
      <c r="E369" s="1">
        <v>525567368</v>
      </c>
      <c r="F369" s="1">
        <v>0</v>
      </c>
      <c r="G369" s="1">
        <v>0</v>
      </c>
      <c r="H369" s="1">
        <v>0</v>
      </c>
      <c r="I369" s="1">
        <v>0</v>
      </c>
      <c r="J369" s="1">
        <v>707229054</v>
      </c>
      <c r="K369" s="1">
        <v>0</v>
      </c>
      <c r="L369" s="1">
        <v>0</v>
      </c>
      <c r="M369" s="1">
        <v>0</v>
      </c>
      <c r="N369" s="1">
        <v>7908411</v>
      </c>
      <c r="O369" s="1">
        <v>0</v>
      </c>
      <c r="P369" s="1">
        <v>699320643</v>
      </c>
      <c r="Q369" t="s">
        <v>118</v>
      </c>
    </row>
    <row r="370" spans="1:17" x14ac:dyDescent="0.25">
      <c r="A370" t="s">
        <v>499</v>
      </c>
      <c r="B370" t="s">
        <v>118</v>
      </c>
      <c r="C370" t="s">
        <v>123</v>
      </c>
      <c r="D370" s="1">
        <v>54885804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54885804</v>
      </c>
      <c r="K370" s="1">
        <v>0</v>
      </c>
      <c r="L370" s="1">
        <v>0</v>
      </c>
      <c r="M370" s="1">
        <v>0</v>
      </c>
      <c r="N370" s="1">
        <v>7908411</v>
      </c>
      <c r="O370" s="1">
        <v>0</v>
      </c>
      <c r="P370" s="1">
        <v>46977393</v>
      </c>
      <c r="Q370" t="s">
        <v>118</v>
      </c>
    </row>
    <row r="371" spans="1:17" x14ac:dyDescent="0.25">
      <c r="A371" t="s">
        <v>500</v>
      </c>
      <c r="B371" t="s">
        <v>118</v>
      </c>
      <c r="C371" t="s">
        <v>125</v>
      </c>
      <c r="D371" s="1">
        <v>52885804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52885804</v>
      </c>
      <c r="K371" s="1">
        <v>0</v>
      </c>
      <c r="L371" s="1">
        <v>0</v>
      </c>
      <c r="M371" s="1">
        <v>0</v>
      </c>
      <c r="N371" s="1">
        <v>7430712</v>
      </c>
      <c r="O371" s="1">
        <v>0</v>
      </c>
      <c r="P371" s="1">
        <v>45455092</v>
      </c>
      <c r="Q371" t="s">
        <v>118</v>
      </c>
    </row>
    <row r="372" spans="1:17" x14ac:dyDescent="0.25">
      <c r="A372" t="s">
        <v>501</v>
      </c>
      <c r="B372" t="s">
        <v>118</v>
      </c>
      <c r="C372" t="s">
        <v>203</v>
      </c>
      <c r="D372" s="1">
        <v>52885804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52885804</v>
      </c>
      <c r="K372" s="1">
        <v>0</v>
      </c>
      <c r="L372" s="1">
        <v>0</v>
      </c>
      <c r="M372" s="1">
        <v>0</v>
      </c>
      <c r="N372" s="1">
        <v>7430712</v>
      </c>
      <c r="O372" s="1">
        <v>0</v>
      </c>
      <c r="P372" s="1">
        <v>45455092</v>
      </c>
      <c r="Q372" t="s">
        <v>118</v>
      </c>
    </row>
    <row r="373" spans="1:17" x14ac:dyDescent="0.25">
      <c r="A373" t="s">
        <v>501</v>
      </c>
      <c r="B373" t="s">
        <v>128</v>
      </c>
      <c r="C373" t="s">
        <v>204</v>
      </c>
      <c r="D373" s="1">
        <v>42042576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42042576</v>
      </c>
      <c r="K373" s="1">
        <v>0</v>
      </c>
      <c r="L373" s="1">
        <v>0</v>
      </c>
      <c r="M373" s="1">
        <v>0</v>
      </c>
      <c r="N373" s="1">
        <v>6989400</v>
      </c>
      <c r="O373" s="1">
        <v>0</v>
      </c>
      <c r="P373" s="1">
        <v>35053176</v>
      </c>
      <c r="Q373" t="s">
        <v>118</v>
      </c>
    </row>
    <row r="374" spans="1:17" x14ac:dyDescent="0.25">
      <c r="A374" t="s">
        <v>501</v>
      </c>
      <c r="B374" t="s">
        <v>130</v>
      </c>
      <c r="C374" t="s">
        <v>131</v>
      </c>
      <c r="D374" s="1">
        <v>1862148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1862148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1862148</v>
      </c>
      <c r="Q374" t="s">
        <v>118</v>
      </c>
    </row>
    <row r="375" spans="1:17" x14ac:dyDescent="0.25">
      <c r="A375" t="s">
        <v>501</v>
      </c>
      <c r="B375" t="s">
        <v>132</v>
      </c>
      <c r="C375" t="s">
        <v>133</v>
      </c>
      <c r="D375" s="1">
        <v>4050172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4050172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4050172</v>
      </c>
      <c r="Q375" t="s">
        <v>118</v>
      </c>
    </row>
    <row r="376" spans="1:17" x14ac:dyDescent="0.25">
      <c r="A376" t="s">
        <v>501</v>
      </c>
      <c r="B376" t="s">
        <v>134</v>
      </c>
      <c r="C376" t="s">
        <v>135</v>
      </c>
      <c r="D376" s="1">
        <v>1939737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1939737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1939737</v>
      </c>
      <c r="Q376" t="s">
        <v>118</v>
      </c>
    </row>
    <row r="377" spans="1:17" x14ac:dyDescent="0.25">
      <c r="A377" t="s">
        <v>501</v>
      </c>
      <c r="B377" t="s">
        <v>136</v>
      </c>
      <c r="C377" t="s">
        <v>137</v>
      </c>
      <c r="D377" s="1">
        <v>108625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108625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108625</v>
      </c>
      <c r="Q377" t="s">
        <v>118</v>
      </c>
    </row>
    <row r="378" spans="1:17" x14ac:dyDescent="0.25">
      <c r="A378" t="s">
        <v>501</v>
      </c>
      <c r="B378" t="s">
        <v>138</v>
      </c>
      <c r="C378" t="s">
        <v>255</v>
      </c>
      <c r="D378" s="1">
        <v>233570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233570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233570</v>
      </c>
      <c r="Q378" t="s">
        <v>118</v>
      </c>
    </row>
    <row r="379" spans="1:17" x14ac:dyDescent="0.25">
      <c r="A379" t="s">
        <v>501</v>
      </c>
      <c r="B379" t="s">
        <v>140</v>
      </c>
      <c r="C379" t="s">
        <v>224</v>
      </c>
      <c r="D379" s="1">
        <v>1061520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1061520</v>
      </c>
      <c r="K379" s="1">
        <v>0</v>
      </c>
      <c r="L379" s="1">
        <v>0</v>
      </c>
      <c r="M379" s="1">
        <v>0</v>
      </c>
      <c r="N379" s="1">
        <v>170112</v>
      </c>
      <c r="O379" s="1">
        <v>0</v>
      </c>
      <c r="P379" s="1">
        <v>891408</v>
      </c>
      <c r="Q379" t="s">
        <v>118</v>
      </c>
    </row>
    <row r="380" spans="1:17" x14ac:dyDescent="0.25">
      <c r="A380" t="s">
        <v>501</v>
      </c>
      <c r="B380" t="s">
        <v>144</v>
      </c>
      <c r="C380" t="s">
        <v>256</v>
      </c>
      <c r="D380" s="1">
        <v>1587456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1587456</v>
      </c>
      <c r="K380" s="1">
        <v>0</v>
      </c>
      <c r="L380" s="1">
        <v>0</v>
      </c>
      <c r="M380" s="1">
        <v>0</v>
      </c>
      <c r="N380" s="1">
        <v>271200</v>
      </c>
      <c r="O380" s="1">
        <v>0</v>
      </c>
      <c r="P380" s="1">
        <v>1316256</v>
      </c>
      <c r="Q380" t="s">
        <v>118</v>
      </c>
    </row>
    <row r="381" spans="1:17" x14ac:dyDescent="0.25">
      <c r="A381" t="s">
        <v>502</v>
      </c>
      <c r="B381" t="s">
        <v>118</v>
      </c>
      <c r="C381" t="s">
        <v>175</v>
      </c>
      <c r="D381" s="1">
        <v>2000000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2000000</v>
      </c>
      <c r="K381" s="1">
        <v>0</v>
      </c>
      <c r="L381" s="1">
        <v>0</v>
      </c>
      <c r="M381" s="1">
        <v>0</v>
      </c>
      <c r="N381" s="1">
        <v>477699</v>
      </c>
      <c r="O381" s="1">
        <v>0</v>
      </c>
      <c r="P381" s="1">
        <v>1522301</v>
      </c>
      <c r="Q381" t="s">
        <v>118</v>
      </c>
    </row>
    <row r="382" spans="1:17" x14ac:dyDescent="0.25">
      <c r="A382" t="s">
        <v>503</v>
      </c>
      <c r="B382" t="s">
        <v>118</v>
      </c>
      <c r="C382" t="s">
        <v>183</v>
      </c>
      <c r="D382" s="1">
        <v>2000000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2000000</v>
      </c>
      <c r="K382" s="1">
        <v>0</v>
      </c>
      <c r="L382" s="1">
        <v>0</v>
      </c>
      <c r="M382" s="1">
        <v>0</v>
      </c>
      <c r="N382" s="1">
        <v>477699</v>
      </c>
      <c r="O382" s="1">
        <v>0</v>
      </c>
      <c r="P382" s="1">
        <v>1522301</v>
      </c>
      <c r="Q382" t="s">
        <v>118</v>
      </c>
    </row>
    <row r="383" spans="1:17" x14ac:dyDescent="0.25">
      <c r="A383" t="s">
        <v>503</v>
      </c>
      <c r="B383" t="s">
        <v>146</v>
      </c>
      <c r="C383" t="s">
        <v>215</v>
      </c>
      <c r="D383" s="1">
        <v>2000000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2000000</v>
      </c>
      <c r="K383" s="1">
        <v>0</v>
      </c>
      <c r="L383" s="1">
        <v>0</v>
      </c>
      <c r="M383" s="1">
        <v>0</v>
      </c>
      <c r="N383" s="1">
        <v>477699</v>
      </c>
      <c r="O383" s="1">
        <v>0</v>
      </c>
      <c r="P383" s="1">
        <v>1522301</v>
      </c>
      <c r="Q383" t="s">
        <v>118</v>
      </c>
    </row>
    <row r="384" spans="1:17" x14ac:dyDescent="0.25">
      <c r="A384" t="s">
        <v>504</v>
      </c>
      <c r="B384" t="s">
        <v>118</v>
      </c>
      <c r="C384" t="s">
        <v>260</v>
      </c>
      <c r="D384" s="1">
        <v>126775882</v>
      </c>
      <c r="E384" s="1">
        <v>525567368</v>
      </c>
      <c r="F384" s="1">
        <v>0</v>
      </c>
      <c r="G384" s="1">
        <v>0</v>
      </c>
      <c r="H384" s="1">
        <v>0</v>
      </c>
      <c r="I384" s="1">
        <v>0</v>
      </c>
      <c r="J384" s="1">
        <v>652343250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652343250</v>
      </c>
      <c r="Q384" t="s">
        <v>118</v>
      </c>
    </row>
    <row r="385" spans="1:17" x14ac:dyDescent="0.25">
      <c r="A385" t="s">
        <v>505</v>
      </c>
      <c r="B385" t="s">
        <v>118</v>
      </c>
      <c r="C385" t="s">
        <v>262</v>
      </c>
      <c r="D385" s="1">
        <v>126775882</v>
      </c>
      <c r="E385" s="1">
        <v>525567368</v>
      </c>
      <c r="F385" s="1">
        <v>0</v>
      </c>
      <c r="G385" s="1">
        <v>0</v>
      </c>
      <c r="H385" s="1">
        <v>0</v>
      </c>
      <c r="I385" s="1">
        <v>0</v>
      </c>
      <c r="J385" s="1">
        <v>652343250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652343250</v>
      </c>
      <c r="Q385" t="s">
        <v>118</v>
      </c>
    </row>
    <row r="386" spans="1:17" x14ac:dyDescent="0.25">
      <c r="A386" t="s">
        <v>506</v>
      </c>
      <c r="B386" t="s">
        <v>118</v>
      </c>
      <c r="C386" t="s">
        <v>507</v>
      </c>
      <c r="D386" s="1">
        <v>126775882</v>
      </c>
      <c r="E386" s="1">
        <v>525567368</v>
      </c>
      <c r="F386" s="1">
        <v>0</v>
      </c>
      <c r="G386" s="1">
        <v>0</v>
      </c>
      <c r="H386" s="1">
        <v>0</v>
      </c>
      <c r="I386" s="1">
        <v>0</v>
      </c>
      <c r="J386" s="1">
        <v>652343250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652343250</v>
      </c>
      <c r="Q386" t="s">
        <v>118</v>
      </c>
    </row>
    <row r="387" spans="1:17" x14ac:dyDescent="0.25">
      <c r="A387" t="s">
        <v>506</v>
      </c>
      <c r="B387" t="s">
        <v>128</v>
      </c>
      <c r="C387" t="s">
        <v>508</v>
      </c>
      <c r="D387" s="1">
        <v>15000000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15000000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15000000</v>
      </c>
      <c r="Q387" t="s">
        <v>118</v>
      </c>
    </row>
    <row r="388" spans="1:17" x14ac:dyDescent="0.25">
      <c r="A388" t="s">
        <v>506</v>
      </c>
      <c r="B388" t="s">
        <v>132</v>
      </c>
      <c r="C388" t="s">
        <v>509</v>
      </c>
      <c r="D388" s="1">
        <v>10000000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10000000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10000000</v>
      </c>
      <c r="Q388" t="s">
        <v>118</v>
      </c>
    </row>
    <row r="389" spans="1:17" x14ac:dyDescent="0.25">
      <c r="A389" t="s">
        <v>506</v>
      </c>
      <c r="B389" t="s">
        <v>136</v>
      </c>
      <c r="C389" t="s">
        <v>510</v>
      </c>
      <c r="D389" s="1">
        <v>67624726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67624726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67624726</v>
      </c>
      <c r="Q389" t="s">
        <v>118</v>
      </c>
    </row>
    <row r="390" spans="1:17" x14ac:dyDescent="0.25">
      <c r="A390" t="s">
        <v>506</v>
      </c>
      <c r="B390" t="s">
        <v>140</v>
      </c>
      <c r="C390" t="s">
        <v>511</v>
      </c>
      <c r="D390" s="1">
        <v>10000000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10000000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10000000</v>
      </c>
      <c r="Q390" t="s">
        <v>118</v>
      </c>
    </row>
    <row r="391" spans="1:17" x14ac:dyDescent="0.25">
      <c r="A391" t="s">
        <v>506</v>
      </c>
      <c r="B391" t="s">
        <v>404</v>
      </c>
      <c r="C391" t="s">
        <v>508</v>
      </c>
      <c r="D391" s="1">
        <v>14150156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14150156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14150156</v>
      </c>
      <c r="Q391" t="s">
        <v>118</v>
      </c>
    </row>
    <row r="392" spans="1:17" x14ac:dyDescent="0.25">
      <c r="A392" t="s">
        <v>506</v>
      </c>
      <c r="B392" t="s">
        <v>406</v>
      </c>
      <c r="C392" t="s">
        <v>512</v>
      </c>
      <c r="D392" s="1">
        <v>10000000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10000000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10000000</v>
      </c>
      <c r="Q392" t="s">
        <v>118</v>
      </c>
    </row>
    <row r="393" spans="1:17" x14ac:dyDescent="0.25">
      <c r="A393" t="s">
        <v>506</v>
      </c>
      <c r="B393" t="s">
        <v>513</v>
      </c>
      <c r="C393" t="s">
        <v>514</v>
      </c>
      <c r="D393" s="1">
        <v>0</v>
      </c>
      <c r="E393" s="1">
        <v>606811</v>
      </c>
      <c r="F393" s="1">
        <v>0</v>
      </c>
      <c r="G393" s="1">
        <v>0</v>
      </c>
      <c r="H393" s="1">
        <v>0</v>
      </c>
      <c r="I393" s="1">
        <v>0</v>
      </c>
      <c r="J393" s="1">
        <v>606811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606811</v>
      </c>
      <c r="Q393" t="s">
        <v>118</v>
      </c>
    </row>
    <row r="394" spans="1:17" x14ac:dyDescent="0.25">
      <c r="A394" t="s">
        <v>506</v>
      </c>
      <c r="B394" t="s">
        <v>515</v>
      </c>
      <c r="C394" t="s">
        <v>512</v>
      </c>
      <c r="D394" s="1">
        <v>0</v>
      </c>
      <c r="E394" s="1">
        <v>1874740</v>
      </c>
      <c r="F394" s="1">
        <v>0</v>
      </c>
      <c r="G394" s="1">
        <v>0</v>
      </c>
      <c r="H394" s="1">
        <v>0</v>
      </c>
      <c r="I394" s="1">
        <v>0</v>
      </c>
      <c r="J394" s="1">
        <v>1874740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1874740</v>
      </c>
      <c r="Q394" t="s">
        <v>118</v>
      </c>
    </row>
    <row r="395" spans="1:17" x14ac:dyDescent="0.25">
      <c r="A395" t="s">
        <v>506</v>
      </c>
      <c r="B395" t="s">
        <v>516</v>
      </c>
      <c r="C395" t="s">
        <v>517</v>
      </c>
      <c r="D395" s="1">
        <v>1000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1000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1000</v>
      </c>
      <c r="Q395" t="s">
        <v>118</v>
      </c>
    </row>
    <row r="396" spans="1:17" x14ac:dyDescent="0.25">
      <c r="A396" t="s">
        <v>506</v>
      </c>
      <c r="B396" t="s">
        <v>518</v>
      </c>
      <c r="C396" t="s">
        <v>519</v>
      </c>
      <c r="D396" s="1">
        <v>0</v>
      </c>
      <c r="E396" s="1">
        <v>503569032</v>
      </c>
      <c r="F396" s="1">
        <v>0</v>
      </c>
      <c r="G396" s="1">
        <v>0</v>
      </c>
      <c r="H396" s="1">
        <v>0</v>
      </c>
      <c r="I396" s="1">
        <v>0</v>
      </c>
      <c r="J396" s="1">
        <v>503569032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503569032</v>
      </c>
      <c r="Q396" t="s">
        <v>118</v>
      </c>
    </row>
    <row r="397" spans="1:17" x14ac:dyDescent="0.25">
      <c r="A397" t="s">
        <v>506</v>
      </c>
      <c r="B397" t="s">
        <v>520</v>
      </c>
      <c r="C397" t="s">
        <v>521</v>
      </c>
      <c r="D397" s="1">
        <v>0</v>
      </c>
      <c r="E397" s="1">
        <v>19516785</v>
      </c>
      <c r="F397" s="1">
        <v>0</v>
      </c>
      <c r="G397" s="1">
        <v>0</v>
      </c>
      <c r="H397" s="1">
        <v>0</v>
      </c>
      <c r="I397" s="1">
        <v>0</v>
      </c>
      <c r="J397" s="1">
        <v>19516785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19516785</v>
      </c>
      <c r="Q397" t="s">
        <v>118</v>
      </c>
    </row>
    <row r="398" spans="1:17" x14ac:dyDescent="0.25">
      <c r="A398" t="s">
        <v>522</v>
      </c>
      <c r="B398" t="s">
        <v>118</v>
      </c>
      <c r="C398" t="s">
        <v>523</v>
      </c>
      <c r="D398" s="1">
        <v>5633503284</v>
      </c>
      <c r="E398" s="1">
        <v>214590645</v>
      </c>
      <c r="F398" s="1">
        <v>0</v>
      </c>
      <c r="G398" s="1">
        <v>0</v>
      </c>
      <c r="H398" s="1">
        <v>0</v>
      </c>
      <c r="I398" s="1">
        <v>0</v>
      </c>
      <c r="J398" s="1">
        <v>5848093929</v>
      </c>
      <c r="K398" s="1">
        <v>7000000</v>
      </c>
      <c r="L398" s="1">
        <v>18100000</v>
      </c>
      <c r="M398" s="1">
        <v>0</v>
      </c>
      <c r="N398" s="1">
        <v>11169822</v>
      </c>
      <c r="O398" s="1">
        <v>0</v>
      </c>
      <c r="P398" s="1">
        <v>5811824107</v>
      </c>
      <c r="Q398" t="s">
        <v>118</v>
      </c>
    </row>
    <row r="399" spans="1:17" x14ac:dyDescent="0.25">
      <c r="A399" t="s">
        <v>524</v>
      </c>
      <c r="B399" t="s">
        <v>118</v>
      </c>
      <c r="C399" t="s">
        <v>123</v>
      </c>
      <c r="D399" s="1">
        <v>113687421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113687421</v>
      </c>
      <c r="K399" s="1">
        <v>7000000</v>
      </c>
      <c r="L399" s="1">
        <v>18100000</v>
      </c>
      <c r="M399" s="1">
        <v>0</v>
      </c>
      <c r="N399" s="1">
        <v>11169822</v>
      </c>
      <c r="O399" s="1">
        <v>0</v>
      </c>
      <c r="P399" s="1">
        <v>77417599</v>
      </c>
      <c r="Q399" t="s">
        <v>118</v>
      </c>
    </row>
    <row r="400" spans="1:17" x14ac:dyDescent="0.25">
      <c r="A400" t="s">
        <v>525</v>
      </c>
      <c r="B400" t="s">
        <v>118</v>
      </c>
      <c r="C400" t="s">
        <v>125</v>
      </c>
      <c r="D400" s="1">
        <v>93187421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93187421</v>
      </c>
      <c r="K400" s="1">
        <v>0</v>
      </c>
      <c r="L400" s="1">
        <v>18100000</v>
      </c>
      <c r="M400" s="1">
        <v>0</v>
      </c>
      <c r="N400" s="1">
        <v>9576768</v>
      </c>
      <c r="O400" s="1">
        <v>0</v>
      </c>
      <c r="P400" s="1">
        <v>65510653</v>
      </c>
      <c r="Q400" t="s">
        <v>118</v>
      </c>
    </row>
    <row r="401" spans="1:17" x14ac:dyDescent="0.25">
      <c r="A401" t="s">
        <v>526</v>
      </c>
      <c r="B401" t="s">
        <v>118</v>
      </c>
      <c r="C401" t="s">
        <v>203</v>
      </c>
      <c r="D401" s="1">
        <v>68187421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68187421</v>
      </c>
      <c r="K401" s="1">
        <v>0</v>
      </c>
      <c r="L401" s="1">
        <v>0</v>
      </c>
      <c r="M401" s="1">
        <v>0</v>
      </c>
      <c r="N401" s="1">
        <v>9576768</v>
      </c>
      <c r="O401" s="1">
        <v>0</v>
      </c>
      <c r="P401" s="1">
        <v>58610653</v>
      </c>
      <c r="Q401" t="s">
        <v>118</v>
      </c>
    </row>
    <row r="402" spans="1:17" x14ac:dyDescent="0.25">
      <c r="A402" t="s">
        <v>526</v>
      </c>
      <c r="B402" t="s">
        <v>128</v>
      </c>
      <c r="C402" t="s">
        <v>204</v>
      </c>
      <c r="D402" s="1">
        <v>54441456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54441456</v>
      </c>
      <c r="K402" s="1">
        <v>0</v>
      </c>
      <c r="L402" s="1">
        <v>0</v>
      </c>
      <c r="M402" s="1">
        <v>0</v>
      </c>
      <c r="N402" s="1">
        <v>9050400</v>
      </c>
      <c r="O402" s="1">
        <v>0</v>
      </c>
      <c r="P402" s="1">
        <v>45391056</v>
      </c>
      <c r="Q402" t="s">
        <v>118</v>
      </c>
    </row>
    <row r="403" spans="1:17" x14ac:dyDescent="0.25">
      <c r="A403" t="s">
        <v>526</v>
      </c>
      <c r="B403" t="s">
        <v>130</v>
      </c>
      <c r="C403" t="s">
        <v>131</v>
      </c>
      <c r="D403" s="1">
        <v>2400883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2400883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2400883</v>
      </c>
      <c r="Q403" t="s">
        <v>118</v>
      </c>
    </row>
    <row r="404" spans="1:17" x14ac:dyDescent="0.25">
      <c r="A404" t="s">
        <v>526</v>
      </c>
      <c r="B404" t="s">
        <v>132</v>
      </c>
      <c r="C404" t="s">
        <v>133</v>
      </c>
      <c r="D404" s="1">
        <v>5221921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5221921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5221921</v>
      </c>
      <c r="Q404" t="s">
        <v>118</v>
      </c>
    </row>
    <row r="405" spans="1:17" x14ac:dyDescent="0.25">
      <c r="A405" t="s">
        <v>526</v>
      </c>
      <c r="B405" t="s">
        <v>134</v>
      </c>
      <c r="C405" t="s">
        <v>135</v>
      </c>
      <c r="D405" s="1">
        <v>2500920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2500920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2500920</v>
      </c>
      <c r="Q405" t="s">
        <v>118</v>
      </c>
    </row>
    <row r="406" spans="1:17" x14ac:dyDescent="0.25">
      <c r="A406" t="s">
        <v>526</v>
      </c>
      <c r="B406" t="s">
        <v>136</v>
      </c>
      <c r="C406" t="s">
        <v>137</v>
      </c>
      <c r="D406" s="1">
        <v>140052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140052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140052</v>
      </c>
      <c r="Q406" t="s">
        <v>118</v>
      </c>
    </row>
    <row r="407" spans="1:17" x14ac:dyDescent="0.25">
      <c r="A407" t="s">
        <v>526</v>
      </c>
      <c r="B407" t="s">
        <v>138</v>
      </c>
      <c r="C407" t="s">
        <v>255</v>
      </c>
      <c r="D407" s="1">
        <v>302453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302453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302453</v>
      </c>
      <c r="Q407" t="s">
        <v>118</v>
      </c>
    </row>
    <row r="408" spans="1:17" x14ac:dyDescent="0.25">
      <c r="A408" t="s">
        <v>526</v>
      </c>
      <c r="B408" t="s">
        <v>140</v>
      </c>
      <c r="C408" t="s">
        <v>224</v>
      </c>
      <c r="D408" s="1">
        <v>1592280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1592280</v>
      </c>
      <c r="K408" s="1">
        <v>0</v>
      </c>
      <c r="L408" s="1">
        <v>0</v>
      </c>
      <c r="M408" s="1">
        <v>0</v>
      </c>
      <c r="N408" s="1">
        <v>255168</v>
      </c>
      <c r="O408" s="1">
        <v>0</v>
      </c>
      <c r="P408" s="1">
        <v>1337112</v>
      </c>
      <c r="Q408" t="s">
        <v>118</v>
      </c>
    </row>
    <row r="409" spans="1:17" x14ac:dyDescent="0.25">
      <c r="A409" t="s">
        <v>526</v>
      </c>
      <c r="B409" t="s">
        <v>144</v>
      </c>
      <c r="C409" t="s">
        <v>256</v>
      </c>
      <c r="D409" s="1">
        <v>1587456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1587456</v>
      </c>
      <c r="K409" s="1">
        <v>0</v>
      </c>
      <c r="L409" s="1">
        <v>0</v>
      </c>
      <c r="M409" s="1">
        <v>0</v>
      </c>
      <c r="N409" s="1">
        <v>271200</v>
      </c>
      <c r="O409" s="1">
        <v>0</v>
      </c>
      <c r="P409" s="1">
        <v>1316256</v>
      </c>
      <c r="Q409" t="s">
        <v>118</v>
      </c>
    </row>
    <row r="410" spans="1:17" x14ac:dyDescent="0.25">
      <c r="A410" t="s">
        <v>527</v>
      </c>
      <c r="B410" t="s">
        <v>118</v>
      </c>
      <c r="C410" t="s">
        <v>143</v>
      </c>
      <c r="D410" s="1">
        <v>25000000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25000000</v>
      </c>
      <c r="K410" s="1">
        <v>0</v>
      </c>
      <c r="L410" s="1">
        <v>18100000</v>
      </c>
      <c r="M410" s="1">
        <v>0</v>
      </c>
      <c r="N410" s="1">
        <v>0</v>
      </c>
      <c r="O410" s="1">
        <v>0</v>
      </c>
      <c r="P410" s="1">
        <v>6900000</v>
      </c>
      <c r="Q410" t="s">
        <v>118</v>
      </c>
    </row>
    <row r="411" spans="1:17" x14ac:dyDescent="0.25">
      <c r="A411" t="s">
        <v>527</v>
      </c>
      <c r="B411" t="s">
        <v>146</v>
      </c>
      <c r="C411" t="s">
        <v>528</v>
      </c>
      <c r="D411" s="1">
        <v>5000000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5000000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5000000</v>
      </c>
      <c r="Q411" t="s">
        <v>118</v>
      </c>
    </row>
    <row r="412" spans="1:17" x14ac:dyDescent="0.25">
      <c r="A412" t="s">
        <v>527</v>
      </c>
      <c r="B412" t="s">
        <v>529</v>
      </c>
      <c r="C412" t="s">
        <v>206</v>
      </c>
      <c r="D412" s="1">
        <v>20000000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20000000</v>
      </c>
      <c r="K412" s="1">
        <v>0</v>
      </c>
      <c r="L412" s="1">
        <v>18100000</v>
      </c>
      <c r="M412" s="1">
        <v>0</v>
      </c>
      <c r="N412" s="1">
        <v>0</v>
      </c>
      <c r="O412" s="1">
        <v>0</v>
      </c>
      <c r="P412" s="1">
        <v>1900000</v>
      </c>
      <c r="Q412" t="s">
        <v>118</v>
      </c>
    </row>
    <row r="413" spans="1:17" x14ac:dyDescent="0.25">
      <c r="A413" t="s">
        <v>530</v>
      </c>
      <c r="B413" t="s">
        <v>118</v>
      </c>
      <c r="C413" t="s">
        <v>175</v>
      </c>
      <c r="D413" s="1">
        <v>20500000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20500000</v>
      </c>
      <c r="K413" s="1">
        <v>7000000</v>
      </c>
      <c r="L413" s="1">
        <v>0</v>
      </c>
      <c r="M413" s="1">
        <v>0</v>
      </c>
      <c r="N413" s="1">
        <v>1593054</v>
      </c>
      <c r="O413" s="1">
        <v>0</v>
      </c>
      <c r="P413" s="1">
        <v>11906946</v>
      </c>
      <c r="Q413" t="s">
        <v>118</v>
      </c>
    </row>
    <row r="414" spans="1:17" x14ac:dyDescent="0.25">
      <c r="A414" t="s">
        <v>531</v>
      </c>
      <c r="B414" t="s">
        <v>118</v>
      </c>
      <c r="C414" t="s">
        <v>177</v>
      </c>
      <c r="D414" s="1">
        <v>13000000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13000000</v>
      </c>
      <c r="K414" s="1">
        <v>7000000</v>
      </c>
      <c r="L414" s="1">
        <v>0</v>
      </c>
      <c r="M414" s="1">
        <v>0</v>
      </c>
      <c r="N414" s="1">
        <v>788800</v>
      </c>
      <c r="O414" s="1">
        <v>0</v>
      </c>
      <c r="P414" s="1">
        <v>5211200</v>
      </c>
      <c r="Q414" t="s">
        <v>118</v>
      </c>
    </row>
    <row r="415" spans="1:17" x14ac:dyDescent="0.25">
      <c r="A415" t="s">
        <v>531</v>
      </c>
      <c r="B415" t="s">
        <v>154</v>
      </c>
      <c r="C415" t="s">
        <v>181</v>
      </c>
      <c r="D415" s="1">
        <v>3000000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3000000</v>
      </c>
      <c r="K415" s="1">
        <v>0</v>
      </c>
      <c r="L415" s="1">
        <v>0</v>
      </c>
      <c r="M415" s="1">
        <v>0</v>
      </c>
      <c r="N415" s="1">
        <v>788800</v>
      </c>
      <c r="O415" s="1">
        <v>0</v>
      </c>
      <c r="P415" s="1">
        <v>2211200</v>
      </c>
      <c r="Q415" t="s">
        <v>118</v>
      </c>
    </row>
    <row r="416" spans="1:17" x14ac:dyDescent="0.25">
      <c r="A416" t="s">
        <v>531</v>
      </c>
      <c r="B416" t="s">
        <v>156</v>
      </c>
      <c r="C416" t="s">
        <v>532</v>
      </c>
      <c r="D416" s="1">
        <v>10000000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10000000</v>
      </c>
      <c r="K416" s="1">
        <v>7000000</v>
      </c>
      <c r="L416" s="1">
        <v>0</v>
      </c>
      <c r="M416" s="1">
        <v>0</v>
      </c>
      <c r="N416" s="1">
        <v>0</v>
      </c>
      <c r="O416" s="1">
        <v>0</v>
      </c>
      <c r="P416" s="1">
        <v>3000000</v>
      </c>
      <c r="Q416" t="s">
        <v>118</v>
      </c>
    </row>
    <row r="417" spans="1:17" x14ac:dyDescent="0.25">
      <c r="A417" t="s">
        <v>533</v>
      </c>
      <c r="B417" t="s">
        <v>118</v>
      </c>
      <c r="C417" t="s">
        <v>534</v>
      </c>
      <c r="D417" s="1">
        <v>7500000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7500000</v>
      </c>
      <c r="K417" s="1">
        <v>0</v>
      </c>
      <c r="L417" s="1">
        <v>0</v>
      </c>
      <c r="M417" s="1">
        <v>0</v>
      </c>
      <c r="N417" s="1">
        <v>804254</v>
      </c>
      <c r="O417" s="1">
        <v>0</v>
      </c>
      <c r="P417" s="1">
        <v>6695746</v>
      </c>
      <c r="Q417" t="s">
        <v>118</v>
      </c>
    </row>
    <row r="418" spans="1:17" x14ac:dyDescent="0.25">
      <c r="A418" t="s">
        <v>533</v>
      </c>
      <c r="B418" t="s">
        <v>158</v>
      </c>
      <c r="C418" t="s">
        <v>535</v>
      </c>
      <c r="D418" s="1">
        <v>3000000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3000000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3000000</v>
      </c>
      <c r="Q418" t="s">
        <v>118</v>
      </c>
    </row>
    <row r="419" spans="1:17" x14ac:dyDescent="0.25">
      <c r="A419" t="s">
        <v>533</v>
      </c>
      <c r="B419" t="s">
        <v>160</v>
      </c>
      <c r="C419" t="s">
        <v>215</v>
      </c>
      <c r="D419" s="1">
        <v>2500000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2500000</v>
      </c>
      <c r="K419" s="1">
        <v>0</v>
      </c>
      <c r="L419" s="1">
        <v>0</v>
      </c>
      <c r="M419" s="1">
        <v>0</v>
      </c>
      <c r="N419" s="1">
        <v>804254</v>
      </c>
      <c r="O419" s="1">
        <v>0</v>
      </c>
      <c r="P419" s="1">
        <v>1695746</v>
      </c>
      <c r="Q419" t="s">
        <v>118</v>
      </c>
    </row>
    <row r="420" spans="1:17" x14ac:dyDescent="0.25">
      <c r="A420" t="s">
        <v>533</v>
      </c>
      <c r="B420" t="s">
        <v>164</v>
      </c>
      <c r="C420" t="s">
        <v>189</v>
      </c>
      <c r="D420" s="1">
        <v>1000000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1000000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1000000</v>
      </c>
      <c r="Q420" t="s">
        <v>118</v>
      </c>
    </row>
    <row r="421" spans="1:17" x14ac:dyDescent="0.25">
      <c r="A421" t="s">
        <v>533</v>
      </c>
      <c r="B421" t="s">
        <v>166</v>
      </c>
      <c r="C421" t="s">
        <v>348</v>
      </c>
      <c r="D421" s="1">
        <v>1000000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1000000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1000000</v>
      </c>
      <c r="Q421" t="s">
        <v>118</v>
      </c>
    </row>
    <row r="422" spans="1:17" x14ac:dyDescent="0.25">
      <c r="A422" t="s">
        <v>536</v>
      </c>
      <c r="B422" t="s">
        <v>118</v>
      </c>
      <c r="C422" t="s">
        <v>260</v>
      </c>
      <c r="D422" s="1">
        <v>5519815863</v>
      </c>
      <c r="E422" s="1">
        <v>214590645</v>
      </c>
      <c r="F422" s="1">
        <v>0</v>
      </c>
      <c r="G422" s="1">
        <v>0</v>
      </c>
      <c r="H422" s="1">
        <v>0</v>
      </c>
      <c r="I422" s="1">
        <v>0</v>
      </c>
      <c r="J422" s="1">
        <v>5734406508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5734406508</v>
      </c>
      <c r="Q422" t="s">
        <v>118</v>
      </c>
    </row>
    <row r="423" spans="1:17" x14ac:dyDescent="0.25">
      <c r="A423" t="s">
        <v>537</v>
      </c>
      <c r="B423" t="s">
        <v>118</v>
      </c>
      <c r="C423" t="s">
        <v>262</v>
      </c>
      <c r="D423" s="1">
        <v>5519815863</v>
      </c>
      <c r="E423" s="1">
        <v>214590645</v>
      </c>
      <c r="F423" s="1">
        <v>0</v>
      </c>
      <c r="G423" s="1">
        <v>0</v>
      </c>
      <c r="H423" s="1">
        <v>0</v>
      </c>
      <c r="I423" s="1">
        <v>0</v>
      </c>
      <c r="J423" s="1">
        <v>5734406508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5734406508</v>
      </c>
      <c r="Q423" t="s">
        <v>118</v>
      </c>
    </row>
    <row r="424" spans="1:17" x14ac:dyDescent="0.25">
      <c r="A424" t="s">
        <v>538</v>
      </c>
      <c r="B424" t="s">
        <v>118</v>
      </c>
      <c r="C424" t="s">
        <v>539</v>
      </c>
      <c r="D424" s="1">
        <v>5519815863</v>
      </c>
      <c r="E424" s="1">
        <v>214590645</v>
      </c>
      <c r="F424" s="1">
        <v>0</v>
      </c>
      <c r="G424" s="1">
        <v>0</v>
      </c>
      <c r="H424" s="1">
        <v>0</v>
      </c>
      <c r="I424" s="1">
        <v>0</v>
      </c>
      <c r="J424" s="1">
        <v>5734406508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5734406508</v>
      </c>
      <c r="Q424" t="s">
        <v>118</v>
      </c>
    </row>
    <row r="425" spans="1:17" x14ac:dyDescent="0.25">
      <c r="A425" t="s">
        <v>538</v>
      </c>
      <c r="B425" t="s">
        <v>130</v>
      </c>
      <c r="C425" t="s">
        <v>540</v>
      </c>
      <c r="D425" s="1">
        <v>50000000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50000000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50000000</v>
      </c>
      <c r="Q425" t="s">
        <v>118</v>
      </c>
    </row>
    <row r="426" spans="1:17" x14ac:dyDescent="0.25">
      <c r="A426" t="s">
        <v>538</v>
      </c>
      <c r="B426" t="s">
        <v>541</v>
      </c>
      <c r="C426" t="s">
        <v>542</v>
      </c>
      <c r="D426" s="1">
        <v>218829970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218829970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218829970</v>
      </c>
      <c r="Q426" t="s">
        <v>118</v>
      </c>
    </row>
    <row r="427" spans="1:17" x14ac:dyDescent="0.25">
      <c r="A427" t="s">
        <v>538</v>
      </c>
      <c r="B427" t="s">
        <v>543</v>
      </c>
      <c r="C427" t="s">
        <v>540</v>
      </c>
      <c r="D427" s="1">
        <v>1000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1000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1000</v>
      </c>
      <c r="Q427" t="s">
        <v>118</v>
      </c>
    </row>
    <row r="428" spans="1:17" x14ac:dyDescent="0.25">
      <c r="A428" t="s">
        <v>538</v>
      </c>
      <c r="B428" t="s">
        <v>544</v>
      </c>
      <c r="C428" t="s">
        <v>540</v>
      </c>
      <c r="D428" s="1">
        <v>1512070311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1512070311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1512070311</v>
      </c>
      <c r="Q428" t="s">
        <v>118</v>
      </c>
    </row>
    <row r="429" spans="1:17" x14ac:dyDescent="0.25">
      <c r="A429" t="s">
        <v>538</v>
      </c>
      <c r="B429" t="s">
        <v>545</v>
      </c>
      <c r="C429" t="s">
        <v>546</v>
      </c>
      <c r="D429" s="1">
        <v>10504896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10504896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10504896</v>
      </c>
      <c r="Q429" t="s">
        <v>118</v>
      </c>
    </row>
    <row r="430" spans="1:17" x14ac:dyDescent="0.25">
      <c r="A430" t="s">
        <v>538</v>
      </c>
      <c r="B430" t="s">
        <v>547</v>
      </c>
      <c r="C430" t="s">
        <v>548</v>
      </c>
      <c r="D430" s="1">
        <v>21009793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21009793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21009793</v>
      </c>
      <c r="Q430" t="s">
        <v>118</v>
      </c>
    </row>
    <row r="431" spans="1:17" x14ac:dyDescent="0.25">
      <c r="A431" t="s">
        <v>538</v>
      </c>
      <c r="B431" t="s">
        <v>549</v>
      </c>
      <c r="C431" t="s">
        <v>550</v>
      </c>
      <c r="D431" s="1">
        <v>40000000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40000000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40000000</v>
      </c>
      <c r="Q431" t="s">
        <v>118</v>
      </c>
    </row>
    <row r="432" spans="1:17" x14ac:dyDescent="0.25">
      <c r="A432" t="s">
        <v>538</v>
      </c>
      <c r="B432" t="s">
        <v>551</v>
      </c>
      <c r="C432" t="s">
        <v>552</v>
      </c>
      <c r="D432" s="1">
        <v>3500000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3500000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3500000</v>
      </c>
      <c r="Q432" t="s">
        <v>118</v>
      </c>
    </row>
    <row r="433" spans="1:17" x14ac:dyDescent="0.25">
      <c r="A433" t="s">
        <v>538</v>
      </c>
      <c r="B433" t="s">
        <v>553</v>
      </c>
      <c r="C433" t="s">
        <v>554</v>
      </c>
      <c r="D433" s="1">
        <v>6000000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6000000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6000000</v>
      </c>
      <c r="Q433" t="s">
        <v>118</v>
      </c>
    </row>
    <row r="434" spans="1:17" x14ac:dyDescent="0.25">
      <c r="A434" t="s">
        <v>538</v>
      </c>
      <c r="B434" t="s">
        <v>555</v>
      </c>
      <c r="C434" t="s">
        <v>556</v>
      </c>
      <c r="D434" s="1">
        <v>6000000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6000000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6000000</v>
      </c>
      <c r="Q434" t="s">
        <v>118</v>
      </c>
    </row>
    <row r="435" spans="1:17" x14ac:dyDescent="0.25">
      <c r="A435" t="s">
        <v>538</v>
      </c>
      <c r="B435" t="s">
        <v>557</v>
      </c>
      <c r="C435" t="s">
        <v>558</v>
      </c>
      <c r="D435" s="1">
        <v>4500000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4500000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4500000</v>
      </c>
      <c r="Q435" t="s">
        <v>118</v>
      </c>
    </row>
    <row r="436" spans="1:17" x14ac:dyDescent="0.25">
      <c r="A436" t="s">
        <v>538</v>
      </c>
      <c r="B436" t="s">
        <v>559</v>
      </c>
      <c r="C436" t="s">
        <v>560</v>
      </c>
      <c r="D436" s="1">
        <v>0</v>
      </c>
      <c r="E436" s="1">
        <v>5320948</v>
      </c>
      <c r="F436" s="1">
        <v>0</v>
      </c>
      <c r="G436" s="1">
        <v>0</v>
      </c>
      <c r="H436" s="1">
        <v>0</v>
      </c>
      <c r="I436" s="1">
        <v>0</v>
      </c>
      <c r="J436" s="1">
        <v>5320948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5320948</v>
      </c>
      <c r="Q436" t="s">
        <v>118</v>
      </c>
    </row>
    <row r="437" spans="1:17" x14ac:dyDescent="0.25">
      <c r="A437" t="s">
        <v>538</v>
      </c>
      <c r="B437" t="s">
        <v>561</v>
      </c>
      <c r="C437" t="s">
        <v>562</v>
      </c>
      <c r="D437" s="1">
        <v>0</v>
      </c>
      <c r="E437" s="1">
        <v>160828934</v>
      </c>
      <c r="F437" s="1">
        <v>0</v>
      </c>
      <c r="G437" s="1">
        <v>0</v>
      </c>
      <c r="H437" s="1">
        <v>0</v>
      </c>
      <c r="I437" s="1">
        <v>0</v>
      </c>
      <c r="J437" s="1">
        <v>160828934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160828934</v>
      </c>
      <c r="Q437" t="s">
        <v>118</v>
      </c>
    </row>
    <row r="438" spans="1:17" x14ac:dyDescent="0.25">
      <c r="A438" t="s">
        <v>538</v>
      </c>
      <c r="B438" t="s">
        <v>563</v>
      </c>
      <c r="C438" t="s">
        <v>540</v>
      </c>
      <c r="D438" s="1">
        <v>30000000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30000000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30000000</v>
      </c>
      <c r="Q438" t="s">
        <v>118</v>
      </c>
    </row>
    <row r="439" spans="1:17" x14ac:dyDescent="0.25">
      <c r="A439" t="s">
        <v>538</v>
      </c>
      <c r="B439" t="s">
        <v>564</v>
      </c>
      <c r="C439" t="s">
        <v>550</v>
      </c>
      <c r="D439" s="1">
        <v>15000000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15000000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15000000</v>
      </c>
      <c r="Q439" t="s">
        <v>118</v>
      </c>
    </row>
    <row r="440" spans="1:17" x14ac:dyDescent="0.25">
      <c r="A440" t="s">
        <v>538</v>
      </c>
      <c r="B440" t="s">
        <v>565</v>
      </c>
      <c r="C440" t="s">
        <v>540</v>
      </c>
      <c r="D440" s="1">
        <v>3602399893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3602399893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3602399893</v>
      </c>
      <c r="Q440" t="s">
        <v>118</v>
      </c>
    </row>
    <row r="441" spans="1:17" x14ac:dyDescent="0.25">
      <c r="A441" t="s">
        <v>538</v>
      </c>
      <c r="B441" t="s">
        <v>566</v>
      </c>
      <c r="C441" t="s">
        <v>567</v>
      </c>
      <c r="D441" s="1">
        <v>0</v>
      </c>
      <c r="E441" s="1">
        <v>48440763</v>
      </c>
      <c r="F441" s="1">
        <v>0</v>
      </c>
      <c r="G441" s="1">
        <v>0</v>
      </c>
      <c r="H441" s="1">
        <v>0</v>
      </c>
      <c r="I441" s="1">
        <v>0</v>
      </c>
      <c r="J441" s="1">
        <v>48440763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48440763</v>
      </c>
      <c r="Q441" t="s">
        <v>118</v>
      </c>
    </row>
    <row r="442" spans="1:17" x14ac:dyDescent="0.25">
      <c r="A442" t="s">
        <v>568</v>
      </c>
      <c r="B442" t="s">
        <v>118</v>
      </c>
      <c r="C442" t="s">
        <v>569</v>
      </c>
      <c r="D442" s="1">
        <v>993240943</v>
      </c>
      <c r="E442" s="1">
        <v>18029455</v>
      </c>
      <c r="F442" s="1">
        <v>0</v>
      </c>
      <c r="G442" s="1">
        <v>0</v>
      </c>
      <c r="H442" s="1">
        <v>0</v>
      </c>
      <c r="I442" s="1">
        <v>0</v>
      </c>
      <c r="J442" s="1">
        <v>1011270398</v>
      </c>
      <c r="K442" s="1">
        <v>262246812</v>
      </c>
      <c r="L442" s="1">
        <v>40373815</v>
      </c>
      <c r="M442" s="1">
        <v>0</v>
      </c>
      <c r="N442" s="1">
        <v>9628407</v>
      </c>
      <c r="O442" s="1">
        <v>0</v>
      </c>
      <c r="P442" s="1">
        <v>699021364</v>
      </c>
      <c r="Q442" t="s">
        <v>118</v>
      </c>
    </row>
    <row r="443" spans="1:17" x14ac:dyDescent="0.25">
      <c r="A443" t="s">
        <v>570</v>
      </c>
      <c r="B443" t="s">
        <v>118</v>
      </c>
      <c r="C443" t="s">
        <v>123</v>
      </c>
      <c r="D443" s="1">
        <v>68204545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68204545</v>
      </c>
      <c r="K443" s="1">
        <v>0</v>
      </c>
      <c r="L443" s="1">
        <v>0</v>
      </c>
      <c r="M443" s="1">
        <v>0</v>
      </c>
      <c r="N443" s="1">
        <v>9628407</v>
      </c>
      <c r="O443" s="1">
        <v>0</v>
      </c>
      <c r="P443" s="1">
        <v>58576138</v>
      </c>
      <c r="Q443" t="s">
        <v>118</v>
      </c>
    </row>
    <row r="444" spans="1:17" x14ac:dyDescent="0.25">
      <c r="A444" t="s">
        <v>571</v>
      </c>
      <c r="B444" t="s">
        <v>118</v>
      </c>
      <c r="C444" t="s">
        <v>125</v>
      </c>
      <c r="D444" s="1">
        <v>66204545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66204545</v>
      </c>
      <c r="K444" s="1">
        <v>0</v>
      </c>
      <c r="L444" s="1">
        <v>0</v>
      </c>
      <c r="M444" s="1">
        <v>0</v>
      </c>
      <c r="N444" s="1">
        <v>9385595</v>
      </c>
      <c r="O444" s="1">
        <v>0</v>
      </c>
      <c r="P444" s="1">
        <v>56818950</v>
      </c>
      <c r="Q444" t="s">
        <v>118</v>
      </c>
    </row>
    <row r="445" spans="1:17" x14ac:dyDescent="0.25">
      <c r="A445" t="s">
        <v>572</v>
      </c>
      <c r="B445" t="s">
        <v>118</v>
      </c>
      <c r="C445" t="s">
        <v>203</v>
      </c>
      <c r="D445" s="1">
        <v>66204545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66204545</v>
      </c>
      <c r="K445" s="1">
        <v>0</v>
      </c>
      <c r="L445" s="1">
        <v>0</v>
      </c>
      <c r="M445" s="1">
        <v>0</v>
      </c>
      <c r="N445" s="1">
        <v>9385595</v>
      </c>
      <c r="O445" s="1">
        <v>0</v>
      </c>
      <c r="P445" s="1">
        <v>56818950</v>
      </c>
      <c r="Q445" t="s">
        <v>118</v>
      </c>
    </row>
    <row r="446" spans="1:17" x14ac:dyDescent="0.25">
      <c r="A446" t="s">
        <v>572</v>
      </c>
      <c r="B446" t="s">
        <v>128</v>
      </c>
      <c r="C446" t="s">
        <v>204</v>
      </c>
      <c r="D446" s="1">
        <v>52766280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52766280</v>
      </c>
      <c r="K446" s="1">
        <v>0</v>
      </c>
      <c r="L446" s="1">
        <v>0</v>
      </c>
      <c r="M446" s="1">
        <v>0</v>
      </c>
      <c r="N446" s="1">
        <v>8378150</v>
      </c>
      <c r="O446" s="1">
        <v>0</v>
      </c>
      <c r="P446" s="1">
        <v>44388130</v>
      </c>
      <c r="Q446" t="s">
        <v>118</v>
      </c>
    </row>
    <row r="447" spans="1:17" x14ac:dyDescent="0.25">
      <c r="A447" t="s">
        <v>572</v>
      </c>
      <c r="B447" t="s">
        <v>130</v>
      </c>
      <c r="C447" t="s">
        <v>131</v>
      </c>
      <c r="D447" s="1">
        <v>2331084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2331084</v>
      </c>
      <c r="K447" s="1">
        <v>0</v>
      </c>
      <c r="L447" s="1">
        <v>0</v>
      </c>
      <c r="M447" s="1">
        <v>0</v>
      </c>
      <c r="N447" s="1">
        <v>224507</v>
      </c>
      <c r="O447" s="1">
        <v>0</v>
      </c>
      <c r="P447" s="1">
        <v>2106577</v>
      </c>
      <c r="Q447" t="s">
        <v>118</v>
      </c>
    </row>
    <row r="448" spans="1:17" x14ac:dyDescent="0.25">
      <c r="A448" t="s">
        <v>572</v>
      </c>
      <c r="B448" t="s">
        <v>132</v>
      </c>
      <c r="C448" t="s">
        <v>133</v>
      </c>
      <c r="D448" s="1">
        <v>5070107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5070107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5070107</v>
      </c>
      <c r="Q448" t="s">
        <v>118</v>
      </c>
    </row>
    <row r="449" spans="1:17" x14ac:dyDescent="0.25">
      <c r="A449" t="s">
        <v>572</v>
      </c>
      <c r="B449" t="s">
        <v>134</v>
      </c>
      <c r="C449" t="s">
        <v>135</v>
      </c>
      <c r="D449" s="1">
        <v>2428212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2428212</v>
      </c>
      <c r="K449" s="1">
        <v>0</v>
      </c>
      <c r="L449" s="1">
        <v>0</v>
      </c>
      <c r="M449" s="1">
        <v>0</v>
      </c>
      <c r="N449" s="1">
        <v>280226</v>
      </c>
      <c r="O449" s="1">
        <v>0</v>
      </c>
      <c r="P449" s="1">
        <v>2147986</v>
      </c>
      <c r="Q449" t="s">
        <v>118</v>
      </c>
    </row>
    <row r="450" spans="1:17" x14ac:dyDescent="0.25">
      <c r="A450" t="s">
        <v>572</v>
      </c>
      <c r="B450" t="s">
        <v>136</v>
      </c>
      <c r="C450" t="s">
        <v>137</v>
      </c>
      <c r="D450" s="1">
        <v>135979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135979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135979</v>
      </c>
      <c r="Q450" t="s">
        <v>118</v>
      </c>
    </row>
    <row r="451" spans="1:17" x14ac:dyDescent="0.25">
      <c r="A451" t="s">
        <v>572</v>
      </c>
      <c r="B451" t="s">
        <v>138</v>
      </c>
      <c r="C451" t="s">
        <v>255</v>
      </c>
      <c r="D451" s="1">
        <v>293147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293147</v>
      </c>
      <c r="K451" s="1">
        <v>0</v>
      </c>
      <c r="L451" s="1">
        <v>0</v>
      </c>
      <c r="M451" s="1">
        <v>0</v>
      </c>
      <c r="N451" s="1">
        <v>31508</v>
      </c>
      <c r="O451" s="1">
        <v>0</v>
      </c>
      <c r="P451" s="1">
        <v>261639</v>
      </c>
      <c r="Q451" t="s">
        <v>118</v>
      </c>
    </row>
    <row r="452" spans="1:17" x14ac:dyDescent="0.25">
      <c r="A452" t="s">
        <v>572</v>
      </c>
      <c r="B452" t="s">
        <v>140</v>
      </c>
      <c r="C452" t="s">
        <v>224</v>
      </c>
      <c r="D452" s="1">
        <v>1592280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1592280</v>
      </c>
      <c r="K452" s="1">
        <v>0</v>
      </c>
      <c r="L452" s="1">
        <v>0</v>
      </c>
      <c r="M452" s="1">
        <v>0</v>
      </c>
      <c r="N452" s="1">
        <v>233904</v>
      </c>
      <c r="O452" s="1">
        <v>0</v>
      </c>
      <c r="P452" s="1">
        <v>1358376</v>
      </c>
      <c r="Q452" t="s">
        <v>118</v>
      </c>
    </row>
    <row r="453" spans="1:17" x14ac:dyDescent="0.25">
      <c r="A453" t="s">
        <v>572</v>
      </c>
      <c r="B453" t="s">
        <v>144</v>
      </c>
      <c r="C453" t="s">
        <v>256</v>
      </c>
      <c r="D453" s="1">
        <v>1587456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1587456</v>
      </c>
      <c r="K453" s="1">
        <v>0</v>
      </c>
      <c r="L453" s="1">
        <v>0</v>
      </c>
      <c r="M453" s="1">
        <v>0</v>
      </c>
      <c r="N453" s="1">
        <v>237300</v>
      </c>
      <c r="O453" s="1">
        <v>0</v>
      </c>
      <c r="P453" s="1">
        <v>1350156</v>
      </c>
      <c r="Q453" t="s">
        <v>118</v>
      </c>
    </row>
    <row r="454" spans="1:17" x14ac:dyDescent="0.25">
      <c r="A454" t="s">
        <v>573</v>
      </c>
      <c r="B454" t="s">
        <v>118</v>
      </c>
      <c r="C454" t="s">
        <v>175</v>
      </c>
      <c r="D454" s="1">
        <v>2000000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2000000</v>
      </c>
      <c r="K454" s="1">
        <v>0</v>
      </c>
      <c r="L454" s="1">
        <v>0</v>
      </c>
      <c r="M454" s="1">
        <v>0</v>
      </c>
      <c r="N454" s="1">
        <v>242812</v>
      </c>
      <c r="O454" s="1">
        <v>0</v>
      </c>
      <c r="P454" s="1">
        <v>1757188</v>
      </c>
      <c r="Q454" t="s">
        <v>118</v>
      </c>
    </row>
    <row r="455" spans="1:17" x14ac:dyDescent="0.25">
      <c r="A455" t="s">
        <v>574</v>
      </c>
      <c r="B455" t="s">
        <v>118</v>
      </c>
      <c r="C455" t="s">
        <v>183</v>
      </c>
      <c r="D455" s="1">
        <v>2000000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2000000</v>
      </c>
      <c r="K455" s="1">
        <v>0</v>
      </c>
      <c r="L455" s="1">
        <v>0</v>
      </c>
      <c r="M455" s="1">
        <v>0</v>
      </c>
      <c r="N455" s="1">
        <v>242812</v>
      </c>
      <c r="O455" s="1">
        <v>0</v>
      </c>
      <c r="P455" s="1">
        <v>1757188</v>
      </c>
      <c r="Q455" t="s">
        <v>118</v>
      </c>
    </row>
    <row r="456" spans="1:17" x14ac:dyDescent="0.25">
      <c r="A456" t="s">
        <v>574</v>
      </c>
      <c r="B456" t="s">
        <v>146</v>
      </c>
      <c r="C456" t="s">
        <v>215</v>
      </c>
      <c r="D456" s="1">
        <v>2000000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2000000</v>
      </c>
      <c r="K456" s="1">
        <v>0</v>
      </c>
      <c r="L456" s="1">
        <v>0</v>
      </c>
      <c r="M456" s="1">
        <v>0</v>
      </c>
      <c r="N456" s="1">
        <v>242812</v>
      </c>
      <c r="O456" s="1">
        <v>0</v>
      </c>
      <c r="P456" s="1">
        <v>1757188</v>
      </c>
      <c r="Q456" t="s">
        <v>118</v>
      </c>
    </row>
    <row r="457" spans="1:17" x14ac:dyDescent="0.25">
      <c r="A457" t="s">
        <v>575</v>
      </c>
      <c r="B457" t="s">
        <v>118</v>
      </c>
      <c r="C457" t="s">
        <v>260</v>
      </c>
      <c r="D457" s="1">
        <v>925036398</v>
      </c>
      <c r="E457" s="1">
        <v>18029455</v>
      </c>
      <c r="F457" s="1">
        <v>0</v>
      </c>
      <c r="G457" s="1">
        <v>0</v>
      </c>
      <c r="H457" s="1">
        <v>0</v>
      </c>
      <c r="I457" s="1">
        <v>0</v>
      </c>
      <c r="J457" s="1">
        <v>943065853</v>
      </c>
      <c r="K457" s="1">
        <v>262246812</v>
      </c>
      <c r="L457" s="1">
        <v>40373815</v>
      </c>
      <c r="M457" s="1">
        <v>0</v>
      </c>
      <c r="N457" s="1">
        <v>0</v>
      </c>
      <c r="O457" s="1">
        <v>0</v>
      </c>
      <c r="P457" s="1">
        <v>640445226</v>
      </c>
      <c r="Q457" t="s">
        <v>118</v>
      </c>
    </row>
    <row r="458" spans="1:17" x14ac:dyDescent="0.25">
      <c r="A458" t="s">
        <v>576</v>
      </c>
      <c r="B458" t="s">
        <v>118</v>
      </c>
      <c r="C458" t="s">
        <v>262</v>
      </c>
      <c r="D458" s="1">
        <v>925036398</v>
      </c>
      <c r="E458" s="1">
        <v>18029455</v>
      </c>
      <c r="F458" s="1">
        <v>0</v>
      </c>
      <c r="G458" s="1">
        <v>0</v>
      </c>
      <c r="H458" s="1">
        <v>0</v>
      </c>
      <c r="I458" s="1">
        <v>0</v>
      </c>
      <c r="J458" s="1">
        <v>943065853</v>
      </c>
      <c r="K458" s="1">
        <v>262246812</v>
      </c>
      <c r="L458" s="1">
        <v>40373815</v>
      </c>
      <c r="M458" s="1">
        <v>0</v>
      </c>
      <c r="N458" s="1">
        <v>0</v>
      </c>
      <c r="O458" s="1">
        <v>0</v>
      </c>
      <c r="P458" s="1">
        <v>640445226</v>
      </c>
      <c r="Q458" t="s">
        <v>118</v>
      </c>
    </row>
    <row r="459" spans="1:17" x14ac:dyDescent="0.25">
      <c r="A459" t="s">
        <v>577</v>
      </c>
      <c r="B459" t="s">
        <v>118</v>
      </c>
      <c r="C459" t="s">
        <v>578</v>
      </c>
      <c r="D459" s="1">
        <v>807124610</v>
      </c>
      <c r="E459" s="1">
        <v>10567101</v>
      </c>
      <c r="F459" s="1">
        <v>0</v>
      </c>
      <c r="G459" s="1">
        <v>0</v>
      </c>
      <c r="H459" s="1">
        <v>0</v>
      </c>
      <c r="I459" s="1">
        <v>0</v>
      </c>
      <c r="J459" s="1">
        <v>817691711</v>
      </c>
      <c r="K459" s="1">
        <v>262246812</v>
      </c>
      <c r="L459" s="1">
        <v>40373815</v>
      </c>
      <c r="M459" s="1">
        <v>0</v>
      </c>
      <c r="N459" s="1">
        <v>0</v>
      </c>
      <c r="O459" s="1">
        <v>0</v>
      </c>
      <c r="P459" s="1">
        <v>515071084</v>
      </c>
      <c r="Q459" t="s">
        <v>118</v>
      </c>
    </row>
    <row r="460" spans="1:17" x14ac:dyDescent="0.25">
      <c r="A460" t="s">
        <v>577</v>
      </c>
      <c r="B460" t="s">
        <v>138</v>
      </c>
      <c r="C460" t="s">
        <v>579</v>
      </c>
      <c r="D460" s="1">
        <v>25000000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25000000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25000000</v>
      </c>
      <c r="Q460" t="s">
        <v>118</v>
      </c>
    </row>
    <row r="461" spans="1:17" x14ac:dyDescent="0.25">
      <c r="A461" t="s">
        <v>577</v>
      </c>
      <c r="B461" t="s">
        <v>140</v>
      </c>
      <c r="C461" t="s">
        <v>580</v>
      </c>
      <c r="D461" s="1">
        <v>50000000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50000000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50000000</v>
      </c>
      <c r="Q461" t="s">
        <v>118</v>
      </c>
    </row>
    <row r="462" spans="1:17" x14ac:dyDescent="0.25">
      <c r="A462" t="s">
        <v>577</v>
      </c>
      <c r="B462" t="s">
        <v>156</v>
      </c>
      <c r="C462" t="s">
        <v>581</v>
      </c>
      <c r="D462" s="1">
        <v>15000000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15000000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15000000</v>
      </c>
      <c r="Q462" t="s">
        <v>118</v>
      </c>
    </row>
    <row r="463" spans="1:17" x14ac:dyDescent="0.25">
      <c r="A463" t="s">
        <v>577</v>
      </c>
      <c r="B463" t="s">
        <v>582</v>
      </c>
      <c r="C463" t="s">
        <v>583</v>
      </c>
      <c r="D463" s="1">
        <v>194761000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194761000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194761000</v>
      </c>
      <c r="Q463" t="s">
        <v>118</v>
      </c>
    </row>
    <row r="464" spans="1:17" x14ac:dyDescent="0.25">
      <c r="A464" t="s">
        <v>577</v>
      </c>
      <c r="B464" t="s">
        <v>584</v>
      </c>
      <c r="C464" t="s">
        <v>585</v>
      </c>
      <c r="D464" s="1">
        <v>153833475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153833475</v>
      </c>
      <c r="K464" s="1">
        <v>123206445</v>
      </c>
      <c r="L464" s="1">
        <v>30627030</v>
      </c>
      <c r="M464" s="1">
        <v>0</v>
      </c>
      <c r="N464" s="1">
        <v>0</v>
      </c>
      <c r="O464" s="1">
        <v>0</v>
      </c>
      <c r="P464" s="1">
        <v>0</v>
      </c>
      <c r="Q464" t="s">
        <v>118</v>
      </c>
    </row>
    <row r="465" spans="1:17" x14ac:dyDescent="0.25">
      <c r="A465" t="s">
        <v>577</v>
      </c>
      <c r="B465" t="s">
        <v>586</v>
      </c>
      <c r="C465" t="s">
        <v>587</v>
      </c>
      <c r="D465" s="1">
        <v>30000000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30000000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30000000</v>
      </c>
      <c r="Q465" t="s">
        <v>118</v>
      </c>
    </row>
    <row r="466" spans="1:17" x14ac:dyDescent="0.25">
      <c r="A466" t="s">
        <v>577</v>
      </c>
      <c r="B466" t="s">
        <v>588</v>
      </c>
      <c r="C466" t="s">
        <v>589</v>
      </c>
      <c r="D466" s="1">
        <v>40000000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40000000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40000000</v>
      </c>
      <c r="Q466" t="s">
        <v>118</v>
      </c>
    </row>
    <row r="467" spans="1:17" x14ac:dyDescent="0.25">
      <c r="A467" t="s">
        <v>577</v>
      </c>
      <c r="B467" t="s">
        <v>590</v>
      </c>
      <c r="C467" t="s">
        <v>591</v>
      </c>
      <c r="D467" s="1">
        <v>80000000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80000000</v>
      </c>
      <c r="K467" s="1">
        <v>70253215</v>
      </c>
      <c r="L467" s="1">
        <v>9746785</v>
      </c>
      <c r="M467" s="1">
        <v>0</v>
      </c>
      <c r="N467" s="1">
        <v>0</v>
      </c>
      <c r="O467" s="1">
        <v>0</v>
      </c>
      <c r="P467" s="1">
        <v>0</v>
      </c>
      <c r="Q467" t="s">
        <v>118</v>
      </c>
    </row>
    <row r="468" spans="1:17" x14ac:dyDescent="0.25">
      <c r="A468" t="s">
        <v>577</v>
      </c>
      <c r="B468" t="s">
        <v>592</v>
      </c>
      <c r="C468" t="s">
        <v>593</v>
      </c>
      <c r="D468" s="1">
        <v>15000000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15000000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15000000</v>
      </c>
      <c r="Q468" t="s">
        <v>118</v>
      </c>
    </row>
    <row r="469" spans="1:17" x14ac:dyDescent="0.25">
      <c r="A469" t="s">
        <v>577</v>
      </c>
      <c r="B469" t="s">
        <v>594</v>
      </c>
      <c r="C469" t="s">
        <v>595</v>
      </c>
      <c r="D469" s="1">
        <v>134741983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134741983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134741983</v>
      </c>
      <c r="Q469" t="s">
        <v>118</v>
      </c>
    </row>
    <row r="470" spans="1:17" x14ac:dyDescent="0.25">
      <c r="A470" t="s">
        <v>577</v>
      </c>
      <c r="B470" t="s">
        <v>596</v>
      </c>
      <c r="C470" t="s">
        <v>597</v>
      </c>
      <c r="D470" s="1">
        <v>53441152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53441152</v>
      </c>
      <c r="K470" s="1">
        <v>53441152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t="s">
        <v>118</v>
      </c>
    </row>
    <row r="471" spans="1:17" x14ac:dyDescent="0.25">
      <c r="A471" t="s">
        <v>577</v>
      </c>
      <c r="B471" t="s">
        <v>598</v>
      </c>
      <c r="C471" t="s">
        <v>599</v>
      </c>
      <c r="D471" s="1">
        <v>0</v>
      </c>
      <c r="E471" s="1">
        <v>10567101</v>
      </c>
      <c r="F471" s="1">
        <v>0</v>
      </c>
      <c r="G471" s="1">
        <v>0</v>
      </c>
      <c r="H471" s="1">
        <v>0</v>
      </c>
      <c r="I471" s="1">
        <v>0</v>
      </c>
      <c r="J471" s="1">
        <v>10567101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10567101</v>
      </c>
      <c r="Q471" t="s">
        <v>118</v>
      </c>
    </row>
    <row r="472" spans="1:17" x14ac:dyDescent="0.25">
      <c r="A472" t="s">
        <v>577</v>
      </c>
      <c r="B472" t="s">
        <v>600</v>
      </c>
      <c r="C472" t="s">
        <v>601</v>
      </c>
      <c r="D472" s="1">
        <v>1000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1000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1000</v>
      </c>
      <c r="Q472" t="s">
        <v>118</v>
      </c>
    </row>
    <row r="473" spans="1:17" x14ac:dyDescent="0.25">
      <c r="A473" t="s">
        <v>577</v>
      </c>
      <c r="B473" t="s">
        <v>602</v>
      </c>
      <c r="C473" t="s">
        <v>603</v>
      </c>
      <c r="D473" s="1">
        <v>15346000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15346000</v>
      </c>
      <c r="K473" s="1">
        <v>15346000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t="s">
        <v>118</v>
      </c>
    </row>
    <row r="474" spans="1:17" x14ac:dyDescent="0.25">
      <c r="A474" t="s">
        <v>604</v>
      </c>
      <c r="B474" t="s">
        <v>118</v>
      </c>
      <c r="C474" t="s">
        <v>605</v>
      </c>
      <c r="D474" s="1">
        <v>117911788</v>
      </c>
      <c r="E474" s="1">
        <v>7462354</v>
      </c>
      <c r="F474" s="1">
        <v>0</v>
      </c>
      <c r="G474" s="1">
        <v>0</v>
      </c>
      <c r="H474" s="1">
        <v>0</v>
      </c>
      <c r="I474" s="1">
        <v>0</v>
      </c>
      <c r="J474" s="1">
        <v>125374142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125374142</v>
      </c>
      <c r="Q474" t="s">
        <v>118</v>
      </c>
    </row>
    <row r="475" spans="1:17" x14ac:dyDescent="0.25">
      <c r="A475" t="s">
        <v>604</v>
      </c>
      <c r="B475" t="s">
        <v>172</v>
      </c>
      <c r="C475" t="s">
        <v>606</v>
      </c>
      <c r="D475" s="1">
        <v>35584228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35584228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35584228</v>
      </c>
      <c r="Q475" t="s">
        <v>118</v>
      </c>
    </row>
    <row r="476" spans="1:17" x14ac:dyDescent="0.25">
      <c r="A476" t="s">
        <v>604</v>
      </c>
      <c r="B476" t="s">
        <v>607</v>
      </c>
      <c r="C476" t="s">
        <v>608</v>
      </c>
      <c r="D476" s="1">
        <v>19000000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19000000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19000000</v>
      </c>
      <c r="Q476" t="s">
        <v>118</v>
      </c>
    </row>
    <row r="477" spans="1:17" x14ac:dyDescent="0.25">
      <c r="A477" t="s">
        <v>604</v>
      </c>
      <c r="B477" t="s">
        <v>609</v>
      </c>
      <c r="C477" t="s">
        <v>610</v>
      </c>
      <c r="D477" s="1">
        <v>10000000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10000000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10000000</v>
      </c>
      <c r="Q477" t="s">
        <v>118</v>
      </c>
    </row>
    <row r="478" spans="1:17" x14ac:dyDescent="0.25">
      <c r="A478" t="s">
        <v>604</v>
      </c>
      <c r="B478" t="s">
        <v>611</v>
      </c>
      <c r="C478" t="s">
        <v>612</v>
      </c>
      <c r="D478" s="1">
        <v>8911788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8911788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8911788</v>
      </c>
      <c r="Q478" t="s">
        <v>118</v>
      </c>
    </row>
    <row r="479" spans="1:17" x14ac:dyDescent="0.25">
      <c r="A479" t="s">
        <v>604</v>
      </c>
      <c r="B479" t="s">
        <v>613</v>
      </c>
      <c r="C479" t="s">
        <v>606</v>
      </c>
      <c r="D479" s="1">
        <v>6000000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6000000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6000000</v>
      </c>
      <c r="Q479" t="s">
        <v>118</v>
      </c>
    </row>
    <row r="480" spans="1:17" x14ac:dyDescent="0.25">
      <c r="A480" t="s">
        <v>604</v>
      </c>
      <c r="B480" t="s">
        <v>614</v>
      </c>
      <c r="C480" t="s">
        <v>615</v>
      </c>
      <c r="D480" s="1">
        <v>27000000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27000000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27000000</v>
      </c>
      <c r="Q480" t="s">
        <v>118</v>
      </c>
    </row>
    <row r="481" spans="1:17" x14ac:dyDescent="0.25">
      <c r="A481" t="s">
        <v>604</v>
      </c>
      <c r="B481" t="s">
        <v>616</v>
      </c>
      <c r="C481" t="s">
        <v>617</v>
      </c>
      <c r="D481" s="1">
        <v>11415772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11415772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11415772</v>
      </c>
      <c r="Q481" t="s">
        <v>118</v>
      </c>
    </row>
    <row r="482" spans="1:17" x14ac:dyDescent="0.25">
      <c r="A482" t="s">
        <v>604</v>
      </c>
      <c r="B482" t="s">
        <v>618</v>
      </c>
      <c r="C482" t="s">
        <v>606</v>
      </c>
      <c r="D482" s="1">
        <v>0</v>
      </c>
      <c r="E482" s="1">
        <v>7462354</v>
      </c>
      <c r="F482" s="1">
        <v>0</v>
      </c>
      <c r="G482" s="1">
        <v>0</v>
      </c>
      <c r="H482" s="1">
        <v>0</v>
      </c>
      <c r="I482" s="1">
        <v>0</v>
      </c>
      <c r="J482" s="1">
        <v>7462354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7462354</v>
      </c>
      <c r="Q482" t="s">
        <v>118</v>
      </c>
    </row>
    <row r="483" spans="1:17" x14ac:dyDescent="0.25">
      <c r="A483" t="s">
        <v>619</v>
      </c>
      <c r="B483" t="s">
        <v>118</v>
      </c>
      <c r="C483" t="s">
        <v>620</v>
      </c>
      <c r="D483" s="1">
        <v>215458023</v>
      </c>
      <c r="E483" s="1">
        <v>25402667</v>
      </c>
      <c r="F483" s="1">
        <v>0</v>
      </c>
      <c r="G483" s="1">
        <v>0</v>
      </c>
      <c r="H483" s="1">
        <v>0</v>
      </c>
      <c r="I483" s="1">
        <v>0</v>
      </c>
      <c r="J483" s="1">
        <v>240860690</v>
      </c>
      <c r="K483" s="1">
        <v>0</v>
      </c>
      <c r="L483" s="1">
        <v>0</v>
      </c>
      <c r="M483" s="1">
        <v>0</v>
      </c>
      <c r="N483" s="1">
        <v>6093991</v>
      </c>
      <c r="O483" s="1">
        <v>0</v>
      </c>
      <c r="P483" s="1">
        <v>234766699</v>
      </c>
      <c r="Q483" t="s">
        <v>118</v>
      </c>
    </row>
    <row r="484" spans="1:17" x14ac:dyDescent="0.25">
      <c r="A484" t="s">
        <v>621</v>
      </c>
      <c r="B484" t="s">
        <v>118</v>
      </c>
      <c r="C484" t="s">
        <v>123</v>
      </c>
      <c r="D484" s="1">
        <v>69712355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69712355</v>
      </c>
      <c r="K484" s="1">
        <v>0</v>
      </c>
      <c r="L484" s="1">
        <v>0</v>
      </c>
      <c r="M484" s="1">
        <v>0</v>
      </c>
      <c r="N484" s="1">
        <v>6093991</v>
      </c>
      <c r="O484" s="1">
        <v>0</v>
      </c>
      <c r="P484" s="1">
        <v>63618364</v>
      </c>
      <c r="Q484" t="s">
        <v>118</v>
      </c>
    </row>
    <row r="485" spans="1:17" x14ac:dyDescent="0.25">
      <c r="A485" t="s">
        <v>622</v>
      </c>
      <c r="B485" t="s">
        <v>118</v>
      </c>
      <c r="C485" t="s">
        <v>125</v>
      </c>
      <c r="D485" s="1">
        <v>68212355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68212355</v>
      </c>
      <c r="K485" s="1">
        <v>0</v>
      </c>
      <c r="L485" s="1">
        <v>0</v>
      </c>
      <c r="M485" s="1">
        <v>0</v>
      </c>
      <c r="N485" s="1">
        <v>6093991</v>
      </c>
      <c r="O485" s="1">
        <v>0</v>
      </c>
      <c r="P485" s="1">
        <v>62118364</v>
      </c>
      <c r="Q485" t="s">
        <v>118</v>
      </c>
    </row>
    <row r="486" spans="1:17" x14ac:dyDescent="0.25">
      <c r="A486" t="s">
        <v>623</v>
      </c>
      <c r="B486" t="s">
        <v>118</v>
      </c>
      <c r="C486" t="s">
        <v>203</v>
      </c>
      <c r="D486" s="1">
        <v>68212355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68212355</v>
      </c>
      <c r="K486" s="1">
        <v>0</v>
      </c>
      <c r="L486" s="1">
        <v>0</v>
      </c>
      <c r="M486" s="1">
        <v>0</v>
      </c>
      <c r="N486" s="1">
        <v>6093991</v>
      </c>
      <c r="O486" s="1">
        <v>0</v>
      </c>
      <c r="P486" s="1">
        <v>62118364</v>
      </c>
      <c r="Q486" t="s">
        <v>118</v>
      </c>
    </row>
    <row r="487" spans="1:17" x14ac:dyDescent="0.25">
      <c r="A487" t="s">
        <v>623</v>
      </c>
      <c r="B487" t="s">
        <v>128</v>
      </c>
      <c r="C487" t="s">
        <v>129</v>
      </c>
      <c r="D487" s="1">
        <v>52354248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52354248</v>
      </c>
      <c r="K487" s="1">
        <v>0</v>
      </c>
      <c r="L487" s="1">
        <v>0</v>
      </c>
      <c r="M487" s="1">
        <v>0</v>
      </c>
      <c r="N487" s="1">
        <v>5222400</v>
      </c>
      <c r="O487" s="1">
        <v>0</v>
      </c>
      <c r="P487" s="1">
        <v>47131848</v>
      </c>
      <c r="Q487" t="s">
        <v>118</v>
      </c>
    </row>
    <row r="488" spans="1:17" x14ac:dyDescent="0.25">
      <c r="A488" t="s">
        <v>623</v>
      </c>
      <c r="B488" t="s">
        <v>130</v>
      </c>
      <c r="C488" t="s">
        <v>624</v>
      </c>
      <c r="D488" s="1">
        <v>2402175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2402175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2402175</v>
      </c>
      <c r="Q488" t="s">
        <v>118</v>
      </c>
    </row>
    <row r="489" spans="1:17" x14ac:dyDescent="0.25">
      <c r="A489" t="s">
        <v>623</v>
      </c>
      <c r="B489" t="s">
        <v>132</v>
      </c>
      <c r="C489" t="s">
        <v>625</v>
      </c>
      <c r="D489" s="1">
        <v>5224731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5224731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5224731</v>
      </c>
      <c r="Q489" t="s">
        <v>118</v>
      </c>
    </row>
    <row r="490" spans="1:17" x14ac:dyDescent="0.25">
      <c r="A490" t="s">
        <v>623</v>
      </c>
      <c r="B490" t="s">
        <v>134</v>
      </c>
      <c r="C490" t="s">
        <v>626</v>
      </c>
      <c r="D490" s="1">
        <v>2502265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2502265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2502265</v>
      </c>
      <c r="Q490" t="s">
        <v>118</v>
      </c>
    </row>
    <row r="491" spans="1:17" x14ac:dyDescent="0.25">
      <c r="A491" t="s">
        <v>623</v>
      </c>
      <c r="B491" t="s">
        <v>136</v>
      </c>
      <c r="C491" t="s">
        <v>137</v>
      </c>
      <c r="D491" s="1">
        <v>140127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140127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140127</v>
      </c>
      <c r="Q491" t="s">
        <v>118</v>
      </c>
    </row>
    <row r="492" spans="1:17" x14ac:dyDescent="0.25">
      <c r="A492" t="s">
        <v>623</v>
      </c>
      <c r="B492" t="s">
        <v>138</v>
      </c>
      <c r="C492" t="s">
        <v>255</v>
      </c>
      <c r="D492" s="1">
        <v>290857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290857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290857</v>
      </c>
      <c r="Q492" t="s">
        <v>118</v>
      </c>
    </row>
    <row r="493" spans="1:17" x14ac:dyDescent="0.25">
      <c r="A493" t="s">
        <v>623</v>
      </c>
      <c r="B493" t="s">
        <v>140</v>
      </c>
      <c r="C493" t="s">
        <v>627</v>
      </c>
      <c r="D493" s="1">
        <v>2123040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2123040</v>
      </c>
      <c r="K493" s="1">
        <v>0</v>
      </c>
      <c r="L493" s="1">
        <v>0</v>
      </c>
      <c r="M493" s="1">
        <v>0</v>
      </c>
      <c r="N493" s="1">
        <v>335971</v>
      </c>
      <c r="O493" s="1">
        <v>0</v>
      </c>
      <c r="P493" s="1">
        <v>1787069</v>
      </c>
      <c r="Q493" t="s">
        <v>118</v>
      </c>
    </row>
    <row r="494" spans="1:17" x14ac:dyDescent="0.25">
      <c r="A494" t="s">
        <v>623</v>
      </c>
      <c r="B494" t="s">
        <v>144</v>
      </c>
      <c r="C494" t="s">
        <v>628</v>
      </c>
      <c r="D494" s="1">
        <v>3174912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3174912</v>
      </c>
      <c r="K494" s="1">
        <v>0</v>
      </c>
      <c r="L494" s="1">
        <v>0</v>
      </c>
      <c r="M494" s="1">
        <v>0</v>
      </c>
      <c r="N494" s="1">
        <v>535620</v>
      </c>
      <c r="O494" s="1">
        <v>0</v>
      </c>
      <c r="P494" s="1">
        <v>2639292</v>
      </c>
      <c r="Q494" t="s">
        <v>118</v>
      </c>
    </row>
    <row r="495" spans="1:17" x14ac:dyDescent="0.25">
      <c r="A495" t="s">
        <v>629</v>
      </c>
      <c r="B495" t="s">
        <v>118</v>
      </c>
      <c r="C495" t="s">
        <v>175</v>
      </c>
      <c r="D495" s="1">
        <v>1500000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1500000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1500000</v>
      </c>
      <c r="Q495" t="s">
        <v>118</v>
      </c>
    </row>
    <row r="496" spans="1:17" x14ac:dyDescent="0.25">
      <c r="A496" t="s">
        <v>630</v>
      </c>
      <c r="B496" t="s">
        <v>118</v>
      </c>
      <c r="C496" t="s">
        <v>183</v>
      </c>
      <c r="D496" s="1">
        <v>1500000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1500000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1500000</v>
      </c>
      <c r="Q496" t="s">
        <v>118</v>
      </c>
    </row>
    <row r="497" spans="1:17" x14ac:dyDescent="0.25">
      <c r="A497" t="s">
        <v>630</v>
      </c>
      <c r="B497" t="s">
        <v>146</v>
      </c>
      <c r="C497" t="s">
        <v>195</v>
      </c>
      <c r="D497" s="1">
        <v>1500000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1500000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1500000</v>
      </c>
      <c r="Q497" t="s">
        <v>118</v>
      </c>
    </row>
    <row r="498" spans="1:17" x14ac:dyDescent="0.25">
      <c r="A498" t="s">
        <v>631</v>
      </c>
      <c r="B498" t="s">
        <v>118</v>
      </c>
      <c r="C498" t="s">
        <v>260</v>
      </c>
      <c r="D498" s="1">
        <v>145745668</v>
      </c>
      <c r="E498" s="1">
        <v>25402667</v>
      </c>
      <c r="F498" s="1">
        <v>0</v>
      </c>
      <c r="G498" s="1">
        <v>0</v>
      </c>
      <c r="H498" s="1">
        <v>0</v>
      </c>
      <c r="I498" s="1">
        <v>0</v>
      </c>
      <c r="J498" s="1">
        <v>171148335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171148335</v>
      </c>
      <c r="Q498" t="s">
        <v>118</v>
      </c>
    </row>
    <row r="499" spans="1:17" x14ac:dyDescent="0.25">
      <c r="A499" t="s">
        <v>632</v>
      </c>
      <c r="B499" t="s">
        <v>118</v>
      </c>
      <c r="C499" t="s">
        <v>262</v>
      </c>
      <c r="D499" s="1">
        <v>145745668</v>
      </c>
      <c r="E499" s="1">
        <v>25402667</v>
      </c>
      <c r="F499" s="1">
        <v>0</v>
      </c>
      <c r="G499" s="1">
        <v>0</v>
      </c>
      <c r="H499" s="1">
        <v>0</v>
      </c>
      <c r="I499" s="1">
        <v>0</v>
      </c>
      <c r="J499" s="1">
        <v>171148335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171148335</v>
      </c>
      <c r="Q499" t="s">
        <v>118</v>
      </c>
    </row>
    <row r="500" spans="1:17" x14ac:dyDescent="0.25">
      <c r="A500" t="s">
        <v>633</v>
      </c>
      <c r="B500" t="s">
        <v>118</v>
      </c>
      <c r="C500" t="s">
        <v>634</v>
      </c>
      <c r="D500" s="1">
        <v>145745668</v>
      </c>
      <c r="E500" s="1">
        <v>25402667</v>
      </c>
      <c r="F500" s="1">
        <v>0</v>
      </c>
      <c r="G500" s="1">
        <v>0</v>
      </c>
      <c r="H500" s="1">
        <v>0</v>
      </c>
      <c r="I500" s="1">
        <v>0</v>
      </c>
      <c r="J500" s="1">
        <v>171148335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171148335</v>
      </c>
      <c r="Q500" t="s">
        <v>118</v>
      </c>
    </row>
    <row r="501" spans="1:17" x14ac:dyDescent="0.25">
      <c r="A501" t="s">
        <v>633</v>
      </c>
      <c r="B501" t="s">
        <v>128</v>
      </c>
      <c r="C501" t="s">
        <v>635</v>
      </c>
      <c r="D501" s="1">
        <v>2000000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2000000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2000000</v>
      </c>
      <c r="Q501" t="s">
        <v>118</v>
      </c>
    </row>
    <row r="502" spans="1:17" x14ac:dyDescent="0.25">
      <c r="A502" t="s">
        <v>633</v>
      </c>
      <c r="B502" t="s">
        <v>132</v>
      </c>
      <c r="C502" t="s">
        <v>636</v>
      </c>
      <c r="D502" s="1">
        <v>2000000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2000000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2000000</v>
      </c>
      <c r="Q502" t="s">
        <v>118</v>
      </c>
    </row>
    <row r="503" spans="1:17" x14ac:dyDescent="0.25">
      <c r="A503" t="s">
        <v>633</v>
      </c>
      <c r="B503" t="s">
        <v>637</v>
      </c>
      <c r="C503" t="s">
        <v>638</v>
      </c>
      <c r="D503" s="1">
        <v>2000000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2000000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2000000</v>
      </c>
      <c r="Q503" t="s">
        <v>118</v>
      </c>
    </row>
    <row r="504" spans="1:17" x14ac:dyDescent="0.25">
      <c r="A504" t="s">
        <v>633</v>
      </c>
      <c r="B504" t="s">
        <v>639</v>
      </c>
      <c r="C504" t="s">
        <v>640</v>
      </c>
      <c r="D504" s="1">
        <v>2000000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2000000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2000000</v>
      </c>
      <c r="Q504" t="s">
        <v>118</v>
      </c>
    </row>
    <row r="505" spans="1:17" x14ac:dyDescent="0.25">
      <c r="A505" t="s">
        <v>633</v>
      </c>
      <c r="B505" t="s">
        <v>641</v>
      </c>
      <c r="C505" t="s">
        <v>642</v>
      </c>
      <c r="D505" s="1">
        <v>3000000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3000000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3000000</v>
      </c>
      <c r="Q505" t="s">
        <v>118</v>
      </c>
    </row>
    <row r="506" spans="1:17" x14ac:dyDescent="0.25">
      <c r="A506" t="s">
        <v>633</v>
      </c>
      <c r="B506" t="s">
        <v>643</v>
      </c>
      <c r="C506" t="s">
        <v>644</v>
      </c>
      <c r="D506" s="1">
        <v>10000000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10000000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10000000</v>
      </c>
      <c r="Q506" t="s">
        <v>118</v>
      </c>
    </row>
    <row r="507" spans="1:17" x14ac:dyDescent="0.25">
      <c r="A507" t="s">
        <v>633</v>
      </c>
      <c r="B507" t="s">
        <v>645</v>
      </c>
      <c r="C507" t="s">
        <v>646</v>
      </c>
      <c r="D507" s="1">
        <v>30000000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30000000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30000000</v>
      </c>
      <c r="Q507" t="s">
        <v>118</v>
      </c>
    </row>
    <row r="508" spans="1:17" x14ac:dyDescent="0.25">
      <c r="A508" t="s">
        <v>633</v>
      </c>
      <c r="B508" t="s">
        <v>647</v>
      </c>
      <c r="C508" t="s">
        <v>648</v>
      </c>
      <c r="D508" s="1">
        <v>10000000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10000000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10000000</v>
      </c>
      <c r="Q508" t="s">
        <v>118</v>
      </c>
    </row>
    <row r="509" spans="1:17" x14ac:dyDescent="0.25">
      <c r="A509" t="s">
        <v>633</v>
      </c>
      <c r="B509" t="s">
        <v>649</v>
      </c>
      <c r="C509" t="s">
        <v>650</v>
      </c>
      <c r="D509" s="1">
        <v>3000000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3000000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3000000</v>
      </c>
      <c r="Q509" t="s">
        <v>118</v>
      </c>
    </row>
    <row r="510" spans="1:17" x14ac:dyDescent="0.25">
      <c r="A510" t="s">
        <v>633</v>
      </c>
      <c r="B510" t="s">
        <v>651</v>
      </c>
      <c r="C510" t="s">
        <v>652</v>
      </c>
      <c r="D510" s="1">
        <v>1745668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1745668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1745668</v>
      </c>
      <c r="Q510" t="s">
        <v>118</v>
      </c>
    </row>
    <row r="511" spans="1:17" x14ac:dyDescent="0.25">
      <c r="A511" t="s">
        <v>633</v>
      </c>
      <c r="B511" t="s">
        <v>653</v>
      </c>
      <c r="C511" t="s">
        <v>654</v>
      </c>
      <c r="D511" s="1">
        <v>0</v>
      </c>
      <c r="E511" s="1">
        <v>25402667</v>
      </c>
      <c r="F511" s="1">
        <v>0</v>
      </c>
      <c r="G511" s="1">
        <v>0</v>
      </c>
      <c r="H511" s="1">
        <v>0</v>
      </c>
      <c r="I511" s="1">
        <v>0</v>
      </c>
      <c r="J511" s="1">
        <v>25402667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25402667</v>
      </c>
      <c r="Q511" t="s">
        <v>118</v>
      </c>
    </row>
    <row r="512" spans="1:17" x14ac:dyDescent="0.25">
      <c r="A512" t="s">
        <v>633</v>
      </c>
      <c r="B512" t="s">
        <v>516</v>
      </c>
      <c r="C512" t="s">
        <v>655</v>
      </c>
      <c r="D512" s="1">
        <v>50000000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50000000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50000000</v>
      </c>
      <c r="Q512" t="s">
        <v>118</v>
      </c>
    </row>
    <row r="513" spans="1:17" x14ac:dyDescent="0.25">
      <c r="A513" t="s">
        <v>633</v>
      </c>
      <c r="B513" t="s">
        <v>656</v>
      </c>
      <c r="C513" t="s">
        <v>657</v>
      </c>
      <c r="D513" s="1">
        <v>18000000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18000000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18000000</v>
      </c>
      <c r="Q513" t="s">
        <v>118</v>
      </c>
    </row>
    <row r="514" spans="1:17" x14ac:dyDescent="0.25">
      <c r="A514" t="s">
        <v>633</v>
      </c>
      <c r="B514" t="s">
        <v>658</v>
      </c>
      <c r="C514" t="s">
        <v>659</v>
      </c>
      <c r="D514" s="1">
        <v>3000000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3000000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3000000</v>
      </c>
      <c r="Q514" t="s">
        <v>118</v>
      </c>
    </row>
    <row r="515" spans="1:17" x14ac:dyDescent="0.25">
      <c r="A515" t="s">
        <v>633</v>
      </c>
      <c r="B515" t="s">
        <v>660</v>
      </c>
      <c r="C515" t="s">
        <v>661</v>
      </c>
      <c r="D515" s="1">
        <v>6000000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6000000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6000000</v>
      </c>
      <c r="Q515" t="s">
        <v>118</v>
      </c>
    </row>
    <row r="516" spans="1:17" x14ac:dyDescent="0.25">
      <c r="A516" t="s">
        <v>633</v>
      </c>
      <c r="B516" t="s">
        <v>662</v>
      </c>
      <c r="C516" t="s">
        <v>663</v>
      </c>
      <c r="D516" s="1">
        <v>3000000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3000000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3000000</v>
      </c>
      <c r="Q516" t="s">
        <v>118</v>
      </c>
    </row>
    <row r="517" spans="1:17" x14ac:dyDescent="0.25">
      <c r="A517" t="s">
        <v>664</v>
      </c>
      <c r="B517" t="s">
        <v>118</v>
      </c>
      <c r="C517" t="s">
        <v>665</v>
      </c>
      <c r="D517" s="1">
        <v>461120358</v>
      </c>
      <c r="E517" s="1">
        <v>389304090</v>
      </c>
      <c r="F517" s="1">
        <v>0</v>
      </c>
      <c r="G517" s="1">
        <v>0</v>
      </c>
      <c r="H517" s="1">
        <v>0</v>
      </c>
      <c r="I517" s="1">
        <v>0</v>
      </c>
      <c r="J517" s="1">
        <v>850424448</v>
      </c>
      <c r="K517" s="1">
        <v>55907000</v>
      </c>
      <c r="L517" s="1">
        <v>19413512</v>
      </c>
      <c r="M517" s="1">
        <v>0</v>
      </c>
      <c r="N517" s="1">
        <v>17027925</v>
      </c>
      <c r="O517" s="1">
        <v>0</v>
      </c>
      <c r="P517" s="1">
        <v>758076011</v>
      </c>
      <c r="Q517" t="s">
        <v>118</v>
      </c>
    </row>
    <row r="518" spans="1:17" x14ac:dyDescent="0.25">
      <c r="A518" t="s">
        <v>666</v>
      </c>
      <c r="B518" t="s">
        <v>118</v>
      </c>
      <c r="C518" t="s">
        <v>123</v>
      </c>
      <c r="D518" s="1">
        <v>102144856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102144856</v>
      </c>
      <c r="K518" s="1">
        <v>0</v>
      </c>
      <c r="L518" s="1">
        <v>788512</v>
      </c>
      <c r="M518" s="1">
        <v>0</v>
      </c>
      <c r="N518" s="1">
        <v>14027925</v>
      </c>
      <c r="O518" s="1">
        <v>0</v>
      </c>
      <c r="P518" s="1">
        <v>87328419</v>
      </c>
      <c r="Q518" t="s">
        <v>118</v>
      </c>
    </row>
    <row r="519" spans="1:17" x14ac:dyDescent="0.25">
      <c r="A519" t="s">
        <v>667</v>
      </c>
      <c r="B519" t="s">
        <v>118</v>
      </c>
      <c r="C519" t="s">
        <v>125</v>
      </c>
      <c r="D519" s="1">
        <v>100144856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100144856</v>
      </c>
      <c r="K519" s="1">
        <v>0</v>
      </c>
      <c r="L519" s="1">
        <v>788512</v>
      </c>
      <c r="M519" s="1">
        <v>0</v>
      </c>
      <c r="N519" s="1">
        <v>13821113</v>
      </c>
      <c r="O519" s="1">
        <v>0</v>
      </c>
      <c r="P519" s="1">
        <v>85535231</v>
      </c>
      <c r="Q519" t="s">
        <v>118</v>
      </c>
    </row>
    <row r="520" spans="1:17" x14ac:dyDescent="0.25">
      <c r="A520" t="s">
        <v>668</v>
      </c>
      <c r="B520" t="s">
        <v>118</v>
      </c>
      <c r="C520" t="s">
        <v>203</v>
      </c>
      <c r="D520" s="1">
        <v>100144856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100144856</v>
      </c>
      <c r="K520" s="1">
        <v>0</v>
      </c>
      <c r="L520" s="1">
        <v>788512</v>
      </c>
      <c r="M520" s="1">
        <v>0</v>
      </c>
      <c r="N520" s="1">
        <v>13821113</v>
      </c>
      <c r="O520" s="1">
        <v>0</v>
      </c>
      <c r="P520" s="1">
        <v>85535231</v>
      </c>
      <c r="Q520" t="s">
        <v>118</v>
      </c>
    </row>
    <row r="521" spans="1:17" x14ac:dyDescent="0.25">
      <c r="A521" t="s">
        <v>668</v>
      </c>
      <c r="B521" t="s">
        <v>128</v>
      </c>
      <c r="C521" t="s">
        <v>129</v>
      </c>
      <c r="D521" s="1">
        <v>75376728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75376728</v>
      </c>
      <c r="K521" s="1">
        <v>0</v>
      </c>
      <c r="L521" s="1">
        <v>321130</v>
      </c>
      <c r="M521" s="1">
        <v>0</v>
      </c>
      <c r="N521" s="1">
        <v>11596000</v>
      </c>
      <c r="O521" s="1">
        <v>0</v>
      </c>
      <c r="P521" s="1">
        <v>63459598</v>
      </c>
      <c r="Q521" t="s">
        <v>118</v>
      </c>
    </row>
    <row r="522" spans="1:17" x14ac:dyDescent="0.25">
      <c r="A522" t="s">
        <v>668</v>
      </c>
      <c r="B522" t="s">
        <v>130</v>
      </c>
      <c r="C522" t="s">
        <v>624</v>
      </c>
      <c r="D522" s="1">
        <v>3527006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3527006</v>
      </c>
      <c r="K522" s="1">
        <v>0</v>
      </c>
      <c r="L522" s="1">
        <v>0</v>
      </c>
      <c r="M522" s="1">
        <v>0</v>
      </c>
      <c r="N522" s="1">
        <v>356739</v>
      </c>
      <c r="O522" s="1">
        <v>0</v>
      </c>
      <c r="P522" s="1">
        <v>3170267</v>
      </c>
      <c r="Q522" t="s">
        <v>118</v>
      </c>
    </row>
    <row r="523" spans="1:17" x14ac:dyDescent="0.25">
      <c r="A523" t="s">
        <v>668</v>
      </c>
      <c r="B523" t="s">
        <v>132</v>
      </c>
      <c r="C523" t="s">
        <v>625</v>
      </c>
      <c r="D523" s="1">
        <v>7671240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7671240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7671240</v>
      </c>
      <c r="Q523" t="s">
        <v>118</v>
      </c>
    </row>
    <row r="524" spans="1:17" x14ac:dyDescent="0.25">
      <c r="A524" t="s">
        <v>668</v>
      </c>
      <c r="B524" t="s">
        <v>134</v>
      </c>
      <c r="C524" t="s">
        <v>669</v>
      </c>
      <c r="D524" s="1">
        <v>3673964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3673964</v>
      </c>
      <c r="K524" s="1">
        <v>0</v>
      </c>
      <c r="L524" s="1">
        <v>351906</v>
      </c>
      <c r="M524" s="1">
        <v>0</v>
      </c>
      <c r="N524" s="1">
        <v>454953</v>
      </c>
      <c r="O524" s="1">
        <v>0</v>
      </c>
      <c r="P524" s="1">
        <v>2867105</v>
      </c>
      <c r="Q524" t="s">
        <v>118</v>
      </c>
    </row>
    <row r="525" spans="1:17" x14ac:dyDescent="0.25">
      <c r="A525" t="s">
        <v>668</v>
      </c>
      <c r="B525" t="s">
        <v>136</v>
      </c>
      <c r="C525" t="s">
        <v>137</v>
      </c>
      <c r="D525" s="1">
        <v>205743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205743</v>
      </c>
      <c r="K525" s="1">
        <v>0</v>
      </c>
      <c r="L525" s="1">
        <v>15177</v>
      </c>
      <c r="M525" s="1">
        <v>0</v>
      </c>
      <c r="N525" s="1">
        <v>0</v>
      </c>
      <c r="O525" s="1">
        <v>0</v>
      </c>
      <c r="P525" s="1">
        <v>190566</v>
      </c>
      <c r="Q525" t="s">
        <v>118</v>
      </c>
    </row>
    <row r="526" spans="1:17" x14ac:dyDescent="0.25">
      <c r="A526" t="s">
        <v>668</v>
      </c>
      <c r="B526" t="s">
        <v>138</v>
      </c>
      <c r="C526" t="s">
        <v>255</v>
      </c>
      <c r="D526" s="1">
        <v>418759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418759</v>
      </c>
      <c r="K526" s="1">
        <v>0</v>
      </c>
      <c r="L526" s="1">
        <v>37780</v>
      </c>
      <c r="M526" s="1">
        <v>0</v>
      </c>
      <c r="N526" s="1">
        <v>49032</v>
      </c>
      <c r="O526" s="1">
        <v>0</v>
      </c>
      <c r="P526" s="1">
        <v>331947</v>
      </c>
      <c r="Q526" t="s">
        <v>118</v>
      </c>
    </row>
    <row r="527" spans="1:17" x14ac:dyDescent="0.25">
      <c r="A527" t="s">
        <v>668</v>
      </c>
      <c r="B527" t="s">
        <v>140</v>
      </c>
      <c r="C527" t="s">
        <v>627</v>
      </c>
      <c r="D527" s="1">
        <v>3715320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3715320</v>
      </c>
      <c r="K527" s="1">
        <v>0</v>
      </c>
      <c r="L527" s="1">
        <v>24099</v>
      </c>
      <c r="M527" s="1">
        <v>0</v>
      </c>
      <c r="N527" s="1">
        <v>525929</v>
      </c>
      <c r="O527" s="1">
        <v>0</v>
      </c>
      <c r="P527" s="1">
        <v>3165292</v>
      </c>
      <c r="Q527" t="s">
        <v>118</v>
      </c>
    </row>
    <row r="528" spans="1:17" x14ac:dyDescent="0.25">
      <c r="A528" t="s">
        <v>668</v>
      </c>
      <c r="B528" t="s">
        <v>144</v>
      </c>
      <c r="C528" t="s">
        <v>628</v>
      </c>
      <c r="D528" s="1">
        <v>5556096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5556096</v>
      </c>
      <c r="K528" s="1">
        <v>0</v>
      </c>
      <c r="L528" s="1">
        <v>38420</v>
      </c>
      <c r="M528" s="1">
        <v>0</v>
      </c>
      <c r="N528" s="1">
        <v>838460</v>
      </c>
      <c r="O528" s="1">
        <v>0</v>
      </c>
      <c r="P528" s="1">
        <v>4679216</v>
      </c>
      <c r="Q528" t="s">
        <v>118</v>
      </c>
    </row>
    <row r="529" spans="1:17" x14ac:dyDescent="0.25">
      <c r="A529" t="s">
        <v>670</v>
      </c>
      <c r="B529" t="s">
        <v>118</v>
      </c>
      <c r="C529" t="s">
        <v>175</v>
      </c>
      <c r="D529" s="1">
        <v>2000000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2000000</v>
      </c>
      <c r="K529" s="1">
        <v>0</v>
      </c>
      <c r="L529" s="1">
        <v>0</v>
      </c>
      <c r="M529" s="1">
        <v>0</v>
      </c>
      <c r="N529" s="1">
        <v>206812</v>
      </c>
      <c r="O529" s="1">
        <v>0</v>
      </c>
      <c r="P529" s="1">
        <v>1793188</v>
      </c>
      <c r="Q529" t="s">
        <v>118</v>
      </c>
    </row>
    <row r="530" spans="1:17" x14ac:dyDescent="0.25">
      <c r="A530" t="s">
        <v>671</v>
      </c>
      <c r="B530" t="s">
        <v>118</v>
      </c>
      <c r="C530" t="s">
        <v>183</v>
      </c>
      <c r="D530" s="1">
        <v>2000000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2000000</v>
      </c>
      <c r="K530" s="1">
        <v>0</v>
      </c>
      <c r="L530" s="1">
        <v>0</v>
      </c>
      <c r="M530" s="1">
        <v>0</v>
      </c>
      <c r="N530" s="1">
        <v>206812</v>
      </c>
      <c r="O530" s="1">
        <v>0</v>
      </c>
      <c r="P530" s="1">
        <v>1793188</v>
      </c>
      <c r="Q530" t="s">
        <v>118</v>
      </c>
    </row>
    <row r="531" spans="1:17" x14ac:dyDescent="0.25">
      <c r="A531" t="s">
        <v>671</v>
      </c>
      <c r="B531" t="s">
        <v>146</v>
      </c>
      <c r="C531" t="s">
        <v>195</v>
      </c>
      <c r="D531" s="1">
        <v>2000000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2000000</v>
      </c>
      <c r="K531" s="1">
        <v>0</v>
      </c>
      <c r="L531" s="1">
        <v>0</v>
      </c>
      <c r="M531" s="1">
        <v>0</v>
      </c>
      <c r="N531" s="1">
        <v>206812</v>
      </c>
      <c r="O531" s="1">
        <v>0</v>
      </c>
      <c r="P531" s="1">
        <v>1793188</v>
      </c>
      <c r="Q531" t="s">
        <v>118</v>
      </c>
    </row>
    <row r="532" spans="1:17" x14ac:dyDescent="0.25">
      <c r="A532" t="s">
        <v>672</v>
      </c>
      <c r="B532" t="s">
        <v>118</v>
      </c>
      <c r="C532" t="s">
        <v>260</v>
      </c>
      <c r="D532" s="1">
        <v>358975502</v>
      </c>
      <c r="E532" s="1">
        <v>389304090</v>
      </c>
      <c r="F532" s="1">
        <v>0</v>
      </c>
      <c r="G532" s="1">
        <v>0</v>
      </c>
      <c r="H532" s="1">
        <v>0</v>
      </c>
      <c r="I532" s="1">
        <v>0</v>
      </c>
      <c r="J532" s="1">
        <v>748279592</v>
      </c>
      <c r="K532" s="1">
        <v>55907000</v>
      </c>
      <c r="L532" s="1">
        <v>18625000</v>
      </c>
      <c r="M532" s="1">
        <v>0</v>
      </c>
      <c r="N532" s="1">
        <v>3000000</v>
      </c>
      <c r="O532" s="1">
        <v>0</v>
      </c>
      <c r="P532" s="1">
        <v>670747592</v>
      </c>
      <c r="Q532" t="s">
        <v>118</v>
      </c>
    </row>
    <row r="533" spans="1:17" x14ac:dyDescent="0.25">
      <c r="A533" t="s">
        <v>673</v>
      </c>
      <c r="B533" t="s">
        <v>118</v>
      </c>
      <c r="C533" t="s">
        <v>262</v>
      </c>
      <c r="D533" s="1">
        <v>189581456</v>
      </c>
      <c r="E533" s="1">
        <v>371304090</v>
      </c>
      <c r="F533" s="1">
        <v>0</v>
      </c>
      <c r="G533" s="1">
        <v>0</v>
      </c>
      <c r="H533" s="1">
        <v>0</v>
      </c>
      <c r="I533" s="1">
        <v>0</v>
      </c>
      <c r="J533" s="1">
        <v>560885546</v>
      </c>
      <c r="K533" s="1">
        <v>1000</v>
      </c>
      <c r="L533" s="1">
        <v>0</v>
      </c>
      <c r="M533" s="1">
        <v>0</v>
      </c>
      <c r="N533" s="1">
        <v>0</v>
      </c>
      <c r="O533" s="1">
        <v>0</v>
      </c>
      <c r="P533" s="1">
        <v>560884546</v>
      </c>
      <c r="Q533" t="s">
        <v>118</v>
      </c>
    </row>
    <row r="534" spans="1:17" x14ac:dyDescent="0.25">
      <c r="A534" t="s">
        <v>674</v>
      </c>
      <c r="B534" t="s">
        <v>118</v>
      </c>
      <c r="C534" t="s">
        <v>264</v>
      </c>
      <c r="D534" s="1">
        <v>189581456</v>
      </c>
      <c r="E534" s="1">
        <v>371304090</v>
      </c>
      <c r="F534" s="1">
        <v>0</v>
      </c>
      <c r="G534" s="1">
        <v>0</v>
      </c>
      <c r="H534" s="1">
        <v>0</v>
      </c>
      <c r="I534" s="1">
        <v>0</v>
      </c>
      <c r="J534" s="1">
        <v>560885546</v>
      </c>
      <c r="K534" s="1">
        <v>1000</v>
      </c>
      <c r="L534" s="1">
        <v>0</v>
      </c>
      <c r="M534" s="1">
        <v>0</v>
      </c>
      <c r="N534" s="1">
        <v>0</v>
      </c>
      <c r="O534" s="1">
        <v>0</v>
      </c>
      <c r="P534" s="1">
        <v>560884546</v>
      </c>
      <c r="Q534" t="s">
        <v>118</v>
      </c>
    </row>
    <row r="535" spans="1:17" x14ac:dyDescent="0.25">
      <c r="A535" t="s">
        <v>674</v>
      </c>
      <c r="B535" t="s">
        <v>265</v>
      </c>
      <c r="C535" t="s">
        <v>675</v>
      </c>
      <c r="D535" s="1">
        <v>5000000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5000000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5000000</v>
      </c>
      <c r="Q535" t="s">
        <v>118</v>
      </c>
    </row>
    <row r="536" spans="1:17" x14ac:dyDescent="0.25">
      <c r="A536" t="s">
        <v>674</v>
      </c>
      <c r="B536" t="s">
        <v>267</v>
      </c>
      <c r="C536" t="s">
        <v>676</v>
      </c>
      <c r="D536" s="1">
        <v>55000000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55000000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55000000</v>
      </c>
      <c r="Q536" t="s">
        <v>118</v>
      </c>
    </row>
    <row r="537" spans="1:17" x14ac:dyDescent="0.25">
      <c r="A537" t="s">
        <v>674</v>
      </c>
      <c r="B537" t="s">
        <v>269</v>
      </c>
      <c r="C537" t="s">
        <v>677</v>
      </c>
      <c r="D537" s="1">
        <v>14471973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14471973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14471973</v>
      </c>
      <c r="Q537" t="s">
        <v>118</v>
      </c>
    </row>
    <row r="538" spans="1:17" x14ac:dyDescent="0.25">
      <c r="A538" t="s">
        <v>674</v>
      </c>
      <c r="B538" t="s">
        <v>271</v>
      </c>
      <c r="C538" t="s">
        <v>678</v>
      </c>
      <c r="D538" s="1">
        <v>10000000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10000000</v>
      </c>
      <c r="K538" s="1">
        <v>1000</v>
      </c>
      <c r="L538" s="1">
        <v>0</v>
      </c>
      <c r="M538" s="1">
        <v>0</v>
      </c>
      <c r="N538" s="1">
        <v>0</v>
      </c>
      <c r="O538" s="1">
        <v>0</v>
      </c>
      <c r="P538" s="1">
        <v>9999000</v>
      </c>
      <c r="Q538" t="s">
        <v>118</v>
      </c>
    </row>
    <row r="539" spans="1:17" x14ac:dyDescent="0.25">
      <c r="A539" t="s">
        <v>674</v>
      </c>
      <c r="B539" t="s">
        <v>679</v>
      </c>
      <c r="C539" t="s">
        <v>680</v>
      </c>
      <c r="D539" s="1">
        <v>15000000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15000000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15000000</v>
      </c>
      <c r="Q539" t="s">
        <v>118</v>
      </c>
    </row>
    <row r="540" spans="1:17" x14ac:dyDescent="0.25">
      <c r="A540" t="s">
        <v>674</v>
      </c>
      <c r="B540" t="s">
        <v>681</v>
      </c>
      <c r="C540" t="s">
        <v>682</v>
      </c>
      <c r="D540" s="1">
        <v>90109483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90109483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90109483</v>
      </c>
      <c r="Q540" t="s">
        <v>118</v>
      </c>
    </row>
    <row r="541" spans="1:17" x14ac:dyDescent="0.25">
      <c r="A541" t="s">
        <v>674</v>
      </c>
      <c r="B541" t="s">
        <v>683</v>
      </c>
      <c r="C541" t="s">
        <v>445</v>
      </c>
      <c r="D541" s="1">
        <v>0</v>
      </c>
      <c r="E541" s="1">
        <v>7000000</v>
      </c>
      <c r="F541" s="1">
        <v>0</v>
      </c>
      <c r="G541" s="1">
        <v>0</v>
      </c>
      <c r="H541" s="1">
        <v>0</v>
      </c>
      <c r="I541" s="1">
        <v>0</v>
      </c>
      <c r="J541" s="1">
        <v>7000000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7000000</v>
      </c>
      <c r="Q541" t="s">
        <v>118</v>
      </c>
    </row>
    <row r="542" spans="1:17" x14ac:dyDescent="0.25">
      <c r="A542" t="s">
        <v>674</v>
      </c>
      <c r="B542" t="s">
        <v>684</v>
      </c>
      <c r="C542" t="s">
        <v>685</v>
      </c>
      <c r="D542" s="1">
        <v>0</v>
      </c>
      <c r="E542" s="1">
        <v>102497923</v>
      </c>
      <c r="F542" s="1">
        <v>0</v>
      </c>
      <c r="G542" s="1">
        <v>0</v>
      </c>
      <c r="H542" s="1">
        <v>0</v>
      </c>
      <c r="I542" s="1">
        <v>0</v>
      </c>
      <c r="J542" s="1">
        <v>102497923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102497923</v>
      </c>
      <c r="Q542" t="s">
        <v>118</v>
      </c>
    </row>
    <row r="543" spans="1:17" x14ac:dyDescent="0.25">
      <c r="A543" t="s">
        <v>674</v>
      </c>
      <c r="B543" t="s">
        <v>686</v>
      </c>
      <c r="C543" t="s">
        <v>445</v>
      </c>
      <c r="D543" s="1">
        <v>0</v>
      </c>
      <c r="E543" s="1">
        <v>261806167</v>
      </c>
      <c r="F543" s="1">
        <v>0</v>
      </c>
      <c r="G543" s="1">
        <v>0</v>
      </c>
      <c r="H543" s="1">
        <v>0</v>
      </c>
      <c r="I543" s="1">
        <v>0</v>
      </c>
      <c r="J543" s="1">
        <v>261806167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261806167</v>
      </c>
      <c r="Q543" t="s">
        <v>118</v>
      </c>
    </row>
    <row r="544" spans="1:17" x14ac:dyDescent="0.25">
      <c r="A544" t="s">
        <v>687</v>
      </c>
      <c r="B544" t="s">
        <v>118</v>
      </c>
      <c r="C544" t="s">
        <v>274</v>
      </c>
      <c r="D544" s="1">
        <v>169394046</v>
      </c>
      <c r="E544" s="1">
        <v>18000000</v>
      </c>
      <c r="F544" s="1">
        <v>0</v>
      </c>
      <c r="G544" s="1">
        <v>0</v>
      </c>
      <c r="H544" s="1">
        <v>0</v>
      </c>
      <c r="I544" s="1">
        <v>0</v>
      </c>
      <c r="J544" s="1">
        <v>187394046</v>
      </c>
      <c r="K544" s="1">
        <v>55906000</v>
      </c>
      <c r="L544" s="1">
        <v>18625000</v>
      </c>
      <c r="M544" s="1">
        <v>0</v>
      </c>
      <c r="N544" s="1">
        <v>3000000</v>
      </c>
      <c r="O544" s="1">
        <v>0</v>
      </c>
      <c r="P544" s="1">
        <v>109863046</v>
      </c>
      <c r="Q544" t="s">
        <v>118</v>
      </c>
    </row>
    <row r="545" spans="1:17" x14ac:dyDescent="0.25">
      <c r="A545" t="s">
        <v>688</v>
      </c>
      <c r="B545" t="s">
        <v>118</v>
      </c>
      <c r="C545" t="s">
        <v>419</v>
      </c>
      <c r="D545" s="1">
        <v>169394046</v>
      </c>
      <c r="E545" s="1">
        <v>18000000</v>
      </c>
      <c r="F545" s="1">
        <v>0</v>
      </c>
      <c r="G545" s="1">
        <v>0</v>
      </c>
      <c r="H545" s="1">
        <v>0</v>
      </c>
      <c r="I545" s="1">
        <v>0</v>
      </c>
      <c r="J545" s="1">
        <v>187394046</v>
      </c>
      <c r="K545" s="1">
        <v>55906000</v>
      </c>
      <c r="L545" s="1">
        <v>18625000</v>
      </c>
      <c r="M545" s="1">
        <v>0</v>
      </c>
      <c r="N545" s="1">
        <v>3000000</v>
      </c>
      <c r="O545" s="1">
        <v>0</v>
      </c>
      <c r="P545" s="1">
        <v>109863046</v>
      </c>
      <c r="Q545" t="s">
        <v>118</v>
      </c>
    </row>
    <row r="546" spans="1:17" x14ac:dyDescent="0.25">
      <c r="A546" t="s">
        <v>688</v>
      </c>
      <c r="B546" t="s">
        <v>144</v>
      </c>
      <c r="C546" t="s">
        <v>689</v>
      </c>
      <c r="D546" s="1">
        <v>40000000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40000000</v>
      </c>
      <c r="K546" s="1">
        <v>3000</v>
      </c>
      <c r="L546" s="1">
        <v>3500000</v>
      </c>
      <c r="M546" s="1">
        <v>0</v>
      </c>
      <c r="N546" s="1">
        <v>0</v>
      </c>
      <c r="O546" s="1">
        <v>0</v>
      </c>
      <c r="P546" s="1">
        <v>36497000</v>
      </c>
      <c r="Q546" t="s">
        <v>118</v>
      </c>
    </row>
    <row r="547" spans="1:17" x14ac:dyDescent="0.25">
      <c r="A547" t="s">
        <v>688</v>
      </c>
      <c r="B547" t="s">
        <v>150</v>
      </c>
      <c r="C547" t="s">
        <v>690</v>
      </c>
      <c r="D547" s="1">
        <v>89391046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89391046</v>
      </c>
      <c r="K547" s="1">
        <v>25903000</v>
      </c>
      <c r="L547" s="1">
        <v>15125000</v>
      </c>
      <c r="M547" s="1">
        <v>0</v>
      </c>
      <c r="N547" s="1">
        <v>0</v>
      </c>
      <c r="O547" s="1">
        <v>0</v>
      </c>
      <c r="P547" s="1">
        <v>48363046</v>
      </c>
      <c r="Q547" t="s">
        <v>118</v>
      </c>
    </row>
    <row r="548" spans="1:17" x14ac:dyDescent="0.25">
      <c r="A548" t="s">
        <v>688</v>
      </c>
      <c r="B548" t="s">
        <v>409</v>
      </c>
      <c r="C548" t="s">
        <v>691</v>
      </c>
      <c r="D548" s="1">
        <v>20000000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20000000</v>
      </c>
      <c r="K548" s="1">
        <v>15000000</v>
      </c>
      <c r="L548" s="1">
        <v>0</v>
      </c>
      <c r="M548" s="1">
        <v>0</v>
      </c>
      <c r="N548" s="1">
        <v>0</v>
      </c>
      <c r="O548" s="1">
        <v>0</v>
      </c>
      <c r="P548" s="1">
        <v>5000000</v>
      </c>
      <c r="Q548" t="s">
        <v>118</v>
      </c>
    </row>
    <row r="549" spans="1:17" x14ac:dyDescent="0.25">
      <c r="A549" t="s">
        <v>688</v>
      </c>
      <c r="B549" t="s">
        <v>692</v>
      </c>
      <c r="C549" t="s">
        <v>693</v>
      </c>
      <c r="D549" s="1">
        <v>20000000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20000000</v>
      </c>
      <c r="K549" s="1">
        <v>15000000</v>
      </c>
      <c r="L549" s="1">
        <v>0</v>
      </c>
      <c r="M549" s="1">
        <v>0</v>
      </c>
      <c r="N549" s="1">
        <v>0</v>
      </c>
      <c r="O549" s="1">
        <v>0</v>
      </c>
      <c r="P549" s="1">
        <v>5000000</v>
      </c>
      <c r="Q549" t="s">
        <v>118</v>
      </c>
    </row>
    <row r="550" spans="1:17" x14ac:dyDescent="0.25">
      <c r="A550" t="s">
        <v>688</v>
      </c>
      <c r="B550" t="s">
        <v>446</v>
      </c>
      <c r="C550" t="s">
        <v>694</v>
      </c>
      <c r="D550" s="1">
        <v>0</v>
      </c>
      <c r="E550" s="1">
        <v>15000000</v>
      </c>
      <c r="F550" s="1">
        <v>0</v>
      </c>
      <c r="G550" s="1">
        <v>0</v>
      </c>
      <c r="H550" s="1">
        <v>0</v>
      </c>
      <c r="I550" s="1">
        <v>0</v>
      </c>
      <c r="J550" s="1">
        <v>15000000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15000000</v>
      </c>
      <c r="Q550" t="s">
        <v>118</v>
      </c>
    </row>
    <row r="551" spans="1:17" x14ac:dyDescent="0.25">
      <c r="A551" t="s">
        <v>688</v>
      </c>
      <c r="B551" t="s">
        <v>695</v>
      </c>
      <c r="C551" t="s">
        <v>696</v>
      </c>
      <c r="D551" s="1">
        <v>0</v>
      </c>
      <c r="E551" s="1">
        <v>3000000</v>
      </c>
      <c r="F551" s="1">
        <v>0</v>
      </c>
      <c r="G551" s="1">
        <v>0</v>
      </c>
      <c r="H551" s="1">
        <v>0</v>
      </c>
      <c r="I551" s="1">
        <v>0</v>
      </c>
      <c r="J551" s="1">
        <v>3000000</v>
      </c>
      <c r="K551" s="1">
        <v>0</v>
      </c>
      <c r="L551" s="1">
        <v>0</v>
      </c>
      <c r="M551" s="1">
        <v>0</v>
      </c>
      <c r="N551" s="1">
        <v>3000000</v>
      </c>
      <c r="O551" s="1">
        <v>0</v>
      </c>
      <c r="P551" s="1">
        <v>0</v>
      </c>
      <c r="Q551" t="s">
        <v>118</v>
      </c>
    </row>
    <row r="552" spans="1:17" x14ac:dyDescent="0.25">
      <c r="A552" t="s">
        <v>688</v>
      </c>
      <c r="B552" t="s">
        <v>697</v>
      </c>
      <c r="C552" t="s">
        <v>698</v>
      </c>
      <c r="D552" s="1">
        <v>3000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3000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3000</v>
      </c>
      <c r="Q552" t="s">
        <v>118</v>
      </c>
    </row>
    <row r="553" spans="1:17" x14ac:dyDescent="0.25">
      <c r="A553" t="s">
        <v>699</v>
      </c>
      <c r="B553" t="s">
        <v>118</v>
      </c>
      <c r="C553" t="s">
        <v>700</v>
      </c>
      <c r="D553" s="1">
        <v>466294337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466294337</v>
      </c>
      <c r="K553" s="1">
        <v>0</v>
      </c>
      <c r="L553" s="1">
        <v>0</v>
      </c>
      <c r="M553" s="1">
        <v>0</v>
      </c>
      <c r="N553" s="1">
        <v>52327840</v>
      </c>
      <c r="O553" s="1">
        <v>0</v>
      </c>
      <c r="P553" s="1">
        <v>413966497</v>
      </c>
      <c r="Q553" t="s">
        <v>118</v>
      </c>
    </row>
    <row r="554" spans="1:17" x14ac:dyDescent="0.25">
      <c r="A554" t="s">
        <v>701</v>
      </c>
      <c r="B554" t="s">
        <v>118</v>
      </c>
      <c r="C554" t="s">
        <v>702</v>
      </c>
      <c r="D554" s="1">
        <v>466294337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466294337</v>
      </c>
      <c r="K554" s="1">
        <v>0</v>
      </c>
      <c r="L554" s="1">
        <v>0</v>
      </c>
      <c r="M554" s="1">
        <v>0</v>
      </c>
      <c r="N554" s="1">
        <v>52327840</v>
      </c>
      <c r="O554" s="1">
        <v>0</v>
      </c>
      <c r="P554" s="1">
        <v>413966497</v>
      </c>
      <c r="Q554" t="s">
        <v>118</v>
      </c>
    </row>
    <row r="555" spans="1:17" x14ac:dyDescent="0.25">
      <c r="A555" t="s">
        <v>703</v>
      </c>
      <c r="B555" t="s">
        <v>118</v>
      </c>
      <c r="C555" t="s">
        <v>704</v>
      </c>
      <c r="D555" s="1">
        <v>311660887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311660887</v>
      </c>
      <c r="K555" s="1">
        <v>0</v>
      </c>
      <c r="L555" s="1">
        <v>0</v>
      </c>
      <c r="M555" s="1">
        <v>0</v>
      </c>
      <c r="N555" s="1">
        <v>26777840</v>
      </c>
      <c r="O555" s="1">
        <v>0</v>
      </c>
      <c r="P555" s="1">
        <v>284883047</v>
      </c>
      <c r="Q555" t="s">
        <v>118</v>
      </c>
    </row>
    <row r="556" spans="1:17" x14ac:dyDescent="0.25">
      <c r="A556" t="s">
        <v>705</v>
      </c>
      <c r="B556" t="s">
        <v>118</v>
      </c>
      <c r="C556" t="s">
        <v>419</v>
      </c>
      <c r="D556" s="1">
        <v>17210000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17210000</v>
      </c>
      <c r="K556" s="1">
        <v>0</v>
      </c>
      <c r="L556" s="1">
        <v>0</v>
      </c>
      <c r="M556" s="1">
        <v>0</v>
      </c>
      <c r="N556" s="1">
        <v>1349531</v>
      </c>
      <c r="O556" s="1">
        <v>0</v>
      </c>
      <c r="P556" s="1">
        <v>15860469</v>
      </c>
      <c r="Q556" t="s">
        <v>118</v>
      </c>
    </row>
    <row r="557" spans="1:17" x14ac:dyDescent="0.25">
      <c r="A557" t="s">
        <v>705</v>
      </c>
      <c r="B557" t="s">
        <v>402</v>
      </c>
      <c r="C557" t="s">
        <v>706</v>
      </c>
      <c r="D557" s="1">
        <v>1800000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1800000</v>
      </c>
      <c r="K557" s="1">
        <v>0</v>
      </c>
      <c r="L557" s="1">
        <v>0</v>
      </c>
      <c r="M557" s="1">
        <v>0</v>
      </c>
      <c r="N557" s="1">
        <v>330187</v>
      </c>
      <c r="O557" s="1">
        <v>0</v>
      </c>
      <c r="P557" s="1">
        <v>1469813</v>
      </c>
      <c r="Q557" t="s">
        <v>118</v>
      </c>
    </row>
    <row r="558" spans="1:17" x14ac:dyDescent="0.25">
      <c r="A558" t="s">
        <v>705</v>
      </c>
      <c r="B558" t="s">
        <v>404</v>
      </c>
      <c r="C558" t="s">
        <v>707</v>
      </c>
      <c r="D558" s="1">
        <v>15410000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15410000</v>
      </c>
      <c r="K558" s="1">
        <v>0</v>
      </c>
      <c r="L558" s="1">
        <v>0</v>
      </c>
      <c r="M558" s="1">
        <v>0</v>
      </c>
      <c r="N558" s="1">
        <v>1019344</v>
      </c>
      <c r="O558" s="1">
        <v>0</v>
      </c>
      <c r="P558" s="1">
        <v>14390656</v>
      </c>
      <c r="Q558" t="s">
        <v>118</v>
      </c>
    </row>
    <row r="559" spans="1:17" x14ac:dyDescent="0.25">
      <c r="A559" t="s">
        <v>708</v>
      </c>
      <c r="B559" t="s">
        <v>118</v>
      </c>
      <c r="C559" t="s">
        <v>578</v>
      </c>
      <c r="D559" s="1">
        <v>1200000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1200000</v>
      </c>
      <c r="K559" s="1">
        <v>0</v>
      </c>
      <c r="L559" s="1">
        <v>0</v>
      </c>
      <c r="M559" s="1">
        <v>0</v>
      </c>
      <c r="N559" s="1">
        <v>220928</v>
      </c>
      <c r="O559" s="1">
        <v>0</v>
      </c>
      <c r="P559" s="1">
        <v>979072</v>
      </c>
      <c r="Q559" t="s">
        <v>118</v>
      </c>
    </row>
    <row r="560" spans="1:17" x14ac:dyDescent="0.25">
      <c r="A560" t="s">
        <v>708</v>
      </c>
      <c r="B560" t="s">
        <v>374</v>
      </c>
      <c r="C560" t="s">
        <v>709</v>
      </c>
      <c r="D560" s="1">
        <v>1200000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1200000</v>
      </c>
      <c r="K560" s="1">
        <v>0</v>
      </c>
      <c r="L560" s="1">
        <v>0</v>
      </c>
      <c r="M560" s="1">
        <v>0</v>
      </c>
      <c r="N560" s="1">
        <v>220928</v>
      </c>
      <c r="O560" s="1">
        <v>0</v>
      </c>
      <c r="P560" s="1">
        <v>979072</v>
      </c>
      <c r="Q560" t="s">
        <v>118</v>
      </c>
    </row>
    <row r="561" spans="1:17" x14ac:dyDescent="0.25">
      <c r="A561" t="s">
        <v>710</v>
      </c>
      <c r="B561" t="s">
        <v>118</v>
      </c>
      <c r="C561" t="s">
        <v>264</v>
      </c>
      <c r="D561" s="1">
        <v>282988887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282988887</v>
      </c>
      <c r="K561" s="1">
        <v>0</v>
      </c>
      <c r="L561" s="1">
        <v>0</v>
      </c>
      <c r="M561" s="1">
        <v>0</v>
      </c>
      <c r="N561" s="1">
        <v>24108230</v>
      </c>
      <c r="O561" s="1">
        <v>0</v>
      </c>
      <c r="P561" s="1">
        <v>258880657</v>
      </c>
      <c r="Q561" t="s">
        <v>118</v>
      </c>
    </row>
    <row r="562" spans="1:17" x14ac:dyDescent="0.25">
      <c r="A562" t="s">
        <v>710</v>
      </c>
      <c r="B562" t="s">
        <v>271</v>
      </c>
      <c r="C562" t="s">
        <v>706</v>
      </c>
      <c r="D562" s="1">
        <v>1200000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1200000</v>
      </c>
      <c r="K562" s="1">
        <v>0</v>
      </c>
      <c r="L562" s="1">
        <v>0</v>
      </c>
      <c r="M562" s="1">
        <v>0</v>
      </c>
      <c r="N562" s="1">
        <v>220928</v>
      </c>
      <c r="O562" s="1">
        <v>0</v>
      </c>
      <c r="P562" s="1">
        <v>979072</v>
      </c>
      <c r="Q562" t="s">
        <v>118</v>
      </c>
    </row>
    <row r="563" spans="1:17" x14ac:dyDescent="0.25">
      <c r="A563" t="s">
        <v>710</v>
      </c>
      <c r="B563" t="s">
        <v>711</v>
      </c>
      <c r="C563" t="s">
        <v>712</v>
      </c>
      <c r="D563" s="1">
        <v>281788887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281788887</v>
      </c>
      <c r="K563" s="1">
        <v>0</v>
      </c>
      <c r="L563" s="1">
        <v>0</v>
      </c>
      <c r="M563" s="1">
        <v>0</v>
      </c>
      <c r="N563" s="1">
        <v>23887302</v>
      </c>
      <c r="O563" s="1">
        <v>0</v>
      </c>
      <c r="P563" s="1">
        <v>257901585</v>
      </c>
      <c r="Q563" t="s">
        <v>118</v>
      </c>
    </row>
    <row r="564" spans="1:17" x14ac:dyDescent="0.25">
      <c r="A564" t="s">
        <v>713</v>
      </c>
      <c r="B564" t="s">
        <v>118</v>
      </c>
      <c r="C564" t="s">
        <v>714</v>
      </c>
      <c r="D564" s="1">
        <v>3600000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3600000</v>
      </c>
      <c r="K564" s="1">
        <v>0</v>
      </c>
      <c r="L564" s="1">
        <v>0</v>
      </c>
      <c r="M564" s="1">
        <v>0</v>
      </c>
      <c r="N564" s="1">
        <v>664393</v>
      </c>
      <c r="O564" s="1">
        <v>0</v>
      </c>
      <c r="P564" s="1">
        <v>2935607</v>
      </c>
      <c r="Q564" t="s">
        <v>118</v>
      </c>
    </row>
    <row r="565" spans="1:17" x14ac:dyDescent="0.25">
      <c r="A565" t="s">
        <v>713</v>
      </c>
      <c r="B565" t="s">
        <v>715</v>
      </c>
      <c r="C565" t="s">
        <v>709</v>
      </c>
      <c r="D565" s="1">
        <v>3600000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3600000</v>
      </c>
      <c r="K565" s="1">
        <v>0</v>
      </c>
      <c r="L565" s="1">
        <v>0</v>
      </c>
      <c r="M565" s="1">
        <v>0</v>
      </c>
      <c r="N565" s="1">
        <v>664393</v>
      </c>
      <c r="O565" s="1">
        <v>0</v>
      </c>
      <c r="P565" s="1">
        <v>2935607</v>
      </c>
      <c r="Q565" t="s">
        <v>118</v>
      </c>
    </row>
    <row r="566" spans="1:17" x14ac:dyDescent="0.25">
      <c r="A566" t="s">
        <v>716</v>
      </c>
      <c r="B566" t="s">
        <v>118</v>
      </c>
      <c r="C566" t="s">
        <v>717</v>
      </c>
      <c r="D566" s="1">
        <v>6662000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6662000</v>
      </c>
      <c r="K566" s="1">
        <v>0</v>
      </c>
      <c r="L566" s="1">
        <v>0</v>
      </c>
      <c r="M566" s="1">
        <v>0</v>
      </c>
      <c r="N566" s="1">
        <v>434758</v>
      </c>
      <c r="O566" s="1">
        <v>0</v>
      </c>
      <c r="P566" s="1">
        <v>6227242</v>
      </c>
      <c r="Q566" t="s">
        <v>118</v>
      </c>
    </row>
    <row r="567" spans="1:17" x14ac:dyDescent="0.25">
      <c r="A567" t="s">
        <v>716</v>
      </c>
      <c r="B567" t="s">
        <v>409</v>
      </c>
      <c r="C567" t="s">
        <v>718</v>
      </c>
      <c r="D567" s="1">
        <v>6662000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6662000</v>
      </c>
      <c r="K567" s="1">
        <v>0</v>
      </c>
      <c r="L567" s="1">
        <v>0</v>
      </c>
      <c r="M567" s="1">
        <v>0</v>
      </c>
      <c r="N567" s="1">
        <v>434758</v>
      </c>
      <c r="O567" s="1">
        <v>0</v>
      </c>
      <c r="P567" s="1">
        <v>6227242</v>
      </c>
      <c r="Q567" t="s">
        <v>118</v>
      </c>
    </row>
    <row r="568" spans="1:17" x14ac:dyDescent="0.25">
      <c r="A568" t="s">
        <v>719</v>
      </c>
      <c r="B568" t="s">
        <v>118</v>
      </c>
      <c r="C568" t="s">
        <v>720</v>
      </c>
      <c r="D568" s="1">
        <v>154633450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154633450</v>
      </c>
      <c r="K568" s="1">
        <v>0</v>
      </c>
      <c r="L568" s="1">
        <v>0</v>
      </c>
      <c r="M568" s="1">
        <v>0</v>
      </c>
      <c r="N568" s="1">
        <v>25550000</v>
      </c>
      <c r="O568" s="1">
        <v>0</v>
      </c>
      <c r="P568" s="1">
        <v>129083450</v>
      </c>
      <c r="Q568" t="s">
        <v>118</v>
      </c>
    </row>
    <row r="569" spans="1:17" x14ac:dyDescent="0.25">
      <c r="A569" t="s">
        <v>721</v>
      </c>
      <c r="B569" t="s">
        <v>118</v>
      </c>
      <c r="C569" t="s">
        <v>419</v>
      </c>
      <c r="D569" s="1">
        <v>56931000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56931000</v>
      </c>
      <c r="K569" s="1">
        <v>0</v>
      </c>
      <c r="L569" s="1">
        <v>0</v>
      </c>
      <c r="M569" s="1">
        <v>0</v>
      </c>
      <c r="N569" s="1">
        <v>7666667</v>
      </c>
      <c r="O569" s="1">
        <v>0</v>
      </c>
      <c r="P569" s="1">
        <v>49264333</v>
      </c>
      <c r="Q569" t="s">
        <v>118</v>
      </c>
    </row>
    <row r="570" spans="1:17" x14ac:dyDescent="0.25">
      <c r="A570" t="s">
        <v>721</v>
      </c>
      <c r="B570" t="s">
        <v>402</v>
      </c>
      <c r="C570" t="s">
        <v>709</v>
      </c>
      <c r="D570" s="1">
        <v>24931000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24931000</v>
      </c>
      <c r="K570" s="1">
        <v>0</v>
      </c>
      <c r="L570" s="1">
        <v>0</v>
      </c>
      <c r="M570" s="1">
        <v>0</v>
      </c>
      <c r="N570" s="1">
        <v>5000000</v>
      </c>
      <c r="O570" s="1">
        <v>0</v>
      </c>
      <c r="P570" s="1">
        <v>19931000</v>
      </c>
      <c r="Q570" t="s">
        <v>118</v>
      </c>
    </row>
    <row r="571" spans="1:17" x14ac:dyDescent="0.25">
      <c r="A571" t="s">
        <v>721</v>
      </c>
      <c r="B571" t="s">
        <v>404</v>
      </c>
      <c r="C571" t="s">
        <v>722</v>
      </c>
      <c r="D571" s="1">
        <v>32000000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32000000</v>
      </c>
      <c r="K571" s="1">
        <v>0</v>
      </c>
      <c r="L571" s="1">
        <v>0</v>
      </c>
      <c r="M571" s="1">
        <v>0</v>
      </c>
      <c r="N571" s="1">
        <v>2666667</v>
      </c>
      <c r="O571" s="1">
        <v>0</v>
      </c>
      <c r="P571" s="1">
        <v>29333333</v>
      </c>
      <c r="Q571" t="s">
        <v>118</v>
      </c>
    </row>
    <row r="572" spans="1:17" x14ac:dyDescent="0.25">
      <c r="A572" t="s">
        <v>723</v>
      </c>
      <c r="B572" t="s">
        <v>118</v>
      </c>
      <c r="C572" t="s">
        <v>578</v>
      </c>
      <c r="D572" s="1">
        <v>16620500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16620500</v>
      </c>
      <c r="K572" s="1">
        <v>0</v>
      </c>
      <c r="L572" s="1">
        <v>0</v>
      </c>
      <c r="M572" s="1">
        <v>0</v>
      </c>
      <c r="N572" s="1">
        <v>3333332</v>
      </c>
      <c r="O572" s="1">
        <v>0</v>
      </c>
      <c r="P572" s="1">
        <v>13287168</v>
      </c>
      <c r="Q572" t="s">
        <v>118</v>
      </c>
    </row>
    <row r="573" spans="1:17" x14ac:dyDescent="0.25">
      <c r="A573" t="s">
        <v>723</v>
      </c>
      <c r="B573" t="s">
        <v>374</v>
      </c>
      <c r="C573" t="s">
        <v>709</v>
      </c>
      <c r="D573" s="1">
        <v>16620500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16620500</v>
      </c>
      <c r="K573" s="1">
        <v>0</v>
      </c>
      <c r="L573" s="1">
        <v>0</v>
      </c>
      <c r="M573" s="1">
        <v>0</v>
      </c>
      <c r="N573" s="1">
        <v>3333332</v>
      </c>
      <c r="O573" s="1">
        <v>0</v>
      </c>
      <c r="P573" s="1">
        <v>13287168</v>
      </c>
      <c r="Q573" t="s">
        <v>118</v>
      </c>
    </row>
    <row r="574" spans="1:17" x14ac:dyDescent="0.25">
      <c r="A574" t="s">
        <v>724</v>
      </c>
      <c r="B574" t="s">
        <v>118</v>
      </c>
      <c r="C574" t="s">
        <v>264</v>
      </c>
      <c r="D574" s="1">
        <v>16620500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16620500</v>
      </c>
      <c r="K574" s="1">
        <v>0</v>
      </c>
      <c r="L574" s="1">
        <v>0</v>
      </c>
      <c r="M574" s="1">
        <v>0</v>
      </c>
      <c r="N574" s="1">
        <v>3333334</v>
      </c>
      <c r="O574" s="1">
        <v>0</v>
      </c>
      <c r="P574" s="1">
        <v>13287166</v>
      </c>
      <c r="Q574" t="s">
        <v>118</v>
      </c>
    </row>
    <row r="575" spans="1:17" x14ac:dyDescent="0.25">
      <c r="A575" t="s">
        <v>724</v>
      </c>
      <c r="B575" t="s">
        <v>271</v>
      </c>
      <c r="C575" t="s">
        <v>709</v>
      </c>
      <c r="D575" s="1">
        <v>16620500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16620500</v>
      </c>
      <c r="K575" s="1">
        <v>0</v>
      </c>
      <c r="L575" s="1">
        <v>0</v>
      </c>
      <c r="M575" s="1">
        <v>0</v>
      </c>
      <c r="N575" s="1">
        <v>3333334</v>
      </c>
      <c r="O575" s="1">
        <v>0</v>
      </c>
      <c r="P575" s="1">
        <v>13287166</v>
      </c>
      <c r="Q575" t="s">
        <v>118</v>
      </c>
    </row>
    <row r="576" spans="1:17" x14ac:dyDescent="0.25">
      <c r="A576" t="s">
        <v>725</v>
      </c>
      <c r="B576" t="s">
        <v>118</v>
      </c>
      <c r="C576" t="s">
        <v>714</v>
      </c>
      <c r="D576" s="1">
        <v>49861450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49861450</v>
      </c>
      <c r="K576" s="1">
        <v>0</v>
      </c>
      <c r="L576" s="1">
        <v>0</v>
      </c>
      <c r="M576" s="1">
        <v>0</v>
      </c>
      <c r="N576" s="1">
        <v>10000000</v>
      </c>
      <c r="O576" s="1">
        <v>0</v>
      </c>
      <c r="P576" s="1">
        <v>39861450</v>
      </c>
      <c r="Q576" t="s">
        <v>118</v>
      </c>
    </row>
    <row r="577" spans="1:17" x14ac:dyDescent="0.25">
      <c r="A577" t="s">
        <v>725</v>
      </c>
      <c r="B577" t="s">
        <v>278</v>
      </c>
      <c r="C577" t="s">
        <v>709</v>
      </c>
      <c r="D577" s="1">
        <v>49861450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49861450</v>
      </c>
      <c r="K577" s="1">
        <v>0</v>
      </c>
      <c r="L577" s="1">
        <v>0</v>
      </c>
      <c r="M577" s="1">
        <v>0</v>
      </c>
      <c r="N577" s="1">
        <v>10000000</v>
      </c>
      <c r="O577" s="1">
        <v>0</v>
      </c>
      <c r="P577" s="1">
        <v>39861450</v>
      </c>
      <c r="Q577" t="s">
        <v>118</v>
      </c>
    </row>
    <row r="578" spans="1:17" x14ac:dyDescent="0.25">
      <c r="A578" t="s">
        <v>726</v>
      </c>
      <c r="B578" t="s">
        <v>118</v>
      </c>
      <c r="C578" t="s">
        <v>717</v>
      </c>
      <c r="D578" s="1">
        <v>14600000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14600000</v>
      </c>
      <c r="K578" s="1">
        <v>0</v>
      </c>
      <c r="L578" s="1">
        <v>0</v>
      </c>
      <c r="M578" s="1">
        <v>0</v>
      </c>
      <c r="N578" s="1">
        <v>1216667</v>
      </c>
      <c r="O578" s="1">
        <v>0</v>
      </c>
      <c r="P578" s="1">
        <v>13383333</v>
      </c>
      <c r="Q578" t="s">
        <v>118</v>
      </c>
    </row>
    <row r="579" spans="1:17" x14ac:dyDescent="0.25">
      <c r="A579" t="s">
        <v>726</v>
      </c>
      <c r="B579" t="s">
        <v>715</v>
      </c>
      <c r="C579" t="s">
        <v>718</v>
      </c>
      <c r="D579" s="1">
        <v>14600000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14600000</v>
      </c>
      <c r="K579" s="1">
        <v>0</v>
      </c>
      <c r="L579" s="1">
        <v>0</v>
      </c>
      <c r="M579" s="1">
        <v>0</v>
      </c>
      <c r="N579" s="1">
        <v>1216667</v>
      </c>
      <c r="O579" s="1">
        <v>0</v>
      </c>
      <c r="P579" s="1">
        <v>13383333</v>
      </c>
      <c r="Q579" t="s">
        <v>118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2012</vt:lpstr>
      <vt:lpstr>GASTOS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2012-07-23T17:34:58Z</dcterms:modified>
</cp:coreProperties>
</file>