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Formato" sheetId="1" r:id="rId1"/>
  </sheets>
  <calcPr calcId="125725"/>
</workbook>
</file>

<file path=xl/calcChain.xml><?xml version="1.0" encoding="utf-8"?>
<calcChain xmlns="http://schemas.openxmlformats.org/spreadsheetml/2006/main">
  <c r="Z123" i="1"/>
  <c r="Z101"/>
  <c r="Z81"/>
  <c r="Z44"/>
  <c r="Z18"/>
</calcChain>
</file>

<file path=xl/comments1.xml><?xml version="1.0" encoding="utf-8"?>
<comments xmlns="http://schemas.openxmlformats.org/spreadsheetml/2006/main">
  <authors>
    <author>Un usuario de Microsoft Office satisfecho</author>
  </authors>
  <commentList>
    <comment ref="C14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C40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C7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C9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C119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sharedStrings.xml><?xml version="1.0" encoding="utf-8"?>
<sst xmlns="http://schemas.openxmlformats.org/spreadsheetml/2006/main" count="285" uniqueCount="89">
  <si>
    <t>SISTEMA DE GESTION CALIDAD</t>
  </si>
  <si>
    <t>ELABORACION PLAN DE ACCION</t>
  </si>
  <si>
    <t>FORMATO PLAN DE ACCION</t>
  </si>
  <si>
    <t>NIVEL ESTRUCTURA</t>
  </si>
  <si>
    <t>DETALLE:PROYECTO Y /O ACTIVIDAD</t>
  </si>
  <si>
    <t>% que aporta a la Meta de Producto</t>
  </si>
  <si>
    <t xml:space="preserve">CANTIDADES  </t>
  </si>
  <si>
    <t>RESPONSABLE</t>
  </si>
  <si>
    <t>OBSERVACIONES</t>
  </si>
  <si>
    <t>UNIDAD</t>
  </si>
  <si>
    <t>R. PROPIOS</t>
  </si>
  <si>
    <t>SISTEMA GENERAL DE PARTICIPACIONES</t>
  </si>
  <si>
    <t>REGALÍAS</t>
  </si>
  <si>
    <t>OTROS</t>
  </si>
  <si>
    <t>TOTAL RECURSOS FINANCIEROS</t>
  </si>
  <si>
    <t>ICLD</t>
  </si>
  <si>
    <t>ESTAMPILLA PROCULTURA</t>
  </si>
  <si>
    <t>ESTAMPILLA PROANCIANO</t>
  </si>
  <si>
    <t>OTROS RECURSOS</t>
  </si>
  <si>
    <t>TOTAL RECURSOS PROPIOS</t>
  </si>
  <si>
    <t>FORSOZA INVERSION</t>
  </si>
  <si>
    <t>LIBRE INVERSION</t>
  </si>
  <si>
    <t>TOTAL SGP</t>
  </si>
  <si>
    <t>10% NTERVENTORIA</t>
  </si>
  <si>
    <t>RENDIMIENTO FINANCIERO R.P</t>
  </si>
  <si>
    <t>TOTAL RP</t>
  </si>
  <si>
    <t>Nombre</t>
  </si>
  <si>
    <t>VALOR</t>
  </si>
  <si>
    <t>FIRMA:____________________________________________________________________</t>
  </si>
  <si>
    <t>FIRMA:________________________________________________________________</t>
  </si>
  <si>
    <t>RECURSOS en  miles de pesos</t>
  </si>
  <si>
    <t>RP75%</t>
  </si>
  <si>
    <t>RP14%</t>
  </si>
  <si>
    <t>1% RP</t>
  </si>
  <si>
    <t xml:space="preserve">ACTIVIDAD 1.                   </t>
  </si>
  <si>
    <t>SOBRETASA BOMBERIL</t>
  </si>
  <si>
    <t>PROYECTO 1.</t>
  </si>
  <si>
    <r>
      <t>VIGENCIA:</t>
    </r>
    <r>
      <rPr>
        <b/>
        <sz val="14"/>
        <rFont val="Tahoma"/>
        <family val="2"/>
      </rPr>
      <t xml:space="preserve">  </t>
    </r>
    <r>
      <rPr>
        <sz val="14"/>
        <rFont val="Tahoma"/>
        <family val="2"/>
      </rPr>
      <t>AÑO 2012</t>
    </r>
  </si>
  <si>
    <t>Apoyo y Fortalecimiento organismos de socorro en el Municipio de Maní</t>
  </si>
  <si>
    <t>Celebracion de Convenios para el fortalecimiento de los Organismos de Socorro</t>
  </si>
  <si>
    <r>
      <t>AREA 3</t>
    </r>
    <r>
      <rPr>
        <sz val="10"/>
        <rFont val="Tahoma"/>
        <family val="2"/>
      </rPr>
      <t xml:space="preserve">: DESARROLLO FISICO DEL TERRITORIO. </t>
    </r>
  </si>
  <si>
    <r>
      <t>PROGRAMA  3.5.2</t>
    </r>
    <r>
      <rPr>
        <sz val="10"/>
        <rFont val="Tahoma"/>
        <family val="2"/>
      </rPr>
      <t>: Prevención y atención de desastres (Gestión Integral del Riesgo)</t>
    </r>
  </si>
  <si>
    <r>
      <t xml:space="preserve">META DE RESULTADO: </t>
    </r>
    <r>
      <rPr>
        <sz val="10"/>
        <rFont val="Tahoma"/>
        <family val="2"/>
      </rPr>
      <t>N/A</t>
    </r>
  </si>
  <si>
    <r>
      <t>SUBPROGRAMA 3.5.2.2</t>
    </r>
    <r>
      <rPr>
        <sz val="10"/>
        <rFont val="Tahoma"/>
        <family val="2"/>
      </rPr>
      <t>: Apoyo y Fortalecimiento a los Organismos de Socorro</t>
    </r>
  </si>
  <si>
    <r>
      <t>META  PRODUCTO: M.P.1:</t>
    </r>
    <r>
      <rPr>
        <sz val="10"/>
        <rFont val="Tahoma"/>
        <family val="2"/>
      </rPr>
      <t xml:space="preserve"> Realizar 7 convenios con los organismos de socorro presentes en el municipio para atención de emergencias y desastres en el cuatrienio.</t>
    </r>
  </si>
  <si>
    <t>SECRETARIA DE GOBIERNO Y PARTICIPACION COMUNITARIA</t>
  </si>
  <si>
    <t>Mitigacion de riesgo y amenazas en el Municipio de Maní</t>
  </si>
  <si>
    <r>
      <t xml:space="preserve">INDICADOR META DE PRODUCTO: </t>
    </r>
    <r>
      <rPr>
        <sz val="10"/>
        <rFont val="Tahoma"/>
        <family val="2"/>
      </rPr>
      <t>Número de convenios realizados</t>
    </r>
  </si>
  <si>
    <r>
      <t xml:space="preserve">ELABORADO POR : </t>
    </r>
    <r>
      <rPr>
        <b/>
        <sz val="8"/>
        <rFont val="Arial"/>
        <family val="2"/>
      </rPr>
      <t>MAURICIO ALFONSO TOVAR</t>
    </r>
  </si>
  <si>
    <r>
      <t xml:space="preserve">V° b° NOMBRE SECRETARIO : </t>
    </r>
    <r>
      <rPr>
        <b/>
        <sz val="8"/>
        <rFont val="Arial"/>
        <family val="2"/>
      </rPr>
      <t>ZAIRA NIÑO</t>
    </r>
  </si>
  <si>
    <t>Apoyo y atencion a la poblacion afectada por emergencias y desastres</t>
  </si>
  <si>
    <r>
      <t>SUBPROGRAMA 3.5.2.1</t>
    </r>
    <r>
      <rPr>
        <sz val="10"/>
        <rFont val="Tahoma"/>
        <family val="2"/>
      </rPr>
      <t>: Mitigación de riesgos y amenazas</t>
    </r>
  </si>
  <si>
    <r>
      <t>META  PRODUCTO: M.P.1:</t>
    </r>
    <r>
      <rPr>
        <sz val="10"/>
        <rFont val="Tahoma"/>
        <family val="2"/>
      </rPr>
      <t xml:space="preserve"> Reubicar  07 familias en condiciones de riesgo y amenazas por fenómenos naturales</t>
    </r>
  </si>
  <si>
    <r>
      <t xml:space="preserve">INDICADOR META DE PRODUCTO: </t>
    </r>
    <r>
      <rPr>
        <sz val="10"/>
        <rFont val="Tahoma"/>
        <family val="2"/>
      </rPr>
      <t>Numero de familias reubicadas en condiciones de riesgo y amenazas por fenómenos naturales</t>
    </r>
  </si>
  <si>
    <t>Convivencia y Seguridad Ciudadana compromiso de todos en el municipio de Maní</t>
  </si>
  <si>
    <r>
      <t>AREA 5</t>
    </r>
    <r>
      <rPr>
        <sz val="10"/>
        <rFont val="Tahoma"/>
        <family val="2"/>
      </rPr>
      <t>: CONVIVENCIA TOLERANCIA Y PAZ</t>
    </r>
  </si>
  <si>
    <r>
      <t xml:space="preserve">SECTOR 3.5. </t>
    </r>
    <r>
      <rPr>
        <sz val="10"/>
        <rFont val="Tahoma"/>
        <family val="2"/>
      </rPr>
      <t>Medio Ambiente, Responsabilidad de Todos</t>
    </r>
  </si>
  <si>
    <r>
      <t>SECTOR 5.1:</t>
    </r>
    <r>
      <rPr>
        <sz val="10"/>
        <rFont val="Tahoma"/>
        <family val="2"/>
      </rPr>
      <t xml:space="preserve"> JUSTICIA ( Maní, un Escenario de Convivencia Pacífica ).</t>
    </r>
  </si>
  <si>
    <r>
      <t>PROGRAMA  5.1.1</t>
    </r>
    <r>
      <rPr>
        <sz val="10"/>
        <rFont val="Tahoma"/>
        <family val="2"/>
      </rPr>
      <t>: Convivencia Ciudadana, un Reto de Todos</t>
    </r>
  </si>
  <si>
    <r>
      <t>SUBPROGRAMA 5.1.1.1</t>
    </r>
    <r>
      <rPr>
        <sz val="10"/>
        <rFont val="Tahoma"/>
        <family val="2"/>
      </rPr>
      <t>: Promoción de la Convivencia Familiar y Aplicación de la ley de Infancia y Adolescencia</t>
    </r>
  </si>
  <si>
    <r>
      <t>META  PRODUCTO: M.P.1:</t>
    </r>
    <r>
      <rPr>
        <sz val="10"/>
        <rFont val="Tahoma"/>
        <family val="2"/>
      </rPr>
      <t xml:space="preserve"> Atender el 100% de los casos denunciados de violencia intrafamiliar y de menores infractores en el cuatrienio</t>
    </r>
  </si>
  <si>
    <r>
      <t xml:space="preserve">INDICADOR META DE PRODUCTO: </t>
    </r>
    <r>
      <rPr>
        <sz val="10"/>
        <rFont val="Tahoma"/>
        <family val="2"/>
      </rPr>
      <t>Porcentaje de casos atendidos de violencia intrafamiliar y de menores infractores atendidos.</t>
    </r>
  </si>
  <si>
    <t>Seguridad para todos en el municipio de Maní</t>
  </si>
  <si>
    <t>Suministro de combustible, lubricantes y accesorios.</t>
  </si>
  <si>
    <r>
      <t>SUBPROGRAMA 5.1.1.5</t>
    </r>
    <r>
      <rPr>
        <sz val="10"/>
        <rFont val="Tahoma"/>
        <family val="2"/>
      </rPr>
      <t>: Fondo de Seguridad</t>
    </r>
  </si>
  <si>
    <r>
      <t>META  PRODUCTO: M.P.1:</t>
    </r>
    <r>
      <rPr>
        <sz val="10"/>
        <rFont val="Tahoma"/>
        <family val="2"/>
      </rPr>
      <t xml:space="preserve"> Fortalecimiento a la fuerza pública y de seguridad del Estado presentes en el municipio</t>
    </r>
  </si>
  <si>
    <r>
      <t xml:space="preserve">INDICADOR META DE PRODUCTO: </t>
    </r>
    <r>
      <rPr>
        <sz val="10"/>
        <rFont val="Tahoma"/>
        <family val="2"/>
      </rPr>
      <t>N° de Fondos de Seguridad  fortalecido.</t>
    </r>
  </si>
  <si>
    <t>CODIGO:    SGP - 530 - 46</t>
  </si>
  <si>
    <t>FECHA: 30 deJunio de 2009</t>
  </si>
  <si>
    <t xml:space="preserve">VERSION:        01         </t>
  </si>
  <si>
    <r>
      <t>AREA 1</t>
    </r>
    <r>
      <rPr>
        <sz val="10"/>
        <rFont val="Tahoma"/>
        <family val="2"/>
      </rPr>
      <t>: DESARROLLO SOCIAL CON EQUIDAD</t>
    </r>
  </si>
  <si>
    <r>
      <t>SECTOR 1.4:</t>
    </r>
    <r>
      <rPr>
        <sz val="10"/>
        <rFont val="Tahoma"/>
        <family val="2"/>
      </rPr>
      <t xml:space="preserve"> ATENCION A GRUPOS VULNERABLES ( BIENESTAR SOCIAL )
</t>
    </r>
  </si>
  <si>
    <r>
      <t>PROGRAMA  1.4.1</t>
    </r>
    <r>
      <rPr>
        <sz val="10"/>
        <rFont val="Tahoma"/>
        <family val="2"/>
      </rPr>
      <t>: Atención Integral a la Población Vulnerable</t>
    </r>
  </si>
  <si>
    <r>
      <t>SUBPROGRAMA  1.4.1.7</t>
    </r>
    <r>
      <rPr>
        <sz val="10"/>
        <rFont val="Tahoma"/>
        <family val="2"/>
      </rPr>
      <t>: Atención a la Población Desplazada</t>
    </r>
  </si>
  <si>
    <t>Atención Integral a la Población Desplazada en el municipio de Mani</t>
  </si>
  <si>
    <r>
      <t>META  PRODUCTO: M.P.1:</t>
    </r>
    <r>
      <rPr>
        <sz val="10"/>
        <rFont val="Tahoma"/>
        <family val="2"/>
      </rPr>
      <t xml:space="preserve"> Asistencia y acompañamineto a 85 Familias desplazadas</t>
    </r>
  </si>
  <si>
    <r>
      <t xml:space="preserve">INDICADOR META DE PRODUCTO: </t>
    </r>
    <r>
      <rPr>
        <sz val="10"/>
        <rFont val="Tahoma"/>
        <family val="2"/>
      </rPr>
      <t>No. de familias apoyadas y asistidas</t>
    </r>
  </si>
  <si>
    <t>Asistencia y acompañamiento poblacion desplazada</t>
  </si>
  <si>
    <t>I TRIM/12</t>
  </si>
  <si>
    <t>II TRIM/12</t>
  </si>
  <si>
    <t>III TRIM/12</t>
  </si>
  <si>
    <t>IV TRIM/12</t>
  </si>
  <si>
    <t>Atencion y asesoria y acompañamiento  de los casos de violencia intrafamiliar, abuso sexual de niños niñas y adolescentes en situacion irregular y/o vulneracion de sus derechos.</t>
  </si>
  <si>
    <t xml:space="preserve">ActiVIDAD 2.                   </t>
  </si>
  <si>
    <t xml:space="preserve">Servicio de Alimentacion </t>
  </si>
  <si>
    <t xml:space="preserve">ActiVIDAD 3.                   </t>
  </si>
  <si>
    <t xml:space="preserve">Apoyo logistico para ordenes judiciales </t>
  </si>
  <si>
    <t>Dotacion de equipo y elementos</t>
  </si>
  <si>
    <t xml:space="preserve">ActiVIDAD 4.                   </t>
  </si>
</sst>
</file>

<file path=xl/styles.xml><?xml version="1.0" encoding="utf-8"?>
<styleSheet xmlns="http://schemas.openxmlformats.org/spreadsheetml/2006/main"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1"/>
      <name val="Tahoma"/>
    </font>
    <font>
      <sz val="10"/>
      <name val="Arial"/>
      <family val="2"/>
    </font>
    <font>
      <sz val="7"/>
      <color indexed="8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31" fillId="23" borderId="4" applyNumberFormat="0" applyAlignment="0" applyProtection="0"/>
    <xf numFmtId="9" fontId="3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25" fillId="0" borderId="0" xfId="0" applyFont="1" applyAlignment="1">
      <alignment horizontal="justify" vertical="top"/>
    </xf>
    <xf numFmtId="0" fontId="28" fillId="24" borderId="10" xfId="0" applyFont="1" applyFill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justify" vertical="top"/>
    </xf>
    <xf numFmtId="3" fontId="29" fillId="0" borderId="11" xfId="0" applyNumberFormat="1" applyFont="1" applyBorder="1" applyAlignment="1">
      <alignment horizontal="center" vertical="center"/>
    </xf>
    <xf numFmtId="3" fontId="28" fillId="24" borderId="1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vertical="center" wrapText="1"/>
    </xf>
    <xf numFmtId="0" fontId="29" fillId="0" borderId="12" xfId="0" applyFont="1" applyBorder="1" applyAlignment="1">
      <alignment horizontal="justify" vertical="top"/>
    </xf>
    <xf numFmtId="0" fontId="29" fillId="0" borderId="0" xfId="0" applyFont="1" applyAlignment="1">
      <alignment horizontal="justify" vertical="top"/>
    </xf>
    <xf numFmtId="3" fontId="29" fillId="0" borderId="1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justify" vertical="top"/>
    </xf>
    <xf numFmtId="0" fontId="29" fillId="0" borderId="0" xfId="0" applyFont="1"/>
    <xf numFmtId="0" fontId="29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2" fillId="0" borderId="15" xfId="0" applyFont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justify" vertical="top"/>
    </xf>
    <xf numFmtId="0" fontId="20" fillId="0" borderId="14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horizontal="justify" vertical="top"/>
    </xf>
    <xf numFmtId="0" fontId="27" fillId="24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justify" vertical="top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5" xfId="0" applyBorder="1"/>
    <xf numFmtId="0" fontId="29" fillId="0" borderId="14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/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19" xfId="0" applyFont="1" applyBorder="1"/>
    <xf numFmtId="0" fontId="29" fillId="0" borderId="20" xfId="0" applyFont="1" applyBorder="1"/>
    <xf numFmtId="0" fontId="27" fillId="24" borderId="2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justify" vertical="center" wrapText="1"/>
    </xf>
    <xf numFmtId="3" fontId="28" fillId="24" borderId="11" xfId="0" applyNumberFormat="1" applyFont="1" applyFill="1" applyBorder="1" applyAlignment="1">
      <alignment vertical="center"/>
    </xf>
    <xf numFmtId="3" fontId="28" fillId="24" borderId="11" xfId="0" applyNumberFormat="1" applyFont="1" applyFill="1" applyBorder="1" applyAlignment="1">
      <alignment vertical="center" wrapText="1"/>
    </xf>
    <xf numFmtId="0" fontId="29" fillId="0" borderId="22" xfId="0" applyFont="1" applyBorder="1" applyAlignment="1">
      <alignment horizontal="justify" vertical="top"/>
    </xf>
    <xf numFmtId="0" fontId="25" fillId="8" borderId="23" xfId="0" applyFont="1" applyFill="1" applyBorder="1" applyAlignment="1">
      <alignment horizontal="center" vertical="center"/>
    </xf>
    <xf numFmtId="0" fontId="26" fillId="8" borderId="23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32" fillId="8" borderId="23" xfId="0" applyFont="1" applyFill="1" applyBorder="1" applyAlignment="1">
      <alignment horizontal="center" vertical="center" wrapText="1"/>
    </xf>
    <xf numFmtId="10" fontId="31" fillId="0" borderId="10" xfId="35" applyNumberForma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justify" vertical="center" wrapText="1"/>
    </xf>
    <xf numFmtId="10" fontId="31" fillId="0" borderId="0" xfId="35" applyNumberForma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8" fillId="24" borderId="0" xfId="0" applyNumberFormat="1" applyFont="1" applyFill="1" applyBorder="1" applyAlignment="1">
      <alignment vertical="center"/>
    </xf>
    <xf numFmtId="3" fontId="28" fillId="24" borderId="0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justify" vertical="top"/>
    </xf>
    <xf numFmtId="0" fontId="20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20" fillId="0" borderId="24" xfId="0" applyFont="1" applyBorder="1" applyAlignment="1">
      <alignment vertical="top"/>
    </xf>
    <xf numFmtId="0" fontId="27" fillId="24" borderId="26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justify" vertical="top"/>
    </xf>
    <xf numFmtId="0" fontId="27" fillId="24" borderId="28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justify" vertical="top"/>
    </xf>
    <xf numFmtId="0" fontId="27" fillId="24" borderId="24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justify" vertical="top"/>
    </xf>
    <xf numFmtId="0" fontId="0" fillId="0" borderId="24" xfId="0" applyBorder="1"/>
    <xf numFmtId="0" fontId="0" fillId="0" borderId="25" xfId="0" applyBorder="1"/>
    <xf numFmtId="0" fontId="29" fillId="0" borderId="30" xfId="0" applyFont="1" applyBorder="1"/>
    <xf numFmtId="0" fontId="29" fillId="0" borderId="31" xfId="0" applyFont="1" applyBorder="1"/>
    <xf numFmtId="0" fontId="29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left"/>
    </xf>
    <xf numFmtId="0" fontId="29" fillId="0" borderId="32" xfId="0" applyFont="1" applyBorder="1"/>
    <xf numFmtId="3" fontId="29" fillId="0" borderId="10" xfId="0" applyNumberFormat="1" applyFont="1" applyBorder="1" applyAlignment="1">
      <alignment horizontal="center" vertical="center" wrapText="1"/>
    </xf>
    <xf numFmtId="9" fontId="31" fillId="0" borderId="10" xfId="35" applyNumberFormat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 wrapText="1"/>
    </xf>
    <xf numFmtId="0" fontId="28" fillId="24" borderId="51" xfId="0" applyFont="1" applyFill="1" applyBorder="1" applyAlignment="1">
      <alignment horizontal="justify" vertical="center" wrapText="1"/>
    </xf>
    <xf numFmtId="3" fontId="29" fillId="0" borderId="51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8" fillId="24" borderId="51" xfId="0" applyNumberFormat="1" applyFont="1" applyFill="1" applyBorder="1" applyAlignment="1">
      <alignment vertical="center"/>
    </xf>
    <xf numFmtId="3" fontId="28" fillId="24" borderId="51" xfId="0" applyNumberFormat="1" applyFont="1" applyFill="1" applyBorder="1" applyAlignment="1">
      <alignment vertical="center" wrapText="1"/>
    </xf>
    <xf numFmtId="0" fontId="29" fillId="0" borderId="53" xfId="0" applyFont="1" applyBorder="1" applyAlignment="1">
      <alignment horizontal="justify" vertical="top"/>
    </xf>
    <xf numFmtId="0" fontId="29" fillId="0" borderId="54" xfId="0" applyFont="1" applyBorder="1" applyAlignment="1">
      <alignment horizontal="justify" vertical="top"/>
    </xf>
    <xf numFmtId="0" fontId="27" fillId="24" borderId="34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justify" vertical="center" wrapText="1"/>
    </xf>
    <xf numFmtId="3" fontId="29" fillId="0" borderId="34" xfId="0" applyNumberFormat="1" applyFont="1" applyBorder="1" applyAlignment="1">
      <alignment horizontal="center" vertical="center"/>
    </xf>
    <xf numFmtId="3" fontId="28" fillId="24" borderId="34" xfId="0" applyNumberFormat="1" applyFont="1" applyFill="1" applyBorder="1" applyAlignment="1">
      <alignment vertical="center"/>
    </xf>
    <xf numFmtId="3" fontId="28" fillId="24" borderId="34" xfId="0" applyNumberFormat="1" applyFont="1" applyFill="1" applyBorder="1" applyAlignment="1">
      <alignment vertical="center" wrapText="1"/>
    </xf>
    <xf numFmtId="0" fontId="29" fillId="0" borderId="34" xfId="0" applyFont="1" applyBorder="1" applyAlignment="1">
      <alignment horizontal="justify" vertical="top"/>
    </xf>
    <xf numFmtId="0" fontId="0" fillId="0" borderId="34" xfId="0" applyBorder="1"/>
    <xf numFmtId="3" fontId="29" fillId="0" borderId="51" xfId="0" applyNumberFormat="1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wrapText="1"/>
    </xf>
    <xf numFmtId="0" fontId="37" fillId="0" borderId="0" xfId="31" applyBorder="1" applyAlignment="1" applyProtection="1"/>
    <xf numFmtId="3" fontId="29" fillId="0" borderId="55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56" xfId="0" applyNumberFormat="1" applyFont="1" applyBorder="1" applyAlignment="1">
      <alignment horizontal="center" vertical="center"/>
    </xf>
    <xf numFmtId="10" fontId="31" fillId="0" borderId="55" xfId="35" applyNumberFormat="1" applyBorder="1" applyAlignment="1">
      <alignment horizontal="center" vertical="center"/>
    </xf>
    <xf numFmtId="10" fontId="31" fillId="0" borderId="0" xfId="35" applyNumberFormat="1" applyBorder="1" applyAlignment="1">
      <alignment horizontal="center" vertical="center"/>
    </xf>
    <xf numFmtId="10" fontId="31" fillId="0" borderId="56" xfId="35" applyNumberFormat="1" applyBorder="1" applyAlignment="1">
      <alignment horizontal="center" vertical="center"/>
    </xf>
    <xf numFmtId="0" fontId="25" fillId="26" borderId="34" xfId="0" applyFont="1" applyFill="1" applyBorder="1" applyAlignment="1">
      <alignment horizontal="center" vertical="center"/>
    </xf>
    <xf numFmtId="0" fontId="25" fillId="26" borderId="34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25" fillId="27" borderId="35" xfId="0" applyFont="1" applyFill="1" applyBorder="1" applyAlignment="1">
      <alignment horizontal="center" vertical="center"/>
    </xf>
    <xf numFmtId="0" fontId="24" fillId="27" borderId="42" xfId="0" applyFont="1" applyFill="1" applyBorder="1" applyAlignment="1">
      <alignment horizontal="center" vertical="center" wrapText="1"/>
    </xf>
    <xf numFmtId="0" fontId="24" fillId="27" borderId="44" xfId="0" applyFont="1" applyFill="1" applyBorder="1" applyAlignment="1">
      <alignment horizontal="center" vertical="center" wrapText="1"/>
    </xf>
    <xf numFmtId="0" fontId="24" fillId="27" borderId="33" xfId="0" applyFont="1" applyFill="1" applyBorder="1" applyAlignment="1">
      <alignment horizontal="center" vertical="center" wrapText="1"/>
    </xf>
    <xf numFmtId="0" fontId="25" fillId="27" borderId="35" xfId="0" applyFont="1" applyFill="1" applyBorder="1" applyAlignment="1">
      <alignment horizontal="center" vertical="center" wrapText="1"/>
    </xf>
    <xf numFmtId="0" fontId="25" fillId="27" borderId="34" xfId="0" applyFont="1" applyFill="1" applyBorder="1" applyAlignment="1">
      <alignment horizontal="center" vertical="center" wrapText="1"/>
    </xf>
    <xf numFmtId="0" fontId="25" fillId="27" borderId="23" xfId="0" applyFont="1" applyFill="1" applyBorder="1" applyAlignment="1">
      <alignment horizontal="center" vertical="center" wrapText="1"/>
    </xf>
    <xf numFmtId="0" fontId="25" fillId="27" borderId="34" xfId="0" applyFont="1" applyFill="1" applyBorder="1" applyAlignment="1">
      <alignment horizontal="center" vertical="center"/>
    </xf>
    <xf numFmtId="0" fontId="25" fillId="27" borderId="23" xfId="0" applyFont="1" applyFill="1" applyBorder="1" applyAlignment="1">
      <alignment horizontal="center" vertical="center"/>
    </xf>
    <xf numFmtId="0" fontId="25" fillId="28" borderId="43" xfId="0" applyFont="1" applyFill="1" applyBorder="1" applyAlignment="1">
      <alignment horizontal="center" vertical="center"/>
    </xf>
    <xf numFmtId="0" fontId="25" fillId="28" borderId="45" xfId="0" applyFont="1" applyFill="1" applyBorder="1" applyAlignment="1">
      <alignment horizontal="center" vertical="center"/>
    </xf>
    <xf numFmtId="0" fontId="25" fillId="28" borderId="46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/>
    </xf>
    <xf numFmtId="3" fontId="26" fillId="8" borderId="34" xfId="0" applyNumberFormat="1" applyFont="1" applyFill="1" applyBorder="1" applyAlignment="1">
      <alignment horizontal="center" vertical="center" wrapText="1"/>
    </xf>
    <xf numFmtId="3" fontId="26" fillId="8" borderId="23" xfId="0" applyNumberFormat="1" applyFont="1" applyFill="1" applyBorder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18" fillId="25" borderId="42" xfId="0" applyNumberFormat="1" applyFont="1" applyFill="1" applyBorder="1" applyAlignment="1">
      <alignment horizontal="center"/>
    </xf>
    <xf numFmtId="0" fontId="18" fillId="25" borderId="35" xfId="0" applyNumberFormat="1" applyFont="1" applyFill="1" applyBorder="1" applyAlignment="1">
      <alignment horizontal="center"/>
    </xf>
    <xf numFmtId="0" fontId="18" fillId="25" borderId="43" xfId="0" applyNumberFormat="1" applyFont="1" applyFill="1" applyBorder="1" applyAlignment="1">
      <alignment horizontal="center"/>
    </xf>
    <xf numFmtId="0" fontId="18" fillId="25" borderId="44" xfId="0" applyNumberFormat="1" applyFont="1" applyFill="1" applyBorder="1" applyAlignment="1">
      <alignment horizontal="center"/>
    </xf>
    <xf numFmtId="0" fontId="18" fillId="25" borderId="34" xfId="0" applyNumberFormat="1" applyFont="1" applyFill="1" applyBorder="1" applyAlignment="1">
      <alignment horizontal="center"/>
    </xf>
    <xf numFmtId="0" fontId="18" fillId="25" borderId="45" xfId="0" applyNumberFormat="1" applyFont="1" applyFill="1" applyBorder="1" applyAlignment="1">
      <alignment horizontal="center"/>
    </xf>
    <xf numFmtId="0" fontId="18" fillId="25" borderId="33" xfId="0" applyNumberFormat="1" applyFont="1" applyFill="1" applyBorder="1" applyAlignment="1">
      <alignment horizontal="center"/>
    </xf>
    <xf numFmtId="0" fontId="18" fillId="25" borderId="23" xfId="0" applyNumberFormat="1" applyFont="1" applyFill="1" applyBorder="1" applyAlignment="1">
      <alignment horizontal="center"/>
    </xf>
    <xf numFmtId="0" fontId="18" fillId="25" borderId="46" xfId="0" applyNumberFormat="1" applyFont="1" applyFill="1" applyBorder="1" applyAlignment="1">
      <alignment horizontal="center"/>
    </xf>
    <xf numFmtId="0" fontId="33" fillId="29" borderId="47" xfId="0" applyNumberFormat="1" applyFont="1" applyFill="1" applyBorder="1" applyAlignment="1">
      <alignment horizontal="center" vertical="center" wrapText="1"/>
    </xf>
    <xf numFmtId="0" fontId="33" fillId="29" borderId="48" xfId="0" applyNumberFormat="1" applyFont="1" applyFill="1" applyBorder="1" applyAlignment="1">
      <alignment horizontal="center" vertical="center" wrapText="1"/>
    </xf>
    <xf numFmtId="0" fontId="33" fillId="29" borderId="49" xfId="0" applyNumberFormat="1" applyFont="1" applyFill="1" applyBorder="1" applyAlignment="1">
      <alignment horizontal="center" vertical="center" wrapText="1"/>
    </xf>
    <xf numFmtId="3" fontId="19" fillId="29" borderId="47" xfId="0" applyNumberFormat="1" applyFont="1" applyFill="1" applyBorder="1" applyAlignment="1">
      <alignment horizontal="left" vertical="center" wrapText="1"/>
    </xf>
    <xf numFmtId="3" fontId="19" fillId="29" borderId="48" xfId="0" applyNumberFormat="1" applyFont="1" applyFill="1" applyBorder="1" applyAlignment="1">
      <alignment horizontal="left" vertical="center" wrapText="1"/>
    </xf>
    <xf numFmtId="3" fontId="19" fillId="29" borderId="49" xfId="0" applyNumberFormat="1" applyFont="1" applyFill="1" applyBorder="1" applyAlignment="1">
      <alignment horizontal="left" vertical="center" wrapText="1"/>
    </xf>
    <xf numFmtId="0" fontId="33" fillId="30" borderId="47" xfId="0" applyNumberFormat="1" applyFont="1" applyFill="1" applyBorder="1" applyAlignment="1">
      <alignment horizontal="center" vertical="center" wrapText="1"/>
    </xf>
    <xf numFmtId="0" fontId="33" fillId="30" borderId="48" xfId="0" applyNumberFormat="1" applyFont="1" applyFill="1" applyBorder="1" applyAlignment="1">
      <alignment horizontal="center" vertical="center" wrapText="1"/>
    </xf>
    <xf numFmtId="0" fontId="33" fillId="30" borderId="49" xfId="0" applyNumberFormat="1" applyFont="1" applyFill="1" applyBorder="1" applyAlignment="1">
      <alignment horizontal="center" vertical="center" wrapText="1"/>
    </xf>
    <xf numFmtId="3" fontId="19" fillId="30" borderId="0" xfId="0" applyNumberFormat="1" applyFont="1" applyFill="1" applyBorder="1" applyAlignment="1">
      <alignment horizontal="left" vertical="center" wrapText="1"/>
    </xf>
    <xf numFmtId="3" fontId="19" fillId="30" borderId="25" xfId="0" applyNumberFormat="1" applyFont="1" applyFill="1" applyBorder="1" applyAlignment="1">
      <alignment horizontal="left" vertical="center" wrapText="1"/>
    </xf>
    <xf numFmtId="0" fontId="33" fillId="31" borderId="47" xfId="0" applyNumberFormat="1" applyFont="1" applyFill="1" applyBorder="1" applyAlignment="1">
      <alignment horizontal="center" vertical="center" wrapText="1"/>
    </xf>
    <xf numFmtId="0" fontId="33" fillId="31" borderId="48" xfId="0" applyNumberFormat="1" applyFont="1" applyFill="1" applyBorder="1" applyAlignment="1">
      <alignment horizontal="center" vertical="center" wrapText="1"/>
    </xf>
    <xf numFmtId="0" fontId="33" fillId="31" borderId="49" xfId="0" applyNumberFormat="1" applyFont="1" applyFill="1" applyBorder="1" applyAlignment="1">
      <alignment horizontal="center" vertical="center" wrapText="1"/>
    </xf>
    <xf numFmtId="3" fontId="19" fillId="31" borderId="47" xfId="0" applyNumberFormat="1" applyFont="1" applyFill="1" applyBorder="1" applyAlignment="1">
      <alignment horizontal="left" vertical="center" wrapText="1"/>
    </xf>
    <xf numFmtId="3" fontId="19" fillId="31" borderId="48" xfId="0" applyNumberFormat="1" applyFont="1" applyFill="1" applyBorder="1" applyAlignment="1">
      <alignment horizontal="left" vertical="center" wrapText="1"/>
    </xf>
    <xf numFmtId="3" fontId="19" fillId="31" borderId="49" xfId="0" applyNumberFormat="1" applyFont="1" applyFill="1" applyBorder="1" applyAlignment="1">
      <alignment horizontal="left" vertical="center" wrapText="1"/>
    </xf>
    <xf numFmtId="3" fontId="19" fillId="30" borderId="15" xfId="0" applyNumberFormat="1" applyFont="1" applyFill="1" applyBorder="1" applyAlignment="1">
      <alignment horizontal="left" vertical="center" wrapText="1"/>
    </xf>
    <xf numFmtId="0" fontId="25" fillId="28" borderId="36" xfId="0" applyFont="1" applyFill="1" applyBorder="1" applyAlignment="1">
      <alignment horizontal="center" vertical="center"/>
    </xf>
    <xf numFmtId="0" fontId="25" fillId="28" borderId="37" xfId="0" applyFont="1" applyFill="1" applyBorder="1" applyAlignment="1">
      <alignment horizontal="center" vertical="center"/>
    </xf>
    <xf numFmtId="0" fontId="25" fillId="28" borderId="38" xfId="0" applyFont="1" applyFill="1" applyBorder="1" applyAlignment="1">
      <alignment horizontal="center" vertical="center"/>
    </xf>
    <xf numFmtId="0" fontId="24" fillId="27" borderId="39" xfId="0" applyFont="1" applyFill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4" fillId="27" borderId="41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19050</xdr:rowOff>
    </xdr:from>
    <xdr:to>
      <xdr:col>4</xdr:col>
      <xdr:colOff>257175</xdr:colOff>
      <xdr:row>4</xdr:row>
      <xdr:rowOff>295275</xdr:rowOff>
    </xdr:to>
    <xdr:pic>
      <xdr:nvPicPr>
        <xdr:cNvPr id="10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352425"/>
          <a:ext cx="1057275" cy="866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2</xdr:row>
      <xdr:rowOff>38100</xdr:rowOff>
    </xdr:from>
    <xdr:to>
      <xdr:col>0</xdr:col>
      <xdr:colOff>1057275</xdr:colOff>
      <xdr:row>4</xdr:row>
      <xdr:rowOff>314325</xdr:rowOff>
    </xdr:to>
    <xdr:pic>
      <xdr:nvPicPr>
        <xdr:cNvPr id="1093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71475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28</xdr:row>
      <xdr:rowOff>19050</xdr:rowOff>
    </xdr:from>
    <xdr:to>
      <xdr:col>4</xdr:col>
      <xdr:colOff>257175</xdr:colOff>
      <xdr:row>30</xdr:row>
      <xdr:rowOff>295275</xdr:rowOff>
    </xdr:to>
    <xdr:pic>
      <xdr:nvPicPr>
        <xdr:cNvPr id="10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6219825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28</xdr:row>
      <xdr:rowOff>38100</xdr:rowOff>
    </xdr:from>
    <xdr:to>
      <xdr:col>0</xdr:col>
      <xdr:colOff>1057275</xdr:colOff>
      <xdr:row>30</xdr:row>
      <xdr:rowOff>314325</xdr:rowOff>
    </xdr:to>
    <xdr:pic>
      <xdr:nvPicPr>
        <xdr:cNvPr id="1095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2388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65</xdr:row>
      <xdr:rowOff>19050</xdr:rowOff>
    </xdr:from>
    <xdr:to>
      <xdr:col>4</xdr:col>
      <xdr:colOff>257175</xdr:colOff>
      <xdr:row>67</xdr:row>
      <xdr:rowOff>295275</xdr:rowOff>
    </xdr:to>
    <xdr:pic>
      <xdr:nvPicPr>
        <xdr:cNvPr id="10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1379220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65</xdr:row>
      <xdr:rowOff>38100</xdr:rowOff>
    </xdr:from>
    <xdr:to>
      <xdr:col>0</xdr:col>
      <xdr:colOff>1057275</xdr:colOff>
      <xdr:row>67</xdr:row>
      <xdr:rowOff>314325</xdr:rowOff>
    </xdr:to>
    <xdr:pic>
      <xdr:nvPicPr>
        <xdr:cNvPr id="1098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381125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85</xdr:row>
      <xdr:rowOff>19050</xdr:rowOff>
    </xdr:from>
    <xdr:to>
      <xdr:col>4</xdr:col>
      <xdr:colOff>257175</xdr:colOff>
      <xdr:row>87</xdr:row>
      <xdr:rowOff>295275</xdr:rowOff>
    </xdr:to>
    <xdr:pic>
      <xdr:nvPicPr>
        <xdr:cNvPr id="11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18716625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85</xdr:row>
      <xdr:rowOff>38100</xdr:rowOff>
    </xdr:from>
    <xdr:to>
      <xdr:col>0</xdr:col>
      <xdr:colOff>1057275</xdr:colOff>
      <xdr:row>87</xdr:row>
      <xdr:rowOff>314325</xdr:rowOff>
    </xdr:to>
    <xdr:pic>
      <xdr:nvPicPr>
        <xdr:cNvPr id="1101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87356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107</xdr:row>
      <xdr:rowOff>0</xdr:rowOff>
    </xdr:from>
    <xdr:to>
      <xdr:col>4</xdr:col>
      <xdr:colOff>257175</xdr:colOff>
      <xdr:row>107</xdr:row>
      <xdr:rowOff>0</xdr:rowOff>
    </xdr:to>
    <xdr:pic>
      <xdr:nvPicPr>
        <xdr:cNvPr id="11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33850" y="23850600"/>
          <a:ext cx="105727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107</xdr:row>
      <xdr:rowOff>0</xdr:rowOff>
    </xdr:from>
    <xdr:to>
      <xdr:col>0</xdr:col>
      <xdr:colOff>1057275</xdr:colOff>
      <xdr:row>107</xdr:row>
      <xdr:rowOff>0</xdr:rowOff>
    </xdr:to>
    <xdr:pic>
      <xdr:nvPicPr>
        <xdr:cNvPr id="1104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2385060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107</xdr:row>
      <xdr:rowOff>19050</xdr:rowOff>
    </xdr:from>
    <xdr:to>
      <xdr:col>4</xdr:col>
      <xdr:colOff>257175</xdr:colOff>
      <xdr:row>109</xdr:row>
      <xdr:rowOff>295275</xdr:rowOff>
    </xdr:to>
    <xdr:pic>
      <xdr:nvPicPr>
        <xdr:cNvPr id="11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2386965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107</xdr:row>
      <xdr:rowOff>38100</xdr:rowOff>
    </xdr:from>
    <xdr:to>
      <xdr:col>0</xdr:col>
      <xdr:colOff>1057275</xdr:colOff>
      <xdr:row>109</xdr:row>
      <xdr:rowOff>314325</xdr:rowOff>
    </xdr:to>
    <xdr:pic>
      <xdr:nvPicPr>
        <xdr:cNvPr id="110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238887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0"/>
  <sheetViews>
    <sheetView tabSelected="1" zoomScaleNormal="50" workbookViewId="0">
      <selection activeCell="B137" sqref="B137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6.85546875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9" width="7.42578125" customWidth="1"/>
    <col min="11" max="12" width="12.7109375" customWidth="1"/>
    <col min="13" max="13" width="9.28515625" customWidth="1"/>
    <col min="14" max="14" width="11.28515625" customWidth="1"/>
    <col min="15" max="15" width="10.140625" customWidth="1"/>
    <col min="16" max="16" width="10" customWidth="1"/>
    <col min="17" max="17" width="9.28515625" customWidth="1"/>
    <col min="18" max="18" width="9.140625" customWidth="1"/>
    <col min="19" max="19" width="8.5703125" customWidth="1"/>
    <col min="20" max="20" width="10.5703125" customWidth="1"/>
    <col min="21" max="21" width="8.7109375" customWidth="1"/>
    <col min="22" max="22" width="11.28515625" customWidth="1"/>
    <col min="23" max="23" width="10.5703125" customWidth="1"/>
    <col min="24" max="24" width="11.7109375" customWidth="1"/>
    <col min="25" max="25" width="11.140625" customWidth="1"/>
    <col min="26" max="26" width="12.28515625" customWidth="1"/>
    <col min="27" max="27" width="12.140625" customWidth="1"/>
    <col min="28" max="28" width="18.7109375" customWidth="1"/>
  </cols>
  <sheetData>
    <row r="2" spans="1:28" ht="13.5" thickBot="1"/>
    <row r="3" spans="1:28" ht="25.5" customHeight="1" thickBot="1">
      <c r="A3" s="128"/>
      <c r="B3" s="129"/>
      <c r="C3" s="129"/>
      <c r="D3" s="129"/>
      <c r="E3" s="130"/>
      <c r="F3" s="137" t="s">
        <v>0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140" t="s">
        <v>67</v>
      </c>
      <c r="Y3" s="141"/>
      <c r="Z3" s="141"/>
      <c r="AA3" s="141"/>
      <c r="AB3" s="142"/>
    </row>
    <row r="4" spans="1:28" ht="21" customHeight="1" thickBot="1">
      <c r="A4" s="131"/>
      <c r="B4" s="132"/>
      <c r="C4" s="132"/>
      <c r="D4" s="132"/>
      <c r="E4" s="133"/>
      <c r="F4" s="143" t="s">
        <v>1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5"/>
      <c r="X4" s="146" t="s">
        <v>68</v>
      </c>
      <c r="Y4" s="146"/>
      <c r="Z4" s="146"/>
      <c r="AA4" s="146"/>
      <c r="AB4" s="154"/>
    </row>
    <row r="5" spans="1:28" ht="27" customHeight="1" thickBot="1">
      <c r="A5" s="134"/>
      <c r="B5" s="135"/>
      <c r="C5" s="135"/>
      <c r="D5" s="135"/>
      <c r="E5" s="136"/>
      <c r="F5" s="148" t="s">
        <v>2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50"/>
      <c r="X5" s="151" t="s">
        <v>69</v>
      </c>
      <c r="Y5" s="152"/>
      <c r="Z5" s="152"/>
      <c r="AA5" s="152"/>
      <c r="AB5" s="153"/>
    </row>
    <row r="6" spans="1:28" s="2" customFormat="1" ht="18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</row>
    <row r="7" spans="1:28" s="3" customFormat="1">
      <c r="A7" s="17" t="s">
        <v>40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8" s="3" customFormat="1">
      <c r="A8" s="17" t="s">
        <v>56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  <row r="9" spans="1:28" s="3" customFormat="1">
      <c r="A9" s="17" t="s">
        <v>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1:28" s="3" customFormat="1">
      <c r="A10" s="17" t="s">
        <v>42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21"/>
    </row>
    <row r="11" spans="1:28" s="3" customFormat="1">
      <c r="A11" s="17" t="s">
        <v>43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</row>
    <row r="12" spans="1:28" s="3" customFormat="1">
      <c r="A12" s="17" t="s">
        <v>44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21"/>
    </row>
    <row r="13" spans="1:28" s="3" customFormat="1" ht="13.5" thickBot="1">
      <c r="A13" s="22" t="s">
        <v>47</v>
      </c>
      <c r="B13" s="23"/>
      <c r="C13" s="24"/>
      <c r="D13" s="2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7"/>
      <c r="Z13" s="26"/>
      <c r="AA13" s="25"/>
      <c r="AB13" s="21"/>
    </row>
    <row r="14" spans="1:28" s="4" customFormat="1" ht="22.5" customHeight="1">
      <c r="A14" s="158" t="s">
        <v>3</v>
      </c>
      <c r="B14" s="114" t="s">
        <v>4</v>
      </c>
      <c r="C14" s="114" t="s">
        <v>5</v>
      </c>
      <c r="D14" s="110" t="s">
        <v>6</v>
      </c>
      <c r="E14" s="110"/>
      <c r="F14" s="110"/>
      <c r="G14" s="110"/>
      <c r="H14" s="110"/>
      <c r="I14" s="110" t="s">
        <v>30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 t="s">
        <v>7</v>
      </c>
      <c r="AB14" s="155" t="s">
        <v>8</v>
      </c>
    </row>
    <row r="15" spans="1:28" s="4" customFormat="1" ht="23.25" customHeight="1">
      <c r="A15" s="159"/>
      <c r="B15" s="115"/>
      <c r="C15" s="115"/>
      <c r="D15" s="122" t="s">
        <v>9</v>
      </c>
      <c r="E15" s="124" t="s">
        <v>78</v>
      </c>
      <c r="F15" s="126" t="s">
        <v>79</v>
      </c>
      <c r="G15" s="126" t="s">
        <v>80</v>
      </c>
      <c r="H15" s="126" t="s">
        <v>81</v>
      </c>
      <c r="I15" s="106" t="s">
        <v>10</v>
      </c>
      <c r="J15" s="106"/>
      <c r="K15" s="106"/>
      <c r="L15" s="106"/>
      <c r="M15" s="106"/>
      <c r="N15" s="106"/>
      <c r="O15" s="106" t="s">
        <v>11</v>
      </c>
      <c r="P15" s="106"/>
      <c r="Q15" s="106"/>
      <c r="R15" s="105" t="s">
        <v>12</v>
      </c>
      <c r="S15" s="105"/>
      <c r="T15" s="105"/>
      <c r="U15" s="105"/>
      <c r="V15" s="105"/>
      <c r="W15" s="105"/>
      <c r="X15" s="105" t="s">
        <v>13</v>
      </c>
      <c r="Y15" s="105"/>
      <c r="Z15" s="106" t="s">
        <v>14</v>
      </c>
      <c r="AA15" s="117"/>
      <c r="AB15" s="156"/>
    </row>
    <row r="16" spans="1:28" s="4" customFormat="1" ht="33" customHeight="1" thickBot="1">
      <c r="A16" s="160"/>
      <c r="B16" s="116"/>
      <c r="C16" s="116"/>
      <c r="D16" s="123"/>
      <c r="E16" s="125"/>
      <c r="F16" s="127"/>
      <c r="G16" s="127"/>
      <c r="H16" s="127"/>
      <c r="I16" s="49" t="s">
        <v>15</v>
      </c>
      <c r="J16" s="48" t="s">
        <v>16</v>
      </c>
      <c r="K16" s="48" t="s">
        <v>17</v>
      </c>
      <c r="L16" s="48" t="s">
        <v>35</v>
      </c>
      <c r="M16" s="48" t="s">
        <v>18</v>
      </c>
      <c r="N16" s="48" t="s">
        <v>19</v>
      </c>
      <c r="O16" s="50" t="s">
        <v>20</v>
      </c>
      <c r="P16" s="50" t="s">
        <v>21</v>
      </c>
      <c r="Q16" s="47" t="s">
        <v>22</v>
      </c>
      <c r="R16" s="47" t="s">
        <v>31</v>
      </c>
      <c r="S16" s="47" t="s">
        <v>32</v>
      </c>
      <c r="T16" s="50" t="s">
        <v>23</v>
      </c>
      <c r="U16" s="50" t="s">
        <v>33</v>
      </c>
      <c r="V16" s="51" t="s">
        <v>24</v>
      </c>
      <c r="W16" s="50" t="s">
        <v>25</v>
      </c>
      <c r="X16" s="47" t="s">
        <v>26</v>
      </c>
      <c r="Y16" s="47" t="s">
        <v>27</v>
      </c>
      <c r="Z16" s="107"/>
      <c r="AA16" s="118"/>
      <c r="AB16" s="157"/>
    </row>
    <row r="17" spans="1:28" s="12" customFormat="1" ht="52.5" customHeight="1">
      <c r="A17" s="42" t="s">
        <v>36</v>
      </c>
      <c r="B17" s="43" t="s">
        <v>38</v>
      </c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44"/>
      <c r="S17" s="45"/>
      <c r="T17" s="8"/>
      <c r="U17" s="8"/>
      <c r="V17" s="8"/>
      <c r="W17" s="8"/>
      <c r="X17" s="8"/>
      <c r="Y17" s="8"/>
      <c r="Z17" s="8"/>
      <c r="AA17" s="11" t="s">
        <v>45</v>
      </c>
      <c r="AB17" s="46"/>
    </row>
    <row r="18" spans="1:28" s="12" customFormat="1" ht="28.5" customHeight="1">
      <c r="A18" s="28" t="s">
        <v>34</v>
      </c>
      <c r="B18" s="5" t="s">
        <v>39</v>
      </c>
      <c r="C18" s="52">
        <v>0.76366150901149932</v>
      </c>
      <c r="D18" s="79">
        <v>3</v>
      </c>
      <c r="E18" s="13">
        <v>2</v>
      </c>
      <c r="F18" s="13"/>
      <c r="G18" s="13">
        <v>1</v>
      </c>
      <c r="H18" s="13"/>
      <c r="I18" s="13"/>
      <c r="J18" s="13"/>
      <c r="K18" s="13"/>
      <c r="L18" s="13">
        <v>365678.44799999997</v>
      </c>
      <c r="M18" s="13"/>
      <c r="N18" s="8"/>
      <c r="O18" s="13"/>
      <c r="P18" s="13"/>
      <c r="Q18" s="8"/>
      <c r="R18" s="9"/>
      <c r="S18" s="10"/>
      <c r="T18" s="13"/>
      <c r="U18" s="8"/>
      <c r="V18" s="8"/>
      <c r="W18" s="8"/>
      <c r="X18" s="13"/>
      <c r="Y18" s="13"/>
      <c r="Z18" s="8">
        <f>SUM(I18:W18)</f>
        <v>365678.44799999997</v>
      </c>
      <c r="AA18" s="14"/>
      <c r="AB18" s="29"/>
    </row>
    <row r="19" spans="1:28">
      <c r="A19" s="30"/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3"/>
    </row>
    <row r="20" spans="1:28">
      <c r="A20" s="30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3"/>
    </row>
    <row r="21" spans="1:28" s="15" customFormat="1" ht="11.25">
      <c r="A21" s="34" t="s">
        <v>48</v>
      </c>
      <c r="B21" s="35"/>
      <c r="C21" s="36"/>
      <c r="D21" s="35"/>
      <c r="E21" s="35"/>
      <c r="F21" s="35"/>
      <c r="G21" s="35"/>
      <c r="H21" s="16" t="s">
        <v>49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7"/>
    </row>
    <row r="22" spans="1:28" s="15" customFormat="1" ht="11.25">
      <c r="A22" s="34"/>
      <c r="B22" s="35"/>
      <c r="C22" s="36"/>
      <c r="D22" s="35"/>
      <c r="E22" s="35"/>
      <c r="F22" s="35"/>
      <c r="G22" s="3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37"/>
    </row>
    <row r="23" spans="1:28" s="15" customFormat="1" ht="11.25">
      <c r="A23" s="34"/>
      <c r="B23" s="35"/>
      <c r="C23" s="36"/>
      <c r="D23" s="35"/>
      <c r="E23" s="35"/>
      <c r="F23" s="35"/>
      <c r="G23" s="3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7"/>
    </row>
    <row r="24" spans="1:28" s="15" customFormat="1" ht="12" thickBot="1">
      <c r="A24" s="38" t="s">
        <v>28</v>
      </c>
      <c r="B24" s="39"/>
      <c r="C24" s="39"/>
      <c r="D24" s="39"/>
      <c r="E24" s="40"/>
      <c r="F24" s="40"/>
      <c r="G24" s="40"/>
      <c r="H24" s="39" t="s">
        <v>29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41"/>
    </row>
    <row r="25" spans="1:28" s="15" customFormat="1" ht="12" thickTop="1">
      <c r="A25" s="16"/>
      <c r="B25" s="16"/>
      <c r="C25" s="16"/>
      <c r="D25" s="16"/>
      <c r="E25" s="35"/>
      <c r="F25" s="35"/>
      <c r="G25" s="3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35"/>
      <c r="AB25" s="35"/>
    </row>
    <row r="26" spans="1:28" s="15" customFormat="1" ht="11.25">
      <c r="A26" s="16"/>
      <c r="B26" s="16"/>
      <c r="C26" s="16"/>
      <c r="D26" s="16"/>
      <c r="E26" s="35"/>
      <c r="F26" s="35"/>
      <c r="G26" s="3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35"/>
      <c r="AB26" s="35"/>
    </row>
    <row r="28" spans="1:28" ht="13.5" thickBot="1"/>
    <row r="29" spans="1:28" ht="16.5" thickBot="1">
      <c r="A29" s="128"/>
      <c r="B29" s="129"/>
      <c r="C29" s="129"/>
      <c r="D29" s="129"/>
      <c r="E29" s="130"/>
      <c r="F29" s="137" t="s">
        <v>0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  <c r="X29" s="140" t="s">
        <v>67</v>
      </c>
      <c r="Y29" s="141"/>
      <c r="Z29" s="141"/>
      <c r="AA29" s="141"/>
      <c r="AB29" s="142"/>
    </row>
    <row r="30" spans="1:28" ht="16.5" thickBot="1">
      <c r="A30" s="131"/>
      <c r="B30" s="132"/>
      <c r="C30" s="132"/>
      <c r="D30" s="132"/>
      <c r="E30" s="133"/>
      <c r="F30" s="143" t="s">
        <v>1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5"/>
      <c r="X30" s="146" t="s">
        <v>68</v>
      </c>
      <c r="Y30" s="146"/>
      <c r="Z30" s="146"/>
      <c r="AA30" s="146"/>
      <c r="AB30" s="154"/>
    </row>
    <row r="31" spans="1:28" ht="16.5" customHeight="1" thickBot="1">
      <c r="A31" s="134"/>
      <c r="B31" s="135"/>
      <c r="C31" s="135"/>
      <c r="D31" s="135"/>
      <c r="E31" s="136"/>
      <c r="F31" s="148" t="s">
        <v>2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0"/>
      <c r="X31" s="151" t="s">
        <v>69</v>
      </c>
      <c r="Y31" s="152"/>
      <c r="Z31" s="152"/>
      <c r="AA31" s="152"/>
      <c r="AB31" s="153"/>
    </row>
    <row r="32" spans="1:28" ht="18">
      <c r="A32" s="17" t="s">
        <v>37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</row>
    <row r="33" spans="1:28">
      <c r="A33" s="17" t="s">
        <v>40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</row>
    <row r="34" spans="1:28">
      <c r="A34" s="17" t="s">
        <v>56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</row>
    <row r="35" spans="1:28">
      <c r="A35" s="17" t="s">
        <v>41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</row>
    <row r="36" spans="1:28">
      <c r="A36" s="17" t="s">
        <v>42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1"/>
    </row>
    <row r="37" spans="1:28">
      <c r="A37" s="17" t="s">
        <v>51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</row>
    <row r="38" spans="1:28">
      <c r="A38" s="17" t="s">
        <v>52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1"/>
    </row>
    <row r="39" spans="1:28" ht="13.5" thickBot="1">
      <c r="A39" s="22" t="s">
        <v>53</v>
      </c>
      <c r="B39" s="23"/>
      <c r="C39" s="24"/>
      <c r="D39" s="2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27"/>
      <c r="Z39" s="26"/>
      <c r="AA39" s="25"/>
      <c r="AB39" s="21"/>
    </row>
    <row r="40" spans="1:28">
      <c r="A40" s="158" t="s">
        <v>3</v>
      </c>
      <c r="B40" s="114" t="s">
        <v>4</v>
      </c>
      <c r="C40" s="114" t="s">
        <v>5</v>
      </c>
      <c r="D40" s="110" t="s">
        <v>6</v>
      </c>
      <c r="E40" s="110"/>
      <c r="F40" s="110"/>
      <c r="G40" s="110"/>
      <c r="H40" s="110"/>
      <c r="I40" s="110" t="s">
        <v>30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 t="s">
        <v>7</v>
      </c>
      <c r="AB40" s="155" t="s">
        <v>8</v>
      </c>
    </row>
    <row r="41" spans="1:28" ht="45.75" customHeight="1">
      <c r="A41" s="159"/>
      <c r="B41" s="115"/>
      <c r="C41" s="115"/>
      <c r="D41" s="122" t="s">
        <v>9</v>
      </c>
      <c r="E41" s="124" t="s">
        <v>78</v>
      </c>
      <c r="F41" s="126" t="s">
        <v>79</v>
      </c>
      <c r="G41" s="126" t="s">
        <v>80</v>
      </c>
      <c r="H41" s="126" t="s">
        <v>81</v>
      </c>
      <c r="I41" s="106" t="s">
        <v>10</v>
      </c>
      <c r="J41" s="106"/>
      <c r="K41" s="106"/>
      <c r="L41" s="106"/>
      <c r="M41" s="106"/>
      <c r="N41" s="106"/>
      <c r="O41" s="106" t="s">
        <v>11</v>
      </c>
      <c r="P41" s="106"/>
      <c r="Q41" s="106"/>
      <c r="R41" s="105" t="s">
        <v>12</v>
      </c>
      <c r="S41" s="105"/>
      <c r="T41" s="105"/>
      <c r="U41" s="105"/>
      <c r="V41" s="105"/>
      <c r="W41" s="105"/>
      <c r="X41" s="105" t="s">
        <v>13</v>
      </c>
      <c r="Y41" s="105"/>
      <c r="Z41" s="106" t="s">
        <v>14</v>
      </c>
      <c r="AA41" s="117"/>
      <c r="AB41" s="156"/>
    </row>
    <row r="42" spans="1:28" ht="34.5" thickBot="1">
      <c r="A42" s="160"/>
      <c r="B42" s="116"/>
      <c r="C42" s="116"/>
      <c r="D42" s="123"/>
      <c r="E42" s="125"/>
      <c r="F42" s="127"/>
      <c r="G42" s="127"/>
      <c r="H42" s="127"/>
      <c r="I42" s="49" t="s">
        <v>15</v>
      </c>
      <c r="J42" s="48" t="s">
        <v>16</v>
      </c>
      <c r="K42" s="48" t="s">
        <v>17</v>
      </c>
      <c r="L42" s="48" t="s">
        <v>35</v>
      </c>
      <c r="M42" s="48" t="s">
        <v>18</v>
      </c>
      <c r="N42" s="48" t="s">
        <v>19</v>
      </c>
      <c r="O42" s="50" t="s">
        <v>20</v>
      </c>
      <c r="P42" s="50" t="s">
        <v>21</v>
      </c>
      <c r="Q42" s="47" t="s">
        <v>22</v>
      </c>
      <c r="R42" s="47" t="s">
        <v>31</v>
      </c>
      <c r="S42" s="47" t="s">
        <v>32</v>
      </c>
      <c r="T42" s="50" t="s">
        <v>23</v>
      </c>
      <c r="U42" s="50" t="s">
        <v>33</v>
      </c>
      <c r="V42" s="51" t="s">
        <v>24</v>
      </c>
      <c r="W42" s="50" t="s">
        <v>25</v>
      </c>
      <c r="X42" s="47" t="s">
        <v>26</v>
      </c>
      <c r="Y42" s="47" t="s">
        <v>27</v>
      </c>
      <c r="Z42" s="107"/>
      <c r="AA42" s="118"/>
      <c r="AB42" s="157"/>
    </row>
    <row r="43" spans="1:28" ht="56.25">
      <c r="A43" s="42" t="s">
        <v>36</v>
      </c>
      <c r="B43" s="43" t="s">
        <v>46</v>
      </c>
      <c r="C43" s="6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P43" s="8"/>
      <c r="Q43" s="8"/>
      <c r="R43" s="44"/>
      <c r="S43" s="45"/>
      <c r="T43" s="8"/>
      <c r="U43" s="8"/>
      <c r="V43" s="8"/>
      <c r="W43" s="8"/>
      <c r="X43" s="8"/>
      <c r="Y43" s="8"/>
      <c r="Z43" s="8"/>
      <c r="AA43" s="11" t="s">
        <v>45</v>
      </c>
      <c r="AB43" s="46"/>
    </row>
    <row r="44" spans="1:28" ht="21">
      <c r="A44" s="28" t="s">
        <v>34</v>
      </c>
      <c r="B44" s="5" t="s">
        <v>50</v>
      </c>
      <c r="C44" s="52">
        <v>5.7127826459531184E-2</v>
      </c>
      <c r="D44" s="79">
        <v>5</v>
      </c>
      <c r="E44" s="13"/>
      <c r="F44" s="13">
        <v>1</v>
      </c>
      <c r="G44" s="13">
        <v>2</v>
      </c>
      <c r="H44" s="13">
        <v>2</v>
      </c>
      <c r="I44" s="13"/>
      <c r="J44" s="13"/>
      <c r="K44" s="13"/>
      <c r="L44" s="13"/>
      <c r="M44" s="13"/>
      <c r="N44" s="8"/>
      <c r="O44" s="13"/>
      <c r="P44" s="8">
        <v>50000</v>
      </c>
      <c r="Q44" s="8"/>
      <c r="R44" s="9"/>
      <c r="S44" s="10"/>
      <c r="T44" s="13"/>
      <c r="U44" s="8"/>
      <c r="V44" s="8"/>
      <c r="W44" s="8"/>
      <c r="X44" s="13"/>
      <c r="Y44" s="13"/>
      <c r="Z44" s="8">
        <f>SUM(I44:W44)</f>
        <v>50000</v>
      </c>
      <c r="AA44" s="14"/>
      <c r="AB44" s="29"/>
    </row>
    <row r="45" spans="1:28">
      <c r="A45" s="30"/>
      <c r="B45" s="31"/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3"/>
    </row>
    <row r="46" spans="1:28">
      <c r="A46" s="30"/>
      <c r="B46" s="31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3"/>
    </row>
    <row r="47" spans="1:28" s="15" customFormat="1" ht="11.25">
      <c r="A47" s="34" t="s">
        <v>48</v>
      </c>
      <c r="B47" s="35"/>
      <c r="C47" s="36"/>
      <c r="D47" s="35"/>
      <c r="E47" s="35"/>
      <c r="F47" s="35"/>
      <c r="G47" s="35"/>
      <c r="H47" s="16" t="s">
        <v>49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37"/>
    </row>
    <row r="48" spans="1:28">
      <c r="A48" s="34"/>
      <c r="B48" s="35"/>
      <c r="C48" s="36"/>
      <c r="D48" s="35"/>
      <c r="E48" s="35"/>
      <c r="F48" s="35"/>
      <c r="G48" s="3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37"/>
    </row>
    <row r="49" spans="1:28">
      <c r="A49" s="34"/>
      <c r="B49" s="35"/>
      <c r="C49" s="36"/>
      <c r="D49" s="35"/>
      <c r="E49" s="35"/>
      <c r="F49" s="35"/>
      <c r="G49" s="3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7"/>
    </row>
    <row r="50" spans="1:28" ht="13.5" thickBot="1">
      <c r="A50" s="38" t="s">
        <v>28</v>
      </c>
      <c r="B50" s="39"/>
      <c r="C50" s="39"/>
      <c r="D50" s="39"/>
      <c r="E50" s="40"/>
      <c r="F50" s="40"/>
      <c r="G50" s="40"/>
      <c r="H50" s="39" t="s">
        <v>29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/>
      <c r="AB50" s="41"/>
    </row>
    <row r="51" spans="1:28" ht="13.5" thickTop="1">
      <c r="A51" s="16"/>
      <c r="B51" s="16"/>
      <c r="C51" s="16"/>
      <c r="D51" s="16"/>
      <c r="E51" s="35"/>
      <c r="F51" s="35"/>
      <c r="G51" s="3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35"/>
      <c r="AB51" s="35"/>
    </row>
    <row r="52" spans="1:28">
      <c r="A52" s="16"/>
      <c r="B52" s="16"/>
      <c r="C52" s="16"/>
      <c r="D52" s="16"/>
      <c r="E52" s="35"/>
      <c r="F52" s="35"/>
      <c r="G52" s="3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35"/>
      <c r="AB52" s="35"/>
    </row>
    <row r="53" spans="1:28">
      <c r="A53" s="16"/>
      <c r="B53" s="16"/>
      <c r="C53" s="16"/>
      <c r="D53" s="16"/>
      <c r="E53" s="35"/>
      <c r="F53" s="35"/>
      <c r="G53" s="3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35"/>
      <c r="AB53" s="35"/>
    </row>
    <row r="54" spans="1:28">
      <c r="A54" s="16"/>
      <c r="B54" s="16"/>
      <c r="C54" s="16"/>
      <c r="D54" s="16"/>
      <c r="E54" s="35"/>
      <c r="F54" s="35"/>
      <c r="G54" s="35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35"/>
      <c r="AB54" s="35"/>
    </row>
    <row r="55" spans="1:28">
      <c r="A55" s="16"/>
      <c r="B55" s="16"/>
      <c r="C55" s="16"/>
      <c r="D55" s="16"/>
      <c r="E55" s="35"/>
      <c r="F55" s="35"/>
      <c r="G55" s="3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35"/>
      <c r="AB55" s="35"/>
    </row>
    <row r="56" spans="1:28">
      <c r="A56" s="16"/>
      <c r="B56" s="16"/>
      <c r="C56" s="16"/>
      <c r="D56" s="16"/>
      <c r="E56" s="35"/>
      <c r="F56" s="35"/>
      <c r="G56" s="3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5"/>
      <c r="AB56" s="35"/>
    </row>
    <row r="57" spans="1:28">
      <c r="A57" s="16"/>
      <c r="B57" s="16"/>
      <c r="C57" s="16"/>
      <c r="D57" s="16"/>
      <c r="E57" s="35"/>
      <c r="F57" s="35"/>
      <c r="G57" s="3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35"/>
      <c r="AB57" s="35"/>
    </row>
    <row r="58" spans="1:28">
      <c r="A58" s="16"/>
      <c r="B58" s="16"/>
      <c r="C58" s="16"/>
      <c r="D58" s="16"/>
      <c r="E58" s="35"/>
      <c r="F58" s="35"/>
      <c r="G58" s="35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35"/>
      <c r="AB58" s="35"/>
    </row>
    <row r="59" spans="1:28">
      <c r="A59" s="16"/>
      <c r="B59" s="16"/>
      <c r="C59" s="16"/>
      <c r="D59" s="16"/>
      <c r="E59" s="35"/>
      <c r="F59" s="35"/>
      <c r="G59" s="3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35"/>
      <c r="AB59" s="35"/>
    </row>
    <row r="60" spans="1:28">
      <c r="A60" s="16"/>
      <c r="B60" s="16"/>
      <c r="C60" s="16"/>
      <c r="D60" s="16"/>
      <c r="E60" s="35"/>
      <c r="F60" s="35"/>
      <c r="G60" s="3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35"/>
      <c r="AB60" s="35"/>
    </row>
    <row r="61" spans="1:28">
      <c r="A61" s="16"/>
      <c r="B61" s="16"/>
      <c r="C61" s="16"/>
      <c r="D61" s="16"/>
      <c r="E61" s="35"/>
      <c r="F61" s="35"/>
      <c r="G61" s="3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35"/>
      <c r="AB61" s="35"/>
    </row>
    <row r="62" spans="1:28">
      <c r="A62" s="16"/>
      <c r="B62" s="16"/>
      <c r="C62" s="16"/>
      <c r="D62" s="16"/>
      <c r="E62" s="35"/>
      <c r="F62" s="35"/>
      <c r="G62" s="35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35"/>
      <c r="AB62" s="35"/>
    </row>
    <row r="63" spans="1:28">
      <c r="A63" s="16"/>
      <c r="B63" s="16"/>
      <c r="C63" s="16"/>
      <c r="D63" s="16"/>
      <c r="E63" s="35"/>
      <c r="F63" s="35"/>
      <c r="G63" s="3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35"/>
      <c r="AB63" s="35"/>
    </row>
    <row r="65" spans="1:28" ht="13.5" thickBot="1"/>
    <row r="66" spans="1:28" ht="16.5" thickBot="1">
      <c r="A66" s="128"/>
      <c r="B66" s="129"/>
      <c r="C66" s="129"/>
      <c r="D66" s="129"/>
      <c r="E66" s="130"/>
      <c r="F66" s="137" t="s">
        <v>0</v>
      </c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9"/>
      <c r="X66" s="140" t="s">
        <v>67</v>
      </c>
      <c r="Y66" s="141"/>
      <c r="Z66" s="141"/>
      <c r="AA66" s="141"/>
      <c r="AB66" s="142"/>
    </row>
    <row r="67" spans="1:28" ht="16.5" thickBot="1">
      <c r="A67" s="131"/>
      <c r="B67" s="132"/>
      <c r="C67" s="132"/>
      <c r="D67" s="132"/>
      <c r="E67" s="133"/>
      <c r="F67" s="143" t="s">
        <v>1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5"/>
      <c r="X67" s="146" t="s">
        <v>68</v>
      </c>
      <c r="Y67" s="146"/>
      <c r="Z67" s="146"/>
      <c r="AA67" s="146"/>
      <c r="AB67" s="154"/>
    </row>
    <row r="68" spans="1:28" ht="16.5" customHeight="1" thickBot="1">
      <c r="A68" s="134"/>
      <c r="B68" s="135"/>
      <c r="C68" s="135"/>
      <c r="D68" s="135"/>
      <c r="E68" s="136"/>
      <c r="F68" s="148" t="s">
        <v>2</v>
      </c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50"/>
      <c r="X68" s="151" t="s">
        <v>69</v>
      </c>
      <c r="Y68" s="152"/>
      <c r="Z68" s="152"/>
      <c r="AA68" s="152"/>
      <c r="AB68" s="153"/>
    </row>
    <row r="69" spans="1:28" ht="18">
      <c r="A69" s="17" t="s">
        <v>37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</row>
    <row r="70" spans="1:28">
      <c r="A70" s="17" t="s">
        <v>55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1"/>
    </row>
    <row r="71" spans="1:28">
      <c r="A71" s="17" t="s">
        <v>57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1"/>
    </row>
    <row r="72" spans="1:28">
      <c r="A72" s="17" t="s">
        <v>58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1"/>
    </row>
    <row r="73" spans="1:28">
      <c r="A73" s="17" t="s">
        <v>42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21"/>
    </row>
    <row r="74" spans="1:28">
      <c r="A74" s="17" t="s">
        <v>59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</row>
    <row r="75" spans="1:28">
      <c r="A75" s="17" t="s">
        <v>60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21"/>
    </row>
    <row r="76" spans="1:28" ht="13.5" thickBot="1">
      <c r="A76" s="22" t="s">
        <v>61</v>
      </c>
      <c r="B76" s="23"/>
      <c r="C76" s="24"/>
      <c r="D76" s="23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6"/>
      <c r="Y76" s="27"/>
      <c r="Z76" s="26"/>
      <c r="AA76" s="25"/>
      <c r="AB76" s="21"/>
    </row>
    <row r="77" spans="1:28">
      <c r="A77" s="158" t="s">
        <v>3</v>
      </c>
      <c r="B77" s="114" t="s">
        <v>4</v>
      </c>
      <c r="C77" s="114" t="s">
        <v>5</v>
      </c>
      <c r="D77" s="110" t="s">
        <v>6</v>
      </c>
      <c r="E77" s="110"/>
      <c r="F77" s="110"/>
      <c r="G77" s="110"/>
      <c r="H77" s="110"/>
      <c r="I77" s="110" t="s">
        <v>30</v>
      </c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 t="s">
        <v>7</v>
      </c>
      <c r="AB77" s="155" t="s">
        <v>8</v>
      </c>
    </row>
    <row r="78" spans="1:28" ht="33" customHeight="1">
      <c r="A78" s="159"/>
      <c r="B78" s="115"/>
      <c r="C78" s="115"/>
      <c r="D78" s="122" t="s">
        <v>9</v>
      </c>
      <c r="E78" s="124" t="s">
        <v>78</v>
      </c>
      <c r="F78" s="126" t="s">
        <v>79</v>
      </c>
      <c r="G78" s="126" t="s">
        <v>80</v>
      </c>
      <c r="H78" s="126" t="s">
        <v>81</v>
      </c>
      <c r="I78" s="106" t="s">
        <v>10</v>
      </c>
      <c r="J78" s="106"/>
      <c r="K78" s="106"/>
      <c r="L78" s="106"/>
      <c r="M78" s="106"/>
      <c r="N78" s="106"/>
      <c r="O78" s="106" t="s">
        <v>11</v>
      </c>
      <c r="P78" s="106"/>
      <c r="Q78" s="106"/>
      <c r="R78" s="105" t="s">
        <v>12</v>
      </c>
      <c r="S78" s="105"/>
      <c r="T78" s="105"/>
      <c r="U78" s="105"/>
      <c r="V78" s="105"/>
      <c r="W78" s="105"/>
      <c r="X78" s="105" t="s">
        <v>13</v>
      </c>
      <c r="Y78" s="105"/>
      <c r="Z78" s="106" t="s">
        <v>14</v>
      </c>
      <c r="AA78" s="117"/>
      <c r="AB78" s="156"/>
    </row>
    <row r="79" spans="1:28" ht="34.5" thickBot="1">
      <c r="A79" s="160"/>
      <c r="B79" s="116"/>
      <c r="C79" s="116"/>
      <c r="D79" s="123"/>
      <c r="E79" s="125"/>
      <c r="F79" s="127"/>
      <c r="G79" s="127"/>
      <c r="H79" s="127"/>
      <c r="I79" s="49" t="s">
        <v>15</v>
      </c>
      <c r="J79" s="48" t="s">
        <v>16</v>
      </c>
      <c r="K79" s="48" t="s">
        <v>17</v>
      </c>
      <c r="L79" s="48" t="s">
        <v>35</v>
      </c>
      <c r="M79" s="48" t="s">
        <v>18</v>
      </c>
      <c r="N79" s="48" t="s">
        <v>19</v>
      </c>
      <c r="O79" s="50" t="s">
        <v>20</v>
      </c>
      <c r="P79" s="50" t="s">
        <v>21</v>
      </c>
      <c r="Q79" s="47" t="s">
        <v>22</v>
      </c>
      <c r="R79" s="47" t="s">
        <v>31</v>
      </c>
      <c r="S79" s="47" t="s">
        <v>32</v>
      </c>
      <c r="T79" s="50" t="s">
        <v>23</v>
      </c>
      <c r="U79" s="50" t="s">
        <v>33</v>
      </c>
      <c r="V79" s="51" t="s">
        <v>24</v>
      </c>
      <c r="W79" s="50" t="s">
        <v>25</v>
      </c>
      <c r="X79" s="47" t="s">
        <v>26</v>
      </c>
      <c r="Y79" s="47" t="s">
        <v>27</v>
      </c>
      <c r="Z79" s="107"/>
      <c r="AA79" s="118"/>
      <c r="AB79" s="157"/>
    </row>
    <row r="80" spans="1:28" ht="56.25">
      <c r="A80" s="42" t="s">
        <v>36</v>
      </c>
      <c r="B80" s="43" t="s">
        <v>54</v>
      </c>
      <c r="C80" s="6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44"/>
      <c r="S80" s="45"/>
      <c r="T80" s="8"/>
      <c r="U80" s="8"/>
      <c r="V80" s="8"/>
      <c r="W80" s="8"/>
      <c r="X80" s="8"/>
      <c r="Y80" s="8"/>
      <c r="Z80" s="8"/>
      <c r="AA80" s="11" t="s">
        <v>45</v>
      </c>
      <c r="AB80" s="46"/>
    </row>
    <row r="81" spans="1:28" ht="42">
      <c r="A81" s="28" t="s">
        <v>34</v>
      </c>
      <c r="B81" s="5" t="s">
        <v>82</v>
      </c>
      <c r="C81" s="52">
        <v>0.1304103521790147</v>
      </c>
      <c r="D81" s="80">
        <v>1</v>
      </c>
      <c r="E81" s="13">
        <v>20</v>
      </c>
      <c r="F81" s="13">
        <v>20</v>
      </c>
      <c r="G81" s="13">
        <v>30</v>
      </c>
      <c r="H81" s="13">
        <v>30</v>
      </c>
      <c r="I81" s="13"/>
      <c r="J81" s="13"/>
      <c r="K81" s="13"/>
      <c r="L81" s="13"/>
      <c r="M81" s="13"/>
      <c r="N81" s="8"/>
      <c r="O81" s="13"/>
      <c r="P81" s="13">
        <v>266091.15100000001</v>
      </c>
      <c r="Q81" s="8"/>
      <c r="R81" s="9"/>
      <c r="S81" s="10"/>
      <c r="T81" s="13"/>
      <c r="U81" s="8"/>
      <c r="V81" s="8"/>
      <c r="W81" s="8"/>
      <c r="X81" s="13"/>
      <c r="Y81" s="13"/>
      <c r="Z81" s="8">
        <f>SUM(I81:W81)</f>
        <v>266091.15100000001</v>
      </c>
      <c r="AA81" s="14"/>
      <c r="AB81" s="29"/>
    </row>
    <row r="82" spans="1:28">
      <c r="A82" s="30"/>
      <c r="B82" s="31"/>
      <c r="C82" s="32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3"/>
    </row>
    <row r="83" spans="1:28">
      <c r="A83" s="30"/>
      <c r="B83" s="31"/>
      <c r="C83" s="3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3"/>
    </row>
    <row r="84" spans="1:28">
      <c r="A84" s="34" t="s">
        <v>48</v>
      </c>
      <c r="B84" s="35"/>
      <c r="C84" s="36"/>
      <c r="D84" s="35"/>
      <c r="E84" s="35"/>
      <c r="F84" s="35"/>
      <c r="G84" s="35"/>
      <c r="H84" s="16" t="s">
        <v>49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7"/>
    </row>
    <row r="85" spans="1:28" ht="13.5" thickBot="1">
      <c r="A85" s="34"/>
      <c r="B85" s="35"/>
      <c r="C85" s="36"/>
      <c r="D85" s="35"/>
      <c r="E85" s="35"/>
      <c r="F85" s="35"/>
      <c r="G85" s="3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7"/>
    </row>
    <row r="86" spans="1:28" ht="16.5" thickBot="1">
      <c r="A86" s="128"/>
      <c r="B86" s="129"/>
      <c r="C86" s="129"/>
      <c r="D86" s="129"/>
      <c r="E86" s="130"/>
      <c r="F86" s="137" t="s">
        <v>0</v>
      </c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9"/>
      <c r="X86" s="140" t="s">
        <v>67</v>
      </c>
      <c r="Y86" s="141"/>
      <c r="Z86" s="141"/>
      <c r="AA86" s="141"/>
      <c r="AB86" s="142"/>
    </row>
    <row r="87" spans="1:28" ht="16.5" thickBot="1">
      <c r="A87" s="131"/>
      <c r="B87" s="132"/>
      <c r="C87" s="132"/>
      <c r="D87" s="132"/>
      <c r="E87" s="133"/>
      <c r="F87" s="143" t="s">
        <v>1</v>
      </c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5"/>
      <c r="X87" s="146" t="s">
        <v>68</v>
      </c>
      <c r="Y87" s="146"/>
      <c r="Z87" s="146"/>
      <c r="AA87" s="146"/>
      <c r="AB87" s="154"/>
    </row>
    <row r="88" spans="1:28" ht="16.5" customHeight="1" thickBot="1">
      <c r="A88" s="134"/>
      <c r="B88" s="135"/>
      <c r="C88" s="135"/>
      <c r="D88" s="135"/>
      <c r="E88" s="136"/>
      <c r="F88" s="148" t="s">
        <v>2</v>
      </c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50"/>
      <c r="X88" s="151" t="s">
        <v>69</v>
      </c>
      <c r="Y88" s="152"/>
      <c r="Z88" s="152"/>
      <c r="AA88" s="152"/>
      <c r="AB88" s="153"/>
    </row>
    <row r="89" spans="1:28" ht="18">
      <c r="A89" s="17" t="s">
        <v>37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9"/>
    </row>
    <row r="90" spans="1:28">
      <c r="A90" s="17" t="s">
        <v>55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1"/>
    </row>
    <row r="91" spans="1:28">
      <c r="A91" s="17" t="s">
        <v>57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1"/>
    </row>
    <row r="92" spans="1:28">
      <c r="A92" s="17" t="s">
        <v>58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1"/>
    </row>
    <row r="93" spans="1:28">
      <c r="A93" s="17" t="s">
        <v>42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21"/>
    </row>
    <row r="94" spans="1:28">
      <c r="A94" s="17" t="s">
        <v>64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1"/>
    </row>
    <row r="95" spans="1:28">
      <c r="A95" s="17" t="s">
        <v>65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21"/>
    </row>
    <row r="96" spans="1:28" ht="13.5" thickBot="1">
      <c r="A96" s="22" t="s">
        <v>66</v>
      </c>
      <c r="B96" s="23"/>
      <c r="C96" s="24"/>
      <c r="D96" s="23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6"/>
      <c r="Y96" s="27"/>
      <c r="Z96" s="26"/>
      <c r="AA96" s="25"/>
      <c r="AB96" s="21"/>
    </row>
    <row r="97" spans="1:28">
      <c r="A97" s="158" t="s">
        <v>3</v>
      </c>
      <c r="B97" s="114" t="s">
        <v>4</v>
      </c>
      <c r="C97" s="114" t="s">
        <v>5</v>
      </c>
      <c r="D97" s="110" t="s">
        <v>6</v>
      </c>
      <c r="E97" s="110"/>
      <c r="F97" s="110"/>
      <c r="G97" s="110"/>
      <c r="H97" s="110"/>
      <c r="I97" s="110" t="s">
        <v>30</v>
      </c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 t="s">
        <v>7</v>
      </c>
      <c r="AB97" s="155" t="s">
        <v>8</v>
      </c>
    </row>
    <row r="98" spans="1:28" ht="50.25" customHeight="1">
      <c r="A98" s="159"/>
      <c r="B98" s="115"/>
      <c r="C98" s="115"/>
      <c r="D98" s="122" t="s">
        <v>9</v>
      </c>
      <c r="E98" s="124" t="s">
        <v>78</v>
      </c>
      <c r="F98" s="126" t="s">
        <v>79</v>
      </c>
      <c r="G98" s="126" t="s">
        <v>80</v>
      </c>
      <c r="H98" s="126" t="s">
        <v>81</v>
      </c>
      <c r="I98" s="106" t="s">
        <v>10</v>
      </c>
      <c r="J98" s="106"/>
      <c r="K98" s="106"/>
      <c r="L98" s="106"/>
      <c r="M98" s="106"/>
      <c r="N98" s="106"/>
      <c r="O98" s="106" t="s">
        <v>11</v>
      </c>
      <c r="P98" s="106"/>
      <c r="Q98" s="106"/>
      <c r="R98" s="105" t="s">
        <v>12</v>
      </c>
      <c r="S98" s="105"/>
      <c r="T98" s="105"/>
      <c r="U98" s="105"/>
      <c r="V98" s="105"/>
      <c r="W98" s="105"/>
      <c r="X98" s="105" t="s">
        <v>13</v>
      </c>
      <c r="Y98" s="105"/>
      <c r="Z98" s="106" t="s">
        <v>14</v>
      </c>
      <c r="AA98" s="117"/>
      <c r="AB98" s="156"/>
    </row>
    <row r="99" spans="1:28" ht="34.5" thickBot="1">
      <c r="A99" s="160"/>
      <c r="B99" s="116"/>
      <c r="C99" s="116"/>
      <c r="D99" s="123"/>
      <c r="E99" s="125"/>
      <c r="F99" s="127"/>
      <c r="G99" s="127"/>
      <c r="H99" s="127"/>
      <c r="I99" s="49" t="s">
        <v>15</v>
      </c>
      <c r="J99" s="48" t="s">
        <v>16</v>
      </c>
      <c r="K99" s="48" t="s">
        <v>17</v>
      </c>
      <c r="L99" s="48" t="s">
        <v>35</v>
      </c>
      <c r="M99" s="48" t="s">
        <v>18</v>
      </c>
      <c r="N99" s="48" t="s">
        <v>19</v>
      </c>
      <c r="O99" s="50" t="s">
        <v>20</v>
      </c>
      <c r="P99" s="50" t="s">
        <v>21</v>
      </c>
      <c r="Q99" s="47" t="s">
        <v>22</v>
      </c>
      <c r="R99" s="47" t="s">
        <v>31</v>
      </c>
      <c r="S99" s="47" t="s">
        <v>32</v>
      </c>
      <c r="T99" s="50" t="s">
        <v>23</v>
      </c>
      <c r="U99" s="50" t="s">
        <v>33</v>
      </c>
      <c r="V99" s="51" t="s">
        <v>24</v>
      </c>
      <c r="W99" s="50" t="s">
        <v>25</v>
      </c>
      <c r="X99" s="47" t="s">
        <v>26</v>
      </c>
      <c r="Y99" s="47" t="s">
        <v>27</v>
      </c>
      <c r="Z99" s="107"/>
      <c r="AA99" s="118"/>
      <c r="AB99" s="157"/>
    </row>
    <row r="100" spans="1:28" ht="56.25">
      <c r="A100" s="42" t="s">
        <v>36</v>
      </c>
      <c r="B100" s="43" t="s">
        <v>62</v>
      </c>
      <c r="C100" s="6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4"/>
      <c r="S100" s="45"/>
      <c r="T100" s="8"/>
      <c r="U100" s="8"/>
      <c r="V100" s="8"/>
      <c r="W100" s="8"/>
      <c r="X100" s="8"/>
      <c r="Y100" s="8"/>
      <c r="Z100" s="8"/>
      <c r="AA100" s="11" t="s">
        <v>45</v>
      </c>
      <c r="AB100" s="46"/>
    </row>
    <row r="101" spans="1:28" ht="15" customHeight="1">
      <c r="A101" s="81" t="s">
        <v>34</v>
      </c>
      <c r="B101" s="82" t="s">
        <v>63</v>
      </c>
      <c r="C101" s="102">
        <v>0.62177527309986946</v>
      </c>
      <c r="D101" s="96">
        <v>4</v>
      </c>
      <c r="E101" s="83">
        <v>1</v>
      </c>
      <c r="F101" s="83">
        <v>1</v>
      </c>
      <c r="G101" s="83">
        <v>1</v>
      </c>
      <c r="H101" s="83">
        <v>1</v>
      </c>
      <c r="I101" s="83"/>
      <c r="J101" s="83"/>
      <c r="K101" s="83"/>
      <c r="L101" s="83"/>
      <c r="M101" s="99">
        <v>410470.7</v>
      </c>
      <c r="N101" s="84"/>
      <c r="O101" s="83"/>
      <c r="P101" s="83"/>
      <c r="Q101" s="84"/>
      <c r="R101" s="85"/>
      <c r="S101" s="86"/>
      <c r="T101" s="83"/>
      <c r="U101" s="84"/>
      <c r="V101" s="84"/>
      <c r="W101" s="84"/>
      <c r="X101" s="83"/>
      <c r="Y101" s="83"/>
      <c r="Z101" s="84">
        <f>SUM(I101:W101)</f>
        <v>410470.7</v>
      </c>
      <c r="AA101" s="87"/>
      <c r="AB101" s="88"/>
    </row>
    <row r="102" spans="1:28" ht="15" customHeight="1">
      <c r="A102" s="89" t="s">
        <v>83</v>
      </c>
      <c r="B102" s="90" t="s">
        <v>84</v>
      </c>
      <c r="C102" s="103"/>
      <c r="D102" s="97">
        <v>4</v>
      </c>
      <c r="E102" s="91">
        <v>1</v>
      </c>
      <c r="F102" s="91">
        <v>1</v>
      </c>
      <c r="G102" s="91"/>
      <c r="H102" s="91"/>
      <c r="I102" s="91"/>
      <c r="J102" s="91"/>
      <c r="K102" s="91"/>
      <c r="L102" s="91"/>
      <c r="M102" s="100"/>
      <c r="N102" s="91"/>
      <c r="O102" s="91"/>
      <c r="P102" s="91"/>
      <c r="Q102" s="91"/>
      <c r="R102" s="92"/>
      <c r="S102" s="93"/>
      <c r="T102" s="91"/>
      <c r="U102" s="91"/>
      <c r="V102" s="91"/>
      <c r="W102" s="91"/>
      <c r="X102" s="91"/>
      <c r="Y102" s="91"/>
      <c r="Z102" s="91"/>
      <c r="AA102" s="94"/>
      <c r="AB102" s="94"/>
    </row>
    <row r="103" spans="1:28">
      <c r="A103" s="89" t="s">
        <v>85</v>
      </c>
      <c r="B103" s="90" t="s">
        <v>86</v>
      </c>
      <c r="C103" s="103"/>
      <c r="D103" s="97">
        <v>2</v>
      </c>
      <c r="E103" s="91">
        <v>1</v>
      </c>
      <c r="F103" s="91"/>
      <c r="G103" s="91">
        <v>1</v>
      </c>
      <c r="H103" s="95"/>
      <c r="I103" s="95"/>
      <c r="J103" s="95"/>
      <c r="K103" s="95"/>
      <c r="L103" s="95"/>
      <c r="M103" s="101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</row>
    <row r="104" spans="1:28">
      <c r="A104" s="89" t="s">
        <v>88</v>
      </c>
      <c r="B104" s="90" t="s">
        <v>87</v>
      </c>
      <c r="C104" s="104"/>
      <c r="D104" s="97">
        <v>2</v>
      </c>
      <c r="E104" s="91"/>
      <c r="F104" s="91">
        <v>1</v>
      </c>
      <c r="G104" s="91">
        <v>1</v>
      </c>
      <c r="H104" s="95"/>
      <c r="I104" s="95"/>
      <c r="J104" s="95"/>
      <c r="K104" s="95"/>
      <c r="L104" s="95"/>
      <c r="M104" s="91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</row>
    <row r="105" spans="1:28">
      <c r="A105" s="30"/>
      <c r="B105" s="31"/>
      <c r="C105" s="3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3"/>
    </row>
    <row r="106" spans="1:28">
      <c r="A106" s="34" t="s">
        <v>48</v>
      </c>
      <c r="B106" s="35"/>
      <c r="C106" s="36"/>
      <c r="D106" s="35"/>
      <c r="E106" s="35"/>
      <c r="F106" s="35"/>
      <c r="G106" s="35"/>
      <c r="H106" s="16" t="s">
        <v>49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37"/>
    </row>
    <row r="107" spans="1:28" ht="13.5" thickBot="1"/>
    <row r="108" spans="1:28" ht="16.5" thickBot="1">
      <c r="A108" s="128"/>
      <c r="B108" s="129"/>
      <c r="C108" s="129"/>
      <c r="D108" s="129"/>
      <c r="E108" s="130"/>
      <c r="F108" s="137" t="s">
        <v>0</v>
      </c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9"/>
      <c r="X108" s="140" t="s">
        <v>67</v>
      </c>
      <c r="Y108" s="141"/>
      <c r="Z108" s="141"/>
      <c r="AA108" s="141"/>
      <c r="AB108" s="142"/>
    </row>
    <row r="109" spans="1:28" ht="16.5" thickBot="1">
      <c r="A109" s="131"/>
      <c r="B109" s="132"/>
      <c r="C109" s="132"/>
      <c r="D109" s="132"/>
      <c r="E109" s="133"/>
      <c r="F109" s="143" t="s">
        <v>1</v>
      </c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5"/>
      <c r="X109" s="146" t="s">
        <v>68</v>
      </c>
      <c r="Y109" s="146"/>
      <c r="Z109" s="146"/>
      <c r="AA109" s="146"/>
      <c r="AB109" s="147"/>
    </row>
    <row r="110" spans="1:28" ht="16.5" thickBot="1">
      <c r="A110" s="134"/>
      <c r="B110" s="135"/>
      <c r="C110" s="135"/>
      <c r="D110" s="135"/>
      <c r="E110" s="136"/>
      <c r="F110" s="148" t="s">
        <v>2</v>
      </c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50"/>
      <c r="X110" s="151" t="s">
        <v>69</v>
      </c>
      <c r="Y110" s="152"/>
      <c r="Z110" s="152"/>
      <c r="AA110" s="152"/>
      <c r="AB110" s="153"/>
    </row>
    <row r="111" spans="1:28" ht="18">
      <c r="A111" s="62" t="s">
        <v>37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63"/>
    </row>
    <row r="112" spans="1:28">
      <c r="A112" s="62" t="s">
        <v>70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64"/>
    </row>
    <row r="113" spans="1:28">
      <c r="A113" s="108" t="s">
        <v>71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64"/>
    </row>
    <row r="114" spans="1:28">
      <c r="A114" s="62" t="s">
        <v>72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64"/>
    </row>
    <row r="115" spans="1:28">
      <c r="A115" s="62" t="s">
        <v>42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64"/>
    </row>
    <row r="116" spans="1:28">
      <c r="A116" s="62" t="s">
        <v>73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64"/>
    </row>
    <row r="117" spans="1:28">
      <c r="A117" s="62" t="s">
        <v>75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64"/>
    </row>
    <row r="118" spans="1:28" ht="13.5" thickBot="1">
      <c r="A118" s="65" t="s">
        <v>76</v>
      </c>
      <c r="B118" s="23"/>
      <c r="C118" s="24"/>
      <c r="D118" s="23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6"/>
      <c r="Y118" s="27"/>
      <c r="Z118" s="26"/>
      <c r="AA118" s="25"/>
      <c r="AB118" s="64"/>
    </row>
    <row r="119" spans="1:28">
      <c r="A119" s="111" t="s">
        <v>3</v>
      </c>
      <c r="B119" s="114" t="s">
        <v>4</v>
      </c>
      <c r="C119" s="114" t="s">
        <v>5</v>
      </c>
      <c r="D119" s="110" t="s">
        <v>6</v>
      </c>
      <c r="E119" s="110"/>
      <c r="F119" s="110"/>
      <c r="G119" s="110"/>
      <c r="H119" s="110"/>
      <c r="I119" s="110" t="s">
        <v>30</v>
      </c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 t="s">
        <v>7</v>
      </c>
      <c r="AB119" s="119" t="s">
        <v>8</v>
      </c>
    </row>
    <row r="120" spans="1:28" ht="54" customHeight="1">
      <c r="A120" s="112"/>
      <c r="B120" s="115"/>
      <c r="C120" s="115"/>
      <c r="D120" s="122" t="s">
        <v>9</v>
      </c>
      <c r="E120" s="124" t="s">
        <v>78</v>
      </c>
      <c r="F120" s="126" t="s">
        <v>79</v>
      </c>
      <c r="G120" s="126" t="s">
        <v>80</v>
      </c>
      <c r="H120" s="126" t="s">
        <v>81</v>
      </c>
      <c r="I120" s="106" t="s">
        <v>10</v>
      </c>
      <c r="J120" s="106"/>
      <c r="K120" s="106"/>
      <c r="L120" s="106"/>
      <c r="M120" s="106"/>
      <c r="N120" s="106"/>
      <c r="O120" s="106" t="s">
        <v>11</v>
      </c>
      <c r="P120" s="106"/>
      <c r="Q120" s="106"/>
      <c r="R120" s="105" t="s">
        <v>12</v>
      </c>
      <c r="S120" s="105"/>
      <c r="T120" s="105"/>
      <c r="U120" s="105"/>
      <c r="V120" s="105"/>
      <c r="W120" s="105"/>
      <c r="X120" s="105" t="s">
        <v>13</v>
      </c>
      <c r="Y120" s="105"/>
      <c r="Z120" s="106" t="s">
        <v>14</v>
      </c>
      <c r="AA120" s="117"/>
      <c r="AB120" s="120"/>
    </row>
    <row r="121" spans="1:28" ht="34.5" thickBot="1">
      <c r="A121" s="113"/>
      <c r="B121" s="116"/>
      <c r="C121" s="116"/>
      <c r="D121" s="123"/>
      <c r="E121" s="125"/>
      <c r="F121" s="127"/>
      <c r="G121" s="127"/>
      <c r="H121" s="127"/>
      <c r="I121" s="49" t="s">
        <v>15</v>
      </c>
      <c r="J121" s="48" t="s">
        <v>16</v>
      </c>
      <c r="K121" s="48" t="s">
        <v>17</v>
      </c>
      <c r="L121" s="48" t="s">
        <v>35</v>
      </c>
      <c r="M121" s="48" t="s">
        <v>18</v>
      </c>
      <c r="N121" s="48" t="s">
        <v>19</v>
      </c>
      <c r="O121" s="50" t="s">
        <v>20</v>
      </c>
      <c r="P121" s="50" t="s">
        <v>21</v>
      </c>
      <c r="Q121" s="47" t="s">
        <v>22</v>
      </c>
      <c r="R121" s="47" t="s">
        <v>31</v>
      </c>
      <c r="S121" s="47" t="s">
        <v>32</v>
      </c>
      <c r="T121" s="50" t="s">
        <v>23</v>
      </c>
      <c r="U121" s="50" t="s">
        <v>33</v>
      </c>
      <c r="V121" s="51" t="s">
        <v>24</v>
      </c>
      <c r="W121" s="50" t="s">
        <v>25</v>
      </c>
      <c r="X121" s="47" t="s">
        <v>26</v>
      </c>
      <c r="Y121" s="47" t="s">
        <v>27</v>
      </c>
      <c r="Z121" s="107"/>
      <c r="AA121" s="118"/>
      <c r="AB121" s="121"/>
    </row>
    <row r="122" spans="1:28" ht="56.25">
      <c r="A122" s="66" t="s">
        <v>36</v>
      </c>
      <c r="B122" s="53" t="s">
        <v>74</v>
      </c>
      <c r="C122" s="6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44"/>
      <c r="S122" s="45"/>
      <c r="T122" s="8"/>
      <c r="U122" s="8"/>
      <c r="V122" s="8"/>
      <c r="W122" s="8"/>
      <c r="X122" s="8"/>
      <c r="Y122" s="8"/>
      <c r="Z122" s="8"/>
      <c r="AA122" s="11" t="s">
        <v>45</v>
      </c>
      <c r="AB122" s="67"/>
    </row>
    <row r="123" spans="1:28">
      <c r="A123" s="68" t="s">
        <v>34</v>
      </c>
      <c r="B123" s="5" t="s">
        <v>77</v>
      </c>
      <c r="C123" s="52">
        <v>8.2309860681915412E-2</v>
      </c>
      <c r="D123" s="79">
        <v>40</v>
      </c>
      <c r="E123" s="13">
        <v>10</v>
      </c>
      <c r="F123" s="13">
        <v>10</v>
      </c>
      <c r="G123" s="13">
        <v>10</v>
      </c>
      <c r="H123" s="13">
        <v>10</v>
      </c>
      <c r="I123" s="13"/>
      <c r="J123" s="13"/>
      <c r="K123" s="13"/>
      <c r="L123" s="13"/>
      <c r="M123" s="13"/>
      <c r="N123" s="8"/>
      <c r="O123" s="13"/>
      <c r="P123" s="13">
        <v>20000</v>
      </c>
      <c r="Q123" s="8"/>
      <c r="R123" s="9"/>
      <c r="S123" s="10"/>
      <c r="T123" s="13"/>
      <c r="U123" s="8"/>
      <c r="V123" s="8"/>
      <c r="W123" s="8"/>
      <c r="X123" s="13"/>
      <c r="Y123" s="13"/>
      <c r="Z123" s="8">
        <f>SUM(I123:W123)</f>
        <v>20000</v>
      </c>
      <c r="AA123" s="14"/>
      <c r="AB123" s="69"/>
    </row>
    <row r="124" spans="1:28">
      <c r="A124" s="70"/>
      <c r="B124" s="54"/>
      <c r="C124" s="55"/>
      <c r="D124" s="56"/>
      <c r="E124" s="57"/>
      <c r="F124" s="57"/>
      <c r="G124" s="57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9"/>
      <c r="S124" s="60"/>
      <c r="T124" s="58"/>
      <c r="U124" s="58"/>
      <c r="V124" s="58"/>
      <c r="W124" s="58"/>
      <c r="X124" s="58"/>
      <c r="Y124" s="58"/>
      <c r="Z124" s="58"/>
      <c r="AA124" s="61"/>
      <c r="AB124" s="71"/>
    </row>
    <row r="125" spans="1:28">
      <c r="A125" s="70"/>
      <c r="B125" s="54"/>
      <c r="C125" s="55"/>
      <c r="D125" s="56"/>
      <c r="E125" s="57"/>
      <c r="F125" s="57"/>
      <c r="G125" s="57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9"/>
      <c r="S125" s="60"/>
      <c r="T125" s="58"/>
      <c r="U125" s="58"/>
      <c r="V125" s="58"/>
      <c r="W125" s="58"/>
      <c r="X125" s="58"/>
      <c r="Y125" s="58"/>
      <c r="Z125" s="58"/>
      <c r="AA125" s="61"/>
      <c r="AB125" s="71"/>
    </row>
    <row r="126" spans="1:28">
      <c r="A126" s="70"/>
      <c r="B126" s="54"/>
      <c r="C126" s="55"/>
      <c r="D126" s="56"/>
      <c r="E126" s="57"/>
      <c r="F126" s="57"/>
      <c r="G126" s="57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9"/>
      <c r="S126" s="60"/>
      <c r="T126" s="58"/>
      <c r="U126" s="58"/>
      <c r="V126" s="58"/>
      <c r="W126" s="58"/>
      <c r="X126" s="58"/>
      <c r="Y126" s="58"/>
      <c r="Z126" s="58"/>
      <c r="AA126" s="61"/>
      <c r="AB126" s="71"/>
    </row>
    <row r="127" spans="1:28">
      <c r="A127" s="70"/>
      <c r="B127" s="54"/>
      <c r="C127" s="55"/>
      <c r="D127" s="56"/>
      <c r="E127" s="57"/>
      <c r="F127" s="57"/>
      <c r="G127" s="57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9"/>
      <c r="S127" s="60"/>
      <c r="T127" s="58"/>
      <c r="U127" s="58"/>
      <c r="V127" s="58"/>
      <c r="W127" s="58"/>
      <c r="X127" s="58"/>
      <c r="Y127" s="58"/>
      <c r="Z127" s="58"/>
      <c r="AA127" s="61"/>
      <c r="AB127" s="71"/>
    </row>
    <row r="128" spans="1:28">
      <c r="A128" s="72"/>
      <c r="B128" s="98"/>
      <c r="C128" s="3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73"/>
    </row>
    <row r="129" spans="1:28">
      <c r="A129" s="72"/>
      <c r="B129" s="31"/>
      <c r="C129" s="3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73"/>
    </row>
    <row r="130" spans="1:28" ht="13.5" thickBot="1">
      <c r="A130" s="74" t="s">
        <v>48</v>
      </c>
      <c r="B130" s="75"/>
      <c r="C130" s="76"/>
      <c r="D130" s="75"/>
      <c r="E130" s="75"/>
      <c r="F130" s="75"/>
      <c r="G130" s="75"/>
      <c r="H130" s="77" t="s">
        <v>49</v>
      </c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8"/>
    </row>
  </sheetData>
  <mergeCells count="123">
    <mergeCell ref="I97:Z97"/>
    <mergeCell ref="H98:H99"/>
    <mergeCell ref="I98:N98"/>
    <mergeCell ref="O98:Q98"/>
    <mergeCell ref="R98:W98"/>
    <mergeCell ref="X98:Y98"/>
    <mergeCell ref="Z98:Z99"/>
    <mergeCell ref="A97:A99"/>
    <mergeCell ref="B97:B99"/>
    <mergeCell ref="C97:C99"/>
    <mergeCell ref="D97:H97"/>
    <mergeCell ref="AA97:AA99"/>
    <mergeCell ref="AB97:AB99"/>
    <mergeCell ref="D98:D99"/>
    <mergeCell ref="E98:E99"/>
    <mergeCell ref="F98:F99"/>
    <mergeCell ref="G98:G99"/>
    <mergeCell ref="A86:E88"/>
    <mergeCell ref="F86:W86"/>
    <mergeCell ref="X86:AB86"/>
    <mergeCell ref="F87:W87"/>
    <mergeCell ref="X87:AB87"/>
    <mergeCell ref="F88:W88"/>
    <mergeCell ref="X88:AB88"/>
    <mergeCell ref="AB77:AB79"/>
    <mergeCell ref="D78:D79"/>
    <mergeCell ref="E78:E79"/>
    <mergeCell ref="F78:F79"/>
    <mergeCell ref="G78:G79"/>
    <mergeCell ref="H78:H79"/>
    <mergeCell ref="I78:N78"/>
    <mergeCell ref="O78:Q78"/>
    <mergeCell ref="R78:W78"/>
    <mergeCell ref="X78:Y78"/>
    <mergeCell ref="A77:A79"/>
    <mergeCell ref="B77:B79"/>
    <mergeCell ref="C77:C79"/>
    <mergeCell ref="D77:H77"/>
    <mergeCell ref="I77:Z77"/>
    <mergeCell ref="AA77:AA79"/>
    <mergeCell ref="Z78:Z79"/>
    <mergeCell ref="A66:E68"/>
    <mergeCell ref="F66:W66"/>
    <mergeCell ref="X66:AB66"/>
    <mergeCell ref="F67:W67"/>
    <mergeCell ref="X67:AB67"/>
    <mergeCell ref="F68:W68"/>
    <mergeCell ref="X68:AB68"/>
    <mergeCell ref="AB40:AB42"/>
    <mergeCell ref="D41:D42"/>
    <mergeCell ref="E41:E42"/>
    <mergeCell ref="F41:F42"/>
    <mergeCell ref="G41:G42"/>
    <mergeCell ref="H41:H42"/>
    <mergeCell ref="I41:N41"/>
    <mergeCell ref="O41:Q41"/>
    <mergeCell ref="R41:W41"/>
    <mergeCell ref="X41:Y41"/>
    <mergeCell ref="A40:A42"/>
    <mergeCell ref="B40:B42"/>
    <mergeCell ref="C40:C42"/>
    <mergeCell ref="D40:H40"/>
    <mergeCell ref="I40:Z40"/>
    <mergeCell ref="AA40:AA42"/>
    <mergeCell ref="Z41:Z42"/>
    <mergeCell ref="A29:E31"/>
    <mergeCell ref="F29:W29"/>
    <mergeCell ref="X29:AB29"/>
    <mergeCell ref="F30:W30"/>
    <mergeCell ref="X30:AB30"/>
    <mergeCell ref="F31:W31"/>
    <mergeCell ref="X31:AB31"/>
    <mergeCell ref="H15:H16"/>
    <mergeCell ref="A14:A16"/>
    <mergeCell ref="B14:B16"/>
    <mergeCell ref="C14:C16"/>
    <mergeCell ref="D15:D16"/>
    <mergeCell ref="E15:E16"/>
    <mergeCell ref="F15:F16"/>
    <mergeCell ref="G15:G16"/>
    <mergeCell ref="AB14:AB16"/>
    <mergeCell ref="I15:N15"/>
    <mergeCell ref="O15:Q15"/>
    <mergeCell ref="R15:W15"/>
    <mergeCell ref="Z15:Z16"/>
    <mergeCell ref="X15:Y15"/>
    <mergeCell ref="X3:AB3"/>
    <mergeCell ref="X4:AB4"/>
    <mergeCell ref="X5:AB5"/>
    <mergeCell ref="D14:H14"/>
    <mergeCell ref="I14:Z14"/>
    <mergeCell ref="A3:E5"/>
    <mergeCell ref="F3:W3"/>
    <mergeCell ref="F4:W4"/>
    <mergeCell ref="F5:W5"/>
    <mergeCell ref="AA14:AA16"/>
    <mergeCell ref="A108:E110"/>
    <mergeCell ref="F108:W108"/>
    <mergeCell ref="X108:AB108"/>
    <mergeCell ref="F109:W109"/>
    <mergeCell ref="X109:AB109"/>
    <mergeCell ref="F110:W110"/>
    <mergeCell ref="X110:AB110"/>
    <mergeCell ref="AA119:AA121"/>
    <mergeCell ref="AB119:AB121"/>
    <mergeCell ref="D120:D121"/>
    <mergeCell ref="E120:E121"/>
    <mergeCell ref="F120:F121"/>
    <mergeCell ref="G120:G121"/>
    <mergeCell ref="H120:H121"/>
    <mergeCell ref="I120:N120"/>
    <mergeCell ref="O120:Q120"/>
    <mergeCell ref="D119:H119"/>
    <mergeCell ref="M101:M103"/>
    <mergeCell ref="C101:C104"/>
    <mergeCell ref="R120:W120"/>
    <mergeCell ref="X120:Y120"/>
    <mergeCell ref="Z120:Z121"/>
    <mergeCell ref="A113:K113"/>
    <mergeCell ref="I119:Z119"/>
    <mergeCell ref="A119:A121"/>
    <mergeCell ref="B119:B121"/>
    <mergeCell ref="C119:C121"/>
  </mergeCells>
  <phoneticPr fontId="29" type="noConversion"/>
  <pageMargins left="0.35433070866141736" right="0.35433070866141736" top="0.39370078740157483" bottom="0.39370078740157483" header="0.51181102362204722" footer="0.51181102362204722"/>
  <pageSetup paperSize="5" scale="52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rubiurre</cp:lastModifiedBy>
  <cp:lastPrinted>2012-01-30T13:05:31Z</cp:lastPrinted>
  <dcterms:created xsi:type="dcterms:W3CDTF">2009-08-13T17:19:55Z</dcterms:created>
  <dcterms:modified xsi:type="dcterms:W3CDTF">2012-07-05T22:34:06Z</dcterms:modified>
</cp:coreProperties>
</file>