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45" windowWidth="9510" windowHeight="4875" activeTab="0"/>
  </bookViews>
  <sheets>
    <sheet name="TOTAL" sheetId="1" r:id="rId1"/>
  </sheets>
  <definedNames>
    <definedName name="_xlnm.Print_Titles" localSheetId="0">'TOTAL'!$1:$6</definedName>
  </definedNames>
  <calcPr fullCalcOnLoad="1"/>
</workbook>
</file>

<file path=xl/sharedStrings.xml><?xml version="1.0" encoding="utf-8"?>
<sst xmlns="http://schemas.openxmlformats.org/spreadsheetml/2006/main" count="837" uniqueCount="367">
  <si>
    <t xml:space="preserve">Municipio       Departamento         Empresa privada </t>
  </si>
  <si>
    <t>3.2 Ecosistemas Estratégicos</t>
  </si>
  <si>
    <t>9.000.000 45.000.000  30.000.000 18.000.000</t>
  </si>
  <si>
    <t>3.2.1 Delimitación, y Formulación y ejecución de los Planes de manejo para los Distritos de Manejo Integrado del Páramo de Guerrero, Cuchillas de Capira, El Tablón y El Tablazo.</t>
  </si>
  <si>
    <t>3.3.2 Formulación y ejecución del plan de manejo para ordenamiento, recuperación y conservación de la quebrada La Narcisa en el casco urbano del corregimiento de Pasuncha</t>
  </si>
  <si>
    <t>30.000.000 60.000.000 60.000.000</t>
  </si>
  <si>
    <t>9.000.000 15.000.000 15.000.000</t>
  </si>
  <si>
    <t>30.000.000   90.000.000  120.000.000   60.000.000 60.000.000</t>
  </si>
  <si>
    <t xml:space="preserve">3.3.4 Compra de predios para protección de nacimientos de agua y zonas de reserva </t>
  </si>
  <si>
    <t xml:space="preserve">3.3.5 Protección de la cuenca del río Rute o San Antonio. </t>
  </si>
  <si>
    <t>3.5.1 Diseño y construcción de Senderos Ecológicos en áreas de interés ecológico y cultural del municipio</t>
  </si>
  <si>
    <t>30.000.000                30.000.000              30.000.000</t>
  </si>
  <si>
    <t>3.6.1 Restauración del nacimiento del Río Rute.</t>
  </si>
  <si>
    <t>9.000.000     15.000.000             15.000.000</t>
  </si>
  <si>
    <t>3.8.3 Formulación  y ejecución del plan de manejo ambiental para el matadero del corregimiento de Pasuncha</t>
  </si>
  <si>
    <t>3.8.6 Formulación y ejecución del plan de manejo ambiental para la plaza de mercado de la Cabecera Municipal</t>
  </si>
  <si>
    <t>4. PROGRAMAS DE SALUD</t>
  </si>
  <si>
    <t>4.2 Creación y funcionamiento del instituto municipal de bienestar social</t>
  </si>
  <si>
    <t>4.1 Programa de Fortalecimiento para la atención de la salud en el primer nivel.</t>
  </si>
  <si>
    <t>4.3 Apoyo y fortalecimiento del Hospital San Rafael (E.S.E.)</t>
  </si>
  <si>
    <t>4.4 Capacitación y apoyo al programa de Gestores y promotores de salud en la jurisdicción municipal</t>
  </si>
  <si>
    <t>4.5 Mejoramiento de la infraestructura, dotación y asistencia profesional al puesto de salud del corregimiento de Pasuncha.</t>
  </si>
  <si>
    <t>5. DESARROLLO ECONOMICO Y SOCIAL</t>
  </si>
  <si>
    <t>5.1 Capacitación y apoyo para el fomento y creación de microempresas</t>
  </si>
  <si>
    <t>5.2 Capacitación de microempresarios para desarrollo y fortalecimiento de la productividad</t>
  </si>
  <si>
    <t>5.3 Fomento a la creación de empresas agroindustriales de carácter privado y de economía mixta.</t>
  </si>
  <si>
    <t>5.4 Creación y puesta en funcionamiento del Banco de maquinaria Agricola</t>
  </si>
  <si>
    <t>5.5 Fondo de apoyo al pequeño agricultor</t>
  </si>
  <si>
    <t xml:space="preserve">5.6 Apoyo al Desarrollo Económico del Corregimiento de Pasuncha </t>
  </si>
  <si>
    <t>5.7 Renovación y Mejoramiento de Cítricos</t>
  </si>
  <si>
    <t xml:space="preserve">5.8 Manejo de Praderas </t>
  </si>
  <si>
    <t>5.9 Granja Agropecuaria</t>
  </si>
  <si>
    <t>5.10 Mejoramiento de pie de cría mediante la inseminación artificial de bovinos y porcinos.</t>
  </si>
  <si>
    <t>5.11 Fitomejoramiento vegetal</t>
  </si>
  <si>
    <t>5.12 Establecimiento de huertos cacaoteros para la zona cafetera marginal baja</t>
  </si>
  <si>
    <t>PROGRAMA DE EJECUCION</t>
  </si>
  <si>
    <t>CORTO PLAZO</t>
  </si>
  <si>
    <t>MEDIANO PLAZO</t>
  </si>
  <si>
    <t>LARGO PLAZO</t>
  </si>
  <si>
    <t>ENTIDADES REPONSABLES</t>
  </si>
  <si>
    <t>RECURSOS ($)</t>
  </si>
  <si>
    <t>TOTAL</t>
  </si>
  <si>
    <t>Municipio Departamento</t>
  </si>
  <si>
    <t>Municipio Departamento Nación</t>
  </si>
  <si>
    <t>Municipio Departamento       Nación</t>
  </si>
  <si>
    <t xml:space="preserve">Municipio Departamento </t>
  </si>
  <si>
    <t>90.000.000</t>
  </si>
  <si>
    <t>3 AÑOS</t>
  </si>
  <si>
    <t>6 AÑOS</t>
  </si>
  <si>
    <t>9 AÑOS</t>
  </si>
  <si>
    <t>1.  PROGRAMA DE EDUCACION</t>
  </si>
  <si>
    <t xml:space="preserve">Municipio Departamento   </t>
  </si>
  <si>
    <t>1.2 Incorporación del PBOT en los contenidos académicos del nivel secundario</t>
  </si>
  <si>
    <t>1.1Apoyo y fortalecimiento a las instituciones de educación especial en la jurisdicción municipal.</t>
  </si>
  <si>
    <t>1.4 Apoyo y fortalecimiento a las instituciones de educación superior en la jurisdicción municipal.</t>
  </si>
  <si>
    <t>30.000.000  30.000.000</t>
  </si>
  <si>
    <t>2. PROGRAMA DE RECREACION Y DEPORTE</t>
  </si>
  <si>
    <t>2.2 Recreación masiva selectiva por niveles (Edades, condiciones físicas)</t>
  </si>
  <si>
    <t xml:space="preserve">Municipio </t>
  </si>
  <si>
    <t>2.3 Festivales escolares (Deportivo competitivo).</t>
  </si>
  <si>
    <t>2.4 Juegos Comunitarios</t>
  </si>
  <si>
    <t>2.5 Juegos Campesinos</t>
  </si>
  <si>
    <t>2.6 Juegos Intercolegiados</t>
  </si>
  <si>
    <t>2.7 Mantenimiento y dotación de escenarios deportivos a nivel urbano y rural</t>
  </si>
  <si>
    <t>150.000.000</t>
  </si>
  <si>
    <t>3. PROGRAMAS AMBIENTALES</t>
  </si>
  <si>
    <t xml:space="preserve">30.000.000  </t>
  </si>
  <si>
    <t xml:space="preserve">Municipio Departamento     </t>
  </si>
  <si>
    <t xml:space="preserve">Municipio Departamento    </t>
  </si>
  <si>
    <t xml:space="preserve">Municipio Departamento       </t>
  </si>
  <si>
    <t>15.000.000</t>
  </si>
  <si>
    <t>Municipio Departamento    Nación</t>
  </si>
  <si>
    <t xml:space="preserve">Municipio       </t>
  </si>
  <si>
    <t>COSTO TOTAL DEL PLAN</t>
  </si>
  <si>
    <t>PLAN BASICO DE ORDENAMIENTO TERRITORIAL MUNICIPIO DE PACHO</t>
  </si>
  <si>
    <t>Municipio Departamento    Fedegan</t>
  </si>
  <si>
    <t>Municipio Departamento  Sena</t>
  </si>
  <si>
    <t>2.1 Fortalecimiento de escuelas de iniciación y formación deportiva existentes y creación de otras.</t>
  </si>
  <si>
    <t xml:space="preserve"> </t>
  </si>
  <si>
    <t>Municipio</t>
  </si>
  <si>
    <t>Municipio Departamento     CAR                                           Nación</t>
  </si>
  <si>
    <t>Municipio Departamento             Nación</t>
  </si>
  <si>
    <t>150.000.000   600.000.000         1.050.000.000</t>
  </si>
  <si>
    <t>Municipio                  Gobernación              Nación</t>
  </si>
  <si>
    <t>15.000.000   30.000.000    30.000.000</t>
  </si>
  <si>
    <t>Municipio                  Gobernación              CAR                    Nación</t>
  </si>
  <si>
    <t>Municipio                  Gobernación Nación                       Otras</t>
  </si>
  <si>
    <t>30.000.000   60.000.000   60.000.000 60.000.000</t>
  </si>
  <si>
    <t xml:space="preserve">15.000.000   60.000.000  60.000.000  </t>
  </si>
  <si>
    <t>Municipio       Nación</t>
  </si>
  <si>
    <t>9.000.000  9.000.000</t>
  </si>
  <si>
    <t>Municipio Departamento   Instituciones</t>
  </si>
  <si>
    <t>30.000.000  60.000.000 60.000.000</t>
  </si>
  <si>
    <t>Municipio Departamento   Nación</t>
  </si>
  <si>
    <t>180.000.000  150.000.000 150.000.000</t>
  </si>
  <si>
    <t>Municipio Departamento  Comunidad</t>
  </si>
  <si>
    <t>45.000.000  90.000.000 15.000.000</t>
  </si>
  <si>
    <t>Municipio Departamento  Nación</t>
  </si>
  <si>
    <t>30.000.000  30.000.000  60.000.000</t>
  </si>
  <si>
    <t xml:space="preserve">18.000.000  30.000.000 30.000.000 </t>
  </si>
  <si>
    <t>1.7 Apoyo y fortalecimiento a las modalidades existentes y creación de otras, en las instituciones de educación media.</t>
  </si>
  <si>
    <t>1.8 Creación, dotación, reglamentación y puesta en funcionamiento de la casa del Docente.</t>
  </si>
  <si>
    <t>Municipio Departamento  Gremio</t>
  </si>
  <si>
    <t>30.000.000  30.000.000  30.000.000</t>
  </si>
  <si>
    <t>45.000.000  45.000.000  45.000.000</t>
  </si>
  <si>
    <t>1.10 Subsidio de transporte a estudiantes de Básica Primaria y Secundaria.</t>
  </si>
  <si>
    <t>1.9 Subsidio educativo a estudiantes de Básica Secundaria, de los estratos 1 y 2.</t>
  </si>
  <si>
    <t xml:space="preserve">30.000.000  270.000.000  </t>
  </si>
  <si>
    <t>1.11 Subsidio educativo a estudiantes universitarios.</t>
  </si>
  <si>
    <t xml:space="preserve">24.000.000  66.000.000  </t>
  </si>
  <si>
    <t>PROGRAMAS Y PROYECTOS</t>
  </si>
  <si>
    <t xml:space="preserve">150.000.000   300.000.000   1.200.000.000  </t>
  </si>
  <si>
    <t>30.000.000   60.000.000   90.000.000    54.000.000</t>
  </si>
  <si>
    <t>Municipio Departamento       Nación   Comunidad               C. de Cafeteros</t>
  </si>
  <si>
    <t>1.12 Foro educativo municipal.</t>
  </si>
  <si>
    <t xml:space="preserve">1.500.000  3.000.000  </t>
  </si>
  <si>
    <t>1.13 Proyecto de integración regional de la educación.</t>
  </si>
  <si>
    <t>Municipio Departamento  Instituciones  Comunidad</t>
  </si>
  <si>
    <t xml:space="preserve">3.000.000  3.000.000 3.000.000 3.000.000  </t>
  </si>
  <si>
    <t>Municipio Departamento       Nación                     CAR                                     C. Cafeteros Comunidad</t>
  </si>
  <si>
    <t>Municipio Departamento       Nación                             C. Cafeteros Comunidad</t>
  </si>
  <si>
    <t xml:space="preserve">720.000.000   300.000.000   300.000.000  </t>
  </si>
  <si>
    <t xml:space="preserve">60.000.000   150.000.000     </t>
  </si>
  <si>
    <t xml:space="preserve">450.000.000   450.000.000   450.000.000  </t>
  </si>
  <si>
    <t xml:space="preserve">90.000.000   2.400.000.000   2.400.000.000  </t>
  </si>
  <si>
    <t>3.1 Programa  de Extensión y Educación Ambiental</t>
  </si>
  <si>
    <t>3.3 Cuencas Hidrograficas</t>
  </si>
  <si>
    <t>CAR</t>
  </si>
  <si>
    <t>3.4 Programa de Fomento Forestal</t>
  </si>
  <si>
    <t>3.4.1 Proyecto de Investigación Aplicada de especies forestales potenciales</t>
  </si>
  <si>
    <t>3.4.2  Construcción de viveros comunitarios</t>
  </si>
  <si>
    <t>Municipio               Gobernación</t>
  </si>
  <si>
    <t>3.4.4 Fomento del cultivo, aprovechamiento y transformaciòn de la  Guadua</t>
  </si>
  <si>
    <t>Municipio                  PRONATTA      Gobernaciòn</t>
  </si>
  <si>
    <t>3.4.5 Fomento de la Agroforestería</t>
  </si>
  <si>
    <t>Municipio                  Gobernación    PRONATTA</t>
  </si>
  <si>
    <t>3.4.6 Fomento de Plantaciones Dendroenergéticas</t>
  </si>
  <si>
    <t>3.5 Programa de Senderos Ecológicos</t>
  </si>
  <si>
    <t>Municipio                CAR      Gobernaciòn</t>
  </si>
  <si>
    <t>3.7 Programa de Atención y Prevención de Desastres</t>
  </si>
  <si>
    <t>3.8 Programa Ambiental Urbano</t>
  </si>
  <si>
    <t>Municipio Departamento      CAR                      Nación</t>
  </si>
  <si>
    <t xml:space="preserve">Municipio Departamento      CAR         </t>
  </si>
  <si>
    <t>30.000.000   90.000.000  90.000.000</t>
  </si>
  <si>
    <t>Municipio                CAR</t>
  </si>
  <si>
    <t>3.6 Programa de Restauración, Manejo Ambiental y Control de erosión</t>
  </si>
  <si>
    <t>Municipio                      PRONATTA</t>
  </si>
  <si>
    <t>Municipio                  Gobernaciñon      CAR</t>
  </si>
  <si>
    <t>30.000.000 30.000.000 30.000.000</t>
  </si>
  <si>
    <t>60.000.000     60.000.000            60.000.000</t>
  </si>
  <si>
    <t>3.6.3 Identificación y manejo ambiental de los vertimientos sobre el río San Antonio y todo el sistema hídrico de la cabecera Municipal.</t>
  </si>
  <si>
    <t xml:space="preserve">3.8.1 Proyecto de asesoría para la implementación de los planes ambientales escolares </t>
  </si>
  <si>
    <t>3.8.4 Arborización y mantenimiento de parques y áreas verdes de la Cabecera Municipal</t>
  </si>
  <si>
    <t>3.8.5 Recuperación de la ronda del río San Antonio, las Quebradas Los Copetones, Guataque y la Esmeralda en los sitios identificados como de alto riesgo.</t>
  </si>
  <si>
    <t>3.8.7 Control de la contaminación visual y del ruido en la jurisdicción municipal</t>
  </si>
  <si>
    <t xml:space="preserve">6.000.000     6.000.000    6.000.000  </t>
  </si>
  <si>
    <t>3.8.8 Recuperación de las áreas identificadas como de alto riesgo dentro del perímetro urbano de la cabecera municipal y corregimiento de Pasuncha.</t>
  </si>
  <si>
    <t>Municipio    Departamento         IGAC</t>
  </si>
  <si>
    <t xml:space="preserve">30.000.000   30.000.000    30.000.000    30.000.000     </t>
  </si>
  <si>
    <t>60.000.000   120.000.000 60.000.000        60.000.000</t>
  </si>
  <si>
    <t>Municipio Departamento     CAR                                           Nación                     Com. Cafeteros Comunidad</t>
  </si>
  <si>
    <t xml:space="preserve">30.000.000   90.000.000   90.000.000  </t>
  </si>
  <si>
    <t xml:space="preserve">90.000.000   180.000.000   180.000.000  </t>
  </si>
  <si>
    <t xml:space="preserve">15.000.000   15.000.000   15.000.000  </t>
  </si>
  <si>
    <t xml:space="preserve">45.000.000   90.000.000  90.000.000  </t>
  </si>
  <si>
    <t xml:space="preserve">60.000.000   150.000.000  150.000.000  </t>
  </si>
  <si>
    <t xml:space="preserve">30.000.000   75.000.000  </t>
  </si>
  <si>
    <t xml:space="preserve">15.000.000     30.000.000    45.000.000  </t>
  </si>
  <si>
    <t xml:space="preserve">6.000.000     9.000.000    15.000.000  </t>
  </si>
  <si>
    <t xml:space="preserve">9.000.000     21.000.000      </t>
  </si>
  <si>
    <t>9.000.000     27.000.000        9.000.000</t>
  </si>
  <si>
    <t>Municipio                  Nación</t>
  </si>
  <si>
    <t xml:space="preserve">27.000.000   75.000.000  </t>
  </si>
  <si>
    <t>Municipio                 Departamento Nación</t>
  </si>
  <si>
    <t>9.000.000   15.000.000   15.000.000</t>
  </si>
  <si>
    <t>Municipio                  Gobernación Nación                       ONGs.</t>
  </si>
  <si>
    <t>Municipio Gobernación  Sena</t>
  </si>
  <si>
    <t>Municipio                 Gobernación Nación</t>
  </si>
  <si>
    <t>30.000.000   150.000.000   150.000.000 60.000.000</t>
  </si>
  <si>
    <t>15.000.000 45.000.000</t>
  </si>
  <si>
    <t xml:space="preserve">Municipio Departamento       Nación                     CAR </t>
  </si>
  <si>
    <t>Municipio Departamento       Nación                     CAR                                    ONGs .                       Empresa Privada</t>
  </si>
  <si>
    <t xml:space="preserve">45.000.000   90.000.000   90.000.000  </t>
  </si>
  <si>
    <t>3.000.000 7.500.000 4.500.000</t>
  </si>
  <si>
    <t xml:space="preserve">Municipio                  Gobernación              </t>
  </si>
  <si>
    <t xml:space="preserve">30.000.000    30.000.000     </t>
  </si>
  <si>
    <t>2.8 Mejoramiento y dotación de la infraestructura deportiva del casco urbano del corregimiento de Pasuncha</t>
  </si>
  <si>
    <t>45.000.000 45.000.000</t>
  </si>
  <si>
    <t>21.000.000 21.000.000</t>
  </si>
  <si>
    <t>1.3 Fortalecimiento a la educación preescolar mediante apoyo a las instituciones en donde existe nivel de preescolar ; y creación de nuevos niveles de preescolar en diferentes instituciones escolares de la jurisdicción.</t>
  </si>
  <si>
    <t>1.6 Apoyo y fortalecimiento a las instituciones de educación básica secundaria.</t>
  </si>
  <si>
    <t>1.14 Proyecto de capacitación y formación docente.</t>
  </si>
  <si>
    <t xml:space="preserve">6.000.000  90.000.000 </t>
  </si>
  <si>
    <t>1.5 Proyecto de Construcción, ampliación, mantenimiento, dotación y modernización de infraestructura física escolar urbana y rural.</t>
  </si>
  <si>
    <t>1.15 Proyecto de intercambio cultural y educativo interinstitucional.</t>
  </si>
  <si>
    <t xml:space="preserve">Municipio Departamento  Nación </t>
  </si>
  <si>
    <t>6.000.000  30.000.000  30.000.000</t>
  </si>
  <si>
    <t>27.000.000 45.000.000 60.000.000 60.000.000</t>
  </si>
  <si>
    <t xml:space="preserve">Municipio       Departamento FEDEGAN </t>
  </si>
  <si>
    <t>3.000.000 9.000.000 9.000.000</t>
  </si>
  <si>
    <t xml:space="preserve">Municipio       Departamento Nación        Empresa privada </t>
  </si>
  <si>
    <t>5.13 Adecuación de centros de acopio veredales para el manejo de postcosecha y comecialización de productos agropecuarios.</t>
  </si>
  <si>
    <t xml:space="preserve">5.14 Cadenas agroalimentarias </t>
  </si>
  <si>
    <t>5.15 Implementación de Agricultura Sostenible</t>
  </si>
  <si>
    <t>5.16 Construcción y Manejo de Estanques Piscícolas</t>
  </si>
  <si>
    <t>5.17 Mejoramiento del Hogar y Desarrollo de la Mujer Campesina</t>
  </si>
  <si>
    <t>5.18 Proyecto de construcción y de mejoramiento de vivienda rural</t>
  </si>
  <si>
    <t>5.19 Creación del Banco de tierras y adquisición de predios</t>
  </si>
  <si>
    <t xml:space="preserve">5.20 Apoyo a los planes, programas y proyectos públicos o de iniciativa privada, para comercialización de productos agropecuarios en la jurisdicción municipal y creación de agremiaciones para integración de productores.  </t>
  </si>
  <si>
    <t>5.21 Apoyo y fortalecimiento del Comité de sanidad animal de Pacho - COMISPA.</t>
  </si>
  <si>
    <t xml:space="preserve">5.22 Apoyo y asesoría a los propietarios de terrenos para sustitución de actividades tradicionales </t>
  </si>
  <si>
    <t xml:space="preserve">5.23 Apoyo y fortalecimiento a la actividad equina dirigida a criadores y expositores, como fuente de empleo regional. </t>
  </si>
  <si>
    <t>6. VIAS DE COMUNICACION</t>
  </si>
  <si>
    <t>6.1  Construcción, rehabilitación y pavimentación malla vial Urbana .</t>
  </si>
  <si>
    <t>6.2  Proyecto de plan vial y urbanismo de las zonas de consolidación urbana.</t>
  </si>
  <si>
    <t>6.3.  Proyecto de estudio y diseño para ampliación, construcción y pavimentación de la variante La Cabrera - Llano del Trigo. (Incluye Puentes)</t>
  </si>
  <si>
    <t>6.4.  Construcción, rehabilitación, mejoramiento y mantenimiento de la infraestructura vial rural.</t>
  </si>
  <si>
    <t>6.5.  Ampliación, mejoramiento y pavimentación de la via Pacho-Pasuncha (Cucharal-Pasuncha) .</t>
  </si>
  <si>
    <t xml:space="preserve">6.6.  Proyecto de ampliación, mejoramiento  y pavimentación de las vias intermunicipales de influencia regional: Zipaquirá-Pacho-La Palma, Pacho-Cerinza, Pacho-Supatá, Pacho-San Cayetano, Pacho-Bermejal-Villagómez. </t>
  </si>
  <si>
    <t>7.1 Programa  Agua potable</t>
  </si>
  <si>
    <t xml:space="preserve">7.1.1 Optimización y Modernización del sistema para el suministro de agua potable en el casco urbano. 
</t>
  </si>
  <si>
    <t xml:space="preserve">7.1.2 Construcción ampliación y mejoramiento de acueductos veredales. 
</t>
  </si>
  <si>
    <t xml:space="preserve">7.1.3 Mejoramiento de acueducto Corregimiento de Pasuncha. 
</t>
  </si>
  <si>
    <t xml:space="preserve">7.2.1 Proyecto de optimización y ampliación  de la red de alcantarillado del casco urbano de Pacho.
</t>
  </si>
  <si>
    <t>7.2. Programa  Saneamiento básico</t>
  </si>
  <si>
    <t>7.2.2 Proyecto de diseño, construcción y puesta en funcionamiento del sistema de tratamiento de aguas residuales para el casco urbano de Pacho 
(Incluye compra de predios).</t>
  </si>
  <si>
    <t xml:space="preserve">7.2.3 Proyecto de diseño, construcción y puesta en funcionamiento del sistema de tratamiento de residuos sólidos (Incluye compra de predios).
</t>
  </si>
  <si>
    <t xml:space="preserve">7.2.4 Proyecto de Construcción y mejoramiento de unidades sanitarias familiares rurales. (USAFA)
</t>
  </si>
  <si>
    <t>7.2.5 Proyecto de diseño, construcción y puesta en funcionamiento del sistema de tratamiento de aguas residuales para el casco urbano del corregimiento de Pasuncha (Incluye compra de predios).</t>
  </si>
  <si>
    <t xml:space="preserve">7.2.6 Proyecto de mejoramiento y ampliación  de la red de alcantarillado del casco urbano del corregimiento de Pasuncha.
</t>
  </si>
  <si>
    <t>7.3 Programa Electrificación rural</t>
  </si>
  <si>
    <t xml:space="preserve">7.3.1 Proyecto de contrucción de redes de media y baja tensión para ampliación de la cobertura en el servicio de electrificación rural. (Incluye al Corregimiento de Pasuncha)
</t>
  </si>
  <si>
    <t>7.4 Programa de comunicaciones</t>
  </si>
  <si>
    <t xml:space="preserve">7.4.1 Proyecto de ampliación de la cobertura en el servicio de telefonía rural.
</t>
  </si>
  <si>
    <t xml:space="preserve">7.4.2 Proyecto de optimización de la señal de televisión y ampliación de canales y cobertura.
</t>
  </si>
  <si>
    <t xml:space="preserve">9.000.000   15.000.000   </t>
  </si>
  <si>
    <t xml:space="preserve">30.000.000   90.000.000    90.000.000    9.000.000     </t>
  </si>
  <si>
    <t>1.16 Terminación, dotación y puesta en funcionamiento del centro para programas de educación superior del municipio.</t>
  </si>
  <si>
    <t>30.000.000  900.000.000  300.000.000</t>
  </si>
  <si>
    <t>30.000.000  300.000.000  300.000.000</t>
  </si>
  <si>
    <t>Municipio Comunidad</t>
  </si>
  <si>
    <t>60.000.000   180.000.000</t>
  </si>
  <si>
    <t>7.3.2 Proyecto de ampliación de cobertura, diseño y construcción del sistema de control de consumo del alumbrado público para los cascos urbanos de Pacho y Pasuncha.</t>
  </si>
  <si>
    <t xml:space="preserve">7.3.3 Proyecto de estudio e investigación  de fuentes alternativas de energía no convencionales para alimentar el sistema de alumbrado público.
</t>
  </si>
  <si>
    <t xml:space="preserve">Municipio  Departamento      Nación </t>
  </si>
  <si>
    <t>12.000.000   21.000.000  21.000.000</t>
  </si>
  <si>
    <t>Municipio Gobernación</t>
  </si>
  <si>
    <t>8. DESARROLLO INSTITUCIONAL</t>
  </si>
  <si>
    <t>8.1 Programa de desarrollo y modernización institucional</t>
  </si>
  <si>
    <t>Municipio            CAR</t>
  </si>
  <si>
    <t xml:space="preserve">7.2.8 Proyecto protección de las fuentes de abastecimiento de los acueductos, las áreas en donde se localiza cada infraestructura  y la infraestructura misma de cada uno de los acueductos .
</t>
  </si>
  <si>
    <t xml:space="preserve">7.2.7 Proyecto de estudio para la caracterización ambiental de las fuentes de abastecimiento de los acueductos municipales, cascos urbanos de Pacho y Pasuncha y veredales.
</t>
  </si>
  <si>
    <t>8.1.1 Creación e Implementación del Sistema de Información Geográfico SIG Municipal</t>
  </si>
  <si>
    <t>8.1.2 Proyecto de actualización y formación catastral urbana y rural.</t>
  </si>
  <si>
    <t>9.  OTROS PROYECTOS</t>
  </si>
  <si>
    <t>9.1 Reubicación de la carcel.</t>
  </si>
  <si>
    <t>9.3 Reglamentación y puesta en funcionamiento del Fondo de vivienda de interés social municipal</t>
  </si>
  <si>
    <t>5.24 Estudio para la localización y definición de areas para el desarrollo de vivienda de interés social de acuerdo al 30% establecido.</t>
  </si>
  <si>
    <t xml:space="preserve">21.000.000 21.000.000  </t>
  </si>
  <si>
    <t xml:space="preserve">Municipio       Departamento         </t>
  </si>
  <si>
    <t>Municipio                  CAR</t>
  </si>
  <si>
    <t>3.8.2 Formulación del plan de manejo ambiental para el matedero municipal del casco urbano de Pacho y construcción del sistema de tratamiento de aguas residuales</t>
  </si>
  <si>
    <t>9.4 Inventario general del patrimonio histórico, cultural, arquitectónico, arqueológico y religioso del municipio.</t>
  </si>
  <si>
    <t>Municipio Departamento Nación                ONGs.</t>
  </si>
  <si>
    <t>3.3.1 Formulación y ejecución de Planes de Ordenamiento para las Subcuencas de los ríos Rute, Batán, Veraguas, Patasía, las Quebradas Amarilla y Honda, y otras.</t>
  </si>
  <si>
    <t>3.3.3 Reglamentaciòn de las Fuentes Hìdricas que surten acueductos urbanos y veredales dentro y fuera de la jurisdicción municipal</t>
  </si>
  <si>
    <t>3.6.2 Recuperación restauración, manejo ambiental  y Control de erosión de las áreas degradadas del Río Negro (Incluye area de infleuncia de la vía troncal Pacho - La Palma)</t>
  </si>
  <si>
    <t>8.1.3 Proyecto de realización de la estratificación urbana y rural, Ley 505 de 1999 Artículo 14.</t>
  </si>
  <si>
    <t xml:space="preserve">Municipio                  Gobernación </t>
  </si>
  <si>
    <t xml:space="preserve">90.000.000   30.000.000   </t>
  </si>
  <si>
    <t xml:space="preserve">8.1.4 Promoción y fortalecimiento de la secretaria de transito municipal </t>
  </si>
  <si>
    <t xml:space="preserve">8.1.5 Proyecto para la definición de los límites municipales y superación de conflictos jurisdiccionales </t>
  </si>
  <si>
    <t>8.1.6 Creación de la Corporación municipal para el fomento de la  cultura, el ecoturísmo, feria ganadera y equina; y reinado de la naranja.</t>
  </si>
  <si>
    <t xml:space="preserve">8.1.7 Terminación, dotación y puesta en funcionamiento de la casa de la cultura. </t>
  </si>
  <si>
    <t>8.1.8 Diseño para restauración y construcción de la casa de gobierno del corregimiento de Pasuncha.</t>
  </si>
  <si>
    <t>8.1.9 Estudio para determinación, identificaficación y clasificación de los establecimientos industriales y comerciales dentro del perímetro uebano de acuerdo a la normatividad.</t>
  </si>
  <si>
    <t>21.000.000 30.000.000</t>
  </si>
  <si>
    <t>3.4.3 Proyecto para la promoción del uso de   Cercas vivas con propósitos de protección</t>
  </si>
  <si>
    <t>9.000.000                           30.000.000</t>
  </si>
  <si>
    <t>Municipio                  Gobernación    CAR                 Empresa Priv.</t>
  </si>
  <si>
    <t>3.5.2 Diseño, construcción y puesta en funcionamiento del jardín Botánico Municipal (Parque ecológico).</t>
  </si>
  <si>
    <t>Municipio Departamento       Nación                             H. S. Rafael</t>
  </si>
  <si>
    <t>Municipio       Departamento Nación        Empresa priv.</t>
  </si>
  <si>
    <t>7. SERVICIOS PUBLICOS (Saneamiento básico)</t>
  </si>
  <si>
    <t>Municipio                  Gobernación              Nación          Empresa Priv.</t>
  </si>
  <si>
    <t>9.2 Programa de Control, Evaluación y Seguimiento del P.B.O.T.</t>
  </si>
  <si>
    <t>9.000.000  15.000.000 15.000.000  12.000.000</t>
  </si>
  <si>
    <t xml:space="preserve">12.000.000  21.000.000  </t>
  </si>
  <si>
    <t>12.000.000</t>
  </si>
  <si>
    <t>12.000.000 21.000.000 30.000.000</t>
  </si>
  <si>
    <t>21.000.000 21.000.000  90.000.000 90.000.000</t>
  </si>
  <si>
    <t>45.000.000 90.000.000 150.000.000</t>
  </si>
  <si>
    <t>30.000.000                21.000.000</t>
  </si>
  <si>
    <t>21.000.000     51.000.000             51.000.000</t>
  </si>
  <si>
    <t>15.000.000    42.000.000            45.000.000</t>
  </si>
  <si>
    <t>12.000.000    60.000.000 60.000.000 60.000.000</t>
  </si>
  <si>
    <t>30.000.000                150.000.000              99.000.000</t>
  </si>
  <si>
    <t>21.000.000     45.000.000             45.000.000</t>
  </si>
  <si>
    <t>30.000.000     99.000.000            90.000.000</t>
  </si>
  <si>
    <t>60.000.000   270.000.000 270.000.000        270.000.000  150.000.000  330.000.000</t>
  </si>
  <si>
    <t>6.000.000   15.000.000   15.000.000  15.000.000</t>
  </si>
  <si>
    <t xml:space="preserve">21.000.000   42.000.000   42.000.000  </t>
  </si>
  <si>
    <t xml:space="preserve">12.000.000   21.000.000   21.000.000  </t>
  </si>
  <si>
    <t>21.000.000                  30.000.000</t>
  </si>
  <si>
    <t>1.350.000.000                   120.000.000              45.000.000</t>
  </si>
  <si>
    <t>27.000.000   300.000.000   300.000.000 75.000.000</t>
  </si>
  <si>
    <t xml:space="preserve">60.000.000   210.000.000  </t>
  </si>
  <si>
    <t xml:space="preserve">90.000.000   390.000.000   390.000.000  </t>
  </si>
  <si>
    <t>4.6 Construcción de la Morgue municipal (Casco urbano de Pacho). (Equipamiento).</t>
  </si>
  <si>
    <t xml:space="preserve">21.000.000   45.000.000   45.000.000  </t>
  </si>
  <si>
    <t xml:space="preserve">6.000.000   15.000.000   15.000.000  </t>
  </si>
  <si>
    <t xml:space="preserve">21.000.000   102.000.000   102.000.000  </t>
  </si>
  <si>
    <t xml:space="preserve">6.000.000   12.000.000  </t>
  </si>
  <si>
    <t xml:space="preserve">6.000.000     12.000.000    6.000.000  </t>
  </si>
  <si>
    <t xml:space="preserve">9.000.000     21.000.000    21.000.000  </t>
  </si>
  <si>
    <t>Municipio Departamento       F. Cacaoteros</t>
  </si>
  <si>
    <t>6.000.000 12.000.000 12.000.000 99.000.000</t>
  </si>
  <si>
    <t xml:space="preserve">21.000.000 21.000.000 99.000.000 </t>
  </si>
  <si>
    <t xml:space="preserve">210.000.000   900.000.000   900.000.000  </t>
  </si>
  <si>
    <t xml:space="preserve">210.000.000   420.000.000   420.000.000  </t>
  </si>
  <si>
    <t>120.000.000   1.110.000.000   1.110.000.000</t>
  </si>
  <si>
    <t xml:space="preserve">60.000.000   180.000.000   330.000.000  </t>
  </si>
  <si>
    <t>90.000.000   600.000.000   900.000.000    480.000.000 210.000.000</t>
  </si>
  <si>
    <t xml:space="preserve">90.000.000   210.000.000   210.000.000 150.000.000  </t>
  </si>
  <si>
    <t>150.000.000   270.000.000   270.000.000 99.000.000   99.000.000 750.000.000</t>
  </si>
  <si>
    <t>54.000.000   270.000.000   300.000.000 240.000.000   54.000.000 99.000.000</t>
  </si>
  <si>
    <t xml:space="preserve">120.000.000   210.000.000   210.000.000 180.000.000  </t>
  </si>
  <si>
    <t>18.000.000</t>
  </si>
  <si>
    <t xml:space="preserve">21.000.000   180.000.000     </t>
  </si>
  <si>
    <t>9.000.000   60.000.000   60.000.000  30.000.000</t>
  </si>
  <si>
    <t>18.000.000   120.000.000   120.000.000  30.000.000</t>
  </si>
  <si>
    <t xml:space="preserve">60.000.000   120.000.000   210.000.000 90.000.000   30.000.000 </t>
  </si>
  <si>
    <t>90.000.000   120.000.000</t>
  </si>
  <si>
    <t>48.000.000   255.000.000    210.000.000 99.000.000</t>
  </si>
  <si>
    <t xml:space="preserve">45.000.000   15.000.000  </t>
  </si>
  <si>
    <t xml:space="preserve">9.000.000   9.000.000    30.000.000 </t>
  </si>
  <si>
    <t xml:space="preserve">6.000.000    4.500.000     </t>
  </si>
  <si>
    <t>3.000.000    3.000.000      3.000.000 3.000.000</t>
  </si>
  <si>
    <t>6.000.000 18.000.000</t>
  </si>
  <si>
    <t>90.000.000   600.000.000 210.000.000        600.000.000</t>
  </si>
  <si>
    <t>54.000.000  660.000.000</t>
  </si>
  <si>
    <t>Municipio Departamento           CAR</t>
  </si>
  <si>
    <t>Municipio Departamento            CAR</t>
  </si>
  <si>
    <t>Municipio                              Otros Municipios Departamento            CAR</t>
  </si>
  <si>
    <t>Municipio Departamento       Nación                        Comunidad</t>
  </si>
  <si>
    <t>Municipio           Gobernación                CAR       Comunidad</t>
  </si>
  <si>
    <t>Municipio                    Nación</t>
  </si>
  <si>
    <t>Municipio                  IGAC                             Departamento           CAR</t>
  </si>
  <si>
    <t>Municipio                   Nación</t>
  </si>
  <si>
    <t>9.5 Estudio, diseños y construcción del terminal de transportes del municipio.</t>
  </si>
  <si>
    <t xml:space="preserve">Municipio       Gobernación  Nación                Empresa Privada      </t>
  </si>
  <si>
    <t xml:space="preserve">30.000.000 60.000.000 </t>
  </si>
  <si>
    <t>Municipio       Gobernación</t>
  </si>
  <si>
    <t>9.6 Estudio, diseños y construcción del matadero municipal (Reubicación).</t>
  </si>
  <si>
    <t>Municipio       Gobernación                Fondo Ganadero</t>
  </si>
  <si>
    <t>30.000.000 60.000.000  30.000.000</t>
  </si>
  <si>
    <t>Municipio       Gobernación  Nación                Empresa Privada       Fondo Ganadero</t>
  </si>
  <si>
    <t xml:space="preserve">150.000.000 240.000.000 240.000.000 300.000.000 270.000.000 </t>
  </si>
  <si>
    <t>3.7.2 Proyecto de vivienda de interés social, para reubicación de familias localizadas en zonas de riesgo.</t>
  </si>
  <si>
    <t>3.7.3 Estudios para determinar el área de reubicación del casco urbano del corregimniento de Pasuncha, definición del ordenamiento urbanístico para su desarrollo, diseño de la infraestructura de servicios, vias, áreas comunes y otros. (Incluye compra de predios)</t>
  </si>
  <si>
    <t>3.7.4 Proyecto de construcción para el desarrollo urbanístico (malla vial, alcantarillado, acueducto, red eléctrica, otros) para la reubicación del casco urbano del corregimniento de Pasuncha</t>
  </si>
  <si>
    <t>3.7.5 Proyecto de construcción de viviendas para la reubicación de las familias ubicadas en el casco urbano del corregimniento de Pasuncha</t>
  </si>
  <si>
    <t>3.7.1 Proyecto de fortalecimiento del CLOPAD para la atención de zonas de amenaza y riesgo en la jurisdicción municipal.</t>
  </si>
  <si>
    <t>51.000.000   120.000.000 105.000.000        150.000.000</t>
  </si>
  <si>
    <t>90.000.000 150.000.000 150.000.000 120.000.000</t>
  </si>
  <si>
    <t>8.1.10 Proyecto para la corrección de las coordenadas y actualización del área correspondiente a los perímetros urbanos de la cabecera municipal y el Corregimiento de Pasuncha, mediante un sistema GPS.</t>
  </si>
  <si>
    <t>PRECIOS DEL AÑO 2000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</si>
</sst>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#,##0.000000"/>
  </numFmts>
  <fonts count="8">
    <font>
      <sz val="10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justify" vertical="top" wrapText="1"/>
    </xf>
    <xf numFmtId="3" fontId="0" fillId="0" borderId="1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Continuous" vertical="center" wrapText="1"/>
    </xf>
    <xf numFmtId="3" fontId="0" fillId="0" borderId="0" xfId="0" applyNumberFormat="1" applyFill="1" applyAlignment="1">
      <alignment horizontal="centerContinuous" vertical="center" wrapText="1"/>
    </xf>
    <xf numFmtId="0" fontId="2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 vertical="center"/>
    </xf>
    <xf numFmtId="3" fontId="6" fillId="0" borderId="2" xfId="0" applyNumberFormat="1" applyFont="1" applyFill="1" applyBorder="1" applyAlignment="1">
      <alignment horizontal="justify" vertical="center" wrapText="1"/>
    </xf>
    <xf numFmtId="3" fontId="0" fillId="0" borderId="4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top" wrapText="1"/>
    </xf>
    <xf numFmtId="3" fontId="0" fillId="0" borderId="7" xfId="0" applyNumberForma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3" fontId="0" fillId="0" borderId="7" xfId="0" applyNumberForma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right" wrapText="1"/>
    </xf>
    <xf numFmtId="3" fontId="4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3" fontId="0" fillId="0" borderId="3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top" wrapText="1"/>
    </xf>
    <xf numFmtId="3" fontId="7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="75" zoomScaleNormal="75" workbookViewId="0" topLeftCell="A1">
      <selection activeCell="C262" sqref="C262"/>
      <selection activeCell="A1" sqref="A1"/>
    </sheetView>
  </sheetViews>
  <sheetFormatPr defaultColWidth="11.421875" defaultRowHeight="12.75"/>
  <cols>
    <col min="1" max="1" width="35.00390625" style="15" customWidth="1"/>
    <col min="2" max="7" width="11.57421875" style="15" customWidth="1"/>
    <col min="8" max="8" width="14.7109375" style="75" customWidth="1"/>
    <col min="9" max="16384" width="11.57421875" style="15" customWidth="1"/>
  </cols>
  <sheetData>
    <row r="1" spans="1:8" ht="12.75">
      <c r="A1" s="17" t="s">
        <v>35</v>
      </c>
      <c r="B1" s="17"/>
      <c r="C1" s="17"/>
      <c r="D1" s="17"/>
      <c r="E1" s="17"/>
      <c r="F1" s="17"/>
      <c r="G1" s="17"/>
      <c r="H1" s="18"/>
    </row>
    <row r="2" spans="1:8" ht="12.75">
      <c r="A2" s="17" t="s">
        <v>74</v>
      </c>
      <c r="B2" s="17"/>
      <c r="C2" s="17"/>
      <c r="D2" s="17"/>
      <c r="E2" s="17"/>
      <c r="F2" s="17"/>
      <c r="G2" s="17"/>
      <c r="H2" s="18"/>
    </row>
    <row r="3" spans="1:8" ht="13.5" thickBot="1">
      <c r="A3" s="19"/>
      <c r="B3" s="20"/>
      <c r="C3" s="20"/>
      <c r="D3" s="20"/>
      <c r="E3" s="20"/>
      <c r="F3" s="20"/>
      <c r="G3" s="21" t="s">
        <v>366</v>
      </c>
      <c r="H3" s="22"/>
    </row>
    <row r="4" spans="1:8" ht="13.5" thickBot="1">
      <c r="A4" s="77" t="s">
        <v>110</v>
      </c>
      <c r="B4" s="76" t="s">
        <v>36</v>
      </c>
      <c r="C4" s="76"/>
      <c r="D4" s="76" t="s">
        <v>37</v>
      </c>
      <c r="E4" s="76"/>
      <c r="F4" s="76" t="s">
        <v>38</v>
      </c>
      <c r="G4" s="76"/>
      <c r="H4" s="23"/>
    </row>
    <row r="5" spans="1:8" ht="13.5" customHeight="1" thickBot="1">
      <c r="A5" s="78"/>
      <c r="B5" s="24" t="s">
        <v>47</v>
      </c>
      <c r="C5" s="24"/>
      <c r="D5" s="24" t="s">
        <v>48</v>
      </c>
      <c r="E5" s="24"/>
      <c r="F5" s="24" t="s">
        <v>49</v>
      </c>
      <c r="G5" s="24"/>
      <c r="H5" s="25"/>
    </row>
    <row r="6" spans="1:8" s="28" customFormat="1" ht="34.5" customHeight="1" thickBot="1">
      <c r="A6" s="78"/>
      <c r="B6" s="26" t="s">
        <v>39</v>
      </c>
      <c r="C6" s="26" t="s">
        <v>40</v>
      </c>
      <c r="D6" s="26" t="s">
        <v>39</v>
      </c>
      <c r="E6" s="26" t="s">
        <v>40</v>
      </c>
      <c r="F6" s="26" t="s">
        <v>39</v>
      </c>
      <c r="G6" s="26" t="s">
        <v>40</v>
      </c>
      <c r="H6" s="27" t="s">
        <v>41</v>
      </c>
    </row>
    <row r="7" spans="1:8" ht="13.5" thickBot="1">
      <c r="A7" s="29" t="s">
        <v>50</v>
      </c>
      <c r="B7" s="30"/>
      <c r="C7" s="31"/>
      <c r="D7" s="30"/>
      <c r="E7" s="31"/>
      <c r="F7" s="30"/>
      <c r="G7" s="31"/>
      <c r="H7" s="32"/>
    </row>
    <row r="8" spans="1:8" ht="45" customHeight="1" thickBot="1">
      <c r="A8" s="6" t="s">
        <v>53</v>
      </c>
      <c r="B8" s="2" t="s">
        <v>263</v>
      </c>
      <c r="C8" s="3" t="s">
        <v>286</v>
      </c>
      <c r="D8" s="2" t="s">
        <v>263</v>
      </c>
      <c r="E8" s="3" t="s">
        <v>286</v>
      </c>
      <c r="F8" s="2" t="s">
        <v>263</v>
      </c>
      <c r="G8" s="3" t="s">
        <v>286</v>
      </c>
      <c r="H8" s="7"/>
    </row>
    <row r="9" spans="1:8" s="36" customFormat="1" ht="15" customHeight="1" thickBot="1" thickTop="1">
      <c r="A9" s="33"/>
      <c r="B9" s="34"/>
      <c r="C9" s="35">
        <v>51000000</v>
      </c>
      <c r="D9" s="34"/>
      <c r="E9" s="35">
        <v>51000000</v>
      </c>
      <c r="F9" s="34"/>
      <c r="G9" s="35">
        <v>51000000</v>
      </c>
      <c r="H9" s="35">
        <f>SUM(C9:G9)</f>
        <v>153000000</v>
      </c>
    </row>
    <row r="10" spans="1:8" ht="24.75" customHeight="1" thickBot="1">
      <c r="A10" s="6" t="s">
        <v>52</v>
      </c>
      <c r="B10" s="2" t="s">
        <v>42</v>
      </c>
      <c r="C10" s="3" t="s">
        <v>90</v>
      </c>
      <c r="D10" s="2" t="s">
        <v>42</v>
      </c>
      <c r="E10" s="3" t="s">
        <v>90</v>
      </c>
      <c r="F10" s="2" t="s">
        <v>42</v>
      </c>
      <c r="G10" s="3" t="s">
        <v>90</v>
      </c>
      <c r="H10" s="7"/>
    </row>
    <row r="11" spans="1:8" s="37" customFormat="1" ht="15" customHeight="1" thickBot="1" thickTop="1">
      <c r="A11" s="33"/>
      <c r="B11" s="34"/>
      <c r="C11" s="35">
        <v>18000000</v>
      </c>
      <c r="D11" s="34"/>
      <c r="E11" s="35">
        <v>18000000</v>
      </c>
      <c r="F11" s="34"/>
      <c r="G11" s="35">
        <v>18000000</v>
      </c>
      <c r="H11" s="35">
        <f>SUM(C11:G11)</f>
        <v>54000000</v>
      </c>
    </row>
    <row r="12" spans="1:8" ht="54.75" customHeight="1" thickBot="1">
      <c r="A12" s="6" t="s">
        <v>189</v>
      </c>
      <c r="B12" s="2" t="s">
        <v>51</v>
      </c>
      <c r="C12" s="3" t="s">
        <v>55</v>
      </c>
      <c r="D12" s="2" t="s">
        <v>51</v>
      </c>
      <c r="E12" s="3" t="s">
        <v>55</v>
      </c>
      <c r="F12" s="2" t="s">
        <v>51</v>
      </c>
      <c r="G12" s="3" t="s">
        <v>55</v>
      </c>
      <c r="H12" s="7"/>
    </row>
    <row r="13" spans="1:8" s="37" customFormat="1" ht="15" customHeight="1" thickBot="1" thickTop="1">
      <c r="A13" s="38"/>
      <c r="B13" s="39"/>
      <c r="C13" s="35">
        <v>60000000</v>
      </c>
      <c r="D13" s="39"/>
      <c r="E13" s="35">
        <v>60000000</v>
      </c>
      <c r="F13" s="39"/>
      <c r="G13" s="35">
        <v>60000000</v>
      </c>
      <c r="H13" s="35">
        <f>SUM(C13:G13)</f>
        <v>180000000</v>
      </c>
    </row>
    <row r="14" spans="1:8" ht="31.5" customHeight="1" thickBot="1">
      <c r="A14" s="6" t="s">
        <v>54</v>
      </c>
      <c r="B14" s="12" t="s">
        <v>91</v>
      </c>
      <c r="C14" s="13" t="s">
        <v>92</v>
      </c>
      <c r="D14" s="12" t="s">
        <v>91</v>
      </c>
      <c r="E14" s="13" t="s">
        <v>92</v>
      </c>
      <c r="F14" s="12" t="s">
        <v>91</v>
      </c>
      <c r="G14" s="13" t="s">
        <v>92</v>
      </c>
      <c r="H14" s="14"/>
    </row>
    <row r="15" spans="1:8" s="36" customFormat="1" ht="15" customHeight="1" thickBot="1" thickTop="1">
      <c r="A15" s="38"/>
      <c r="B15" s="40"/>
      <c r="C15" s="41">
        <v>150000000</v>
      </c>
      <c r="D15" s="40"/>
      <c r="E15" s="41">
        <v>150000000</v>
      </c>
      <c r="F15" s="40"/>
      <c r="G15" s="41">
        <v>150000000</v>
      </c>
      <c r="H15" s="41">
        <f>SUM(C15:G15)</f>
        <v>450000000</v>
      </c>
    </row>
    <row r="16" spans="1:8" ht="34.5" customHeight="1" thickBot="1">
      <c r="A16" s="6" t="s">
        <v>193</v>
      </c>
      <c r="B16" s="12" t="s">
        <v>93</v>
      </c>
      <c r="C16" s="13" t="s">
        <v>94</v>
      </c>
      <c r="D16" s="12" t="s">
        <v>93</v>
      </c>
      <c r="E16" s="13" t="s">
        <v>94</v>
      </c>
      <c r="F16" s="12" t="s">
        <v>93</v>
      </c>
      <c r="G16" s="13" t="s">
        <v>94</v>
      </c>
      <c r="H16" s="14"/>
    </row>
    <row r="17" spans="1:8" ht="15" customHeight="1" thickBot="1" thickTop="1">
      <c r="A17" s="38"/>
      <c r="B17" s="40"/>
      <c r="C17" s="41">
        <v>480000000</v>
      </c>
      <c r="D17" s="40"/>
      <c r="E17" s="41">
        <v>480000000</v>
      </c>
      <c r="F17" s="40"/>
      <c r="G17" s="41">
        <v>480000000</v>
      </c>
      <c r="H17" s="41">
        <f>SUM(C17:G17)</f>
        <v>1440000000</v>
      </c>
    </row>
    <row r="18" spans="1:8" ht="31.5" customHeight="1" thickBot="1">
      <c r="A18" s="6" t="s">
        <v>190</v>
      </c>
      <c r="B18" s="12" t="s">
        <v>95</v>
      </c>
      <c r="C18" s="13" t="s">
        <v>96</v>
      </c>
      <c r="D18" s="12" t="s">
        <v>95</v>
      </c>
      <c r="E18" s="13" t="s">
        <v>96</v>
      </c>
      <c r="F18" s="12" t="s">
        <v>95</v>
      </c>
      <c r="G18" s="13" t="s">
        <v>96</v>
      </c>
      <c r="H18" s="14"/>
    </row>
    <row r="19" spans="1:8" ht="14.25" thickBot="1" thickTop="1">
      <c r="A19" s="38"/>
      <c r="B19" s="40"/>
      <c r="C19" s="41">
        <v>150000000</v>
      </c>
      <c r="D19" s="40"/>
      <c r="E19" s="41">
        <v>150000000</v>
      </c>
      <c r="F19" s="40"/>
      <c r="G19" s="41">
        <v>150000000</v>
      </c>
      <c r="H19" s="41">
        <f>SUM(C19:G19)</f>
        <v>450000000</v>
      </c>
    </row>
    <row r="20" spans="1:8" ht="34.5" customHeight="1" thickBot="1">
      <c r="A20" s="6" t="s">
        <v>100</v>
      </c>
      <c r="B20" s="12" t="s">
        <v>97</v>
      </c>
      <c r="C20" s="13" t="s">
        <v>98</v>
      </c>
      <c r="D20" s="12" t="s">
        <v>97</v>
      </c>
      <c r="E20" s="13" t="s">
        <v>98</v>
      </c>
      <c r="F20" s="12" t="s">
        <v>97</v>
      </c>
      <c r="G20" s="13" t="s">
        <v>98</v>
      </c>
      <c r="H20" s="14"/>
    </row>
    <row r="21" spans="1:8" ht="14.25" thickBot="1" thickTop="1">
      <c r="A21" s="38"/>
      <c r="B21" s="40"/>
      <c r="C21" s="41">
        <v>120000000</v>
      </c>
      <c r="D21" s="40"/>
      <c r="E21" s="41">
        <v>120000000</v>
      </c>
      <c r="F21" s="40"/>
      <c r="G21" s="41">
        <v>120000000</v>
      </c>
      <c r="H21" s="41">
        <f>SUM(C21:G21)</f>
        <v>360000000</v>
      </c>
    </row>
    <row r="22" spans="1:8" ht="31.5" customHeight="1" thickBot="1">
      <c r="A22" s="6" t="s">
        <v>101</v>
      </c>
      <c r="B22" s="12" t="s">
        <v>102</v>
      </c>
      <c r="C22" s="13" t="s">
        <v>103</v>
      </c>
      <c r="D22" s="12" t="s">
        <v>102</v>
      </c>
      <c r="E22" s="13" t="s">
        <v>103</v>
      </c>
      <c r="F22" s="12" t="s">
        <v>102</v>
      </c>
      <c r="G22" s="13" t="s">
        <v>103</v>
      </c>
      <c r="H22" s="14"/>
    </row>
    <row r="23" spans="1:8" ht="14.25" thickBot="1" thickTop="1">
      <c r="A23" s="38"/>
      <c r="B23" s="40"/>
      <c r="C23" s="41">
        <v>90000000</v>
      </c>
      <c r="D23" s="40"/>
      <c r="E23" s="41">
        <v>90000000</v>
      </c>
      <c r="F23" s="40"/>
      <c r="G23" s="41">
        <v>90000000</v>
      </c>
      <c r="H23" s="41">
        <f>SUM(C23:G23)</f>
        <v>270000000</v>
      </c>
    </row>
    <row r="24" spans="1:8" ht="34.5" customHeight="1" thickBot="1">
      <c r="A24" s="6" t="s">
        <v>106</v>
      </c>
      <c r="B24" s="12" t="s">
        <v>97</v>
      </c>
      <c r="C24" s="13" t="s">
        <v>104</v>
      </c>
      <c r="D24" s="12" t="s">
        <v>97</v>
      </c>
      <c r="E24" s="13" t="s">
        <v>104</v>
      </c>
      <c r="F24" s="12" t="s">
        <v>97</v>
      </c>
      <c r="G24" s="13" t="s">
        <v>104</v>
      </c>
      <c r="H24" s="14"/>
    </row>
    <row r="25" spans="1:8" ht="14.25" thickBot="1" thickTop="1">
      <c r="A25" s="38"/>
      <c r="B25" s="40"/>
      <c r="C25" s="41">
        <v>135000000</v>
      </c>
      <c r="D25" s="40"/>
      <c r="E25" s="41">
        <v>135000000</v>
      </c>
      <c r="F25" s="40"/>
      <c r="G25" s="41">
        <v>135000000</v>
      </c>
      <c r="H25" s="41">
        <f>SUM(C25:G25)</f>
        <v>405000000</v>
      </c>
    </row>
    <row r="26" spans="1:8" ht="39.75" customHeight="1" thickBot="1">
      <c r="A26" s="6" t="s">
        <v>105</v>
      </c>
      <c r="B26" s="12" t="s">
        <v>45</v>
      </c>
      <c r="C26" s="13" t="s">
        <v>107</v>
      </c>
      <c r="D26" s="12" t="s">
        <v>45</v>
      </c>
      <c r="E26" s="13" t="s">
        <v>107</v>
      </c>
      <c r="F26" s="12" t="s">
        <v>45</v>
      </c>
      <c r="G26" s="13" t="s">
        <v>107</v>
      </c>
      <c r="H26" s="14"/>
    </row>
    <row r="27" spans="1:8" ht="14.25" thickBot="1" thickTop="1">
      <c r="A27" s="38"/>
      <c r="B27" s="40"/>
      <c r="C27" s="41">
        <v>300000000</v>
      </c>
      <c r="D27" s="40"/>
      <c r="E27" s="41">
        <v>300000000</v>
      </c>
      <c r="F27" s="40"/>
      <c r="G27" s="41">
        <v>300000000</v>
      </c>
      <c r="H27" s="41">
        <f>SUM(C27:G27)</f>
        <v>900000000</v>
      </c>
    </row>
    <row r="28" spans="1:8" ht="24.75" customHeight="1" thickBot="1">
      <c r="A28" s="6" t="s">
        <v>108</v>
      </c>
      <c r="B28" s="12" t="s">
        <v>45</v>
      </c>
      <c r="C28" s="13" t="s">
        <v>109</v>
      </c>
      <c r="D28" s="12" t="s">
        <v>45</v>
      </c>
      <c r="E28" s="13" t="s">
        <v>109</v>
      </c>
      <c r="F28" s="12" t="s">
        <v>45</v>
      </c>
      <c r="G28" s="13" t="s">
        <v>109</v>
      </c>
      <c r="H28" s="14"/>
    </row>
    <row r="29" spans="1:8" ht="14.25" thickBot="1" thickTop="1">
      <c r="A29" s="38"/>
      <c r="B29" s="40"/>
      <c r="C29" s="41">
        <v>90000000</v>
      </c>
      <c r="D29" s="40"/>
      <c r="E29" s="41">
        <v>90000000</v>
      </c>
      <c r="F29" s="40"/>
      <c r="G29" s="41">
        <v>90000000</v>
      </c>
      <c r="H29" s="41">
        <f>SUM(C29:G29)</f>
        <v>270000000</v>
      </c>
    </row>
    <row r="30" spans="1:8" ht="24.75" customHeight="1" thickBot="1">
      <c r="A30" s="6" t="s">
        <v>114</v>
      </c>
      <c r="B30" s="12" t="s">
        <v>45</v>
      </c>
      <c r="C30" s="13" t="s">
        <v>115</v>
      </c>
      <c r="D30" s="12" t="s">
        <v>45</v>
      </c>
      <c r="E30" s="13" t="s">
        <v>115</v>
      </c>
      <c r="F30" s="12" t="s">
        <v>45</v>
      </c>
      <c r="G30" s="13" t="s">
        <v>115</v>
      </c>
      <c r="H30" s="14"/>
    </row>
    <row r="31" spans="1:8" ht="14.25" thickBot="1" thickTop="1">
      <c r="A31" s="38"/>
      <c r="B31" s="40"/>
      <c r="C31" s="41">
        <v>4500000</v>
      </c>
      <c r="D31" s="40"/>
      <c r="E31" s="41">
        <v>4500000</v>
      </c>
      <c r="F31" s="40"/>
      <c r="G31" s="41">
        <v>4500000</v>
      </c>
      <c r="H31" s="41">
        <f>SUM(C31:G31)</f>
        <v>13500000</v>
      </c>
    </row>
    <row r="32" spans="1:8" ht="45" customHeight="1" thickBot="1">
      <c r="A32" s="6" t="s">
        <v>116</v>
      </c>
      <c r="B32" s="12" t="s">
        <v>117</v>
      </c>
      <c r="C32" s="13" t="s">
        <v>118</v>
      </c>
      <c r="D32" s="12" t="s">
        <v>117</v>
      </c>
      <c r="E32" s="13" t="s">
        <v>118</v>
      </c>
      <c r="F32" s="12" t="s">
        <v>117</v>
      </c>
      <c r="G32" s="13" t="s">
        <v>118</v>
      </c>
      <c r="H32" s="14"/>
    </row>
    <row r="33" spans="1:8" ht="14.25" thickBot="1" thickTop="1">
      <c r="A33" s="38"/>
      <c r="B33" s="40"/>
      <c r="C33" s="41">
        <v>12000000</v>
      </c>
      <c r="D33" s="40"/>
      <c r="E33" s="41">
        <v>12000000</v>
      </c>
      <c r="F33" s="40"/>
      <c r="G33" s="41">
        <v>12000000</v>
      </c>
      <c r="H33" s="41">
        <f>SUM(C33:G33)</f>
        <v>36000000</v>
      </c>
    </row>
    <row r="34" spans="1:8" ht="24.75" customHeight="1" thickBot="1">
      <c r="A34" s="6" t="s">
        <v>191</v>
      </c>
      <c r="B34" s="12" t="s">
        <v>45</v>
      </c>
      <c r="C34" s="13" t="s">
        <v>192</v>
      </c>
      <c r="D34" s="12" t="s">
        <v>45</v>
      </c>
      <c r="E34" s="13" t="s">
        <v>192</v>
      </c>
      <c r="F34" s="12" t="s">
        <v>45</v>
      </c>
      <c r="G34" s="13" t="s">
        <v>192</v>
      </c>
      <c r="H34" s="14"/>
    </row>
    <row r="35" spans="1:8" ht="14.25" thickBot="1" thickTop="1">
      <c r="A35" s="38"/>
      <c r="B35" s="40"/>
      <c r="C35" s="41">
        <v>96000000</v>
      </c>
      <c r="D35" s="40"/>
      <c r="E35" s="41">
        <v>96000000</v>
      </c>
      <c r="F35" s="40"/>
      <c r="G35" s="41">
        <v>96000000</v>
      </c>
      <c r="H35" s="41">
        <f>SUM(C35:G35)</f>
        <v>288000000</v>
      </c>
    </row>
    <row r="36" spans="1:8" ht="34.5" customHeight="1" thickBot="1">
      <c r="A36" s="6" t="s">
        <v>194</v>
      </c>
      <c r="B36" s="12" t="s">
        <v>195</v>
      </c>
      <c r="C36" s="13" t="s">
        <v>196</v>
      </c>
      <c r="D36" s="12" t="s">
        <v>195</v>
      </c>
      <c r="E36" s="13" t="s">
        <v>196</v>
      </c>
      <c r="F36" s="12" t="s">
        <v>195</v>
      </c>
      <c r="G36" s="13" t="s">
        <v>196</v>
      </c>
      <c r="H36" s="14"/>
    </row>
    <row r="37" spans="1:8" ht="14.25" thickBot="1" thickTop="1">
      <c r="A37" s="38"/>
      <c r="B37" s="40"/>
      <c r="C37" s="41">
        <v>66000000</v>
      </c>
      <c r="D37" s="40"/>
      <c r="E37" s="41">
        <v>66000000</v>
      </c>
      <c r="F37" s="40"/>
      <c r="G37" s="41">
        <v>66000000</v>
      </c>
      <c r="H37" s="41">
        <f>SUM(C37:G37)</f>
        <v>198000000</v>
      </c>
    </row>
    <row r="38" spans="1:8" ht="33" customHeight="1" thickBot="1">
      <c r="A38" s="6" t="s">
        <v>237</v>
      </c>
      <c r="B38" s="12" t="s">
        <v>195</v>
      </c>
      <c r="C38" s="13" t="s">
        <v>238</v>
      </c>
      <c r="D38" s="12" t="s">
        <v>195</v>
      </c>
      <c r="E38" s="13" t="s">
        <v>239</v>
      </c>
      <c r="F38" s="12" t="s">
        <v>195</v>
      </c>
      <c r="G38" s="13" t="s">
        <v>239</v>
      </c>
      <c r="H38" s="14"/>
    </row>
    <row r="39" spans="1:8" ht="14.25" thickBot="1" thickTop="1">
      <c r="A39" s="38"/>
      <c r="B39" s="40"/>
      <c r="C39" s="41">
        <v>1230000000</v>
      </c>
      <c r="D39" s="40"/>
      <c r="E39" s="41">
        <v>630000000</v>
      </c>
      <c r="F39" s="40"/>
      <c r="G39" s="41">
        <v>630000000</v>
      </c>
      <c r="H39" s="41">
        <f>SUM(C39:G39)</f>
        <v>2490000000</v>
      </c>
    </row>
    <row r="40" spans="1:8" ht="15" customHeight="1" thickBot="1">
      <c r="A40" s="42" t="s">
        <v>56</v>
      </c>
      <c r="B40" s="30"/>
      <c r="C40" s="31"/>
      <c r="D40" s="30"/>
      <c r="E40" s="31"/>
      <c r="F40" s="30"/>
      <c r="G40" s="31"/>
      <c r="H40" s="32"/>
    </row>
    <row r="41" spans="1:8" ht="34.5" customHeight="1" thickBot="1">
      <c r="A41" s="6" t="s">
        <v>77</v>
      </c>
      <c r="B41" s="12" t="s">
        <v>43</v>
      </c>
      <c r="C41" s="13" t="s">
        <v>99</v>
      </c>
      <c r="D41" s="12" t="s">
        <v>43</v>
      </c>
      <c r="E41" s="13" t="s">
        <v>99</v>
      </c>
      <c r="F41" s="12" t="s">
        <v>43</v>
      </c>
      <c r="G41" s="13" t="s">
        <v>99</v>
      </c>
      <c r="H41" s="14"/>
    </row>
    <row r="42" spans="1:8" ht="14.25" thickBot="1" thickTop="1">
      <c r="A42" s="38"/>
      <c r="B42" s="40"/>
      <c r="C42" s="41">
        <v>78000000</v>
      </c>
      <c r="D42" s="40"/>
      <c r="E42" s="41">
        <v>78000000</v>
      </c>
      <c r="F42" s="40"/>
      <c r="G42" s="41">
        <v>78000000</v>
      </c>
      <c r="H42" s="41">
        <f>SUM(C42:G42)</f>
        <v>234000000</v>
      </c>
    </row>
    <row r="43" spans="1:8" ht="24.75" customHeight="1" thickBot="1">
      <c r="A43" s="6" t="s">
        <v>57</v>
      </c>
      <c r="B43" s="12" t="s">
        <v>45</v>
      </c>
      <c r="C43" s="13" t="s">
        <v>287</v>
      </c>
      <c r="D43" s="12" t="s">
        <v>45</v>
      </c>
      <c r="E43" s="13" t="s">
        <v>287</v>
      </c>
      <c r="F43" s="12" t="s">
        <v>45</v>
      </c>
      <c r="G43" s="13" t="s">
        <v>287</v>
      </c>
      <c r="H43" s="14"/>
    </row>
    <row r="44" spans="1:8" ht="14.25" thickBot="1" thickTop="1">
      <c r="A44" s="38"/>
      <c r="B44" s="40"/>
      <c r="C44" s="41">
        <v>33000000</v>
      </c>
      <c r="D44" s="40"/>
      <c r="E44" s="41">
        <v>33000000</v>
      </c>
      <c r="F44" s="40"/>
      <c r="G44" s="41">
        <v>33000000</v>
      </c>
      <c r="H44" s="41">
        <f>SUM(C44:G44)</f>
        <v>99000000</v>
      </c>
    </row>
    <row r="45" spans="1:8" ht="24.75" customHeight="1" thickBot="1">
      <c r="A45" s="6" t="s">
        <v>59</v>
      </c>
      <c r="B45" s="12" t="s">
        <v>45</v>
      </c>
      <c r="C45" s="13" t="s">
        <v>287</v>
      </c>
      <c r="D45" s="12" t="s">
        <v>45</v>
      </c>
      <c r="E45" s="13" t="s">
        <v>287</v>
      </c>
      <c r="F45" s="12" t="s">
        <v>45</v>
      </c>
      <c r="G45" s="13" t="s">
        <v>287</v>
      </c>
      <c r="H45" s="14"/>
    </row>
    <row r="46" spans="1:8" ht="14.25" thickBot="1" thickTop="1">
      <c r="A46" s="4"/>
      <c r="B46" s="40"/>
      <c r="C46" s="41">
        <v>33000000</v>
      </c>
      <c r="D46" s="40"/>
      <c r="E46" s="41">
        <v>33000000</v>
      </c>
      <c r="F46" s="40"/>
      <c r="G46" s="41">
        <v>33000000</v>
      </c>
      <c r="H46" s="41">
        <f>SUM(C46:G46)</f>
        <v>99000000</v>
      </c>
    </row>
    <row r="47" spans="1:8" ht="13.5" thickBot="1">
      <c r="A47" s="43"/>
      <c r="B47" s="44"/>
      <c r="C47" s="45"/>
      <c r="D47" s="44"/>
      <c r="E47" s="45"/>
      <c r="F47" s="44"/>
      <c r="G47" s="45"/>
      <c r="H47" s="45"/>
    </row>
    <row r="48" spans="1:8" ht="13.5" thickBot="1">
      <c r="A48" s="6" t="s">
        <v>60</v>
      </c>
      <c r="B48" s="12" t="s">
        <v>58</v>
      </c>
      <c r="C48" s="13" t="s">
        <v>288</v>
      </c>
      <c r="D48" s="12" t="s">
        <v>58</v>
      </c>
      <c r="E48" s="13" t="s">
        <v>288</v>
      </c>
      <c r="F48" s="12" t="s">
        <v>58</v>
      </c>
      <c r="G48" s="13" t="s">
        <v>288</v>
      </c>
      <c r="H48" s="14"/>
    </row>
    <row r="49" spans="1:8" ht="14.25" thickBot="1" thickTop="1">
      <c r="A49" s="4"/>
      <c r="B49" s="40"/>
      <c r="C49" s="41">
        <v>12000000</v>
      </c>
      <c r="D49" s="40"/>
      <c r="E49" s="41">
        <v>12000000</v>
      </c>
      <c r="F49" s="40"/>
      <c r="G49" s="41">
        <v>12000000</v>
      </c>
      <c r="H49" s="41">
        <f>SUM(C49:G49)</f>
        <v>36000000</v>
      </c>
    </row>
    <row r="50" spans="1:8" ht="13.5" thickBot="1">
      <c r="A50" s="6" t="s">
        <v>61</v>
      </c>
      <c r="B50" s="12" t="s">
        <v>58</v>
      </c>
      <c r="C50" s="13" t="s">
        <v>288</v>
      </c>
      <c r="D50" s="12" t="s">
        <v>58</v>
      </c>
      <c r="E50" s="13" t="s">
        <v>288</v>
      </c>
      <c r="F50" s="12" t="s">
        <v>58</v>
      </c>
      <c r="G50" s="13" t="s">
        <v>288</v>
      </c>
      <c r="H50" s="14"/>
    </row>
    <row r="51" spans="1:8" ht="14.25" thickBot="1" thickTop="1">
      <c r="A51" s="4"/>
      <c r="B51" s="40"/>
      <c r="C51" s="41">
        <v>12000000</v>
      </c>
      <c r="D51" s="40"/>
      <c r="E51" s="41">
        <v>12000000</v>
      </c>
      <c r="F51" s="40"/>
      <c r="G51" s="41">
        <v>12000000</v>
      </c>
      <c r="H51" s="41">
        <f>SUM(C51:G51)</f>
        <v>36000000</v>
      </c>
    </row>
    <row r="52" spans="1:8" ht="13.5" thickBot="1">
      <c r="A52" s="1" t="s">
        <v>62</v>
      </c>
      <c r="B52" s="12" t="s">
        <v>58</v>
      </c>
      <c r="C52" s="13" t="s">
        <v>288</v>
      </c>
      <c r="D52" s="12" t="s">
        <v>58</v>
      </c>
      <c r="E52" s="13" t="s">
        <v>288</v>
      </c>
      <c r="F52" s="12" t="s">
        <v>58</v>
      </c>
      <c r="G52" s="13" t="s">
        <v>288</v>
      </c>
      <c r="H52" s="14"/>
    </row>
    <row r="53" spans="1:8" ht="14.25" thickBot="1" thickTop="1">
      <c r="A53" s="4"/>
      <c r="B53" s="40"/>
      <c r="C53" s="41">
        <v>12000000</v>
      </c>
      <c r="D53" s="40"/>
      <c r="E53" s="41">
        <v>12000000</v>
      </c>
      <c r="F53" s="40"/>
      <c r="G53" s="41">
        <v>12000000</v>
      </c>
      <c r="H53" s="41">
        <f>SUM(C53:G53)</f>
        <v>36000000</v>
      </c>
    </row>
    <row r="54" spans="1:8" ht="39.75" customHeight="1" thickBot="1">
      <c r="A54" s="1" t="s">
        <v>63</v>
      </c>
      <c r="B54" s="12" t="s">
        <v>45</v>
      </c>
      <c r="C54" s="13" t="s">
        <v>187</v>
      </c>
      <c r="D54" s="12" t="s">
        <v>45</v>
      </c>
      <c r="E54" s="13" t="s">
        <v>187</v>
      </c>
      <c r="F54" s="12" t="s">
        <v>45</v>
      </c>
      <c r="G54" s="13" t="s">
        <v>187</v>
      </c>
      <c r="H54" s="14"/>
    </row>
    <row r="55" spans="1:8" ht="14.25" thickBot="1" thickTop="1">
      <c r="A55" s="4"/>
      <c r="B55" s="5"/>
      <c r="C55" s="8">
        <v>90000000</v>
      </c>
      <c r="D55" s="5"/>
      <c r="E55" s="8">
        <v>90000000</v>
      </c>
      <c r="F55" s="5"/>
      <c r="G55" s="8">
        <v>90000000</v>
      </c>
      <c r="H55" s="41">
        <f>SUM(C55:G55)</f>
        <v>270000000</v>
      </c>
    </row>
    <row r="56" spans="1:8" ht="34.5" thickBot="1">
      <c r="A56" s="1" t="s">
        <v>186</v>
      </c>
      <c r="B56" s="12" t="s">
        <v>45</v>
      </c>
      <c r="C56" s="13" t="s">
        <v>188</v>
      </c>
      <c r="D56" s="12" t="s">
        <v>45</v>
      </c>
      <c r="E56" s="13" t="s">
        <v>188</v>
      </c>
      <c r="F56" s="12" t="s">
        <v>45</v>
      </c>
      <c r="G56" s="13" t="s">
        <v>188</v>
      </c>
      <c r="H56" s="14"/>
    </row>
    <row r="57" spans="1:8" ht="14.25" thickBot="1" thickTop="1">
      <c r="A57" s="4"/>
      <c r="B57" s="5"/>
      <c r="C57" s="8">
        <v>42000000</v>
      </c>
      <c r="D57" s="5"/>
      <c r="E57" s="8">
        <v>42000000</v>
      </c>
      <c r="F57" s="5"/>
      <c r="G57" s="8">
        <v>42000000</v>
      </c>
      <c r="H57" s="41">
        <f>SUM(C57:G57)</f>
        <v>126000000</v>
      </c>
    </row>
    <row r="58" spans="1:8" ht="15" customHeight="1" thickBot="1">
      <c r="A58" s="42" t="s">
        <v>65</v>
      </c>
      <c r="B58" s="46"/>
      <c r="C58" s="47"/>
      <c r="D58" s="46"/>
      <c r="E58" s="47"/>
      <c r="F58" s="46"/>
      <c r="G58" s="47"/>
      <c r="H58" s="32"/>
    </row>
    <row r="59" spans="1:8" ht="33" customHeight="1" thickBot="1">
      <c r="A59" s="1" t="s">
        <v>125</v>
      </c>
      <c r="B59" s="12" t="s">
        <v>341</v>
      </c>
      <c r="C59" s="13" t="s">
        <v>289</v>
      </c>
      <c r="D59" s="12" t="s">
        <v>341</v>
      </c>
      <c r="E59" s="13" t="s">
        <v>289</v>
      </c>
      <c r="F59" s="12" t="s">
        <v>341</v>
      </c>
      <c r="G59" s="13" t="s">
        <v>289</v>
      </c>
      <c r="H59" s="14"/>
    </row>
    <row r="60" spans="1:8" ht="14.25" thickBot="1" thickTop="1">
      <c r="A60" s="4"/>
      <c r="B60" s="5"/>
      <c r="C60" s="8">
        <v>63000000</v>
      </c>
      <c r="D60" s="11"/>
      <c r="E60" s="8">
        <v>63000000</v>
      </c>
      <c r="F60" s="11"/>
      <c r="G60" s="8">
        <v>63000000</v>
      </c>
      <c r="H60" s="8">
        <f>SUM(C60:G60)</f>
        <v>189000000</v>
      </c>
    </row>
    <row r="61" spans="1:8" ht="13.5" thickBot="1">
      <c r="A61" s="43" t="s">
        <v>1</v>
      </c>
      <c r="B61" s="30"/>
      <c r="C61" s="31"/>
      <c r="D61" s="30"/>
      <c r="E61" s="31"/>
      <c r="F61" s="30"/>
      <c r="G61" s="31"/>
      <c r="H61" s="32"/>
    </row>
    <row r="62" spans="1:8" ht="55.5" customHeight="1" thickBot="1">
      <c r="A62" s="1" t="s">
        <v>3</v>
      </c>
      <c r="B62" s="12" t="s">
        <v>343</v>
      </c>
      <c r="C62" s="13" t="s">
        <v>290</v>
      </c>
      <c r="D62" s="12" t="s">
        <v>343</v>
      </c>
      <c r="E62" s="13" t="s">
        <v>2</v>
      </c>
      <c r="F62" s="12" t="s">
        <v>343</v>
      </c>
      <c r="G62" s="13" t="s">
        <v>2</v>
      </c>
      <c r="H62" s="14"/>
    </row>
    <row r="63" spans="1:8" ht="14.25" thickBot="1" thickTop="1">
      <c r="A63" s="4"/>
      <c r="B63" s="5"/>
      <c r="C63" s="8">
        <v>222000000</v>
      </c>
      <c r="D63" s="11"/>
      <c r="E63" s="8">
        <v>102000000</v>
      </c>
      <c r="F63" s="11"/>
      <c r="G63" s="8">
        <v>102000000</v>
      </c>
      <c r="H63" s="8">
        <f>SUM(C63:G63)</f>
        <v>426000000</v>
      </c>
    </row>
    <row r="64" spans="1:8" ht="13.5" thickBot="1">
      <c r="A64" s="43" t="s">
        <v>126</v>
      </c>
      <c r="B64" s="30"/>
      <c r="C64" s="31"/>
      <c r="D64" s="30"/>
      <c r="E64" s="31"/>
      <c r="F64" s="30"/>
      <c r="G64" s="31"/>
      <c r="H64" s="32"/>
    </row>
    <row r="65" spans="1:8" ht="42" customHeight="1" thickBot="1">
      <c r="A65" s="1" t="s">
        <v>264</v>
      </c>
      <c r="B65" s="12" t="s">
        <v>341</v>
      </c>
      <c r="C65" s="13" t="s">
        <v>5</v>
      </c>
      <c r="D65" s="12" t="s">
        <v>341</v>
      </c>
      <c r="E65" s="13" t="s">
        <v>5</v>
      </c>
      <c r="F65" s="12" t="s">
        <v>341</v>
      </c>
      <c r="G65" s="13" t="s">
        <v>5</v>
      </c>
      <c r="H65" s="16"/>
    </row>
    <row r="66" spans="1:8" ht="14.25" thickBot="1" thickTop="1">
      <c r="A66" s="4"/>
      <c r="B66" s="48"/>
      <c r="C66" s="8">
        <v>150000000</v>
      </c>
      <c r="D66" s="49"/>
      <c r="E66" s="8">
        <v>150000000</v>
      </c>
      <c r="F66" s="49"/>
      <c r="G66" s="8">
        <v>150000000</v>
      </c>
      <c r="H66" s="8">
        <f>SUM(C66:G66)</f>
        <v>450000000</v>
      </c>
    </row>
    <row r="67" spans="1:8" ht="42.75" customHeight="1" thickBot="1">
      <c r="A67" s="1" t="s">
        <v>4</v>
      </c>
      <c r="B67" s="12" t="s">
        <v>342</v>
      </c>
      <c r="C67" s="13" t="s">
        <v>6</v>
      </c>
      <c r="D67" s="12" t="s">
        <v>342</v>
      </c>
      <c r="E67" s="13" t="s">
        <v>183</v>
      </c>
      <c r="F67" s="12" t="s">
        <v>342</v>
      </c>
      <c r="G67" s="13" t="s">
        <v>183</v>
      </c>
      <c r="H67" s="16"/>
    </row>
    <row r="68" spans="1:8" ht="14.25" thickBot="1" thickTop="1">
      <c r="A68" s="4"/>
      <c r="B68" s="48"/>
      <c r="C68" s="8">
        <v>39000000</v>
      </c>
      <c r="D68" s="48"/>
      <c r="E68" s="8">
        <v>15000000</v>
      </c>
      <c r="F68" s="48"/>
      <c r="G68" s="8">
        <v>15000000</v>
      </c>
      <c r="H68" s="8">
        <f>SUM(C68:G68)</f>
        <v>69000000</v>
      </c>
    </row>
    <row r="69" spans="1:8" ht="34.5" thickBot="1">
      <c r="A69" s="1" t="s">
        <v>265</v>
      </c>
      <c r="B69" s="12" t="s">
        <v>127</v>
      </c>
      <c r="C69" s="13" t="s">
        <v>64</v>
      </c>
      <c r="D69" s="12" t="s">
        <v>127</v>
      </c>
      <c r="E69" s="13" t="s">
        <v>64</v>
      </c>
      <c r="F69" s="12" t="s">
        <v>127</v>
      </c>
      <c r="G69" s="13" t="s">
        <v>64</v>
      </c>
      <c r="H69" s="14"/>
    </row>
    <row r="70" spans="1:8" ht="14.25" thickBot="1" thickTop="1">
      <c r="A70" s="4"/>
      <c r="B70" s="5"/>
      <c r="C70" s="8">
        <v>150000000</v>
      </c>
      <c r="D70" s="48"/>
      <c r="E70" s="8">
        <v>150000000</v>
      </c>
      <c r="F70" s="48"/>
      <c r="G70" s="8">
        <v>150000000</v>
      </c>
      <c r="H70" s="8">
        <f>SUM(C70:G70)</f>
        <v>450000000</v>
      </c>
    </row>
    <row r="71" spans="1:8" ht="34.5" customHeight="1" thickBot="1">
      <c r="A71" s="1" t="s">
        <v>8</v>
      </c>
      <c r="B71" s="12" t="s">
        <v>342</v>
      </c>
      <c r="C71" s="13" t="s">
        <v>291</v>
      </c>
      <c r="D71" s="12" t="s">
        <v>342</v>
      </c>
      <c r="E71" s="13" t="s">
        <v>291</v>
      </c>
      <c r="F71" s="12" t="s">
        <v>342</v>
      </c>
      <c r="G71" s="13" t="s">
        <v>291</v>
      </c>
      <c r="H71" s="14"/>
    </row>
    <row r="72" spans="1:8" ht="14.25" thickBot="1" thickTop="1">
      <c r="A72" s="4"/>
      <c r="B72" s="5"/>
      <c r="C72" s="8">
        <v>285000000</v>
      </c>
      <c r="D72" s="11"/>
      <c r="E72" s="8">
        <v>285000000</v>
      </c>
      <c r="F72" s="11"/>
      <c r="G72" s="8">
        <v>285000000</v>
      </c>
      <c r="H72" s="8">
        <f>SUM(C72:G72)</f>
        <v>855000000</v>
      </c>
    </row>
    <row r="73" spans="1:8" ht="34.5" customHeight="1" thickBot="1">
      <c r="A73" s="1" t="s">
        <v>9</v>
      </c>
      <c r="B73" s="12" t="s">
        <v>342</v>
      </c>
      <c r="C73" s="13" t="s">
        <v>148</v>
      </c>
      <c r="D73" s="12" t="s">
        <v>342</v>
      </c>
      <c r="E73" s="13" t="s">
        <v>148</v>
      </c>
      <c r="F73" s="12" t="s">
        <v>342</v>
      </c>
      <c r="G73" s="13" t="s">
        <v>148</v>
      </c>
      <c r="H73" s="14"/>
    </row>
    <row r="74" spans="1:8" ht="14.25" thickBot="1" thickTop="1">
      <c r="A74" s="4"/>
      <c r="B74" s="5"/>
      <c r="C74" s="8">
        <v>90000000</v>
      </c>
      <c r="D74" s="11"/>
      <c r="E74" s="8">
        <v>90000000</v>
      </c>
      <c r="F74" s="11"/>
      <c r="G74" s="8">
        <v>90000000</v>
      </c>
      <c r="H74" s="8">
        <f>SUM(C74:G74)</f>
        <v>270000000</v>
      </c>
    </row>
    <row r="75" spans="1:8" ht="13.5" thickBot="1">
      <c r="A75" s="43" t="s">
        <v>128</v>
      </c>
      <c r="B75" s="46"/>
      <c r="C75" s="47"/>
      <c r="D75" s="46"/>
      <c r="E75" s="47"/>
      <c r="F75" s="46"/>
      <c r="G75" s="47"/>
      <c r="H75" s="50"/>
    </row>
    <row r="76" spans="1:8" ht="22.5" customHeight="1" thickBot="1">
      <c r="A76" s="1" t="s">
        <v>129</v>
      </c>
      <c r="B76" s="12" t="s">
        <v>146</v>
      </c>
      <c r="C76" s="13" t="s">
        <v>276</v>
      </c>
      <c r="D76" s="12" t="s">
        <v>146</v>
      </c>
      <c r="E76" s="13" t="s">
        <v>276</v>
      </c>
      <c r="F76" s="12" t="s">
        <v>146</v>
      </c>
      <c r="G76" s="13" t="s">
        <v>276</v>
      </c>
      <c r="H76" s="14"/>
    </row>
    <row r="77" spans="1:8" ht="14.25" thickBot="1" thickTop="1">
      <c r="A77" s="4"/>
      <c r="B77" s="5"/>
      <c r="C77" s="8">
        <v>51000000</v>
      </c>
      <c r="D77" s="11"/>
      <c r="E77" s="8">
        <v>51000000</v>
      </c>
      <c r="F77" s="11"/>
      <c r="G77" s="8">
        <v>51000000</v>
      </c>
      <c r="H77" s="8">
        <f>SUM(C77:G77)</f>
        <v>153000000</v>
      </c>
    </row>
    <row r="78" spans="1:8" ht="24.75" customHeight="1" thickBot="1">
      <c r="A78" s="1" t="s">
        <v>130</v>
      </c>
      <c r="B78" s="51" t="s">
        <v>260</v>
      </c>
      <c r="C78" s="13" t="s">
        <v>292</v>
      </c>
      <c r="D78" s="51" t="s">
        <v>260</v>
      </c>
      <c r="E78" s="13" t="s">
        <v>292</v>
      </c>
      <c r="F78" s="51" t="s">
        <v>260</v>
      </c>
      <c r="G78" s="13" t="s">
        <v>292</v>
      </c>
      <c r="H78" s="14"/>
    </row>
    <row r="79" spans="1:8" ht="14.25" thickBot="1" thickTop="1">
      <c r="A79" s="4"/>
      <c r="B79" s="52"/>
      <c r="C79" s="53">
        <v>51000000</v>
      </c>
      <c r="D79" s="54"/>
      <c r="E79" s="53">
        <v>51000000</v>
      </c>
      <c r="F79" s="54"/>
      <c r="G79" s="53">
        <v>51000000</v>
      </c>
      <c r="H79" s="8">
        <f>SUM(C79:G79)</f>
        <v>153000000</v>
      </c>
    </row>
    <row r="80" spans="1:8" ht="24.75" customHeight="1" thickBot="1">
      <c r="A80" s="1" t="s">
        <v>277</v>
      </c>
      <c r="B80" s="51" t="s">
        <v>131</v>
      </c>
      <c r="C80" s="13" t="s">
        <v>278</v>
      </c>
      <c r="D80" s="51" t="s">
        <v>131</v>
      </c>
      <c r="E80" s="13" t="s">
        <v>278</v>
      </c>
      <c r="F80" s="51" t="s">
        <v>131</v>
      </c>
      <c r="G80" s="13" t="s">
        <v>278</v>
      </c>
      <c r="H80" s="16"/>
    </row>
    <row r="81" spans="1:8" ht="14.25" thickBot="1" thickTop="1">
      <c r="A81" s="4"/>
      <c r="B81" s="52"/>
      <c r="C81" s="53">
        <v>39000000</v>
      </c>
      <c r="D81" s="54"/>
      <c r="E81" s="53">
        <v>39000000</v>
      </c>
      <c r="F81" s="54"/>
      <c r="G81" s="53">
        <v>39000000</v>
      </c>
      <c r="H81" s="8">
        <f>SUM(C81:G81)</f>
        <v>117000000</v>
      </c>
    </row>
    <row r="82" spans="1:8" ht="30" customHeight="1" thickBot="1">
      <c r="A82" s="1" t="s">
        <v>132</v>
      </c>
      <c r="B82" s="51" t="s">
        <v>133</v>
      </c>
      <c r="C82" s="13" t="s">
        <v>293</v>
      </c>
      <c r="D82" s="51" t="s">
        <v>133</v>
      </c>
      <c r="E82" s="13" t="s">
        <v>293</v>
      </c>
      <c r="F82" s="51" t="s">
        <v>133</v>
      </c>
      <c r="G82" s="13" t="s">
        <v>293</v>
      </c>
      <c r="H82" s="14"/>
    </row>
    <row r="83" spans="1:8" ht="14.25" thickBot="1" thickTop="1">
      <c r="A83" s="4"/>
      <c r="B83" s="52"/>
      <c r="C83" s="53">
        <v>123000000</v>
      </c>
      <c r="D83" s="54"/>
      <c r="E83" s="53">
        <v>123000000</v>
      </c>
      <c r="F83" s="54"/>
      <c r="G83" s="53">
        <v>123000000</v>
      </c>
      <c r="H83" s="8">
        <f>SUM(C83:G83)</f>
        <v>369000000</v>
      </c>
    </row>
    <row r="84" spans="1:8" ht="30" customHeight="1" thickBot="1">
      <c r="A84" s="1" t="s">
        <v>134</v>
      </c>
      <c r="B84" s="51" t="s">
        <v>135</v>
      </c>
      <c r="C84" s="13" t="s">
        <v>294</v>
      </c>
      <c r="D84" s="51" t="s">
        <v>135</v>
      </c>
      <c r="E84" s="13" t="s">
        <v>294</v>
      </c>
      <c r="F84" s="51" t="s">
        <v>135</v>
      </c>
      <c r="G84" s="13" t="s">
        <v>294</v>
      </c>
      <c r="H84" s="14"/>
    </row>
    <row r="85" spans="1:8" ht="14.25" thickBot="1" thickTop="1">
      <c r="A85" s="4"/>
      <c r="B85" s="52"/>
      <c r="C85" s="53">
        <v>102000000</v>
      </c>
      <c r="D85" s="54"/>
      <c r="E85" s="53">
        <v>102000000</v>
      </c>
      <c r="F85" s="54"/>
      <c r="G85" s="53">
        <v>102000000</v>
      </c>
      <c r="H85" s="8">
        <f>SUM(C85:G85)</f>
        <v>306000000</v>
      </c>
    </row>
    <row r="86" spans="1:8" ht="31.5" customHeight="1" thickBot="1">
      <c r="A86" s="1" t="s">
        <v>136</v>
      </c>
      <c r="B86" s="51" t="s">
        <v>135</v>
      </c>
      <c r="C86" s="13" t="s">
        <v>294</v>
      </c>
      <c r="D86" s="51" t="s">
        <v>135</v>
      </c>
      <c r="E86" s="13" t="s">
        <v>294</v>
      </c>
      <c r="F86" s="51" t="s">
        <v>135</v>
      </c>
      <c r="G86" s="13" t="s">
        <v>294</v>
      </c>
      <c r="H86" s="14"/>
    </row>
    <row r="87" spans="1:8" ht="14.25" thickBot="1" thickTop="1">
      <c r="A87" s="4"/>
      <c r="B87" s="52"/>
      <c r="C87" s="53">
        <v>102000000</v>
      </c>
      <c r="D87" s="54"/>
      <c r="E87" s="53">
        <v>102000000</v>
      </c>
      <c r="F87" s="54"/>
      <c r="G87" s="53">
        <v>102000000</v>
      </c>
      <c r="H87" s="8">
        <f>SUM(C87:G87)</f>
        <v>306000000</v>
      </c>
    </row>
    <row r="88" spans="1:8" ht="13.5" thickBot="1">
      <c r="A88" s="4" t="s">
        <v>137</v>
      </c>
      <c r="B88" s="55"/>
      <c r="C88" s="56"/>
      <c r="D88" s="55"/>
      <c r="E88" s="56"/>
      <c r="F88" s="55"/>
      <c r="G88" s="56"/>
      <c r="H88" s="57"/>
    </row>
    <row r="89" spans="1:8" ht="45" customHeight="1" thickBot="1">
      <c r="A89" s="1" t="s">
        <v>10</v>
      </c>
      <c r="B89" s="51" t="s">
        <v>279</v>
      </c>
      <c r="C89" s="13" t="s">
        <v>295</v>
      </c>
      <c r="D89" s="51" t="s">
        <v>279</v>
      </c>
      <c r="E89" s="13" t="s">
        <v>295</v>
      </c>
      <c r="F89" s="51" t="s">
        <v>279</v>
      </c>
      <c r="G89" s="13" t="s">
        <v>295</v>
      </c>
      <c r="H89" s="16"/>
    </row>
    <row r="90" spans="1:8" ht="14.25" thickBot="1" thickTop="1">
      <c r="A90" s="4"/>
      <c r="B90" s="5"/>
      <c r="C90" s="53">
        <v>192000000</v>
      </c>
      <c r="D90" s="11"/>
      <c r="E90" s="53">
        <v>192000000</v>
      </c>
      <c r="F90" s="11"/>
      <c r="G90" s="53">
        <v>192000000</v>
      </c>
      <c r="H90" s="8">
        <f>SUM(C90:G90)</f>
        <v>576000000</v>
      </c>
    </row>
    <row r="91" spans="1:8" ht="34.5" customHeight="1" thickBot="1">
      <c r="A91" s="1" t="s">
        <v>280</v>
      </c>
      <c r="B91" s="51" t="s">
        <v>147</v>
      </c>
      <c r="C91" s="13" t="s">
        <v>296</v>
      </c>
      <c r="D91" s="51" t="s">
        <v>147</v>
      </c>
      <c r="E91" s="13" t="s">
        <v>11</v>
      </c>
      <c r="F91" s="51" t="s">
        <v>147</v>
      </c>
      <c r="G91" s="13" t="s">
        <v>11</v>
      </c>
      <c r="H91" s="14"/>
    </row>
    <row r="92" spans="1:8" ht="14.25" thickBot="1" thickTop="1">
      <c r="A92" s="4"/>
      <c r="B92" s="52"/>
      <c r="C92" s="53">
        <v>279000000</v>
      </c>
      <c r="D92" s="54"/>
      <c r="E92" s="53">
        <v>90000000</v>
      </c>
      <c r="F92" s="54"/>
      <c r="G92" s="53">
        <v>90000000</v>
      </c>
      <c r="H92" s="8">
        <f>SUM(C92:G92)</f>
        <v>459000000</v>
      </c>
    </row>
    <row r="93" spans="1:8" ht="24.75" customHeight="1" thickBot="1">
      <c r="A93" s="43" t="s">
        <v>145</v>
      </c>
      <c r="B93" s="30"/>
      <c r="C93" s="31"/>
      <c r="D93" s="30"/>
      <c r="E93" s="31"/>
      <c r="F93" s="30"/>
      <c r="G93" s="31"/>
      <c r="H93" s="32"/>
    </row>
    <row r="94" spans="1:8" ht="34.5" customHeight="1" thickBot="1">
      <c r="A94" s="1" t="s">
        <v>12</v>
      </c>
      <c r="B94" s="51" t="s">
        <v>138</v>
      </c>
      <c r="C94" s="13" t="s">
        <v>297</v>
      </c>
      <c r="D94" s="51" t="s">
        <v>138</v>
      </c>
      <c r="E94" s="13" t="s">
        <v>13</v>
      </c>
      <c r="F94" s="51" t="s">
        <v>138</v>
      </c>
      <c r="G94" s="13" t="s">
        <v>13</v>
      </c>
      <c r="H94" s="14"/>
    </row>
    <row r="95" spans="1:8" ht="14.25" thickBot="1" thickTop="1">
      <c r="A95" s="4"/>
      <c r="B95" s="52"/>
      <c r="C95" s="53">
        <v>111000000</v>
      </c>
      <c r="D95" s="54"/>
      <c r="E95" s="53">
        <v>39000000</v>
      </c>
      <c r="F95" s="54"/>
      <c r="G95" s="53">
        <v>39000000</v>
      </c>
      <c r="H95" s="8">
        <f>SUM(C95:G95)</f>
        <v>189000000</v>
      </c>
    </row>
    <row r="96" spans="1:8" ht="45" customHeight="1" thickBot="1">
      <c r="A96" s="1" t="s">
        <v>266</v>
      </c>
      <c r="B96" s="51" t="s">
        <v>138</v>
      </c>
      <c r="C96" s="13" t="s">
        <v>149</v>
      </c>
      <c r="D96" s="51" t="s">
        <v>138</v>
      </c>
      <c r="E96" s="13" t="s">
        <v>149</v>
      </c>
      <c r="F96" s="51" t="s">
        <v>138</v>
      </c>
      <c r="G96" s="13" t="s">
        <v>149</v>
      </c>
      <c r="H96" s="14"/>
    </row>
    <row r="97" spans="1:8" ht="14.25" thickBot="1" thickTop="1">
      <c r="A97" s="4"/>
      <c r="B97" s="52"/>
      <c r="C97" s="53">
        <v>180000000</v>
      </c>
      <c r="D97" s="54"/>
      <c r="E97" s="53">
        <v>180000000</v>
      </c>
      <c r="F97" s="54"/>
      <c r="G97" s="53">
        <v>180000000</v>
      </c>
      <c r="H97" s="8">
        <f>SUM(C97:G97)</f>
        <v>540000000</v>
      </c>
    </row>
    <row r="98" spans="1:8" ht="33" customHeight="1" thickBot="1">
      <c r="A98" s="1" t="s">
        <v>150</v>
      </c>
      <c r="B98" s="51" t="s">
        <v>138</v>
      </c>
      <c r="C98" s="13" t="s">
        <v>298</v>
      </c>
      <c r="D98" s="51" t="s">
        <v>138</v>
      </c>
      <c r="E98" s="13" t="s">
        <v>298</v>
      </c>
      <c r="F98" s="51" t="s">
        <v>138</v>
      </c>
      <c r="G98" s="13" t="s">
        <v>298</v>
      </c>
      <c r="H98" s="14"/>
    </row>
    <row r="99" spans="1:8" ht="14.25" thickBot="1" thickTop="1">
      <c r="A99" s="4"/>
      <c r="B99" s="52"/>
      <c r="C99" s="53">
        <v>219000000</v>
      </c>
      <c r="D99" s="54"/>
      <c r="E99" s="53">
        <v>219000000</v>
      </c>
      <c r="F99" s="54"/>
      <c r="G99" s="53">
        <v>219000000</v>
      </c>
      <c r="H99" s="8">
        <f>SUM(C99:G99)</f>
        <v>657000000</v>
      </c>
    </row>
    <row r="100" spans="1:8" ht="24.75" customHeight="1" thickBot="1">
      <c r="A100" s="43" t="s">
        <v>139</v>
      </c>
      <c r="B100" s="58"/>
      <c r="C100" s="59"/>
      <c r="D100" s="58"/>
      <c r="E100" s="59"/>
      <c r="F100" s="58"/>
      <c r="G100" s="59"/>
      <c r="H100" s="32"/>
    </row>
    <row r="101" spans="1:8" ht="69.75" customHeight="1" thickBot="1">
      <c r="A101" s="1" t="s">
        <v>362</v>
      </c>
      <c r="B101" s="2" t="s">
        <v>80</v>
      </c>
      <c r="C101" s="3" t="s">
        <v>363</v>
      </c>
      <c r="D101" s="2" t="s">
        <v>80</v>
      </c>
      <c r="E101" s="3" t="s">
        <v>363</v>
      </c>
      <c r="F101" s="2" t="s">
        <v>80</v>
      </c>
      <c r="G101" s="3" t="s">
        <v>363</v>
      </c>
      <c r="H101" s="9"/>
    </row>
    <row r="102" spans="1:8" ht="14.25" thickBot="1" thickTop="1">
      <c r="A102" s="4"/>
      <c r="B102" s="5"/>
      <c r="C102" s="10">
        <v>426000000</v>
      </c>
      <c r="D102" s="5"/>
      <c r="E102" s="10">
        <v>426000000</v>
      </c>
      <c r="F102" s="5"/>
      <c r="G102" s="10">
        <v>426000000</v>
      </c>
      <c r="H102" s="8">
        <f>SUM(C102:G102)</f>
        <v>1278000000</v>
      </c>
    </row>
    <row r="103" spans="1:8" ht="49.5" customHeight="1" thickBot="1">
      <c r="A103" s="1" t="s">
        <v>358</v>
      </c>
      <c r="B103" s="12" t="s">
        <v>81</v>
      </c>
      <c r="C103" s="13" t="s">
        <v>82</v>
      </c>
      <c r="D103" s="12" t="s">
        <v>81</v>
      </c>
      <c r="E103" s="13" t="s">
        <v>82</v>
      </c>
      <c r="F103" s="12" t="s">
        <v>81</v>
      </c>
      <c r="G103" s="13" t="s">
        <v>82</v>
      </c>
      <c r="H103" s="16"/>
    </row>
    <row r="104" spans="1:8" ht="14.25" thickBot="1" thickTop="1">
      <c r="A104" s="4"/>
      <c r="B104" s="5"/>
      <c r="C104" s="8">
        <v>1800000000</v>
      </c>
      <c r="D104" s="5"/>
      <c r="E104" s="8">
        <v>1800000000</v>
      </c>
      <c r="F104" s="5"/>
      <c r="G104" s="8">
        <v>1800000000</v>
      </c>
      <c r="H104" s="8">
        <f>SUM(C104:G104)</f>
        <v>5400000000</v>
      </c>
    </row>
    <row r="105" spans="1:8" ht="68.25" thickBot="1">
      <c r="A105" s="1" t="s">
        <v>359</v>
      </c>
      <c r="B105" s="12" t="s">
        <v>80</v>
      </c>
      <c r="C105" s="13" t="s">
        <v>159</v>
      </c>
      <c r="D105" s="12"/>
      <c r="E105" s="13"/>
      <c r="F105" s="12"/>
      <c r="G105" s="13"/>
      <c r="H105" s="16"/>
    </row>
    <row r="106" spans="1:8" ht="14.25" thickBot="1" thickTop="1">
      <c r="A106" s="4"/>
      <c r="B106" s="5"/>
      <c r="C106" s="8">
        <v>300000000</v>
      </c>
      <c r="D106" s="5"/>
      <c r="E106" s="8"/>
      <c r="F106" s="5"/>
      <c r="G106" s="8"/>
      <c r="H106" s="8">
        <f>SUM(C106:G106)</f>
        <v>300000000</v>
      </c>
    </row>
    <row r="107" spans="1:8" ht="42.75" customHeight="1" thickBot="1">
      <c r="A107" s="1" t="s">
        <v>360</v>
      </c>
      <c r="B107" s="12" t="s">
        <v>80</v>
      </c>
      <c r="C107" s="13" t="s">
        <v>339</v>
      </c>
      <c r="D107" s="12" t="s">
        <v>80</v>
      </c>
      <c r="E107" s="13" t="s">
        <v>339</v>
      </c>
      <c r="F107" s="12" t="s">
        <v>80</v>
      </c>
      <c r="G107" s="13" t="s">
        <v>339</v>
      </c>
      <c r="H107" s="16"/>
    </row>
    <row r="108" spans="1:8" ht="14.25" thickBot="1" thickTop="1">
      <c r="A108" s="4"/>
      <c r="B108" s="5"/>
      <c r="C108" s="8">
        <v>1500000000</v>
      </c>
      <c r="D108" s="5"/>
      <c r="E108" s="8">
        <v>1500000000</v>
      </c>
      <c r="F108" s="5"/>
      <c r="G108" s="8">
        <v>1500000000</v>
      </c>
      <c r="H108" s="8">
        <f>SUM(C108:G108)</f>
        <v>4500000000</v>
      </c>
    </row>
    <row r="109" spans="1:8" ht="61.5" customHeight="1" thickBot="1">
      <c r="A109" s="1" t="s">
        <v>361</v>
      </c>
      <c r="B109" s="12"/>
      <c r="C109" s="13"/>
      <c r="D109" s="12" t="s">
        <v>160</v>
      </c>
      <c r="E109" s="13" t="s">
        <v>299</v>
      </c>
      <c r="F109" s="12"/>
      <c r="G109" s="13"/>
      <c r="H109" s="16"/>
    </row>
    <row r="110" spans="1:8" ht="14.25" thickBot="1" thickTop="1">
      <c r="A110" s="4"/>
      <c r="B110" s="5"/>
      <c r="C110" s="8"/>
      <c r="D110" s="5"/>
      <c r="E110" s="8">
        <v>1350000000</v>
      </c>
      <c r="F110" s="5"/>
      <c r="G110" s="8"/>
      <c r="H110" s="8">
        <f>SUM(C110:G110)</f>
        <v>1350000000</v>
      </c>
    </row>
    <row r="111" spans="1:8" ht="13.5" thickBot="1">
      <c r="A111" s="30" t="s">
        <v>140</v>
      </c>
      <c r="B111" s="30"/>
      <c r="C111" s="30"/>
      <c r="D111" s="30"/>
      <c r="E111" s="30"/>
      <c r="F111" s="30"/>
      <c r="G111" s="30"/>
      <c r="H111" s="60"/>
    </row>
    <row r="112" spans="1:8" ht="49.5" customHeight="1" thickBot="1">
      <c r="A112" s="1" t="s">
        <v>151</v>
      </c>
      <c r="B112" s="12" t="s">
        <v>141</v>
      </c>
      <c r="C112" s="13" t="s">
        <v>300</v>
      </c>
      <c r="D112" s="12" t="s">
        <v>141</v>
      </c>
      <c r="E112" s="13" t="s">
        <v>300</v>
      </c>
      <c r="F112" s="12" t="s">
        <v>141</v>
      </c>
      <c r="G112" s="13" t="s">
        <v>300</v>
      </c>
      <c r="H112" s="16"/>
    </row>
    <row r="113" spans="1:8" ht="14.25" thickBot="1" thickTop="1">
      <c r="A113" s="4"/>
      <c r="B113" s="5"/>
      <c r="C113" s="8">
        <v>51000000</v>
      </c>
      <c r="D113" s="5"/>
      <c r="E113" s="8">
        <v>51000000</v>
      </c>
      <c r="F113" s="5"/>
      <c r="G113" s="8">
        <v>51000000</v>
      </c>
      <c r="H113" s="8">
        <f>SUM(C113:G113)</f>
        <v>153000000</v>
      </c>
    </row>
    <row r="114" spans="1:8" ht="45.75" thickBot="1">
      <c r="A114" s="1" t="s">
        <v>261</v>
      </c>
      <c r="B114" s="12" t="s">
        <v>142</v>
      </c>
      <c r="C114" s="13" t="s">
        <v>301</v>
      </c>
      <c r="D114" s="12"/>
      <c r="E114" s="13"/>
      <c r="F114" s="12"/>
      <c r="G114" s="13"/>
      <c r="H114" s="16"/>
    </row>
    <row r="115" spans="1:8" ht="14.25" thickBot="1" thickTop="1">
      <c r="A115" s="4"/>
      <c r="B115" s="5"/>
      <c r="C115" s="8">
        <v>105000000</v>
      </c>
      <c r="D115" s="5"/>
      <c r="E115" s="8"/>
      <c r="F115" s="5"/>
      <c r="G115" s="8"/>
      <c r="H115" s="8">
        <f>SUM(C115:G115)</f>
        <v>105000000</v>
      </c>
    </row>
    <row r="116" spans="1:8" ht="33" customHeight="1" thickBot="1">
      <c r="A116" s="1" t="s">
        <v>14</v>
      </c>
      <c r="B116" s="12" t="s">
        <v>142</v>
      </c>
      <c r="C116" s="13" t="s">
        <v>302</v>
      </c>
      <c r="D116" s="12" t="s">
        <v>142</v>
      </c>
      <c r="E116" s="13" t="s">
        <v>302</v>
      </c>
      <c r="F116" s="12" t="s">
        <v>142</v>
      </c>
      <c r="G116" s="13" t="s">
        <v>302</v>
      </c>
      <c r="H116" s="16"/>
    </row>
    <row r="117" spans="1:8" ht="14.25" thickBot="1" thickTop="1">
      <c r="A117" s="4"/>
      <c r="B117" s="5"/>
      <c r="C117" s="8">
        <v>54000000</v>
      </c>
      <c r="D117" s="5"/>
      <c r="E117" s="8">
        <v>54000000</v>
      </c>
      <c r="F117" s="5"/>
      <c r="G117" s="8">
        <v>54000000</v>
      </c>
      <c r="H117" s="8">
        <f>SUM(C117:G117)</f>
        <v>162000000</v>
      </c>
    </row>
    <row r="118" spans="1:8" ht="30" customHeight="1" thickBot="1">
      <c r="A118" s="1" t="s">
        <v>152</v>
      </c>
      <c r="B118" s="61" t="s">
        <v>58</v>
      </c>
      <c r="C118" s="62" t="s">
        <v>66</v>
      </c>
      <c r="D118" s="61" t="s">
        <v>58</v>
      </c>
      <c r="E118" s="62" t="s">
        <v>66</v>
      </c>
      <c r="F118" s="61" t="s">
        <v>58</v>
      </c>
      <c r="G118" s="62" t="s">
        <v>66</v>
      </c>
      <c r="H118" s="63"/>
    </row>
    <row r="119" spans="1:8" ht="14.25" thickBot="1" thickTop="1">
      <c r="A119" s="4"/>
      <c r="B119" s="5"/>
      <c r="C119" s="8">
        <v>30000000</v>
      </c>
      <c r="D119" s="5"/>
      <c r="E119" s="8">
        <v>30000000</v>
      </c>
      <c r="F119" s="5"/>
      <c r="G119" s="8">
        <v>30000000</v>
      </c>
      <c r="H119" s="8">
        <f>SUM(C119:G119)</f>
        <v>90000000</v>
      </c>
    </row>
    <row r="120" spans="1:8" ht="45.75" thickBot="1">
      <c r="A120" s="1" t="s">
        <v>153</v>
      </c>
      <c r="B120" s="12" t="s">
        <v>142</v>
      </c>
      <c r="C120" s="13" t="s">
        <v>143</v>
      </c>
      <c r="D120" s="12" t="s">
        <v>142</v>
      </c>
      <c r="E120" s="13" t="s">
        <v>143</v>
      </c>
      <c r="F120" s="12" t="s">
        <v>142</v>
      </c>
      <c r="G120" s="13" t="s">
        <v>143</v>
      </c>
      <c r="H120" s="16"/>
    </row>
    <row r="121" spans="1:8" ht="14.25" thickBot="1" thickTop="1">
      <c r="A121" s="4"/>
      <c r="B121" s="5"/>
      <c r="C121" s="8">
        <v>210000000</v>
      </c>
      <c r="D121" s="5"/>
      <c r="E121" s="8">
        <v>210000000</v>
      </c>
      <c r="F121" s="5"/>
      <c r="G121" s="8">
        <v>210000000</v>
      </c>
      <c r="H121" s="8">
        <f>SUM(C121:G121)</f>
        <v>630000000</v>
      </c>
    </row>
    <row r="122" spans="1:8" ht="33" customHeight="1" thickBot="1">
      <c r="A122" s="1" t="s">
        <v>15</v>
      </c>
      <c r="B122" s="12" t="s">
        <v>142</v>
      </c>
      <c r="C122" s="13" t="s">
        <v>155</v>
      </c>
      <c r="D122" s="12" t="s">
        <v>142</v>
      </c>
      <c r="E122" s="13" t="s">
        <v>155</v>
      </c>
      <c r="F122" s="12" t="s">
        <v>142</v>
      </c>
      <c r="G122" s="13" t="s">
        <v>155</v>
      </c>
      <c r="H122" s="16"/>
    </row>
    <row r="123" spans="1:8" ht="14.25" thickBot="1" thickTop="1">
      <c r="A123" s="4"/>
      <c r="B123" s="5"/>
      <c r="C123" s="8">
        <v>18000000</v>
      </c>
      <c r="D123" s="5"/>
      <c r="E123" s="8">
        <v>18000000</v>
      </c>
      <c r="F123" s="5"/>
      <c r="G123" s="8">
        <v>18000000</v>
      </c>
      <c r="H123" s="8">
        <f>SUM(C123:G123)</f>
        <v>54000000</v>
      </c>
    </row>
    <row r="124" spans="1:8" ht="24.75" customHeight="1" thickBot="1">
      <c r="A124" s="1" t="s">
        <v>154</v>
      </c>
      <c r="B124" s="51" t="s">
        <v>144</v>
      </c>
      <c r="C124" s="13" t="s">
        <v>303</v>
      </c>
      <c r="D124" s="51" t="s">
        <v>144</v>
      </c>
      <c r="E124" s="13" t="s">
        <v>303</v>
      </c>
      <c r="F124" s="51" t="s">
        <v>144</v>
      </c>
      <c r="G124" s="13" t="s">
        <v>303</v>
      </c>
      <c r="H124" s="16"/>
    </row>
    <row r="125" spans="1:8" ht="14.25" thickBot="1" thickTop="1">
      <c r="A125" s="4"/>
      <c r="B125" s="52"/>
      <c r="C125" s="53">
        <v>51000000</v>
      </c>
      <c r="D125" s="54"/>
      <c r="E125" s="53">
        <v>51000000</v>
      </c>
      <c r="F125" s="54"/>
      <c r="G125" s="53">
        <v>51000000</v>
      </c>
      <c r="H125" s="8">
        <f>SUM(C125:G125)</f>
        <v>153000000</v>
      </c>
    </row>
    <row r="126" spans="1:8" ht="33" customHeight="1" thickBot="1">
      <c r="A126" s="1" t="s">
        <v>156</v>
      </c>
      <c r="B126" s="12" t="s">
        <v>142</v>
      </c>
      <c r="C126" s="13" t="s">
        <v>143</v>
      </c>
      <c r="D126" s="12" t="s">
        <v>142</v>
      </c>
      <c r="E126" s="13" t="s">
        <v>143</v>
      </c>
      <c r="F126" s="12" t="s">
        <v>142</v>
      </c>
      <c r="G126" s="13" t="s">
        <v>143</v>
      </c>
      <c r="H126" s="16"/>
    </row>
    <row r="127" spans="1:8" ht="14.25" thickBot="1" thickTop="1">
      <c r="A127" s="4"/>
      <c r="B127" s="5"/>
      <c r="C127" s="8">
        <v>210000000</v>
      </c>
      <c r="D127" s="5"/>
      <c r="E127" s="8">
        <v>210000000</v>
      </c>
      <c r="F127" s="5"/>
      <c r="G127" s="8">
        <v>210000000</v>
      </c>
      <c r="H127" s="8">
        <f>SUM(C127:G127)</f>
        <v>630000000</v>
      </c>
    </row>
    <row r="128" spans="1:8" ht="15" customHeight="1" thickBot="1">
      <c r="A128" s="42" t="s">
        <v>16</v>
      </c>
      <c r="B128" s="46"/>
      <c r="C128" s="47"/>
      <c r="D128" s="58"/>
      <c r="E128" s="59"/>
      <c r="F128" s="58"/>
      <c r="G128" s="59"/>
      <c r="H128" s="50"/>
    </row>
    <row r="129" spans="1:8" ht="34.5" customHeight="1" thickBot="1">
      <c r="A129" s="1" t="s">
        <v>18</v>
      </c>
      <c r="B129" s="12" t="s">
        <v>44</v>
      </c>
      <c r="C129" s="13" t="s">
        <v>304</v>
      </c>
      <c r="D129" s="12" t="s">
        <v>44</v>
      </c>
      <c r="E129" s="13" t="s">
        <v>304</v>
      </c>
      <c r="F129" s="12" t="s">
        <v>44</v>
      </c>
      <c r="G129" s="13" t="s">
        <v>304</v>
      </c>
      <c r="H129" s="16"/>
    </row>
    <row r="130" spans="1:8" ht="14.25" thickBot="1" thickTop="1">
      <c r="A130" s="4"/>
      <c r="B130" s="5"/>
      <c r="C130" s="8">
        <v>1515000000</v>
      </c>
      <c r="D130" s="11"/>
      <c r="E130" s="8">
        <v>1515000000</v>
      </c>
      <c r="F130" s="5"/>
      <c r="G130" s="8">
        <v>1515000000</v>
      </c>
      <c r="H130" s="8">
        <f>SUM(C130:G130)</f>
        <v>4545000000</v>
      </c>
    </row>
    <row r="131" spans="1:8" ht="30" customHeight="1" thickBot="1">
      <c r="A131" s="1" t="s">
        <v>17</v>
      </c>
      <c r="B131" s="12" t="s">
        <v>79</v>
      </c>
      <c r="C131" s="13" t="s">
        <v>46</v>
      </c>
      <c r="D131" s="12" t="s">
        <v>79</v>
      </c>
      <c r="E131" s="13" t="s">
        <v>46</v>
      </c>
      <c r="F131" s="12" t="s">
        <v>79</v>
      </c>
      <c r="G131" s="13" t="s">
        <v>46</v>
      </c>
      <c r="H131" s="16"/>
    </row>
    <row r="132" spans="1:8" ht="14.25" thickBot="1" thickTop="1">
      <c r="A132" s="4" t="s">
        <v>78</v>
      </c>
      <c r="B132" s="5"/>
      <c r="C132" s="8">
        <v>90000000</v>
      </c>
      <c r="D132" s="5"/>
      <c r="E132" s="8">
        <v>90000000</v>
      </c>
      <c r="F132" s="5"/>
      <c r="G132" s="8">
        <v>90000000</v>
      </c>
      <c r="H132" s="8">
        <f>SUM(C132:G132)</f>
        <v>270000000</v>
      </c>
    </row>
    <row r="133" spans="1:8" ht="45" customHeight="1" thickBot="1">
      <c r="A133" s="1" t="s">
        <v>19</v>
      </c>
      <c r="B133" s="12" t="s">
        <v>281</v>
      </c>
      <c r="C133" s="13" t="s">
        <v>305</v>
      </c>
      <c r="D133" s="12" t="s">
        <v>281</v>
      </c>
      <c r="E133" s="13" t="s">
        <v>305</v>
      </c>
      <c r="F133" s="12" t="s">
        <v>281</v>
      </c>
      <c r="G133" s="13" t="s">
        <v>305</v>
      </c>
      <c r="H133" s="16"/>
    </row>
    <row r="134" spans="1:8" ht="14.25" thickBot="1" thickTop="1">
      <c r="A134" s="4"/>
      <c r="B134" s="5"/>
      <c r="C134" s="8">
        <v>702000000</v>
      </c>
      <c r="D134" s="5"/>
      <c r="E134" s="8">
        <v>702000000</v>
      </c>
      <c r="F134" s="5"/>
      <c r="G134" s="8">
        <v>702000000</v>
      </c>
      <c r="H134" s="8">
        <f>SUM(C134:G134)</f>
        <v>2106000000</v>
      </c>
    </row>
    <row r="135" spans="1:8" ht="34.5" customHeight="1" thickBot="1">
      <c r="A135" s="1" t="s">
        <v>20</v>
      </c>
      <c r="B135" s="12" t="s">
        <v>67</v>
      </c>
      <c r="C135" s="13" t="s">
        <v>306</v>
      </c>
      <c r="D135" s="12" t="s">
        <v>67</v>
      </c>
      <c r="E135" s="13" t="s">
        <v>306</v>
      </c>
      <c r="F135" s="12" t="s">
        <v>67</v>
      </c>
      <c r="G135" s="13" t="s">
        <v>306</v>
      </c>
      <c r="H135" s="16"/>
    </row>
    <row r="136" spans="1:8" ht="14.25" thickBot="1" thickTop="1">
      <c r="A136" s="4"/>
      <c r="B136" s="5"/>
      <c r="C136" s="8">
        <v>270000000</v>
      </c>
      <c r="D136" s="5"/>
      <c r="E136" s="8">
        <v>270000000</v>
      </c>
      <c r="F136" s="5"/>
      <c r="G136" s="8">
        <v>270000000</v>
      </c>
      <c r="H136" s="8">
        <f>SUM(C136:G136)</f>
        <v>810000000</v>
      </c>
    </row>
    <row r="137" spans="1:8" ht="13.5" thickBot="1">
      <c r="A137" s="43"/>
      <c r="B137" s="46"/>
      <c r="C137" s="50"/>
      <c r="D137" s="46"/>
      <c r="E137" s="50"/>
      <c r="F137" s="46"/>
      <c r="G137" s="50"/>
      <c r="H137" s="50"/>
    </row>
    <row r="138" spans="1:8" ht="34.5" customHeight="1" thickBot="1">
      <c r="A138" s="1" t="s">
        <v>21</v>
      </c>
      <c r="B138" s="12" t="s">
        <v>44</v>
      </c>
      <c r="C138" s="13" t="s">
        <v>307</v>
      </c>
      <c r="D138" s="12" t="s">
        <v>44</v>
      </c>
      <c r="E138" s="13" t="s">
        <v>161</v>
      </c>
      <c r="F138" s="12" t="s">
        <v>44</v>
      </c>
      <c r="G138" s="13" t="s">
        <v>161</v>
      </c>
      <c r="H138" s="16"/>
    </row>
    <row r="139" spans="1:8" ht="14.25" thickBot="1" thickTop="1">
      <c r="A139" s="4"/>
      <c r="B139" s="5"/>
      <c r="C139" s="8">
        <v>870000000</v>
      </c>
      <c r="D139" s="5"/>
      <c r="E139" s="8">
        <v>210000000</v>
      </c>
      <c r="F139" s="5"/>
      <c r="G139" s="8">
        <v>210000000</v>
      </c>
      <c r="H139" s="8">
        <f>SUM(C139:G139)</f>
        <v>1290000000</v>
      </c>
    </row>
    <row r="140" spans="1:8" ht="34.5" customHeight="1" thickBot="1">
      <c r="A140" s="1" t="s">
        <v>308</v>
      </c>
      <c r="B140" s="12" t="s">
        <v>44</v>
      </c>
      <c r="C140" s="13" t="s">
        <v>309</v>
      </c>
      <c r="D140" s="12" t="s">
        <v>44</v>
      </c>
      <c r="E140" s="13" t="s">
        <v>310</v>
      </c>
      <c r="F140" s="12" t="s">
        <v>44</v>
      </c>
      <c r="G140" s="13" t="s">
        <v>310</v>
      </c>
      <c r="H140" s="16"/>
    </row>
    <row r="141" spans="1:8" ht="14.25" thickBot="1" thickTop="1">
      <c r="A141" s="4"/>
      <c r="B141" s="5"/>
      <c r="C141" s="8">
        <v>111000000</v>
      </c>
      <c r="D141" s="5"/>
      <c r="E141" s="8">
        <v>36000000</v>
      </c>
      <c r="F141" s="5"/>
      <c r="G141" s="8">
        <v>36000000</v>
      </c>
      <c r="H141" s="8">
        <f>SUM(C141:G141)</f>
        <v>183000000</v>
      </c>
    </row>
    <row r="142" spans="1:8" ht="13.5" thickBot="1">
      <c r="A142" s="64" t="s">
        <v>22</v>
      </c>
      <c r="B142" s="46"/>
      <c r="C142" s="47"/>
      <c r="D142" s="58"/>
      <c r="E142" s="59"/>
      <c r="F142" s="58"/>
      <c r="G142" s="59"/>
      <c r="H142" s="50"/>
    </row>
    <row r="143" spans="1:8" ht="34.5" customHeight="1" thickBot="1">
      <c r="A143" s="1" t="s">
        <v>23</v>
      </c>
      <c r="B143" s="12" t="s">
        <v>44</v>
      </c>
      <c r="C143" s="13" t="s">
        <v>162</v>
      </c>
      <c r="D143" s="12" t="s">
        <v>44</v>
      </c>
      <c r="E143" s="13" t="s">
        <v>162</v>
      </c>
      <c r="F143" s="12" t="s">
        <v>44</v>
      </c>
      <c r="G143" s="13" t="s">
        <v>162</v>
      </c>
      <c r="H143" s="14"/>
    </row>
    <row r="144" spans="1:8" ht="14.25" thickBot="1" thickTop="1">
      <c r="A144" s="4"/>
      <c r="B144" s="5"/>
      <c r="C144" s="8">
        <v>450000000</v>
      </c>
      <c r="D144" s="5"/>
      <c r="E144" s="8">
        <v>450000000</v>
      </c>
      <c r="F144" s="5"/>
      <c r="G144" s="8">
        <v>450000000</v>
      </c>
      <c r="H144" s="8">
        <f>SUM(C144:G144)</f>
        <v>1350000000</v>
      </c>
    </row>
    <row r="145" spans="1:8" ht="34.5" customHeight="1" thickBot="1">
      <c r="A145" s="1" t="s">
        <v>24</v>
      </c>
      <c r="B145" s="12" t="s">
        <v>44</v>
      </c>
      <c r="C145" s="13" t="s">
        <v>163</v>
      </c>
      <c r="D145" s="12" t="s">
        <v>44</v>
      </c>
      <c r="E145" s="13" t="s">
        <v>163</v>
      </c>
      <c r="F145" s="12" t="s">
        <v>44</v>
      </c>
      <c r="G145" s="13" t="s">
        <v>163</v>
      </c>
      <c r="H145" s="14"/>
    </row>
    <row r="146" spans="1:8" ht="14.25" thickBot="1" thickTop="1">
      <c r="A146" s="4"/>
      <c r="B146" s="5"/>
      <c r="C146" s="8">
        <v>45000000</v>
      </c>
      <c r="D146" s="5"/>
      <c r="E146" s="8">
        <v>45000000</v>
      </c>
      <c r="F146" s="5"/>
      <c r="G146" s="8">
        <v>45000000</v>
      </c>
      <c r="H146" s="8">
        <f>SUM(C146:G146)</f>
        <v>135000000</v>
      </c>
    </row>
    <row r="147" spans="1:8" ht="34.5" customHeight="1" thickBot="1">
      <c r="A147" s="1" t="s">
        <v>25</v>
      </c>
      <c r="B147" s="12" t="s">
        <v>44</v>
      </c>
      <c r="C147" s="13" t="s">
        <v>88</v>
      </c>
      <c r="D147" s="12" t="s">
        <v>44</v>
      </c>
      <c r="E147" s="13" t="s">
        <v>88</v>
      </c>
      <c r="F147" s="12" t="s">
        <v>44</v>
      </c>
      <c r="G147" s="13" t="s">
        <v>88</v>
      </c>
      <c r="H147" s="14"/>
    </row>
    <row r="148" spans="1:8" ht="14.25" thickBot="1" thickTop="1">
      <c r="A148" s="4"/>
      <c r="B148" s="5"/>
      <c r="C148" s="8">
        <v>135000000</v>
      </c>
      <c r="D148" s="5"/>
      <c r="E148" s="8">
        <v>135000000</v>
      </c>
      <c r="F148" s="5"/>
      <c r="G148" s="8">
        <v>135000000</v>
      </c>
      <c r="H148" s="8">
        <f>SUM(C148:G148)</f>
        <v>405000000</v>
      </c>
    </row>
    <row r="149" spans="1:8" ht="31.5" customHeight="1" thickBot="1">
      <c r="A149" s="1" t="s">
        <v>26</v>
      </c>
      <c r="B149" s="12" t="s">
        <v>44</v>
      </c>
      <c r="C149" s="13" t="s">
        <v>164</v>
      </c>
      <c r="D149" s="12" t="s">
        <v>44</v>
      </c>
      <c r="E149" s="13" t="s">
        <v>164</v>
      </c>
      <c r="F149" s="12" t="s">
        <v>44</v>
      </c>
      <c r="G149" s="13" t="s">
        <v>164</v>
      </c>
      <c r="H149" s="16"/>
    </row>
    <row r="150" spans="1:8" ht="14.25" thickBot="1" thickTop="1">
      <c r="A150" s="4"/>
      <c r="B150" s="5"/>
      <c r="C150" s="8">
        <v>225000000</v>
      </c>
      <c r="D150" s="5"/>
      <c r="E150" s="8">
        <v>225000000</v>
      </c>
      <c r="F150" s="5"/>
      <c r="G150" s="8">
        <v>225000000</v>
      </c>
      <c r="H150" s="8">
        <f>SUM(C150:G150)</f>
        <v>675000000</v>
      </c>
    </row>
    <row r="151" spans="1:8" ht="31.5" customHeight="1" thickBot="1">
      <c r="A151" s="1" t="s">
        <v>27</v>
      </c>
      <c r="B151" s="12" t="s">
        <v>44</v>
      </c>
      <c r="C151" s="13" t="s">
        <v>165</v>
      </c>
      <c r="D151" s="12" t="s">
        <v>44</v>
      </c>
      <c r="E151" s="13" t="s">
        <v>165</v>
      </c>
      <c r="F151" s="12" t="s">
        <v>44</v>
      </c>
      <c r="G151" s="13" t="s">
        <v>165</v>
      </c>
      <c r="H151" s="16"/>
    </row>
    <row r="152" spans="1:8" ht="14.25" thickBot="1" thickTop="1">
      <c r="A152" s="4"/>
      <c r="B152" s="5"/>
      <c r="C152" s="8">
        <v>360000000</v>
      </c>
      <c r="D152" s="5"/>
      <c r="E152" s="8">
        <v>360000000</v>
      </c>
      <c r="F152" s="5"/>
      <c r="G152" s="8">
        <v>360000000</v>
      </c>
      <c r="H152" s="8">
        <f>SUM(C152:G152)</f>
        <v>1080000000</v>
      </c>
    </row>
    <row r="153" spans="1:8" ht="34.5" customHeight="1" thickBot="1">
      <c r="A153" s="1" t="s">
        <v>28</v>
      </c>
      <c r="B153" s="12" t="s">
        <v>44</v>
      </c>
      <c r="C153" s="13" t="s">
        <v>311</v>
      </c>
      <c r="D153" s="12" t="s">
        <v>44</v>
      </c>
      <c r="E153" s="13" t="s">
        <v>311</v>
      </c>
      <c r="F153" s="12" t="s">
        <v>44</v>
      </c>
      <c r="G153" s="13" t="s">
        <v>311</v>
      </c>
      <c r="H153" s="14"/>
    </row>
    <row r="154" spans="1:8" ht="14.25" thickBot="1" thickTop="1">
      <c r="A154" s="4"/>
      <c r="B154" s="5"/>
      <c r="C154" s="8">
        <v>225000000</v>
      </c>
      <c r="D154" s="5"/>
      <c r="E154" s="8">
        <v>225000000</v>
      </c>
      <c r="F154" s="5"/>
      <c r="G154" s="8">
        <v>225000000</v>
      </c>
      <c r="H154" s="8">
        <f>SUM(C154:G154)</f>
        <v>675000000</v>
      </c>
    </row>
    <row r="155" spans="1:8" ht="24.75" customHeight="1" thickBot="1">
      <c r="A155" s="1" t="s">
        <v>29</v>
      </c>
      <c r="B155" s="12" t="s">
        <v>68</v>
      </c>
      <c r="C155" s="13" t="s">
        <v>166</v>
      </c>
      <c r="D155" s="12" t="s">
        <v>68</v>
      </c>
      <c r="E155" s="13" t="s">
        <v>166</v>
      </c>
      <c r="F155" s="12" t="s">
        <v>68</v>
      </c>
      <c r="G155" s="13" t="s">
        <v>166</v>
      </c>
      <c r="H155" s="16"/>
    </row>
    <row r="156" spans="1:8" ht="14.25" thickBot="1" thickTop="1">
      <c r="A156" s="4"/>
      <c r="B156" s="5"/>
      <c r="C156" s="8">
        <v>105000000</v>
      </c>
      <c r="D156" s="5"/>
      <c r="E156" s="8">
        <v>105000000</v>
      </c>
      <c r="F156" s="5"/>
      <c r="G156" s="8">
        <v>105000000</v>
      </c>
      <c r="H156" s="8">
        <f>SUM(C156:G156)</f>
        <v>315000000</v>
      </c>
    </row>
    <row r="157" spans="1:8" ht="13.5" thickBot="1">
      <c r="A157" s="43"/>
      <c r="B157" s="46"/>
      <c r="C157" s="50"/>
      <c r="D157" s="46"/>
      <c r="E157" s="50"/>
      <c r="F157" s="46"/>
      <c r="G157" s="50"/>
      <c r="H157" s="50"/>
    </row>
    <row r="158" spans="1:8" ht="24.75" customHeight="1" thickBot="1">
      <c r="A158" s="1" t="s">
        <v>30</v>
      </c>
      <c r="B158" s="12" t="s">
        <v>68</v>
      </c>
      <c r="C158" s="13" t="s">
        <v>312</v>
      </c>
      <c r="D158" s="12" t="s">
        <v>68</v>
      </c>
      <c r="E158" s="13" t="s">
        <v>312</v>
      </c>
      <c r="F158" s="12" t="s">
        <v>68</v>
      </c>
      <c r="G158" s="13" t="s">
        <v>312</v>
      </c>
      <c r="H158" s="16"/>
    </row>
    <row r="159" spans="1:8" ht="14.25" thickBot="1" thickTop="1">
      <c r="A159" s="4"/>
      <c r="B159" s="5"/>
      <c r="C159" s="8">
        <v>18000000</v>
      </c>
      <c r="D159" s="5"/>
      <c r="E159" s="8">
        <v>18000000</v>
      </c>
      <c r="F159" s="5"/>
      <c r="G159" s="8">
        <v>18000000</v>
      </c>
      <c r="H159" s="8">
        <f>SUM(C159:G159)</f>
        <v>54000000</v>
      </c>
    </row>
    <row r="160" spans="1:8" ht="31.5" customHeight="1" thickBot="1">
      <c r="A160" s="1" t="s">
        <v>31</v>
      </c>
      <c r="B160" s="12" t="s">
        <v>71</v>
      </c>
      <c r="C160" s="13" t="s">
        <v>167</v>
      </c>
      <c r="D160" s="12" t="s">
        <v>71</v>
      </c>
      <c r="E160" s="13" t="s">
        <v>167</v>
      </c>
      <c r="F160" s="12" t="s">
        <v>71</v>
      </c>
      <c r="G160" s="13" t="s">
        <v>167</v>
      </c>
      <c r="H160" s="16"/>
    </row>
    <row r="161" spans="1:8" ht="14.25" thickBot="1" thickTop="1">
      <c r="A161" s="4"/>
      <c r="B161" s="5"/>
      <c r="C161" s="8">
        <v>90000000</v>
      </c>
      <c r="D161" s="5"/>
      <c r="E161" s="8">
        <v>90000000</v>
      </c>
      <c r="F161" s="5"/>
      <c r="G161" s="8">
        <v>90000000</v>
      </c>
      <c r="H161" s="8">
        <f>SUM(C161:G161)</f>
        <v>270000000</v>
      </c>
    </row>
    <row r="162" spans="1:8" ht="34.5" customHeight="1" thickBot="1">
      <c r="A162" s="1" t="s">
        <v>32</v>
      </c>
      <c r="B162" s="12" t="s">
        <v>75</v>
      </c>
      <c r="C162" s="13" t="s">
        <v>313</v>
      </c>
      <c r="D162" s="12" t="s">
        <v>75</v>
      </c>
      <c r="E162" s="13" t="s">
        <v>313</v>
      </c>
      <c r="F162" s="12" t="s">
        <v>75</v>
      </c>
      <c r="G162" s="13" t="s">
        <v>313</v>
      </c>
      <c r="H162" s="16"/>
    </row>
    <row r="163" spans="1:8" ht="14.25" thickBot="1" thickTop="1">
      <c r="A163" s="4"/>
      <c r="B163" s="5"/>
      <c r="C163" s="8">
        <v>24000000</v>
      </c>
      <c r="D163" s="5"/>
      <c r="E163" s="8">
        <v>24000000</v>
      </c>
      <c r="F163" s="5"/>
      <c r="G163" s="8">
        <v>24000000</v>
      </c>
      <c r="H163" s="8">
        <f>SUM(C163:G163)</f>
        <v>72000000</v>
      </c>
    </row>
    <row r="164" spans="1:8" ht="34.5" customHeight="1" thickBot="1">
      <c r="A164" s="1" t="s">
        <v>33</v>
      </c>
      <c r="B164" s="12" t="s">
        <v>71</v>
      </c>
      <c r="C164" s="13" t="s">
        <v>168</v>
      </c>
      <c r="D164" s="12" t="s">
        <v>71</v>
      </c>
      <c r="E164" s="13" t="s">
        <v>168</v>
      </c>
      <c r="F164" s="12" t="s">
        <v>71</v>
      </c>
      <c r="G164" s="13" t="s">
        <v>168</v>
      </c>
      <c r="H164" s="16"/>
    </row>
    <row r="165" spans="1:8" ht="14.25" thickBot="1" thickTop="1">
      <c r="A165" s="4"/>
      <c r="B165" s="5"/>
      <c r="C165" s="8">
        <v>30000000</v>
      </c>
      <c r="D165" s="5"/>
      <c r="E165" s="8">
        <v>30000000</v>
      </c>
      <c r="F165" s="5"/>
      <c r="G165" s="8">
        <v>30000000</v>
      </c>
      <c r="H165" s="8">
        <f>SUM(C165:G165)</f>
        <v>90000000</v>
      </c>
    </row>
    <row r="166" spans="1:8" ht="39.75" customHeight="1" thickBot="1">
      <c r="A166" s="1" t="s">
        <v>34</v>
      </c>
      <c r="B166" s="12" t="s">
        <v>315</v>
      </c>
      <c r="C166" s="13" t="s">
        <v>314</v>
      </c>
      <c r="D166" s="12" t="s">
        <v>315</v>
      </c>
      <c r="E166" s="13" t="s">
        <v>314</v>
      </c>
      <c r="F166" s="12" t="s">
        <v>315</v>
      </c>
      <c r="G166" s="13" t="s">
        <v>314</v>
      </c>
      <c r="H166" s="16"/>
    </row>
    <row r="167" spans="1:8" ht="14.25" thickBot="1" thickTop="1">
      <c r="A167" s="4"/>
      <c r="B167" s="5"/>
      <c r="C167" s="8">
        <v>51000000</v>
      </c>
      <c r="D167" s="5"/>
      <c r="E167" s="8">
        <v>51000000</v>
      </c>
      <c r="F167" s="5"/>
      <c r="G167" s="8">
        <v>51000000</v>
      </c>
      <c r="H167" s="8">
        <f>SUM(C167:G167)</f>
        <v>153000000</v>
      </c>
    </row>
    <row r="168" spans="1:8" ht="45" customHeight="1" thickBot="1">
      <c r="A168" s="1" t="s">
        <v>201</v>
      </c>
      <c r="B168" s="12" t="s">
        <v>45</v>
      </c>
      <c r="C168" s="13" t="s">
        <v>169</v>
      </c>
      <c r="D168" s="12" t="s">
        <v>45</v>
      </c>
      <c r="E168" s="13" t="s">
        <v>169</v>
      </c>
      <c r="F168" s="12" t="s">
        <v>45</v>
      </c>
      <c r="G168" s="13" t="s">
        <v>169</v>
      </c>
      <c r="H168" s="16"/>
    </row>
    <row r="169" spans="1:8" ht="14.25" thickBot="1" thickTop="1">
      <c r="A169" s="4"/>
      <c r="B169" s="5"/>
      <c r="C169" s="8">
        <v>30000000</v>
      </c>
      <c r="D169" s="5"/>
      <c r="E169" s="8">
        <v>30000000</v>
      </c>
      <c r="F169" s="5"/>
      <c r="G169" s="8">
        <v>30000000</v>
      </c>
      <c r="H169" s="8">
        <f>SUM(C169:G169)</f>
        <v>90000000</v>
      </c>
    </row>
    <row r="170" spans="1:8" ht="34.5" customHeight="1" thickBot="1">
      <c r="A170" s="1" t="s">
        <v>202</v>
      </c>
      <c r="B170" s="12" t="s">
        <v>176</v>
      </c>
      <c r="C170" s="13" t="s">
        <v>170</v>
      </c>
      <c r="D170" s="12" t="s">
        <v>76</v>
      </c>
      <c r="E170" s="13" t="s">
        <v>170</v>
      </c>
      <c r="F170" s="12" t="s">
        <v>76</v>
      </c>
      <c r="G170" s="13" t="s">
        <v>170</v>
      </c>
      <c r="H170" s="16"/>
    </row>
    <row r="171" spans="1:8" ht="14.25" thickBot="1" thickTop="1">
      <c r="A171" s="4"/>
      <c r="B171" s="5"/>
      <c r="C171" s="8">
        <v>45000000</v>
      </c>
      <c r="D171" s="5"/>
      <c r="E171" s="8">
        <v>45000000</v>
      </c>
      <c r="F171" s="5"/>
      <c r="G171" s="8">
        <v>45000000</v>
      </c>
      <c r="H171" s="8">
        <f>SUM(C171:G171)</f>
        <v>135000000</v>
      </c>
    </row>
    <row r="172" spans="1:8" ht="24.75" customHeight="1" thickBot="1">
      <c r="A172" s="1" t="s">
        <v>203</v>
      </c>
      <c r="B172" s="12" t="s">
        <v>171</v>
      </c>
      <c r="C172" s="13" t="s">
        <v>172</v>
      </c>
      <c r="D172" s="12" t="s">
        <v>171</v>
      </c>
      <c r="E172" s="13" t="s">
        <v>172</v>
      </c>
      <c r="F172" s="12" t="s">
        <v>171</v>
      </c>
      <c r="G172" s="13" t="s">
        <v>172</v>
      </c>
      <c r="H172" s="16"/>
    </row>
    <row r="173" spans="1:8" ht="14.25" thickBot="1" thickTop="1">
      <c r="A173" s="4"/>
      <c r="B173" s="5"/>
      <c r="C173" s="8">
        <v>102000000</v>
      </c>
      <c r="D173" s="5"/>
      <c r="E173" s="8">
        <v>102000000</v>
      </c>
      <c r="F173" s="5"/>
      <c r="G173" s="8">
        <v>102000000</v>
      </c>
      <c r="H173" s="8">
        <f>SUM(C173:G173)</f>
        <v>306000000</v>
      </c>
    </row>
    <row r="174" spans="1:8" ht="34.5" customHeight="1" thickBot="1">
      <c r="A174" s="1" t="s">
        <v>204</v>
      </c>
      <c r="B174" s="12" t="s">
        <v>177</v>
      </c>
      <c r="C174" s="13" t="s">
        <v>174</v>
      </c>
      <c r="D174" s="12" t="s">
        <v>173</v>
      </c>
      <c r="E174" s="13" t="s">
        <v>174</v>
      </c>
      <c r="F174" s="12" t="s">
        <v>173</v>
      </c>
      <c r="G174" s="13" t="s">
        <v>174</v>
      </c>
      <c r="H174" s="16"/>
    </row>
    <row r="175" spans="1:8" ht="14.25" thickBot="1" thickTop="1">
      <c r="A175" s="4"/>
      <c r="B175" s="5"/>
      <c r="C175" s="8">
        <v>39000000</v>
      </c>
      <c r="D175" s="5"/>
      <c r="E175" s="8">
        <v>39000000</v>
      </c>
      <c r="F175" s="5"/>
      <c r="G175" s="8">
        <v>39000000</v>
      </c>
      <c r="H175" s="8">
        <f>SUM(C175:G175)</f>
        <v>117000000</v>
      </c>
    </row>
    <row r="176" spans="1:8" ht="45" customHeight="1" thickBot="1">
      <c r="A176" s="1" t="s">
        <v>205</v>
      </c>
      <c r="B176" s="12" t="s">
        <v>175</v>
      </c>
      <c r="C176" s="13" t="s">
        <v>87</v>
      </c>
      <c r="D176" s="12" t="s">
        <v>175</v>
      </c>
      <c r="E176" s="13" t="s">
        <v>87</v>
      </c>
      <c r="F176" s="12" t="s">
        <v>175</v>
      </c>
      <c r="G176" s="13" t="s">
        <v>87</v>
      </c>
      <c r="H176" s="16"/>
    </row>
    <row r="177" spans="1:8" ht="14.25" thickBot="1" thickTop="1">
      <c r="A177" s="4"/>
      <c r="B177" s="5"/>
      <c r="C177" s="8">
        <v>210000000</v>
      </c>
      <c r="D177" s="5"/>
      <c r="E177" s="8">
        <v>210000000</v>
      </c>
      <c r="F177" s="5"/>
      <c r="G177" s="8">
        <v>210000000</v>
      </c>
      <c r="H177" s="8">
        <f>SUM(C177:G177)</f>
        <v>630000000</v>
      </c>
    </row>
    <row r="178" spans="1:8" ht="39.75" customHeight="1" thickBot="1">
      <c r="A178" s="1" t="s">
        <v>206</v>
      </c>
      <c r="B178" s="12" t="s">
        <v>175</v>
      </c>
      <c r="C178" s="13" t="s">
        <v>178</v>
      </c>
      <c r="D178" s="12" t="s">
        <v>86</v>
      </c>
      <c r="E178" s="13" t="s">
        <v>87</v>
      </c>
      <c r="F178" s="12" t="s">
        <v>86</v>
      </c>
      <c r="G178" s="13" t="s">
        <v>87</v>
      </c>
      <c r="H178" s="16"/>
    </row>
    <row r="179" spans="1:8" ht="14.25" thickBot="1" thickTop="1">
      <c r="A179" s="4"/>
      <c r="B179" s="5"/>
      <c r="C179" s="8">
        <v>390000000</v>
      </c>
      <c r="D179" s="5"/>
      <c r="E179" s="8">
        <v>390000000</v>
      </c>
      <c r="F179" s="5"/>
      <c r="G179" s="8">
        <v>390000000</v>
      </c>
      <c r="H179" s="8">
        <f>SUM(C179:G179)</f>
        <v>1170000000</v>
      </c>
    </row>
    <row r="180" spans="1:8" ht="24" customHeight="1" thickBot="1">
      <c r="A180" s="1" t="s">
        <v>207</v>
      </c>
      <c r="B180" s="12" t="s">
        <v>72</v>
      </c>
      <c r="C180" s="13" t="s">
        <v>46</v>
      </c>
      <c r="D180" s="12" t="s">
        <v>72</v>
      </c>
      <c r="E180" s="13" t="s">
        <v>46</v>
      </c>
      <c r="F180" s="12" t="s">
        <v>72</v>
      </c>
      <c r="G180" s="13" t="s">
        <v>46</v>
      </c>
      <c r="H180" s="14"/>
    </row>
    <row r="181" spans="1:8" ht="14.25" thickBot="1" thickTop="1">
      <c r="A181" s="4"/>
      <c r="B181" s="5"/>
      <c r="C181" s="8">
        <v>90000000</v>
      </c>
      <c r="D181" s="5"/>
      <c r="E181" s="8">
        <v>90000000</v>
      </c>
      <c r="F181" s="5"/>
      <c r="G181" s="8">
        <v>90000000</v>
      </c>
      <c r="H181" s="8">
        <f>SUM(C181:G181)</f>
        <v>270000000</v>
      </c>
    </row>
    <row r="182" spans="1:8" ht="60" customHeight="1" thickBot="1">
      <c r="A182" s="1" t="s">
        <v>208</v>
      </c>
      <c r="B182" s="12" t="s">
        <v>282</v>
      </c>
      <c r="C182" s="13" t="s">
        <v>197</v>
      </c>
      <c r="D182" s="12" t="s">
        <v>282</v>
      </c>
      <c r="E182" s="13" t="s">
        <v>197</v>
      </c>
      <c r="F182" s="12" t="s">
        <v>282</v>
      </c>
      <c r="G182" s="13" t="s">
        <v>197</v>
      </c>
      <c r="H182" s="14"/>
    </row>
    <row r="183" spans="1:8" ht="14.25" thickBot="1" thickTop="1">
      <c r="A183" s="4"/>
      <c r="B183" s="5"/>
      <c r="C183" s="8">
        <v>192000000</v>
      </c>
      <c r="D183" s="5"/>
      <c r="E183" s="8">
        <v>192000000</v>
      </c>
      <c r="F183" s="5"/>
      <c r="G183" s="8">
        <v>192000000</v>
      </c>
      <c r="H183" s="8">
        <f>SUM(C183:G183)</f>
        <v>576000000</v>
      </c>
    </row>
    <row r="184" spans="1:8" ht="34.5" customHeight="1" thickBot="1">
      <c r="A184" s="1" t="s">
        <v>209</v>
      </c>
      <c r="B184" s="12" t="s">
        <v>198</v>
      </c>
      <c r="C184" s="13" t="s">
        <v>199</v>
      </c>
      <c r="D184" s="12" t="s">
        <v>198</v>
      </c>
      <c r="E184" s="13" t="s">
        <v>199</v>
      </c>
      <c r="F184" s="12" t="s">
        <v>198</v>
      </c>
      <c r="G184" s="13" t="s">
        <v>199</v>
      </c>
      <c r="H184" s="14"/>
    </row>
    <row r="185" spans="1:8" ht="14.25" thickBot="1" thickTop="1">
      <c r="A185" s="4"/>
      <c r="B185" s="5"/>
      <c r="C185" s="8">
        <v>21000000</v>
      </c>
      <c r="D185" s="5"/>
      <c r="E185" s="8">
        <v>21000000</v>
      </c>
      <c r="F185" s="5"/>
      <c r="G185" s="8">
        <v>21000000</v>
      </c>
      <c r="H185" s="8">
        <f>SUM(C185:G185)</f>
        <v>63000000</v>
      </c>
    </row>
    <row r="186" spans="1:8" ht="40.5" customHeight="1" thickBot="1">
      <c r="A186" s="1" t="s">
        <v>210</v>
      </c>
      <c r="B186" s="12" t="s">
        <v>200</v>
      </c>
      <c r="C186" s="13" t="s">
        <v>316</v>
      </c>
      <c r="D186" s="12" t="s">
        <v>200</v>
      </c>
      <c r="E186" s="13" t="s">
        <v>316</v>
      </c>
      <c r="F186" s="12" t="s">
        <v>200</v>
      </c>
      <c r="G186" s="13" t="s">
        <v>316</v>
      </c>
      <c r="H186" s="14"/>
    </row>
    <row r="187" spans="1:8" ht="14.25" thickBot="1" thickTop="1">
      <c r="A187" s="4"/>
      <c r="B187" s="5"/>
      <c r="C187" s="8">
        <v>129000000</v>
      </c>
      <c r="D187" s="5"/>
      <c r="E187" s="8">
        <v>129000000</v>
      </c>
      <c r="F187" s="5"/>
      <c r="G187" s="8">
        <v>129000000</v>
      </c>
      <c r="H187" s="8">
        <f>SUM(C187:G187)</f>
        <v>387000000</v>
      </c>
    </row>
    <row r="188" spans="1:8" ht="39.75" customHeight="1" thickBot="1">
      <c r="A188" s="1" t="s">
        <v>211</v>
      </c>
      <c r="B188" s="12" t="s">
        <v>0</v>
      </c>
      <c r="C188" s="13" t="s">
        <v>317</v>
      </c>
      <c r="D188" s="12" t="s">
        <v>0</v>
      </c>
      <c r="E188" s="13" t="s">
        <v>317</v>
      </c>
      <c r="F188" s="12" t="s">
        <v>0</v>
      </c>
      <c r="G188" s="13" t="s">
        <v>317</v>
      </c>
      <c r="H188" s="14"/>
    </row>
    <row r="189" spans="1:8" ht="14.25" thickBot="1" thickTop="1">
      <c r="A189" s="4"/>
      <c r="B189" s="5"/>
      <c r="C189" s="8">
        <v>141000000</v>
      </c>
      <c r="D189" s="5"/>
      <c r="E189" s="8">
        <v>141000000</v>
      </c>
      <c r="F189" s="5"/>
      <c r="G189" s="8">
        <v>141000000</v>
      </c>
      <c r="H189" s="8">
        <f>SUM(C189:G189)</f>
        <v>423000000</v>
      </c>
    </row>
    <row r="190" spans="1:8" ht="34.5" thickBot="1">
      <c r="A190" s="1" t="s">
        <v>257</v>
      </c>
      <c r="B190" s="12" t="s">
        <v>259</v>
      </c>
      <c r="C190" s="13" t="s">
        <v>258</v>
      </c>
      <c r="D190" s="12" t="s">
        <v>259</v>
      </c>
      <c r="E190" s="13" t="s">
        <v>258</v>
      </c>
      <c r="F190" s="12" t="s">
        <v>259</v>
      </c>
      <c r="G190" s="13" t="s">
        <v>258</v>
      </c>
      <c r="H190" s="14"/>
    </row>
    <row r="191" spans="1:8" ht="14.25" thickBot="1" thickTop="1">
      <c r="A191" s="4"/>
      <c r="B191" s="5"/>
      <c r="C191" s="8">
        <v>42000000</v>
      </c>
      <c r="D191" s="5"/>
      <c r="E191" s="8">
        <v>42000000</v>
      </c>
      <c r="F191" s="5"/>
      <c r="G191" s="8">
        <v>42000000</v>
      </c>
      <c r="H191" s="8">
        <f>SUM(C191:G191)</f>
        <v>126000000</v>
      </c>
    </row>
    <row r="192" spans="1:8" ht="15" customHeight="1" thickBot="1">
      <c r="A192" s="42" t="s">
        <v>212</v>
      </c>
      <c r="B192" s="58"/>
      <c r="C192" s="47"/>
      <c r="D192" s="58"/>
      <c r="E192" s="47"/>
      <c r="F192" s="58"/>
      <c r="G192" s="47"/>
      <c r="H192" s="50"/>
    </row>
    <row r="193" spans="1:8" ht="34.5" customHeight="1" thickBot="1">
      <c r="A193" s="1" t="s">
        <v>213</v>
      </c>
      <c r="B193" s="12" t="s">
        <v>44</v>
      </c>
      <c r="C193" s="13" t="s">
        <v>121</v>
      </c>
      <c r="D193" s="12" t="s">
        <v>44</v>
      </c>
      <c r="E193" s="13" t="s">
        <v>121</v>
      </c>
      <c r="F193" s="12" t="s">
        <v>44</v>
      </c>
      <c r="G193" s="13" t="s">
        <v>121</v>
      </c>
      <c r="H193" s="16"/>
    </row>
    <row r="194" spans="1:8" ht="15" customHeight="1" thickBot="1" thickTop="1">
      <c r="A194" s="4"/>
      <c r="B194" s="5"/>
      <c r="C194" s="8">
        <v>1320000000</v>
      </c>
      <c r="D194" s="11"/>
      <c r="E194" s="8">
        <v>1320000000</v>
      </c>
      <c r="F194" s="11"/>
      <c r="G194" s="8">
        <v>1320000000</v>
      </c>
      <c r="H194" s="8">
        <f>SUM(C194:G194)</f>
        <v>3960000000</v>
      </c>
    </row>
    <row r="195" spans="1:8" ht="34.5" customHeight="1" thickBot="1">
      <c r="A195" s="1" t="s">
        <v>214</v>
      </c>
      <c r="B195" s="12" t="s">
        <v>69</v>
      </c>
      <c r="C195" s="13" t="s">
        <v>122</v>
      </c>
      <c r="D195" s="12" t="s">
        <v>69</v>
      </c>
      <c r="E195" s="13" t="s">
        <v>122</v>
      </c>
      <c r="F195" s="12" t="s">
        <v>69</v>
      </c>
      <c r="G195" s="13" t="s">
        <v>122</v>
      </c>
      <c r="H195" s="16"/>
    </row>
    <row r="196" spans="1:8" ht="15" customHeight="1" thickBot="1" thickTop="1">
      <c r="A196" s="4"/>
      <c r="B196" s="5"/>
      <c r="C196" s="8">
        <v>210000000</v>
      </c>
      <c r="D196" s="11"/>
      <c r="E196" s="8">
        <v>210000000</v>
      </c>
      <c r="F196" s="11"/>
      <c r="G196" s="8">
        <v>210000000</v>
      </c>
      <c r="H196" s="8">
        <f>SUM(C196:G196)</f>
        <v>630000000</v>
      </c>
    </row>
    <row r="197" spans="1:8" ht="49.5" customHeight="1" thickBot="1">
      <c r="A197" s="1" t="s">
        <v>215</v>
      </c>
      <c r="B197" s="12" t="s">
        <v>44</v>
      </c>
      <c r="C197" s="13" t="s">
        <v>318</v>
      </c>
      <c r="D197" s="12" t="s">
        <v>44</v>
      </c>
      <c r="E197" s="13" t="s">
        <v>318</v>
      </c>
      <c r="F197" s="12" t="s">
        <v>44</v>
      </c>
      <c r="G197" s="13" t="s">
        <v>319</v>
      </c>
      <c r="H197" s="16"/>
    </row>
    <row r="198" spans="1:8" ht="15" customHeight="1" thickBot="1" thickTop="1">
      <c r="A198" s="4"/>
      <c r="B198" s="5"/>
      <c r="C198" s="8">
        <v>2010000000</v>
      </c>
      <c r="D198" s="11"/>
      <c r="E198" s="8">
        <v>2010000000</v>
      </c>
      <c r="F198" s="11"/>
      <c r="G198" s="8">
        <v>1050000000</v>
      </c>
      <c r="H198" s="8">
        <f>SUM(C198:G198)</f>
        <v>5070000000</v>
      </c>
    </row>
    <row r="199" spans="1:8" ht="34.5" customHeight="1" thickBot="1">
      <c r="A199" s="1" t="s">
        <v>216</v>
      </c>
      <c r="B199" s="12" t="s">
        <v>44</v>
      </c>
      <c r="C199" s="13" t="s">
        <v>123</v>
      </c>
      <c r="D199" s="12" t="s">
        <v>44</v>
      </c>
      <c r="E199" s="13" t="s">
        <v>123</v>
      </c>
      <c r="F199" s="12" t="s">
        <v>44</v>
      </c>
      <c r="G199" s="13" t="s">
        <v>123</v>
      </c>
      <c r="H199" s="16"/>
    </row>
    <row r="200" spans="1:8" ht="14.25" thickBot="1" thickTop="1">
      <c r="A200" s="4"/>
      <c r="B200" s="5"/>
      <c r="C200" s="8">
        <v>1350000000</v>
      </c>
      <c r="D200" s="11"/>
      <c r="E200" s="8">
        <v>1350000000</v>
      </c>
      <c r="F200" s="11"/>
      <c r="G200" s="8">
        <v>1350000000</v>
      </c>
      <c r="H200" s="8">
        <f>SUM(C200:G200)</f>
        <v>4050000000</v>
      </c>
    </row>
    <row r="201" spans="1:8" ht="34.5" customHeight="1" thickBot="1">
      <c r="A201" s="1" t="s">
        <v>217</v>
      </c>
      <c r="B201" s="12" t="s">
        <v>44</v>
      </c>
      <c r="C201" s="13" t="s">
        <v>320</v>
      </c>
      <c r="D201" s="12" t="s">
        <v>44</v>
      </c>
      <c r="E201" s="13" t="s">
        <v>320</v>
      </c>
      <c r="F201" s="12" t="s">
        <v>44</v>
      </c>
      <c r="G201" s="13" t="s">
        <v>320</v>
      </c>
      <c r="H201" s="16"/>
    </row>
    <row r="202" spans="1:8" ht="14.25" thickBot="1" thickTop="1">
      <c r="A202" s="4"/>
      <c r="B202" s="5"/>
      <c r="C202" s="8">
        <v>2340000000</v>
      </c>
      <c r="D202" s="11"/>
      <c r="E202" s="8">
        <v>2340000000</v>
      </c>
      <c r="F202" s="11"/>
      <c r="G202" s="8">
        <v>2340000000</v>
      </c>
      <c r="H202" s="8">
        <f>SUM(C202:G202)</f>
        <v>7020000000</v>
      </c>
    </row>
    <row r="203" spans="1:8" ht="57" thickBot="1">
      <c r="A203" s="1" t="s">
        <v>218</v>
      </c>
      <c r="B203" s="12" t="s">
        <v>44</v>
      </c>
      <c r="C203" s="13" t="s">
        <v>124</v>
      </c>
      <c r="D203" s="12" t="s">
        <v>44</v>
      </c>
      <c r="E203" s="13" t="s">
        <v>124</v>
      </c>
      <c r="F203" s="12" t="s">
        <v>44</v>
      </c>
      <c r="G203" s="13" t="s">
        <v>124</v>
      </c>
      <c r="H203" s="16"/>
    </row>
    <row r="204" spans="1:8" ht="14.25" thickBot="1" thickTop="1">
      <c r="A204" s="4"/>
      <c r="B204" s="5"/>
      <c r="C204" s="8">
        <v>4890000000</v>
      </c>
      <c r="D204" s="11"/>
      <c r="E204" s="8">
        <v>4890000000</v>
      </c>
      <c r="F204" s="11"/>
      <c r="G204" s="8">
        <v>4890000000</v>
      </c>
      <c r="H204" s="8">
        <f>SUM(C204:G204)</f>
        <v>14670000000</v>
      </c>
    </row>
    <row r="205" spans="1:8" ht="15" customHeight="1">
      <c r="A205" s="65" t="s">
        <v>283</v>
      </c>
      <c r="B205" s="66"/>
      <c r="C205" s="67"/>
      <c r="D205" s="66"/>
      <c r="E205" s="67"/>
      <c r="F205" s="66"/>
      <c r="G205" s="67"/>
      <c r="H205" s="68"/>
    </row>
    <row r="206" spans="1:8" ht="13.5" thickBot="1">
      <c r="A206" s="4" t="s">
        <v>219</v>
      </c>
      <c r="B206" s="48"/>
      <c r="C206" s="69"/>
      <c r="D206" s="48"/>
      <c r="E206" s="69"/>
      <c r="F206" s="48"/>
      <c r="G206" s="69"/>
      <c r="H206" s="57"/>
    </row>
    <row r="207" spans="1:8" ht="49.5" customHeight="1" thickBot="1">
      <c r="A207" s="1" t="s">
        <v>220</v>
      </c>
      <c r="B207" s="12" t="s">
        <v>44</v>
      </c>
      <c r="C207" s="13" t="s">
        <v>321</v>
      </c>
      <c r="D207" s="12" t="s">
        <v>44</v>
      </c>
      <c r="E207" s="13" t="s">
        <v>321</v>
      </c>
      <c r="F207" s="12" t="s">
        <v>44</v>
      </c>
      <c r="G207" s="13" t="s">
        <v>321</v>
      </c>
      <c r="H207" s="14"/>
    </row>
    <row r="208" spans="1:8" ht="14.25" thickBot="1" thickTop="1">
      <c r="A208" s="4"/>
      <c r="B208" s="5"/>
      <c r="C208" s="8">
        <v>570000000</v>
      </c>
      <c r="D208" s="11"/>
      <c r="E208" s="8">
        <v>570000000</v>
      </c>
      <c r="F208" s="11"/>
      <c r="G208" s="8">
        <v>570000000</v>
      </c>
      <c r="H208" s="8">
        <f>SUM(C208:G208)</f>
        <v>1710000000</v>
      </c>
    </row>
    <row r="209" spans="1:8" ht="54.75" customHeight="1" thickBot="1">
      <c r="A209" s="1" t="s">
        <v>221</v>
      </c>
      <c r="B209" s="12" t="s">
        <v>113</v>
      </c>
      <c r="C209" s="13" t="s">
        <v>322</v>
      </c>
      <c r="D209" s="12" t="s">
        <v>113</v>
      </c>
      <c r="E209" s="13" t="s">
        <v>322</v>
      </c>
      <c r="F209" s="12" t="s">
        <v>113</v>
      </c>
      <c r="G209" s="13" t="s">
        <v>322</v>
      </c>
      <c r="H209" s="14"/>
    </row>
    <row r="210" spans="1:8" ht="14.25" thickBot="1" thickTop="1">
      <c r="A210" s="4"/>
      <c r="B210" s="5"/>
      <c r="C210" s="8">
        <v>2280000000</v>
      </c>
      <c r="D210" s="11"/>
      <c r="E210" s="8">
        <v>2280000000</v>
      </c>
      <c r="F210" s="11"/>
      <c r="G210" s="8">
        <v>2280000000</v>
      </c>
      <c r="H210" s="8">
        <f>SUM(C210:G210)</f>
        <v>6840000000</v>
      </c>
    </row>
    <row r="211" spans="1:8" ht="42.75" customHeight="1" thickBot="1">
      <c r="A211" s="1" t="s">
        <v>222</v>
      </c>
      <c r="B211" s="12" t="s">
        <v>344</v>
      </c>
      <c r="C211" s="13" t="s">
        <v>112</v>
      </c>
      <c r="D211" s="12"/>
      <c r="E211" s="13"/>
      <c r="F211" s="12"/>
      <c r="G211" s="13"/>
      <c r="H211" s="14"/>
    </row>
    <row r="212" spans="1:8" ht="14.25" thickBot="1" thickTop="1">
      <c r="A212" s="4"/>
      <c r="B212" s="5"/>
      <c r="C212" s="8">
        <v>234000000</v>
      </c>
      <c r="D212" s="11"/>
      <c r="E212" s="8"/>
      <c r="F212" s="11"/>
      <c r="G212" s="8"/>
      <c r="H212" s="8">
        <f>SUM(C212:G212)</f>
        <v>234000000</v>
      </c>
    </row>
    <row r="213" spans="1:8" ht="13.5" thickBot="1">
      <c r="A213" s="4" t="s">
        <v>224</v>
      </c>
      <c r="B213" s="48"/>
      <c r="C213" s="69"/>
      <c r="D213" s="48"/>
      <c r="E213" s="69"/>
      <c r="F213" s="48"/>
      <c r="G213" s="69"/>
      <c r="H213" s="57"/>
    </row>
    <row r="214" spans="1:8" ht="57" thickBot="1">
      <c r="A214" s="1" t="s">
        <v>223</v>
      </c>
      <c r="B214" s="12" t="s">
        <v>44</v>
      </c>
      <c r="C214" s="13" t="s">
        <v>111</v>
      </c>
      <c r="D214" s="12" t="s">
        <v>44</v>
      </c>
      <c r="E214" s="13" t="s">
        <v>111</v>
      </c>
      <c r="F214" s="12" t="s">
        <v>44</v>
      </c>
      <c r="G214" s="13" t="s">
        <v>111</v>
      </c>
      <c r="H214" s="14"/>
    </row>
    <row r="215" spans="1:8" ht="14.25" thickBot="1" thickTop="1">
      <c r="A215" s="4"/>
      <c r="B215" s="5"/>
      <c r="C215" s="8">
        <v>1650000000</v>
      </c>
      <c r="D215" s="11"/>
      <c r="E215" s="8">
        <v>1650000000</v>
      </c>
      <c r="F215" s="11"/>
      <c r="G215" s="8">
        <v>1650000000</v>
      </c>
      <c r="H215" s="8">
        <f>SUM(C215:G215)</f>
        <v>4950000000</v>
      </c>
    </row>
    <row r="216" spans="1:8" ht="60" customHeight="1" thickBot="1">
      <c r="A216" s="1" t="s">
        <v>225</v>
      </c>
      <c r="B216" s="12" t="s">
        <v>180</v>
      </c>
      <c r="C216" s="13" t="s">
        <v>323</v>
      </c>
      <c r="D216" s="12" t="s">
        <v>180</v>
      </c>
      <c r="E216" s="13" t="s">
        <v>323</v>
      </c>
      <c r="F216" s="12" t="s">
        <v>79</v>
      </c>
      <c r="G216" s="13" t="s">
        <v>46</v>
      </c>
      <c r="H216" s="14"/>
    </row>
    <row r="217" spans="1:8" ht="14.25" thickBot="1" thickTop="1">
      <c r="A217" s="4"/>
      <c r="B217" s="5"/>
      <c r="C217" s="8">
        <v>660000000</v>
      </c>
      <c r="D217" s="11"/>
      <c r="E217" s="8">
        <v>660000000</v>
      </c>
      <c r="F217" s="11"/>
      <c r="G217" s="8">
        <v>90000000</v>
      </c>
      <c r="H217" s="8">
        <f>SUM(C217:G217)</f>
        <v>1410000000</v>
      </c>
    </row>
    <row r="218" spans="1:8" ht="64.5" customHeight="1" thickBot="1">
      <c r="A218" s="1" t="s">
        <v>226</v>
      </c>
      <c r="B218" s="12" t="s">
        <v>181</v>
      </c>
      <c r="C218" s="13" t="s">
        <v>324</v>
      </c>
      <c r="D218" s="12"/>
      <c r="E218" s="13"/>
      <c r="F218" s="12"/>
      <c r="G218" s="13"/>
      <c r="H218" s="14"/>
    </row>
    <row r="219" spans="1:8" ht="14.25" thickBot="1" thickTop="1">
      <c r="A219" s="4"/>
      <c r="B219" s="5"/>
      <c r="C219" s="8">
        <v>1638000000</v>
      </c>
      <c r="D219" s="11"/>
      <c r="E219" s="8"/>
      <c r="F219" s="11"/>
      <c r="G219" s="8"/>
      <c r="H219" s="8">
        <f>SUM(C219:G219)</f>
        <v>1638000000</v>
      </c>
    </row>
    <row r="220" spans="1:8" ht="64.5" customHeight="1" thickBot="1">
      <c r="A220" s="1" t="s">
        <v>227</v>
      </c>
      <c r="B220" s="12" t="s">
        <v>119</v>
      </c>
      <c r="C220" s="13" t="s">
        <v>325</v>
      </c>
      <c r="D220" s="12" t="s">
        <v>119</v>
      </c>
      <c r="E220" s="13" t="s">
        <v>325</v>
      </c>
      <c r="F220" s="12" t="s">
        <v>119</v>
      </c>
      <c r="G220" s="13" t="s">
        <v>325</v>
      </c>
      <c r="H220" s="14"/>
    </row>
    <row r="221" spans="1:8" ht="14.25" thickBot="1" thickTop="1">
      <c r="A221" s="4"/>
      <c r="B221" s="5"/>
      <c r="C221" s="8">
        <v>1017000000</v>
      </c>
      <c r="D221" s="11"/>
      <c r="E221" s="8">
        <v>1017000000</v>
      </c>
      <c r="F221" s="11"/>
      <c r="G221" s="8">
        <v>1017000000</v>
      </c>
      <c r="H221" s="8">
        <f>SUM(C221:G221)</f>
        <v>3051000000</v>
      </c>
    </row>
    <row r="222" spans="1:8" ht="64.5" customHeight="1" thickBot="1">
      <c r="A222" s="1" t="s">
        <v>228</v>
      </c>
      <c r="B222" s="12" t="s">
        <v>180</v>
      </c>
      <c r="C222" s="13" t="s">
        <v>326</v>
      </c>
      <c r="D222" s="12" t="s">
        <v>79</v>
      </c>
      <c r="E222" s="13" t="s">
        <v>327</v>
      </c>
      <c r="F222" s="12" t="s">
        <v>79</v>
      </c>
      <c r="G222" s="13" t="s">
        <v>327</v>
      </c>
      <c r="H222" s="14"/>
    </row>
    <row r="223" spans="1:8" ht="14.25" thickBot="1" thickTop="1">
      <c r="A223" s="4"/>
      <c r="B223" s="5"/>
      <c r="C223" s="8">
        <v>720000000</v>
      </c>
      <c r="D223" s="11"/>
      <c r="E223" s="8">
        <v>18000000</v>
      </c>
      <c r="F223" s="11"/>
      <c r="G223" s="8">
        <v>18000000</v>
      </c>
      <c r="H223" s="8">
        <f>SUM(C223:G223)</f>
        <v>756000000</v>
      </c>
    </row>
    <row r="224" spans="1:8" ht="54.75" customHeight="1" thickBot="1">
      <c r="A224" s="1" t="s">
        <v>229</v>
      </c>
      <c r="B224" s="12" t="s">
        <v>44</v>
      </c>
      <c r="C224" s="13" t="s">
        <v>182</v>
      </c>
      <c r="D224" s="12" t="s">
        <v>79</v>
      </c>
      <c r="E224" s="13" t="s">
        <v>327</v>
      </c>
      <c r="F224" s="12" t="s">
        <v>79</v>
      </c>
      <c r="G224" s="13" t="s">
        <v>327</v>
      </c>
      <c r="H224" s="14"/>
    </row>
    <row r="225" spans="1:8" ht="14.25" thickBot="1" thickTop="1">
      <c r="A225" s="4"/>
      <c r="B225" s="5"/>
      <c r="C225" s="8">
        <v>225000000</v>
      </c>
      <c r="D225" s="11"/>
      <c r="E225" s="8">
        <v>18000000</v>
      </c>
      <c r="F225" s="11"/>
      <c r="G225" s="8">
        <v>18000000</v>
      </c>
      <c r="H225" s="8">
        <f>SUM(C225:G225)</f>
        <v>261000000</v>
      </c>
    </row>
    <row r="226" spans="1:8" ht="60" customHeight="1" thickBot="1">
      <c r="A226" s="1" t="s">
        <v>251</v>
      </c>
      <c r="B226" s="12" t="s">
        <v>249</v>
      </c>
      <c r="C226" s="13" t="s">
        <v>328</v>
      </c>
      <c r="D226" s="12"/>
      <c r="E226" s="13"/>
      <c r="F226" s="12"/>
      <c r="G226" s="13"/>
      <c r="H226" s="14"/>
    </row>
    <row r="227" spans="1:8" ht="14.25" thickBot="1" thickTop="1">
      <c r="A227" s="4"/>
      <c r="B227" s="5"/>
      <c r="C227" s="8">
        <v>201000000</v>
      </c>
      <c r="D227" s="11"/>
      <c r="E227" s="8"/>
      <c r="F227" s="11"/>
      <c r="G227" s="8"/>
      <c r="H227" s="8">
        <f>SUM(C227:G227)</f>
        <v>201000000</v>
      </c>
    </row>
    <row r="228" spans="1:8" ht="69.75" customHeight="1" thickBot="1">
      <c r="A228" s="1" t="s">
        <v>250</v>
      </c>
      <c r="B228" s="12" t="s">
        <v>345</v>
      </c>
      <c r="C228" s="13" t="s">
        <v>329</v>
      </c>
      <c r="D228" s="12" t="s">
        <v>345</v>
      </c>
      <c r="E228" s="13" t="s">
        <v>330</v>
      </c>
      <c r="F228" s="12" t="s">
        <v>345</v>
      </c>
      <c r="G228" s="13" t="s">
        <v>330</v>
      </c>
      <c r="H228" s="14"/>
    </row>
    <row r="229" spans="1:8" ht="19.5" customHeight="1" thickBot="1" thickTop="1">
      <c r="A229" s="4"/>
      <c r="B229" s="5"/>
      <c r="C229" s="8">
        <v>159000000</v>
      </c>
      <c r="D229" s="11"/>
      <c r="E229" s="8">
        <v>288000000</v>
      </c>
      <c r="F229" s="11"/>
      <c r="G229" s="8">
        <v>288000000</v>
      </c>
      <c r="H229" s="8">
        <f>SUM(C229:G229)</f>
        <v>735000000</v>
      </c>
    </row>
    <row r="230" spans="1:8" ht="19.5" customHeight="1" thickBot="1">
      <c r="A230" s="4" t="s">
        <v>230</v>
      </c>
      <c r="B230" s="48"/>
      <c r="C230" s="69"/>
      <c r="D230" s="48"/>
      <c r="E230" s="69"/>
      <c r="F230" s="48"/>
      <c r="G230" s="69"/>
      <c r="H230" s="57"/>
    </row>
    <row r="231" spans="1:8" ht="68.25" thickBot="1">
      <c r="A231" s="1" t="s">
        <v>231</v>
      </c>
      <c r="B231" s="12" t="s">
        <v>120</v>
      </c>
      <c r="C231" s="13" t="s">
        <v>331</v>
      </c>
      <c r="D231" s="12" t="s">
        <v>120</v>
      </c>
      <c r="E231" s="13" t="s">
        <v>331</v>
      </c>
      <c r="F231" s="12"/>
      <c r="G231" s="13"/>
      <c r="H231" s="14"/>
    </row>
    <row r="232" spans="1:8" ht="14.25" thickBot="1" thickTop="1">
      <c r="A232" s="4"/>
      <c r="B232" s="5"/>
      <c r="C232" s="8">
        <v>510000000</v>
      </c>
      <c r="D232" s="11"/>
      <c r="E232" s="8">
        <v>510000000</v>
      </c>
      <c r="F232" s="11"/>
      <c r="G232" s="8"/>
      <c r="H232" s="8">
        <f>SUM(C232:G232)</f>
        <v>1020000000</v>
      </c>
    </row>
    <row r="233" spans="1:8" ht="49.5" customHeight="1" thickBot="1">
      <c r="A233" s="1" t="s">
        <v>242</v>
      </c>
      <c r="B233" s="12" t="s">
        <v>240</v>
      </c>
      <c r="C233" s="13" t="s">
        <v>241</v>
      </c>
      <c r="D233" s="12" t="s">
        <v>240</v>
      </c>
      <c r="E233" s="13" t="s">
        <v>241</v>
      </c>
      <c r="F233" s="12" t="s">
        <v>240</v>
      </c>
      <c r="G233" s="13" t="s">
        <v>241</v>
      </c>
      <c r="H233" s="14"/>
    </row>
    <row r="234" spans="1:8" ht="14.25" thickBot="1" thickTop="1">
      <c r="A234" s="4"/>
      <c r="B234" s="5"/>
      <c r="C234" s="8">
        <v>240000000</v>
      </c>
      <c r="D234" s="11"/>
      <c r="E234" s="8">
        <v>240000000</v>
      </c>
      <c r="F234" s="11"/>
      <c r="G234" s="8">
        <v>240000000</v>
      </c>
      <c r="H234" s="8">
        <f>SUM(C234:G234)</f>
        <v>720000000</v>
      </c>
    </row>
    <row r="235" spans="1:8" ht="45" customHeight="1" thickBot="1">
      <c r="A235" s="1" t="s">
        <v>243</v>
      </c>
      <c r="B235" s="12" t="s">
        <v>244</v>
      </c>
      <c r="C235" s="13" t="s">
        <v>245</v>
      </c>
      <c r="D235" s="12" t="s">
        <v>246</v>
      </c>
      <c r="E235" s="13" t="s">
        <v>332</v>
      </c>
      <c r="F235" s="12" t="s">
        <v>246</v>
      </c>
      <c r="G235" s="13" t="s">
        <v>332</v>
      </c>
      <c r="H235" s="14"/>
    </row>
    <row r="236" spans="1:8" ht="14.25" thickBot="1" thickTop="1">
      <c r="A236" s="4"/>
      <c r="B236" s="5"/>
      <c r="C236" s="8">
        <v>54000000</v>
      </c>
      <c r="D236" s="11"/>
      <c r="E236" s="8">
        <v>210000000</v>
      </c>
      <c r="F236" s="11"/>
      <c r="G236" s="8">
        <v>210000000</v>
      </c>
      <c r="H236" s="8">
        <f>SUM(C236:G236)</f>
        <v>474000000</v>
      </c>
    </row>
    <row r="237" spans="1:8" ht="13.5" thickBot="1">
      <c r="A237" s="4" t="s">
        <v>232</v>
      </c>
      <c r="B237" s="48"/>
      <c r="C237" s="69"/>
      <c r="D237" s="48"/>
      <c r="E237" s="69"/>
      <c r="F237" s="48"/>
      <c r="G237" s="69"/>
      <c r="H237" s="57"/>
    </row>
    <row r="238" spans="1:8" ht="54.75" customHeight="1" thickBot="1">
      <c r="A238" s="1" t="s">
        <v>233</v>
      </c>
      <c r="B238" s="12" t="s">
        <v>120</v>
      </c>
      <c r="C238" s="13" t="s">
        <v>7</v>
      </c>
      <c r="D238" s="12" t="s">
        <v>120</v>
      </c>
      <c r="E238" s="13" t="s">
        <v>7</v>
      </c>
      <c r="F238" s="12" t="s">
        <v>120</v>
      </c>
      <c r="G238" s="13" t="s">
        <v>7</v>
      </c>
      <c r="H238" s="14"/>
    </row>
    <row r="239" spans="1:8" ht="14.25" thickBot="1" thickTop="1">
      <c r="A239" s="4"/>
      <c r="B239" s="5"/>
      <c r="C239" s="8">
        <v>360000000</v>
      </c>
      <c r="D239" s="11"/>
      <c r="E239" s="8">
        <v>360000000</v>
      </c>
      <c r="F239" s="11"/>
      <c r="G239" s="8">
        <v>360000000</v>
      </c>
      <c r="H239" s="8">
        <f>SUM(C239:G239)</f>
        <v>1080000000</v>
      </c>
    </row>
    <row r="240" spans="1:8" ht="45.75" thickBot="1">
      <c r="A240" s="1" t="s">
        <v>234</v>
      </c>
      <c r="B240" s="12" t="s">
        <v>346</v>
      </c>
      <c r="C240" s="13" t="s">
        <v>235</v>
      </c>
      <c r="D240" s="12" t="s">
        <v>346</v>
      </c>
      <c r="E240" s="13" t="s">
        <v>235</v>
      </c>
      <c r="F240" s="12" t="s">
        <v>346</v>
      </c>
      <c r="G240" s="13" t="s">
        <v>235</v>
      </c>
      <c r="H240" s="14"/>
    </row>
    <row r="241" spans="1:8" ht="14.25" thickBot="1" thickTop="1">
      <c r="A241" s="4"/>
      <c r="B241" s="5"/>
      <c r="C241" s="8">
        <v>24000000</v>
      </c>
      <c r="D241" s="11"/>
      <c r="E241" s="8">
        <v>24000000</v>
      </c>
      <c r="F241" s="11"/>
      <c r="G241" s="8">
        <v>24000000</v>
      </c>
      <c r="H241" s="8">
        <f>SUM(C241:G241)</f>
        <v>72000000</v>
      </c>
    </row>
    <row r="242" spans="1:8" ht="15" customHeight="1" thickBot="1">
      <c r="A242" s="70" t="s">
        <v>247</v>
      </c>
      <c r="B242" s="58"/>
      <c r="C242" s="59"/>
      <c r="D242" s="58"/>
      <c r="E242" s="59"/>
      <c r="F242" s="58"/>
      <c r="G242" s="59"/>
      <c r="H242" s="32"/>
    </row>
    <row r="243" spans="1:8" ht="24.75" customHeight="1" thickBot="1">
      <c r="A243" s="43" t="s">
        <v>248</v>
      </c>
      <c r="B243" s="58"/>
      <c r="C243" s="59"/>
      <c r="D243" s="58"/>
      <c r="E243" s="59"/>
      <c r="F243" s="58"/>
      <c r="G243" s="59"/>
      <c r="H243" s="32"/>
    </row>
    <row r="244" spans="1:8" ht="34.5" customHeight="1" thickBot="1">
      <c r="A244" s="1" t="s">
        <v>252</v>
      </c>
      <c r="B244" s="12" t="s">
        <v>83</v>
      </c>
      <c r="C244" s="13" t="s">
        <v>84</v>
      </c>
      <c r="D244" s="12" t="s">
        <v>58</v>
      </c>
      <c r="E244" s="13" t="s">
        <v>66</v>
      </c>
      <c r="F244" s="12" t="s">
        <v>58</v>
      </c>
      <c r="G244" s="13" t="s">
        <v>66</v>
      </c>
      <c r="H244" s="14"/>
    </row>
    <row r="245" spans="1:8" ht="14.25" thickBot="1" thickTop="1">
      <c r="A245" s="71"/>
      <c r="B245" s="5"/>
      <c r="C245" s="8">
        <v>75000000</v>
      </c>
      <c r="D245" s="5"/>
      <c r="E245" s="8">
        <v>30000000</v>
      </c>
      <c r="F245" s="5"/>
      <c r="G245" s="8">
        <v>30000000</v>
      </c>
      <c r="H245" s="8">
        <f>SUM(C245:G245)</f>
        <v>135000000</v>
      </c>
    </row>
    <row r="246" spans="1:8" ht="40.5" customHeight="1" thickBot="1">
      <c r="A246" s="1" t="s">
        <v>253</v>
      </c>
      <c r="B246" s="12" t="s">
        <v>85</v>
      </c>
      <c r="C246" s="13" t="s">
        <v>333</v>
      </c>
      <c r="D246" s="12"/>
      <c r="E246" s="13"/>
      <c r="F246" s="12"/>
      <c r="G246" s="13"/>
      <c r="H246" s="14"/>
    </row>
    <row r="247" spans="1:8" ht="14.25" thickBot="1" thickTop="1">
      <c r="A247" s="71"/>
      <c r="B247" s="5"/>
      <c r="C247" s="8">
        <v>612000000</v>
      </c>
      <c r="D247" s="5"/>
      <c r="E247" s="8"/>
      <c r="F247" s="5"/>
      <c r="G247" s="8"/>
      <c r="H247" s="8">
        <f>SUM(C247:G247)</f>
        <v>612000000</v>
      </c>
    </row>
    <row r="248" spans="1:8" ht="24.75" customHeight="1" thickBot="1">
      <c r="A248" s="1" t="s">
        <v>267</v>
      </c>
      <c r="B248" s="12" t="s">
        <v>268</v>
      </c>
      <c r="C248" s="13" t="s">
        <v>269</v>
      </c>
      <c r="D248" s="12"/>
      <c r="E248" s="13"/>
      <c r="F248" s="12"/>
      <c r="G248" s="13"/>
      <c r="H248" s="14"/>
    </row>
    <row r="249" spans="1:8" ht="14.25" thickBot="1" thickTop="1">
      <c r="A249" s="71"/>
      <c r="B249" s="5"/>
      <c r="C249" s="8">
        <v>120000000</v>
      </c>
      <c r="D249" s="5"/>
      <c r="E249" s="8"/>
      <c r="F249" s="5"/>
      <c r="G249" s="8"/>
      <c r="H249" s="8">
        <f>SUM(C249:G249)</f>
        <v>120000000</v>
      </c>
    </row>
    <row r="250" spans="1:8" ht="24.75" customHeight="1" thickBot="1">
      <c r="A250" s="1" t="s">
        <v>270</v>
      </c>
      <c r="B250" s="12" t="s">
        <v>171</v>
      </c>
      <c r="C250" s="13" t="s">
        <v>334</v>
      </c>
      <c r="D250" s="12"/>
      <c r="E250" s="13"/>
      <c r="F250" s="12"/>
      <c r="G250" s="13"/>
      <c r="H250" s="14"/>
    </row>
    <row r="251" spans="1:8" ht="14.25" thickBot="1" thickTop="1">
      <c r="A251" s="71"/>
      <c r="B251" s="5"/>
      <c r="C251" s="8">
        <v>60000000</v>
      </c>
      <c r="D251" s="48"/>
      <c r="E251" s="8"/>
      <c r="F251" s="48"/>
      <c r="G251" s="8"/>
      <c r="H251" s="8">
        <f>SUM(C251:G251)</f>
        <v>60000000</v>
      </c>
    </row>
    <row r="252" spans="1:8" ht="33" customHeight="1" thickBot="1">
      <c r="A252" s="1" t="s">
        <v>271</v>
      </c>
      <c r="B252" s="12" t="s">
        <v>157</v>
      </c>
      <c r="C252" s="13" t="s">
        <v>335</v>
      </c>
      <c r="D252" s="12"/>
      <c r="E252" s="13"/>
      <c r="F252" s="12"/>
      <c r="G252" s="13"/>
      <c r="H252" s="16"/>
    </row>
    <row r="253" spans="1:8" ht="14.25" thickBot="1" thickTop="1">
      <c r="A253" s="71"/>
      <c r="B253" s="5"/>
      <c r="C253" s="8">
        <v>48000000</v>
      </c>
      <c r="D253" s="49"/>
      <c r="E253" s="53"/>
      <c r="F253" s="49"/>
      <c r="G253" s="53"/>
      <c r="H253" s="8">
        <f>SUM(C253:G253)</f>
        <v>48000000</v>
      </c>
    </row>
    <row r="254" spans="1:8" ht="49.5" customHeight="1" thickBot="1">
      <c r="A254" s="1" t="s">
        <v>272</v>
      </c>
      <c r="B254" s="12" t="s">
        <v>284</v>
      </c>
      <c r="C254" s="13" t="s">
        <v>158</v>
      </c>
      <c r="D254" s="12" t="s">
        <v>284</v>
      </c>
      <c r="E254" s="13" t="s">
        <v>158</v>
      </c>
      <c r="F254" s="12" t="s">
        <v>284</v>
      </c>
      <c r="G254" s="13" t="s">
        <v>158</v>
      </c>
      <c r="H254" s="14"/>
    </row>
    <row r="255" spans="1:8" ht="14.25" thickBot="1" thickTop="1">
      <c r="A255" s="71"/>
      <c r="B255" s="5"/>
      <c r="C255" s="8">
        <v>120000000</v>
      </c>
      <c r="D255" s="5"/>
      <c r="E255" s="8">
        <v>120000000</v>
      </c>
      <c r="F255" s="5"/>
      <c r="G255" s="8">
        <v>120000000</v>
      </c>
      <c r="H255" s="8">
        <f>SUM(C255:G255)</f>
        <v>360000000</v>
      </c>
    </row>
    <row r="256" spans="1:8" ht="54.75" customHeight="1" thickBot="1">
      <c r="A256" s="1" t="s">
        <v>273</v>
      </c>
      <c r="B256" s="12" t="s">
        <v>284</v>
      </c>
      <c r="C256" s="13" t="s">
        <v>236</v>
      </c>
      <c r="D256" s="12" t="s">
        <v>284</v>
      </c>
      <c r="E256" s="13" t="s">
        <v>236</v>
      </c>
      <c r="F256" s="12"/>
      <c r="G256" s="13"/>
      <c r="H256" s="14"/>
    </row>
    <row r="257" spans="1:8" ht="14.25" thickBot="1" thickTop="1">
      <c r="A257" s="71"/>
      <c r="B257" s="5"/>
      <c r="C257" s="8">
        <v>219000000</v>
      </c>
      <c r="D257" s="5"/>
      <c r="E257" s="8">
        <v>219000000</v>
      </c>
      <c r="F257" s="5"/>
      <c r="G257" s="8"/>
      <c r="H257" s="8">
        <f>SUM(C257:G257)</f>
        <v>438000000</v>
      </c>
    </row>
    <row r="258" spans="1:8" ht="39.75" customHeight="1" thickBot="1">
      <c r="A258" s="1" t="s">
        <v>274</v>
      </c>
      <c r="B258" s="12" t="s">
        <v>184</v>
      </c>
      <c r="C258" s="13" t="s">
        <v>185</v>
      </c>
      <c r="D258" s="12" t="s">
        <v>184</v>
      </c>
      <c r="E258" s="13" t="s">
        <v>185</v>
      </c>
      <c r="F258" s="12"/>
      <c r="G258" s="13"/>
      <c r="H258" s="14"/>
    </row>
    <row r="259" spans="1:8" ht="14.25" thickBot="1" thickTop="1">
      <c r="A259" s="71"/>
      <c r="B259" s="5"/>
      <c r="C259" s="8">
        <v>60000000</v>
      </c>
      <c r="D259" s="5"/>
      <c r="E259" s="8">
        <v>60000000</v>
      </c>
      <c r="F259" s="5"/>
      <c r="G259" s="8"/>
      <c r="H259" s="8">
        <f>SUM(C259:G259)</f>
        <v>120000000</v>
      </c>
    </row>
    <row r="260" spans="1:8" ht="65.25" customHeight="1" thickBot="1">
      <c r="A260" s="1" t="s">
        <v>275</v>
      </c>
      <c r="B260" s="12" t="s">
        <v>260</v>
      </c>
      <c r="C260" s="13" t="s">
        <v>336</v>
      </c>
      <c r="D260" s="12"/>
      <c r="E260" s="13"/>
      <c r="F260" s="12"/>
      <c r="G260" s="13"/>
      <c r="H260" s="14"/>
    </row>
    <row r="261" spans="1:8" ht="14.25" thickBot="1" thickTop="1">
      <c r="A261" s="71"/>
      <c r="B261" s="5"/>
      <c r="C261" s="8">
        <v>10500000</v>
      </c>
      <c r="D261" s="5"/>
      <c r="E261" s="8"/>
      <c r="F261" s="5"/>
      <c r="G261" s="8"/>
      <c r="H261" s="8">
        <f>SUM(C261:G261)</f>
        <v>10500000</v>
      </c>
    </row>
    <row r="262" spans="1:8" ht="54.75" customHeight="1" thickBot="1">
      <c r="A262" s="1" t="s">
        <v>365</v>
      </c>
      <c r="B262" s="12" t="s">
        <v>347</v>
      </c>
      <c r="C262" s="13" t="s">
        <v>337</v>
      </c>
      <c r="D262" s="12"/>
      <c r="E262" s="13"/>
      <c r="F262" s="12"/>
      <c r="G262" s="13"/>
      <c r="H262" s="14"/>
    </row>
    <row r="263" spans="1:8" ht="14.25" thickBot="1" thickTop="1">
      <c r="A263" s="71"/>
      <c r="B263" s="5"/>
      <c r="C263" s="8">
        <v>12000000</v>
      </c>
      <c r="D263" s="5"/>
      <c r="E263" s="8"/>
      <c r="F263" s="5"/>
      <c r="G263" s="8"/>
      <c r="H263" s="8">
        <f>SUM(C263:G263)</f>
        <v>12000000</v>
      </c>
    </row>
    <row r="264" spans="1:8" ht="15" customHeight="1" thickBot="1">
      <c r="A264" s="42" t="s">
        <v>254</v>
      </c>
      <c r="B264" s="30"/>
      <c r="C264" s="31"/>
      <c r="D264" s="30"/>
      <c r="E264" s="31"/>
      <c r="F264" s="30"/>
      <c r="G264" s="31"/>
      <c r="H264" s="32"/>
    </row>
    <row r="265" spans="1:8" ht="24.75" customHeight="1" thickBot="1">
      <c r="A265" s="1" t="s">
        <v>255</v>
      </c>
      <c r="B265" s="12" t="s">
        <v>348</v>
      </c>
      <c r="C265" s="13" t="s">
        <v>340</v>
      </c>
      <c r="D265" s="12"/>
      <c r="E265" s="13"/>
      <c r="F265" s="12"/>
      <c r="G265" s="13"/>
      <c r="H265" s="14"/>
    </row>
    <row r="266" spans="1:8" s="36" customFormat="1" ht="15" customHeight="1" thickBot="1" thickTop="1">
      <c r="A266" s="33"/>
      <c r="B266" s="72"/>
      <c r="C266" s="41">
        <v>714000000</v>
      </c>
      <c r="D266" s="72"/>
      <c r="E266" s="41"/>
      <c r="F266" s="72"/>
      <c r="G266" s="41"/>
      <c r="H266" s="41">
        <f>SUM(C266:G266)</f>
        <v>714000000</v>
      </c>
    </row>
    <row r="267" spans="1:8" ht="24.75" customHeight="1" thickBot="1">
      <c r="A267" s="1" t="s">
        <v>285</v>
      </c>
      <c r="B267" s="12" t="s">
        <v>72</v>
      </c>
      <c r="C267" s="13" t="s">
        <v>70</v>
      </c>
      <c r="D267" s="12" t="s">
        <v>72</v>
      </c>
      <c r="E267" s="13" t="s">
        <v>70</v>
      </c>
      <c r="F267" s="12" t="s">
        <v>72</v>
      </c>
      <c r="G267" s="13" t="s">
        <v>70</v>
      </c>
      <c r="H267" s="14"/>
    </row>
    <row r="268" spans="1:8" s="37" customFormat="1" ht="15" customHeight="1" thickBot="1" thickTop="1">
      <c r="A268" s="71"/>
      <c r="B268" s="5"/>
      <c r="C268" s="8">
        <v>15000000</v>
      </c>
      <c r="D268" s="5"/>
      <c r="E268" s="8">
        <v>15000000</v>
      </c>
      <c r="F268" s="5"/>
      <c r="G268" s="8">
        <v>15000000</v>
      </c>
      <c r="H268" s="8">
        <f>SUM(C268:G268)</f>
        <v>45000000</v>
      </c>
    </row>
    <row r="269" spans="1:8" ht="34.5" customHeight="1" thickBot="1">
      <c r="A269" s="1" t="s">
        <v>256</v>
      </c>
      <c r="B269" s="12" t="s">
        <v>89</v>
      </c>
      <c r="C269" s="13" t="s">
        <v>179</v>
      </c>
      <c r="D269" s="12" t="s">
        <v>89</v>
      </c>
      <c r="E269" s="13" t="s">
        <v>179</v>
      </c>
      <c r="F269" s="12" t="s">
        <v>89</v>
      </c>
      <c r="G269" s="13" t="s">
        <v>179</v>
      </c>
      <c r="H269" s="14"/>
    </row>
    <row r="270" spans="1:8" s="37" customFormat="1" ht="15" customHeight="1" thickBot="1" thickTop="1">
      <c r="A270" s="71"/>
      <c r="B270" s="5"/>
      <c r="C270" s="8">
        <v>60000000</v>
      </c>
      <c r="D270" s="5"/>
      <c r="E270" s="8">
        <v>60000000</v>
      </c>
      <c r="F270" s="5"/>
      <c r="G270" s="8">
        <v>60000000</v>
      </c>
      <c r="H270" s="8">
        <f>SUM(C270:G270)</f>
        <v>180000000</v>
      </c>
    </row>
    <row r="271" spans="1:8" s="37" customFormat="1" ht="39.75" customHeight="1" thickBot="1">
      <c r="A271" s="1" t="s">
        <v>262</v>
      </c>
      <c r="B271" s="12" t="s">
        <v>89</v>
      </c>
      <c r="C271" s="13" t="s">
        <v>338</v>
      </c>
      <c r="D271" s="12"/>
      <c r="E271" s="13"/>
      <c r="F271" s="12"/>
      <c r="G271" s="13"/>
      <c r="H271" s="14"/>
    </row>
    <row r="272" spans="1:8" s="37" customFormat="1" ht="15" customHeight="1" thickBot="1" thickTop="1">
      <c r="A272" s="71"/>
      <c r="B272" s="5"/>
      <c r="C272" s="8">
        <v>24000000</v>
      </c>
      <c r="D272" s="5"/>
      <c r="E272" s="8"/>
      <c r="F272" s="5"/>
      <c r="G272" s="8"/>
      <c r="H272" s="8">
        <f>SUM(C272:G272)</f>
        <v>24000000</v>
      </c>
    </row>
    <row r="273" spans="1:8" s="37" customFormat="1" ht="45" customHeight="1" thickBot="1">
      <c r="A273" s="1" t="s">
        <v>349</v>
      </c>
      <c r="B273" s="12" t="s">
        <v>352</v>
      </c>
      <c r="C273" s="13" t="s">
        <v>351</v>
      </c>
      <c r="D273" s="12" t="s">
        <v>350</v>
      </c>
      <c r="E273" s="13" t="s">
        <v>364</v>
      </c>
      <c r="F273" s="12" t="s">
        <v>350</v>
      </c>
      <c r="G273" s="13" t="s">
        <v>364</v>
      </c>
      <c r="H273" s="7"/>
    </row>
    <row r="274" spans="1:8" s="37" customFormat="1" ht="15" customHeight="1" thickBot="1" thickTop="1">
      <c r="A274" s="71"/>
      <c r="B274" s="5"/>
      <c r="C274" s="8">
        <v>90000000</v>
      </c>
      <c r="D274" s="5"/>
      <c r="E274" s="8">
        <v>510000000</v>
      </c>
      <c r="F274" s="5"/>
      <c r="G274" s="8">
        <v>510000000</v>
      </c>
      <c r="H274" s="8">
        <f>SUM(C274:G274)</f>
        <v>1110000000</v>
      </c>
    </row>
    <row r="275" spans="1:8" s="37" customFormat="1" ht="49.5" customHeight="1" thickBot="1">
      <c r="A275" s="1" t="s">
        <v>353</v>
      </c>
      <c r="B275" s="12"/>
      <c r="C275" s="3"/>
      <c r="D275" s="12" t="s">
        <v>354</v>
      </c>
      <c r="E275" s="13" t="s">
        <v>355</v>
      </c>
      <c r="F275" s="12" t="s">
        <v>356</v>
      </c>
      <c r="G275" s="3" t="s">
        <v>357</v>
      </c>
      <c r="H275" s="7"/>
    </row>
    <row r="276" spans="1:8" s="37" customFormat="1" ht="15" customHeight="1" thickBot="1" thickTop="1">
      <c r="A276" s="71"/>
      <c r="B276" s="5"/>
      <c r="C276" s="10"/>
      <c r="D276" s="5"/>
      <c r="E276" s="8">
        <v>120000000</v>
      </c>
      <c r="F276" s="5"/>
      <c r="G276" s="10">
        <v>1200000000</v>
      </c>
      <c r="H276" s="8">
        <f>SUM(C276:G276)</f>
        <v>1320000000</v>
      </c>
    </row>
    <row r="277" spans="1:8" s="37" customFormat="1" ht="15" customHeight="1" thickBot="1">
      <c r="A277" s="71"/>
      <c r="B277" s="5"/>
      <c r="C277" s="8"/>
      <c r="D277" s="5"/>
      <c r="E277" s="8"/>
      <c r="F277" s="5"/>
      <c r="G277" s="8"/>
      <c r="H277" s="8"/>
    </row>
    <row r="278" spans="1:8" ht="13.5" thickBot="1">
      <c r="A278" s="4"/>
      <c r="B278" s="5"/>
      <c r="C278" s="56"/>
      <c r="D278" s="5"/>
      <c r="E278" s="56"/>
      <c r="F278" s="5"/>
      <c r="G278" s="56"/>
      <c r="H278" s="8"/>
    </row>
    <row r="279" spans="1:8" ht="15.75" customHeight="1" thickBot="1">
      <c r="A279" s="73" t="s">
        <v>73</v>
      </c>
      <c r="B279" s="30"/>
      <c r="C279" s="30"/>
      <c r="D279" s="30"/>
      <c r="E279" s="30"/>
      <c r="F279" s="30"/>
      <c r="G279" s="30"/>
      <c r="H279" s="74">
        <f>SUM(H7:H278)</f>
        <v>114864000000</v>
      </c>
    </row>
  </sheetData>
  <mergeCells count="4">
    <mergeCell ref="B4:C4"/>
    <mergeCell ref="D4:E4"/>
    <mergeCell ref="F4:G4"/>
    <mergeCell ref="A4:A6"/>
  </mergeCells>
  <printOptions horizontalCentered="1"/>
  <pageMargins left="0.7874015748031497" right="0.3937007874015748" top="0.3937007874015748" bottom="0.7874015748031497" header="0.3937007874015748" footer="0.5905511811023623"/>
  <pageSetup horizontalDpi="300" verticalDpi="300" orientation="landscape" scale="95" r:id="rId1"/>
  <headerFooter alignWithMargins="0">
    <oddFooter>&amp;R&amp;"Arial,Cursiva"&amp;8&amp;P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PLANEACION-POT</dc:creator>
  <cp:keywords/>
  <dc:description/>
  <cp:lastModifiedBy>PLANEACION</cp:lastModifiedBy>
  <cp:lastPrinted>2000-10-31T20:01:12Z</cp:lastPrinted>
  <dcterms:created xsi:type="dcterms:W3CDTF">1999-11-16T14:37:30Z</dcterms:created>
  <dcterms:modified xsi:type="dcterms:W3CDTF">2004-12-19T14:52:06Z</dcterms:modified>
  <cp:category/>
  <cp:version/>
  <cp:contentType/>
  <cp:contentStatus/>
</cp:coreProperties>
</file>