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65131" windowWidth="15480" windowHeight="11640" activeTab="0"/>
  </bookViews>
  <sheets>
    <sheet name="Hoja1" sheetId="1" r:id="rId1"/>
  </sheets>
  <definedNames>
    <definedName name="_xlnm.Print_Area" localSheetId="0">'Hoja1'!$A$1:$P$54</definedName>
    <definedName name="_xlnm.Print_Titles" localSheetId="0">'Hoja1'!$1:$26</definedName>
  </definedNames>
  <calcPr fullCalcOnLoad="1"/>
</workbook>
</file>

<file path=xl/sharedStrings.xml><?xml version="1.0" encoding="utf-8"?>
<sst xmlns="http://schemas.openxmlformats.org/spreadsheetml/2006/main" count="132" uniqueCount="95">
  <si>
    <t>Nombre</t>
  </si>
  <si>
    <t>Responsable</t>
  </si>
  <si>
    <t>Código</t>
  </si>
  <si>
    <t>Nombre de proyecto</t>
  </si>
  <si>
    <t>Meta de proyecto</t>
  </si>
  <si>
    <t>Indicador proyecto</t>
  </si>
  <si>
    <t>Actividades</t>
  </si>
  <si>
    <t>Meta actividad</t>
  </si>
  <si>
    <t>Indicador actividad</t>
  </si>
  <si>
    <t>Departamento de Risaralda</t>
  </si>
  <si>
    <t>Secretaría de Planeación</t>
  </si>
  <si>
    <t>Código: 1-80-40-58-03</t>
  </si>
  <si>
    <t>Total proyecto</t>
  </si>
  <si>
    <t>-</t>
  </si>
  <si>
    <t>Fecha realización de la actividad</t>
  </si>
  <si>
    <t>RECURSOS</t>
  </si>
  <si>
    <t>Rubro Presupuestal</t>
  </si>
  <si>
    <t>Fuente</t>
  </si>
  <si>
    <t>Monto (Miles de pesos)</t>
  </si>
  <si>
    <t>Versión: 04</t>
  </si>
  <si>
    <t>Firma del Coordinador del Proyecto</t>
  </si>
  <si>
    <t>Vo.Bo. Secretario de Despacho</t>
  </si>
  <si>
    <t>Secretaría de Hacienda</t>
  </si>
  <si>
    <t xml:space="preserve">SSEPI  No.   2001660000019                               </t>
  </si>
  <si>
    <t xml:space="preserve">Fortalecimiento de los Procesos de Fiscalizacion de las Rentas del departamento de Risaralda </t>
  </si>
  <si>
    <t>Mejoramiento de la eficiencia en el recaudo de impuesto.                  - Variacion marginal del recuado real.                        - Porcentaje de ejecucion del presupuesto con relacion al los recursos asignados.                            -Numero de empleos generados.                    - Cumplimiento del gasto público</t>
  </si>
  <si>
    <t>Numero de equipos comprados</t>
  </si>
  <si>
    <t xml:space="preserve">Plan de Acción </t>
  </si>
  <si>
    <t>Meta de resultado:</t>
  </si>
  <si>
    <t>El estudio y análisis de los consumidores de los diferentes licores que se ofrecen en el Departamento de Risaralda, sus gustos, preferencia, nivel económico, etc., que permitan su conocimiento y caracterización, con el fin mejorar la distribución y venta de estos productos.</t>
  </si>
  <si>
    <t xml:space="preserve">Por medio de  la prestación de servicios profesionales y técnicos que garanticen un manejo adecuado de las finanzas públicas mediante el mejoramiento continúo de los procesos de sostenibilidad contable y de tesorería y presupuestales que genere información veraz y oportuna para la toma de decisiones y para la entrega oportuna de informes a los entes de control. </t>
  </si>
  <si>
    <t>Efectividad en el recaudo</t>
  </si>
  <si>
    <t>Cumplimiento del gasto</t>
  </si>
  <si>
    <t>Número de contratos realizados</t>
  </si>
  <si>
    <t xml:space="preserve"> - Eficiencia del recuado de impuestos.          </t>
  </si>
  <si>
    <t>Numero de contratos realizados</t>
  </si>
  <si>
    <t>Contratar personal  que desarrollen actividades de apoyo y acompañamiento a la Secretaría de Hacienda.</t>
  </si>
  <si>
    <t xml:space="preserve">Línea estratégica: </t>
  </si>
  <si>
    <t>Buen Gobierno y Gerencia Publica</t>
  </si>
  <si>
    <t xml:space="preserve">Sector: </t>
  </si>
  <si>
    <t xml:space="preserve">Programa: </t>
  </si>
  <si>
    <t>22 Fortalecimiento Institucional, Organizacional y Comunitario</t>
  </si>
  <si>
    <t xml:space="preserve">Subprograma: </t>
  </si>
  <si>
    <t>22,4 Fortalecimiento de las Rentas Departamentales</t>
  </si>
  <si>
    <t>22.R.1.  Consolidación y articulación de al menos tres sistemas administrativos de gestión pública, en el cuatrienio.</t>
  </si>
  <si>
    <t>Meta de producto:</t>
  </si>
  <si>
    <t>Número de recompensas canceladas</t>
  </si>
  <si>
    <t>Sistematizar el  impuesto al consumo.</t>
  </si>
  <si>
    <t>Sistematizar los impuestos de vehiculos y de registro</t>
  </si>
  <si>
    <t>Realizar 1 contrato para la sistematizaciòn de los impuestos de vehìculos y registro</t>
  </si>
  <si>
    <t>Realizar 1 contrato para la sistematizaciòn del impuesto al consumo</t>
  </si>
  <si>
    <t>Realizar campañas publicitarias de sensibilización</t>
  </si>
  <si>
    <t>Realizar 2 contratos de publicidad</t>
  </si>
  <si>
    <t>Realizar campañas publicitarias a traves de diferentes medios de comunicación</t>
  </si>
  <si>
    <t xml:space="preserve">Realizar el pago a informantes </t>
  </si>
  <si>
    <t>Dirección de Fiscalización y Gestión de Ingresos</t>
  </si>
  <si>
    <t>Realizar mantenimiento a los laboratorios y/o impresoras para los mismos.</t>
  </si>
  <si>
    <t>Realizar un contrato de mantenimiento a los laboratorios y/o impresoras para los mismos.</t>
  </si>
  <si>
    <t>numero de contratos</t>
  </si>
  <si>
    <t>Número de Destrucciones</t>
  </si>
  <si>
    <t>No. Contratos de prestación de servicios.</t>
  </si>
  <si>
    <t>No. De contratros realizados</t>
  </si>
  <si>
    <t>Destrucción de especies rentisticas</t>
  </si>
  <si>
    <t xml:space="preserve">22.4.1 Incrementar los ingresos corrientes excepto las transferencias en $ 17.893 de pesos en el cuatrienioio, es decir de $ 83.910.170 en el 2007 a $ 101.803.156 en el 2011. </t>
  </si>
  <si>
    <t>Compra de equipos de computo y medios audiovisuales.</t>
  </si>
  <si>
    <t>Direccion de Presupuesto</t>
  </si>
  <si>
    <t>Realizar  una Destrucción</t>
  </si>
  <si>
    <t>42 Fortalecimiento Institucional</t>
  </si>
  <si>
    <t>Realizar 5 contratos con personal para prestar los servicios orientados a un control del ingreso  y una gestión eficiente del gasto.</t>
  </si>
  <si>
    <t>Realizar 4 contratos con personal  para el mejoramiento de los procesos financieros y contables.</t>
  </si>
  <si>
    <t>Vigencia 2010</t>
  </si>
  <si>
    <t>Realizar contratos de Prestación de servicios técnicos, profesionales y especializados con personas naturales y/o jurídicas..</t>
  </si>
  <si>
    <t>Valor esperado (30/12/12)</t>
  </si>
  <si>
    <t>Valor actual (30/11/11)</t>
  </si>
  <si>
    <t>Febrero 01 a Diciembre 31 de 2012</t>
  </si>
  <si>
    <t>0307-2-3422241</t>
  </si>
  <si>
    <t>0307-2-3422242</t>
  </si>
  <si>
    <t>Publicar en  medios masivos los procesos relacionados con impuestos,</t>
  </si>
  <si>
    <t>Realizar 1 contrato de publicidad relacionado con los impuestos,</t>
  </si>
  <si>
    <t xml:space="preserve">Contratar el apoyo logístico en recursos físicos y capital humano </t>
  </si>
  <si>
    <t>Numero de visitas  a establecimientos de comercio</t>
  </si>
  <si>
    <t>Número de personas y vehiculos ciontratados,</t>
  </si>
  <si>
    <t xml:space="preserve">Contratar profesionales para los procesos de Fiscalización </t>
  </si>
  <si>
    <t>Numero de personas contratadas</t>
  </si>
  <si>
    <t>Contratar el envio de correspondencia para los procesos de fiscalizaciòn</t>
  </si>
  <si>
    <t>Realizar 1 contrato para el envio de la correspondencia</t>
  </si>
  <si>
    <t>Númerio de contratos realizados</t>
  </si>
  <si>
    <t>Comprar de 1 equipo de computo</t>
  </si>
  <si>
    <t>Contratar 1 persona y 1 vehículo</t>
  </si>
  <si>
    <t xml:space="preserve">Contratar 2  profesionales </t>
  </si>
  <si>
    <t>Realizar  2 contratos de campañas publicitarias</t>
  </si>
  <si>
    <t>Realizar 4 pagos  a informantes</t>
  </si>
  <si>
    <t>0307-2-3422243</t>
  </si>
  <si>
    <t>Plan de Acción</t>
  </si>
  <si>
    <t>Vigencia 2012</t>
  </si>
</sst>
</file>

<file path=xl/styles.xml><?xml version="1.0" encoding="utf-8"?>
<styleSheet xmlns="http://schemas.openxmlformats.org/spreadsheetml/2006/main">
  <numFmts count="36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&quot;$&quot;\ \-#,##0"/>
    <numFmt numFmtId="165" formatCode="&quot;$&quot;\ #,##0;[Red]&quot;$&quot;\ \-#,##0"/>
    <numFmt numFmtId="166" formatCode="&quot;$&quot;\ #,##0.00;&quot;$&quot;\ \-#,##0.00"/>
    <numFmt numFmtId="167" formatCode="&quot;$&quot;\ #,##0.00;[Red]&quot;$&quot;\ \-#,##0.00"/>
    <numFmt numFmtId="168" formatCode="_ &quot;$&quot;\ * #,##0_ ;_ &quot;$&quot;\ * \-#,##0_ ;_ &quot;$&quot;\ * &quot;-&quot;_ ;_ @_ "/>
    <numFmt numFmtId="169" formatCode="_ * #,##0_ ;_ * \-#,##0_ ;_ * &quot;-&quot;_ ;_ @_ "/>
    <numFmt numFmtId="170" formatCode="_ &quot;$&quot;\ * #,##0.00_ ;_ &quot;$&quot;\ * \-#,##0.00_ ;_ &quot;$&quot;\ * &quot;-&quot;??_ ;_ @_ "/>
    <numFmt numFmtId="171" formatCode="_ * #,##0.00_ ;_ * \-#,##0.00_ ;_ * &quot;-&quot;??_ ;_ @_ 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&quot;$&quot;\ #,##0.00"/>
    <numFmt numFmtId="187" formatCode="_ &quot;$&quot;\ * #,##0.0_ ;_ &quot;$&quot;\ * \-#,##0.0_ ;_ &quot;$&quot;\ * &quot;-&quot;??_ ;_ @_ "/>
    <numFmt numFmtId="188" formatCode="_ &quot;$&quot;\ * #,##0_ ;_ &quot;$&quot;\ * \-#,##0_ ;_ &quot;$&quot;\ * &quot;-&quot;??_ ;_ @_ "/>
    <numFmt numFmtId="189" formatCode="_ * #,##0.000_ ;_ * \-#,##0.000_ ;_ * &quot;-&quot;??_ ;_ @_ "/>
    <numFmt numFmtId="190" formatCode="_ &quot;$&quot;\ * #,##0.000_ ;_ &quot;$&quot;\ * \-#,##0.000_ ;_ &quot;$&quot;\ * &quot;-&quot;??_ ;_ @_ "/>
    <numFmt numFmtId="191" formatCode="[$$-240A]\ #,##0"/>
  </numFmts>
  <fonts count="39">
    <font>
      <sz val="10"/>
      <name val="Arial"/>
      <family val="0"/>
    </font>
    <font>
      <sz val="8"/>
      <name val="Arial"/>
      <family val="0"/>
    </font>
    <font>
      <sz val="9"/>
      <name val="Arial"/>
      <family val="0"/>
    </font>
    <font>
      <b/>
      <sz val="10"/>
      <name val="Arial"/>
      <family val="0"/>
    </font>
    <font>
      <sz val="8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0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1" applyNumberFormat="0" applyAlignment="0" applyProtection="0"/>
    <xf numFmtId="0" fontId="26" fillId="21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143">
    <xf numFmtId="0" fontId="0" fillId="0" borderId="0" xfId="0" applyAlignment="1">
      <alignment/>
    </xf>
    <xf numFmtId="0" fontId="0" fillId="32" borderId="0" xfId="0" applyFont="1" applyFill="1" applyAlignment="1">
      <alignment/>
    </xf>
    <xf numFmtId="0" fontId="0" fillId="32" borderId="10" xfId="0" applyFont="1" applyFill="1" applyBorder="1" applyAlignment="1">
      <alignment/>
    </xf>
    <xf numFmtId="0" fontId="0" fillId="32" borderId="10" xfId="0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0" fillId="32" borderId="0" xfId="0" applyFont="1" applyFill="1" applyAlignment="1">
      <alignment horizontal="center"/>
    </xf>
    <xf numFmtId="0" fontId="0" fillId="32" borderId="0" xfId="0" applyFont="1" applyFill="1" applyBorder="1" applyAlignment="1">
      <alignment/>
    </xf>
    <xf numFmtId="191" fontId="0" fillId="32" borderId="0" xfId="0" applyNumberFormat="1" applyFont="1" applyFill="1" applyAlignment="1">
      <alignment/>
    </xf>
    <xf numFmtId="0" fontId="2" fillId="32" borderId="11" xfId="0" applyFont="1" applyFill="1" applyBorder="1" applyAlignment="1">
      <alignment horizontal="center" vertical="center"/>
    </xf>
    <xf numFmtId="0" fontId="2" fillId="32" borderId="12" xfId="0" applyFont="1" applyFill="1" applyBorder="1" applyAlignment="1">
      <alignment horizontal="center" vertical="center"/>
    </xf>
    <xf numFmtId="0" fontId="0" fillId="32" borderId="11" xfId="0" applyFont="1" applyFill="1" applyBorder="1" applyAlignment="1">
      <alignment horizontal="center" vertical="center" wrapText="1"/>
    </xf>
    <xf numFmtId="0" fontId="0" fillId="32" borderId="0" xfId="0" applyFont="1" applyFill="1" applyAlignment="1">
      <alignment wrapText="1"/>
    </xf>
    <xf numFmtId="0" fontId="0" fillId="32" borderId="11" xfId="0" applyFont="1" applyFill="1" applyBorder="1" applyAlignment="1">
      <alignment horizontal="justify" vertical="top" wrapText="1"/>
    </xf>
    <xf numFmtId="0" fontId="0" fillId="32" borderId="11" xfId="0" applyFont="1" applyFill="1" applyBorder="1" applyAlignment="1">
      <alignment vertical="center"/>
    </xf>
    <xf numFmtId="0" fontId="0" fillId="32" borderId="11" xfId="0" applyFont="1" applyFill="1" applyBorder="1" applyAlignment="1">
      <alignment/>
    </xf>
    <xf numFmtId="0" fontId="0" fillId="32" borderId="11" xfId="0" applyFont="1" applyFill="1" applyBorder="1" applyAlignment="1">
      <alignment horizontal="center" vertical="center"/>
    </xf>
    <xf numFmtId="3" fontId="0" fillId="32" borderId="11" xfId="0" applyNumberFormat="1" applyFont="1" applyFill="1" applyBorder="1" applyAlignment="1">
      <alignment horizontal="center" vertical="center"/>
    </xf>
    <xf numFmtId="188" fontId="0" fillId="32" borderId="11" xfId="0" applyNumberFormat="1" applyFont="1" applyFill="1" applyBorder="1" applyAlignment="1">
      <alignment/>
    </xf>
    <xf numFmtId="3" fontId="0" fillId="32" borderId="11" xfId="0" applyNumberFormat="1" applyFont="1" applyFill="1" applyBorder="1" applyAlignment="1">
      <alignment/>
    </xf>
    <xf numFmtId="0" fontId="0" fillId="32" borderId="13" xfId="0" applyFont="1" applyFill="1" applyBorder="1" applyAlignment="1">
      <alignment horizontal="center" vertical="center" wrapText="1"/>
    </xf>
    <xf numFmtId="0" fontId="0" fillId="32" borderId="13" xfId="0" applyNumberFormat="1" applyFont="1" applyFill="1" applyBorder="1" applyAlignment="1">
      <alignment horizontal="justify" vertical="center"/>
    </xf>
    <xf numFmtId="0" fontId="0" fillId="32" borderId="14" xfId="0" applyFont="1" applyFill="1" applyBorder="1" applyAlignment="1">
      <alignment horizontal="justify" vertical="top" wrapText="1"/>
    </xf>
    <xf numFmtId="0" fontId="0" fillId="32" borderId="11" xfId="48" applyNumberFormat="1" applyFont="1" applyFill="1" applyBorder="1" applyAlignment="1">
      <alignment horizontal="center" vertical="center" wrapText="1"/>
    </xf>
    <xf numFmtId="191" fontId="0" fillId="32" borderId="11" xfId="0" applyNumberFormat="1" applyFont="1" applyFill="1" applyBorder="1" applyAlignment="1">
      <alignment vertical="center"/>
    </xf>
    <xf numFmtId="9" fontId="0" fillId="32" borderId="13" xfId="0" applyNumberFormat="1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/>
    </xf>
    <xf numFmtId="0" fontId="0" fillId="32" borderId="0" xfId="0" applyFont="1" applyFill="1" applyBorder="1" applyAlignment="1">
      <alignment vertical="center"/>
    </xf>
    <xf numFmtId="0" fontId="0" fillId="32" borderId="0" xfId="0" applyFont="1" applyFill="1" applyBorder="1" applyAlignment="1">
      <alignment horizontal="center" vertical="center"/>
    </xf>
    <xf numFmtId="3" fontId="0" fillId="32" borderId="0" xfId="0" applyNumberFormat="1" applyFont="1" applyFill="1" applyBorder="1" applyAlignment="1">
      <alignment horizontal="center" vertical="center"/>
    </xf>
    <xf numFmtId="188" fontId="0" fillId="32" borderId="0" xfId="0" applyNumberFormat="1" applyFont="1" applyFill="1" applyBorder="1" applyAlignment="1">
      <alignment/>
    </xf>
    <xf numFmtId="3" fontId="0" fillId="32" borderId="0" xfId="0" applyNumberFormat="1" applyFont="1" applyFill="1" applyBorder="1" applyAlignment="1">
      <alignment/>
    </xf>
    <xf numFmtId="0" fontId="0" fillId="32" borderId="0" xfId="0" applyFont="1" applyFill="1" applyBorder="1" applyAlignment="1">
      <alignment vertical="top" wrapText="1"/>
    </xf>
    <xf numFmtId="0" fontId="0" fillId="32" borderId="16" xfId="0" applyFont="1" applyFill="1" applyBorder="1" applyAlignment="1">
      <alignment/>
    </xf>
    <xf numFmtId="0" fontId="0" fillId="32" borderId="0" xfId="0" applyFont="1" applyFill="1" applyBorder="1" applyAlignment="1">
      <alignment horizontal="center"/>
    </xf>
    <xf numFmtId="0" fontId="0" fillId="0" borderId="17" xfId="0" applyFont="1" applyBorder="1" applyAlignment="1">
      <alignment/>
    </xf>
    <xf numFmtId="0" fontId="3" fillId="32" borderId="0" xfId="0" applyFont="1" applyFill="1" applyAlignment="1">
      <alignment/>
    </xf>
    <xf numFmtId="0" fontId="3" fillId="32" borderId="0" xfId="0" applyFont="1" applyFill="1" applyBorder="1" applyAlignment="1">
      <alignment/>
    </xf>
    <xf numFmtId="0" fontId="1" fillId="32" borderId="13" xfId="0" applyFont="1" applyFill="1" applyBorder="1" applyAlignment="1">
      <alignment horizontal="center" vertical="center"/>
    </xf>
    <xf numFmtId="0" fontId="1" fillId="32" borderId="0" xfId="0" applyFont="1" applyFill="1" applyAlignment="1">
      <alignment/>
    </xf>
    <xf numFmtId="0" fontId="1" fillId="32" borderId="16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1" fillId="32" borderId="0" xfId="0" applyFont="1" applyFill="1" applyAlignment="1">
      <alignment horizontal="center" vertical="center" wrapText="1"/>
    </xf>
    <xf numFmtId="0" fontId="1" fillId="32" borderId="0" xfId="0" applyFont="1" applyFill="1" applyAlignment="1">
      <alignment wrapText="1"/>
    </xf>
    <xf numFmtId="0" fontId="1" fillId="32" borderId="11" xfId="0" applyFont="1" applyFill="1" applyBorder="1" applyAlignment="1">
      <alignment horizontal="justify" vertical="top" wrapText="1"/>
    </xf>
    <xf numFmtId="3" fontId="1" fillId="32" borderId="11" xfId="0" applyNumberFormat="1" applyFont="1" applyFill="1" applyBorder="1" applyAlignment="1">
      <alignment horizontal="center" vertical="top" wrapText="1"/>
    </xf>
    <xf numFmtId="3" fontId="1" fillId="32" borderId="11" xfId="0" applyNumberFormat="1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justify" vertical="top" wrapText="1"/>
    </xf>
    <xf numFmtId="3" fontId="4" fillId="32" borderId="11" xfId="0" applyNumberFormat="1" applyFont="1" applyFill="1" applyBorder="1" applyAlignment="1">
      <alignment horizontal="center" vertical="top" wrapText="1"/>
    </xf>
    <xf numFmtId="3" fontId="1" fillId="32" borderId="13" xfId="0" applyNumberFormat="1" applyFont="1" applyFill="1" applyBorder="1" applyAlignment="1">
      <alignment vertical="center" wrapText="1"/>
    </xf>
    <xf numFmtId="0" fontId="4" fillId="32" borderId="11" xfId="0" applyFont="1" applyFill="1" applyBorder="1" applyAlignment="1">
      <alignment horizontal="center" vertical="center" wrapText="1"/>
    </xf>
    <xf numFmtId="3" fontId="4" fillId="32" borderId="0" xfId="0" applyNumberFormat="1" applyFont="1" applyFill="1" applyAlignment="1">
      <alignment wrapText="1"/>
    </xf>
    <xf numFmtId="0" fontId="4" fillId="32" borderId="0" xfId="0" applyFont="1" applyFill="1" applyAlignment="1">
      <alignment wrapText="1"/>
    </xf>
    <xf numFmtId="0" fontId="4" fillId="32" borderId="11" xfId="0" applyFont="1" applyFill="1" applyBorder="1" applyAlignment="1">
      <alignment horizontal="left" vertical="top" wrapText="1"/>
    </xf>
    <xf numFmtId="0" fontId="1" fillId="32" borderId="11" xfId="0" applyFont="1" applyFill="1" applyBorder="1" applyAlignment="1">
      <alignment horizontal="left" vertical="top" wrapText="1"/>
    </xf>
    <xf numFmtId="0" fontId="1" fillId="32" borderId="13" xfId="0" applyFont="1" applyFill="1" applyBorder="1" applyAlignment="1">
      <alignment horizontal="left" vertical="top" wrapText="1"/>
    </xf>
    <xf numFmtId="3" fontId="1" fillId="32" borderId="13" xfId="0" applyNumberFormat="1" applyFont="1" applyFill="1" applyBorder="1" applyAlignment="1">
      <alignment horizontal="center" vertical="top" wrapText="1"/>
    </xf>
    <xf numFmtId="3" fontId="1" fillId="32" borderId="13" xfId="0" applyNumberFormat="1" applyFont="1" applyFill="1" applyBorder="1" applyAlignment="1">
      <alignment horizontal="center" vertical="center" wrapText="1"/>
    </xf>
    <xf numFmtId="3" fontId="1" fillId="32" borderId="13" xfId="0" applyNumberFormat="1" applyFont="1" applyFill="1" applyBorder="1" applyAlignment="1">
      <alignment horizontal="right" vertical="center" wrapText="1"/>
    </xf>
    <xf numFmtId="0" fontId="1" fillId="32" borderId="19" xfId="0" applyFont="1" applyFill="1" applyBorder="1" applyAlignment="1">
      <alignment horizontal="center" vertical="center" wrapText="1"/>
    </xf>
    <xf numFmtId="0" fontId="1" fillId="32" borderId="11" xfId="0" applyFont="1" applyFill="1" applyBorder="1" applyAlignment="1">
      <alignment vertical="center"/>
    </xf>
    <xf numFmtId="0" fontId="1" fillId="32" borderId="11" xfId="0" applyFont="1" applyFill="1" applyBorder="1" applyAlignment="1">
      <alignment/>
    </xf>
    <xf numFmtId="0" fontId="1" fillId="32" borderId="11" xfId="0" applyFont="1" applyFill="1" applyBorder="1" applyAlignment="1">
      <alignment horizontal="justify" vertical="center"/>
    </xf>
    <xf numFmtId="0" fontId="1" fillId="32" borderId="11" xfId="0" applyFont="1" applyFill="1" applyBorder="1" applyAlignment="1">
      <alignment horizontal="center" vertical="center"/>
    </xf>
    <xf numFmtId="3" fontId="1" fillId="32" borderId="11" xfId="0" applyNumberFormat="1" applyFont="1" applyFill="1" applyBorder="1" applyAlignment="1">
      <alignment horizontal="center" vertical="center"/>
    </xf>
    <xf numFmtId="188" fontId="1" fillId="32" borderId="11" xfId="0" applyNumberFormat="1" applyFont="1" applyFill="1" applyBorder="1" applyAlignment="1">
      <alignment/>
    </xf>
    <xf numFmtId="188" fontId="1" fillId="32" borderId="11" xfId="0" applyNumberFormat="1" applyFont="1" applyFill="1" applyBorder="1" applyAlignment="1">
      <alignment/>
    </xf>
    <xf numFmtId="3" fontId="1" fillId="32" borderId="11" xfId="0" applyNumberFormat="1" applyFont="1" applyFill="1" applyBorder="1" applyAlignment="1">
      <alignment/>
    </xf>
    <xf numFmtId="0" fontId="1" fillId="32" borderId="15" xfId="0" applyFont="1" applyFill="1" applyBorder="1" applyAlignment="1">
      <alignment wrapText="1"/>
    </xf>
    <xf numFmtId="0" fontId="1" fillId="32" borderId="15" xfId="0" applyFont="1" applyFill="1" applyBorder="1" applyAlignment="1">
      <alignment vertical="top" wrapText="1"/>
    </xf>
    <xf numFmtId="0" fontId="1" fillId="32" borderId="15" xfId="0" applyFont="1" applyFill="1" applyBorder="1" applyAlignment="1">
      <alignment horizontal="center" vertical="top" wrapText="1"/>
    </xf>
    <xf numFmtId="3" fontId="1" fillId="32" borderId="15" xfId="0" applyNumberFormat="1" applyFont="1" applyFill="1" applyBorder="1" applyAlignment="1">
      <alignment vertical="center" wrapText="1"/>
    </xf>
    <xf numFmtId="0" fontId="1" fillId="32" borderId="11" xfId="0" applyFont="1" applyFill="1" applyBorder="1" applyAlignment="1">
      <alignment wrapText="1"/>
    </xf>
    <xf numFmtId="0" fontId="1" fillId="32" borderId="11" xfId="0" applyFont="1" applyFill="1" applyBorder="1" applyAlignment="1">
      <alignment vertical="top" wrapText="1"/>
    </xf>
    <xf numFmtId="0" fontId="1" fillId="32" borderId="11" xfId="0" applyFont="1" applyFill="1" applyBorder="1" applyAlignment="1">
      <alignment horizontal="center" vertical="top" wrapText="1"/>
    </xf>
    <xf numFmtId="0" fontId="1" fillId="32" borderId="11" xfId="0" applyFont="1" applyFill="1" applyBorder="1" applyAlignment="1">
      <alignment vertical="center" wrapText="1"/>
    </xf>
    <xf numFmtId="0" fontId="1" fillId="32" borderId="13" xfId="0" applyFont="1" applyFill="1" applyBorder="1" applyAlignment="1">
      <alignment horizontal="left" vertical="justify" wrapText="1"/>
    </xf>
    <xf numFmtId="0" fontId="1" fillId="32" borderId="13" xfId="0" applyFont="1" applyFill="1" applyBorder="1" applyAlignment="1">
      <alignment vertical="justify" wrapText="1"/>
    </xf>
    <xf numFmtId="0" fontId="1" fillId="32" borderId="13" xfId="0" applyFont="1" applyFill="1" applyBorder="1" applyAlignment="1">
      <alignment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center" wrapText="1"/>
    </xf>
    <xf numFmtId="188" fontId="1" fillId="32" borderId="11" xfId="0" applyNumberFormat="1" applyFont="1" applyFill="1" applyBorder="1" applyAlignment="1">
      <alignment horizontal="center"/>
    </xf>
    <xf numFmtId="0" fontId="1" fillId="32" borderId="13" xfId="0" applyNumberFormat="1" applyFont="1" applyFill="1" applyBorder="1" applyAlignment="1">
      <alignment horizontal="justify" vertical="center"/>
    </xf>
    <xf numFmtId="0" fontId="1" fillId="32" borderId="0" xfId="0" applyFont="1" applyFill="1" applyBorder="1" applyAlignment="1">
      <alignment vertical="center" wrapText="1"/>
    </xf>
    <xf numFmtId="9" fontId="1" fillId="32" borderId="19" xfId="0" applyNumberFormat="1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justify" vertical="top" wrapText="1"/>
    </xf>
    <xf numFmtId="0" fontId="1" fillId="32" borderId="11" xfId="48" applyNumberFormat="1" applyFont="1" applyFill="1" applyBorder="1" applyAlignment="1">
      <alignment horizontal="center" vertical="center" wrapText="1"/>
    </xf>
    <xf numFmtId="191" fontId="1" fillId="32" borderId="11" xfId="0" applyNumberFormat="1" applyFont="1" applyFill="1" applyBorder="1" applyAlignment="1">
      <alignment vertical="center"/>
    </xf>
    <xf numFmtId="0" fontId="1" fillId="32" borderId="0" xfId="0" applyFont="1" applyFill="1" applyBorder="1" applyAlignment="1">
      <alignment horizontal="center" vertical="center" wrapText="1"/>
    </xf>
    <xf numFmtId="0" fontId="1" fillId="32" borderId="0" xfId="0" applyFont="1" applyFill="1" applyBorder="1" applyAlignment="1">
      <alignment wrapText="1"/>
    </xf>
    <xf numFmtId="0" fontId="3" fillId="0" borderId="0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0" borderId="21" xfId="0" applyFont="1" applyBorder="1" applyAlignment="1">
      <alignment horizontal="left"/>
    </xf>
    <xf numFmtId="0" fontId="0" fillId="32" borderId="22" xfId="0" applyFont="1" applyFill="1" applyBorder="1" applyAlignment="1">
      <alignment horizontal="center"/>
    </xf>
    <xf numFmtId="0" fontId="0" fillId="32" borderId="23" xfId="0" applyFont="1" applyFill="1" applyBorder="1" applyAlignment="1">
      <alignment horizontal="center"/>
    </xf>
    <xf numFmtId="0" fontId="0" fillId="32" borderId="24" xfId="0" applyFont="1" applyFill="1" applyBorder="1" applyAlignment="1">
      <alignment horizontal="center"/>
    </xf>
    <xf numFmtId="0" fontId="0" fillId="32" borderId="25" xfId="0" applyFont="1" applyFill="1" applyBorder="1" applyAlignment="1">
      <alignment horizontal="center"/>
    </xf>
    <xf numFmtId="0" fontId="0" fillId="32" borderId="18" xfId="0" applyFont="1" applyFill="1" applyBorder="1" applyAlignment="1">
      <alignment horizontal="center"/>
    </xf>
    <xf numFmtId="0" fontId="0" fillId="32" borderId="26" xfId="0" applyFont="1" applyFill="1" applyBorder="1" applyAlignment="1">
      <alignment horizontal="center"/>
    </xf>
    <xf numFmtId="0" fontId="3" fillId="32" borderId="22" xfId="0" applyFont="1" applyFill="1" applyBorder="1" applyAlignment="1">
      <alignment horizontal="center"/>
    </xf>
    <xf numFmtId="0" fontId="3" fillId="32" borderId="27" xfId="0" applyFont="1" applyFill="1" applyBorder="1" applyAlignment="1">
      <alignment horizontal="center"/>
    </xf>
    <xf numFmtId="0" fontId="3" fillId="32" borderId="23" xfId="0" applyFont="1" applyFill="1" applyBorder="1" applyAlignment="1">
      <alignment horizontal="center"/>
    </xf>
    <xf numFmtId="9" fontId="1" fillId="32" borderId="13" xfId="0" applyNumberFormat="1" applyFont="1" applyFill="1" applyBorder="1" applyAlignment="1">
      <alignment horizontal="center" vertical="center" wrapText="1"/>
    </xf>
    <xf numFmtId="9" fontId="1" fillId="32" borderId="19" xfId="0" applyNumberFormat="1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left" vertical="top" wrapText="1"/>
    </xf>
    <xf numFmtId="0" fontId="4" fillId="32" borderId="19" xfId="0" applyFont="1" applyFill="1" applyBorder="1" applyAlignment="1">
      <alignment horizontal="left" vertical="top" wrapText="1"/>
    </xf>
    <xf numFmtId="0" fontId="4" fillId="32" borderId="15" xfId="0" applyFont="1" applyFill="1" applyBorder="1" applyAlignment="1">
      <alignment horizontal="left" vertical="top" wrapText="1"/>
    </xf>
    <xf numFmtId="0" fontId="3" fillId="32" borderId="0" xfId="0" applyFont="1" applyFill="1" applyAlignment="1">
      <alignment horizontal="center"/>
    </xf>
    <xf numFmtId="0" fontId="1" fillId="32" borderId="13" xfId="0" applyFont="1" applyFill="1" applyBorder="1" applyAlignment="1">
      <alignment horizontal="center" vertical="center" wrapText="1"/>
    </xf>
    <xf numFmtId="0" fontId="1" fillId="32" borderId="15" xfId="0" applyFont="1" applyFill="1" applyBorder="1" applyAlignment="1">
      <alignment horizontal="center" vertical="center" wrapText="1"/>
    </xf>
    <xf numFmtId="0" fontId="1" fillId="32" borderId="12" xfId="0" applyFont="1" applyFill="1" applyBorder="1" applyAlignment="1">
      <alignment horizontal="center" vertical="center"/>
    </xf>
    <xf numFmtId="0" fontId="1" fillId="32" borderId="10" xfId="0" applyFont="1" applyFill="1" applyBorder="1" applyAlignment="1">
      <alignment horizontal="center" vertical="center"/>
    </xf>
    <xf numFmtId="0" fontId="1" fillId="32" borderId="14" xfId="0" applyFont="1" applyFill="1" applyBorder="1" applyAlignment="1">
      <alignment horizontal="center" vertical="center"/>
    </xf>
    <xf numFmtId="3" fontId="4" fillId="32" borderId="13" xfId="0" applyNumberFormat="1" applyFont="1" applyFill="1" applyBorder="1" applyAlignment="1">
      <alignment horizontal="center" vertical="top" wrapText="1"/>
    </xf>
    <xf numFmtId="3" fontId="4" fillId="32" borderId="19" xfId="0" applyNumberFormat="1" applyFont="1" applyFill="1" applyBorder="1" applyAlignment="1">
      <alignment horizontal="center" vertical="top" wrapText="1"/>
    </xf>
    <xf numFmtId="3" fontId="4" fillId="32" borderId="15" xfId="0" applyNumberFormat="1" applyFont="1" applyFill="1" applyBorder="1" applyAlignment="1">
      <alignment horizontal="center" vertical="top" wrapText="1"/>
    </xf>
    <xf numFmtId="0" fontId="1" fillId="32" borderId="19" xfId="0" applyFont="1" applyFill="1" applyBorder="1" applyAlignment="1">
      <alignment/>
    </xf>
    <xf numFmtId="0" fontId="1" fillId="32" borderId="22" xfId="0" applyFont="1" applyFill="1" applyBorder="1" applyAlignment="1">
      <alignment horizontal="center" vertical="center" wrapText="1"/>
    </xf>
    <xf numFmtId="0" fontId="1" fillId="32" borderId="18" xfId="0" applyFont="1" applyFill="1" applyBorder="1" applyAlignment="1">
      <alignment horizontal="center" vertical="center" wrapText="1"/>
    </xf>
    <xf numFmtId="0" fontId="0" fillId="32" borderId="12" xfId="0" applyFont="1" applyFill="1" applyBorder="1" applyAlignment="1">
      <alignment horizontal="left"/>
    </xf>
    <xf numFmtId="0" fontId="0" fillId="32" borderId="10" xfId="0" applyFont="1" applyFill="1" applyBorder="1" applyAlignment="1">
      <alignment horizontal="left"/>
    </xf>
    <xf numFmtId="0" fontId="0" fillId="32" borderId="14" xfId="0" applyFont="1" applyFill="1" applyBorder="1" applyAlignment="1">
      <alignment horizontal="left"/>
    </xf>
    <xf numFmtId="0" fontId="1" fillId="32" borderId="12" xfId="0" applyFont="1" applyFill="1" applyBorder="1" applyAlignment="1">
      <alignment horizontal="center" vertical="center" wrapText="1"/>
    </xf>
    <xf numFmtId="0" fontId="1" fillId="32" borderId="10" xfId="0" applyFont="1" applyFill="1" applyBorder="1" applyAlignment="1">
      <alignment horizontal="center" vertical="center" wrapText="1"/>
    </xf>
    <xf numFmtId="0" fontId="1" fillId="32" borderId="14" xfId="0" applyFont="1" applyFill="1" applyBorder="1" applyAlignment="1">
      <alignment horizontal="center" vertical="center" wrapText="1"/>
    </xf>
    <xf numFmtId="0" fontId="0" fillId="0" borderId="21" xfId="0" applyBorder="1" applyAlignment="1">
      <alignment horizontal="center"/>
    </xf>
    <xf numFmtId="0" fontId="1" fillId="32" borderId="19" xfId="0" applyFont="1" applyFill="1" applyBorder="1" applyAlignment="1">
      <alignment horizontal="center" vertical="center" wrapText="1"/>
    </xf>
    <xf numFmtId="9" fontId="1" fillId="32" borderId="15" xfId="0" applyNumberFormat="1" applyFont="1" applyFill="1" applyBorder="1" applyAlignment="1">
      <alignment horizontal="center" vertical="center" wrapText="1"/>
    </xf>
    <xf numFmtId="0" fontId="0" fillId="32" borderId="19" xfId="0" applyFont="1" applyFill="1" applyBorder="1" applyAlignment="1">
      <alignment horizontal="center" vertical="center" wrapText="1"/>
    </xf>
    <xf numFmtId="188" fontId="0" fillId="32" borderId="19" xfId="48" applyNumberFormat="1" applyFont="1" applyFill="1" applyBorder="1" applyAlignment="1">
      <alignment horizontal="center" vertical="center" wrapText="1"/>
    </xf>
    <xf numFmtId="0" fontId="2" fillId="32" borderId="19" xfId="0" applyFont="1" applyFill="1" applyBorder="1" applyAlignment="1">
      <alignment horizontal="center" vertical="center" wrapText="1"/>
    </xf>
    <xf numFmtId="0" fontId="2" fillId="32" borderId="24" xfId="0" applyFont="1" applyFill="1" applyBorder="1" applyAlignment="1">
      <alignment horizontal="center" vertical="center" wrapText="1"/>
    </xf>
    <xf numFmtId="0" fontId="0" fillId="32" borderId="13" xfId="0" applyFont="1" applyFill="1" applyBorder="1" applyAlignment="1">
      <alignment horizontal="center" vertical="center" wrapText="1"/>
    </xf>
    <xf numFmtId="0" fontId="0" fillId="32" borderId="15" xfId="0" applyFont="1" applyFill="1" applyBorder="1" applyAlignment="1">
      <alignment horizontal="center" vertical="center" wrapText="1"/>
    </xf>
    <xf numFmtId="0" fontId="4" fillId="32" borderId="13" xfId="0" applyFont="1" applyFill="1" applyBorder="1" applyAlignment="1">
      <alignment horizontal="center" vertical="top" wrapText="1"/>
    </xf>
    <xf numFmtId="0" fontId="4" fillId="32" borderId="15" xfId="0" applyFont="1" applyFill="1" applyBorder="1" applyAlignment="1">
      <alignment horizontal="center" vertical="top" wrapText="1"/>
    </xf>
    <xf numFmtId="0" fontId="1" fillId="32" borderId="13" xfId="0" applyFont="1" applyFill="1" applyBorder="1" applyAlignment="1">
      <alignment horizontal="center" vertical="top" wrapText="1"/>
    </xf>
    <xf numFmtId="0" fontId="1" fillId="32" borderId="15" xfId="0" applyFont="1" applyFill="1" applyBorder="1" applyAlignment="1">
      <alignment horizontal="center" vertical="top" wrapText="1"/>
    </xf>
    <xf numFmtId="0" fontId="1" fillId="32" borderId="24" xfId="0" applyFont="1" applyFill="1" applyBorder="1" applyAlignment="1">
      <alignment/>
    </xf>
    <xf numFmtId="3" fontId="1" fillId="32" borderId="13" xfId="0" applyNumberFormat="1" applyFont="1" applyFill="1" applyBorder="1" applyAlignment="1">
      <alignment horizontal="right" vertical="center" wrapText="1"/>
    </xf>
    <xf numFmtId="3" fontId="1" fillId="32" borderId="19" xfId="0" applyNumberFormat="1" applyFont="1" applyFill="1" applyBorder="1" applyAlignment="1">
      <alignment horizontal="right" vertical="center" wrapText="1"/>
    </xf>
    <xf numFmtId="3" fontId="1" fillId="32" borderId="15" xfId="0" applyNumberFormat="1" applyFont="1" applyFill="1" applyBorder="1" applyAlignment="1">
      <alignment horizontal="right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1</xdr:row>
      <xdr:rowOff>95250</xdr:rowOff>
    </xdr:from>
    <xdr:to>
      <xdr:col>1</xdr:col>
      <xdr:colOff>400050</xdr:colOff>
      <xdr:row>4</xdr:row>
      <xdr:rowOff>114300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57175"/>
          <a:ext cx="1724025" cy="5048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9</xdr:row>
      <xdr:rowOff>133350</xdr:rowOff>
    </xdr:from>
    <xdr:to>
      <xdr:col>0</xdr:col>
      <xdr:colOff>923925</xdr:colOff>
      <xdr:row>13</xdr:row>
      <xdr:rowOff>142875</xdr:rowOff>
    </xdr:to>
    <xdr:pic>
      <xdr:nvPicPr>
        <xdr:cNvPr id="2" name="3 Imagen" descr="Risaralda - Escudo (080x080) (1)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66700" y="1590675"/>
          <a:ext cx="657225" cy="657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FS54"/>
  <sheetViews>
    <sheetView tabSelected="1" zoomScalePageLayoutView="0" workbookViewId="0" topLeftCell="A10">
      <pane xSplit="1" ySplit="17" topLeftCell="B27" activePane="bottomRight" state="frozen"/>
      <selection pane="topLeft" activeCell="A10" sqref="A10"/>
      <selection pane="topRight" activeCell="B10" sqref="B10"/>
      <selection pane="bottomLeft" activeCell="A19" sqref="A19"/>
      <selection pane="bottomRight" activeCell="A10" sqref="A10"/>
    </sheetView>
  </sheetViews>
  <sheetFormatPr defaultColWidth="11.421875" defaultRowHeight="12.75"/>
  <cols>
    <col min="1" max="1" width="19.8515625" style="1" customWidth="1"/>
    <col min="2" max="2" width="14.8515625" style="1" customWidth="1"/>
    <col min="3" max="3" width="17.28125" style="1" customWidth="1"/>
    <col min="4" max="4" width="13.421875" style="1" customWidth="1"/>
    <col min="5" max="5" width="10.421875" style="1" customWidth="1"/>
    <col min="6" max="6" width="11.140625" style="1" customWidth="1"/>
    <col min="7" max="7" width="26.421875" style="1" customWidth="1"/>
    <col min="8" max="8" width="19.421875" style="1" customWidth="1"/>
    <col min="9" max="9" width="13.57421875" style="1" customWidth="1"/>
    <col min="10" max="10" width="10.140625" style="5" customWidth="1"/>
    <col min="11" max="11" width="11.140625" style="5" customWidth="1"/>
    <col min="12" max="12" width="12.57421875" style="1" customWidth="1"/>
    <col min="13" max="13" width="18.00390625" style="1" customWidth="1"/>
    <col min="14" max="14" width="13.28125" style="1" customWidth="1"/>
    <col min="15" max="15" width="12.00390625" style="1" customWidth="1"/>
    <col min="16" max="16" width="13.00390625" style="1" customWidth="1"/>
    <col min="17" max="16384" width="11.421875" style="1" customWidth="1"/>
  </cols>
  <sheetData>
    <row r="2" spans="1:16" ht="12.75">
      <c r="A2" s="94"/>
      <c r="B2" s="95"/>
      <c r="C2" s="100" t="s">
        <v>9</v>
      </c>
      <c r="D2" s="101"/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</row>
    <row r="3" spans="1:16" ht="12.75">
      <c r="A3" s="96"/>
      <c r="B3" s="97"/>
      <c r="C3" s="100" t="s">
        <v>10</v>
      </c>
      <c r="D3" s="101"/>
      <c r="E3" s="101"/>
      <c r="F3" s="101"/>
      <c r="G3" s="101"/>
      <c r="H3" s="101"/>
      <c r="I3" s="101"/>
      <c r="J3" s="101"/>
      <c r="K3" s="101"/>
      <c r="L3" s="101"/>
      <c r="M3" s="101"/>
      <c r="N3" s="101"/>
      <c r="O3" s="101"/>
      <c r="P3" s="102"/>
    </row>
    <row r="4" spans="1:16" ht="12.75">
      <c r="A4" s="96"/>
      <c r="B4" s="97"/>
      <c r="C4" s="100"/>
      <c r="D4" s="101"/>
      <c r="E4" s="101"/>
      <c r="F4" s="101"/>
      <c r="G4" s="101"/>
      <c r="H4" s="101"/>
      <c r="I4" s="101"/>
      <c r="J4" s="101"/>
      <c r="K4" s="101"/>
      <c r="L4" s="101"/>
      <c r="M4" s="101"/>
      <c r="N4" s="101"/>
      <c r="O4" s="101"/>
      <c r="P4" s="102"/>
    </row>
    <row r="5" spans="1:16" ht="12.75">
      <c r="A5" s="98"/>
      <c r="B5" s="99"/>
      <c r="C5" s="100" t="s">
        <v>27</v>
      </c>
      <c r="D5" s="101"/>
      <c r="E5" s="101"/>
      <c r="F5" s="101"/>
      <c r="G5" s="101"/>
      <c r="H5" s="101"/>
      <c r="I5" s="101"/>
      <c r="J5" s="101"/>
      <c r="K5" s="101"/>
      <c r="L5" s="101"/>
      <c r="M5" s="101"/>
      <c r="N5" s="101"/>
      <c r="O5" s="101"/>
      <c r="P5" s="102"/>
    </row>
    <row r="6" spans="1:16" ht="12.75">
      <c r="A6" s="120" t="s">
        <v>11</v>
      </c>
      <c r="B6" s="121"/>
      <c r="C6" s="121"/>
      <c r="D6" s="121"/>
      <c r="E6" s="121"/>
      <c r="F6" s="121"/>
      <c r="G6" s="121"/>
      <c r="H6" s="122"/>
      <c r="I6" s="2" t="s">
        <v>19</v>
      </c>
      <c r="J6" s="3"/>
      <c r="K6" s="3"/>
      <c r="L6" s="2"/>
      <c r="M6" s="2"/>
      <c r="N6" s="2"/>
      <c r="O6" s="2"/>
      <c r="P6" s="2"/>
    </row>
    <row r="7" spans="1:16" ht="12.75">
      <c r="A7" s="101" t="s">
        <v>22</v>
      </c>
      <c r="B7" s="101"/>
      <c r="C7" s="101"/>
      <c r="D7" s="101"/>
      <c r="E7" s="101"/>
      <c r="F7" s="101"/>
      <c r="G7" s="101"/>
      <c r="H7" s="101"/>
      <c r="I7" s="101"/>
      <c r="J7" s="101"/>
      <c r="K7" s="101"/>
      <c r="L7" s="101"/>
      <c r="M7" s="101"/>
      <c r="N7" s="101"/>
      <c r="O7" s="101"/>
      <c r="P7" s="101"/>
    </row>
    <row r="8" spans="1:16" ht="12.75">
      <c r="A8" s="108" t="s">
        <v>70</v>
      </c>
      <c r="B8" s="108"/>
      <c r="C8" s="108"/>
      <c r="D8" s="108"/>
      <c r="E8" s="108"/>
      <c r="F8" s="108"/>
      <c r="G8" s="108"/>
      <c r="H8" s="108"/>
      <c r="I8" s="108"/>
      <c r="J8" s="108"/>
      <c r="K8" s="108"/>
      <c r="L8" s="108"/>
      <c r="M8" s="108"/>
      <c r="N8" s="108"/>
      <c r="O8" s="108"/>
      <c r="P8" s="108"/>
    </row>
    <row r="9" spans="1:3" ht="12.75">
      <c r="A9" s="4" t="s">
        <v>37</v>
      </c>
      <c r="C9" s="1" t="s">
        <v>38</v>
      </c>
    </row>
    <row r="10" ht="12.75"/>
    <row r="11" spans="1:16" ht="12.75">
      <c r="A11" s="126"/>
      <c r="B11" s="126"/>
      <c r="C11" s="92" t="s">
        <v>9</v>
      </c>
      <c r="D11" s="92"/>
      <c r="E11" s="92"/>
      <c r="F11" s="92"/>
      <c r="G11" s="92"/>
      <c r="H11" s="92"/>
      <c r="I11" s="92"/>
      <c r="J11" s="92"/>
      <c r="K11" s="92"/>
      <c r="L11" s="92"/>
      <c r="M11" s="92"/>
      <c r="N11" s="92"/>
      <c r="O11" s="92"/>
      <c r="P11" s="92"/>
    </row>
    <row r="12" spans="1:16" ht="12.75">
      <c r="A12" s="126"/>
      <c r="B12" s="126"/>
      <c r="C12" s="92" t="s">
        <v>10</v>
      </c>
      <c r="D12" s="92"/>
      <c r="E12" s="92"/>
      <c r="F12" s="92"/>
      <c r="G12" s="92"/>
      <c r="H12" s="92"/>
      <c r="I12" s="92"/>
      <c r="J12" s="92"/>
      <c r="K12" s="92"/>
      <c r="L12" s="92"/>
      <c r="M12" s="92"/>
      <c r="N12" s="92"/>
      <c r="O12" s="92"/>
      <c r="P12" s="92"/>
    </row>
    <row r="13" spans="1:16" ht="12.75">
      <c r="A13" s="126"/>
      <c r="B13" s="126"/>
      <c r="C13" s="92"/>
      <c r="D13" s="92"/>
      <c r="E13" s="92"/>
      <c r="F13" s="92"/>
      <c r="G13" s="92"/>
      <c r="H13" s="92"/>
      <c r="I13" s="92"/>
      <c r="J13" s="92"/>
      <c r="K13" s="92"/>
      <c r="L13" s="92"/>
      <c r="M13" s="92"/>
      <c r="N13" s="92"/>
      <c r="O13" s="92"/>
      <c r="P13" s="92"/>
    </row>
    <row r="14" spans="1:16" ht="12.75">
      <c r="A14" s="126"/>
      <c r="B14" s="126"/>
      <c r="C14" s="92" t="s">
        <v>93</v>
      </c>
      <c r="D14" s="92"/>
      <c r="E14" s="92"/>
      <c r="F14" s="92"/>
      <c r="G14" s="92"/>
      <c r="H14" s="92"/>
      <c r="I14" s="92"/>
      <c r="J14" s="92"/>
      <c r="K14" s="92"/>
      <c r="L14" s="92"/>
      <c r="M14" s="92"/>
      <c r="N14" s="92"/>
      <c r="O14" s="92"/>
      <c r="P14" s="92"/>
    </row>
    <row r="15" spans="1:16" ht="12.75">
      <c r="A15" s="93" t="s">
        <v>11</v>
      </c>
      <c r="B15" s="93"/>
      <c r="C15" s="93"/>
      <c r="D15" s="93"/>
      <c r="E15" s="93"/>
      <c r="F15" s="93"/>
      <c r="G15" s="93"/>
      <c r="H15" s="93"/>
      <c r="I15" s="34" t="s">
        <v>19</v>
      </c>
      <c r="J15" s="34"/>
      <c r="K15" s="34"/>
      <c r="L15" s="34"/>
      <c r="M15" s="34"/>
      <c r="N15" s="34"/>
      <c r="O15" s="34"/>
      <c r="P15" s="34"/>
    </row>
    <row r="16" spans="1:16" ht="12.75">
      <c r="A16" s="91" t="s">
        <v>22</v>
      </c>
      <c r="B16" s="91"/>
      <c r="C16" s="91"/>
      <c r="D16" s="91"/>
      <c r="E16" s="91"/>
      <c r="F16" s="91"/>
      <c r="G16" s="91"/>
      <c r="H16" s="91"/>
      <c r="I16" s="91"/>
      <c r="J16" s="91"/>
      <c r="K16" s="91"/>
      <c r="L16" s="91"/>
      <c r="M16" s="91"/>
      <c r="N16" s="91"/>
      <c r="O16" s="91"/>
      <c r="P16" s="91"/>
    </row>
    <row r="17" spans="1:16" ht="12.75">
      <c r="A17" s="91" t="s">
        <v>94</v>
      </c>
      <c r="B17" s="91"/>
      <c r="C17" s="91"/>
      <c r="D17" s="91"/>
      <c r="E17" s="91"/>
      <c r="F17" s="91"/>
      <c r="G17" s="91"/>
      <c r="H17" s="91"/>
      <c r="I17" s="91"/>
      <c r="J17" s="91"/>
      <c r="K17" s="91"/>
      <c r="L17" s="91"/>
      <c r="M17" s="91"/>
      <c r="N17" s="91"/>
      <c r="O17" s="91"/>
      <c r="P17" s="91"/>
    </row>
    <row r="18" spans="1:2" ht="12.75">
      <c r="A18" s="4" t="s">
        <v>39</v>
      </c>
      <c r="B18" s="35" t="s">
        <v>67</v>
      </c>
    </row>
    <row r="19" spans="1:2" ht="12.75">
      <c r="A19" s="4" t="s">
        <v>40</v>
      </c>
      <c r="B19" s="35" t="s">
        <v>41</v>
      </c>
    </row>
    <row r="20" spans="1:2" ht="12.75">
      <c r="A20" s="4" t="s">
        <v>28</v>
      </c>
      <c r="B20" s="36" t="s">
        <v>44</v>
      </c>
    </row>
    <row r="21" spans="1:15" ht="12.75">
      <c r="A21" s="4" t="s">
        <v>42</v>
      </c>
      <c r="B21" s="35" t="s">
        <v>43</v>
      </c>
      <c r="O21" s="7"/>
    </row>
    <row r="22" spans="1:2" ht="12.75">
      <c r="A22" s="4" t="s">
        <v>45</v>
      </c>
      <c r="B22" s="35" t="s">
        <v>63</v>
      </c>
    </row>
    <row r="23" ht="12.75">
      <c r="A23" s="4"/>
    </row>
    <row r="24" spans="1:16" ht="24.75" customHeight="1">
      <c r="A24" s="8">
        <v>1</v>
      </c>
      <c r="B24" s="8">
        <v>2</v>
      </c>
      <c r="C24" s="8">
        <v>3</v>
      </c>
      <c r="D24" s="8">
        <v>4</v>
      </c>
      <c r="E24" s="8">
        <v>5</v>
      </c>
      <c r="F24" s="8">
        <v>6</v>
      </c>
      <c r="G24" s="8">
        <v>7</v>
      </c>
      <c r="H24" s="8">
        <v>8</v>
      </c>
      <c r="I24" s="8">
        <v>9</v>
      </c>
      <c r="J24" s="8">
        <v>10</v>
      </c>
      <c r="K24" s="8">
        <v>11</v>
      </c>
      <c r="L24" s="9">
        <v>12</v>
      </c>
      <c r="M24" s="9">
        <v>13</v>
      </c>
      <c r="N24" s="9">
        <v>14</v>
      </c>
      <c r="O24" s="9">
        <v>15</v>
      </c>
      <c r="P24" s="8">
        <v>16</v>
      </c>
    </row>
    <row r="25" spans="1:16" s="38" customFormat="1" ht="15" customHeight="1">
      <c r="A25" s="109" t="s">
        <v>2</v>
      </c>
      <c r="B25" s="109" t="s">
        <v>3</v>
      </c>
      <c r="C25" s="109" t="s">
        <v>4</v>
      </c>
      <c r="D25" s="111" t="s">
        <v>5</v>
      </c>
      <c r="E25" s="112"/>
      <c r="F25" s="113"/>
      <c r="G25" s="109" t="s">
        <v>6</v>
      </c>
      <c r="H25" s="109" t="s">
        <v>7</v>
      </c>
      <c r="I25" s="111" t="s">
        <v>8</v>
      </c>
      <c r="J25" s="112"/>
      <c r="K25" s="113"/>
      <c r="L25" s="118" t="s">
        <v>14</v>
      </c>
      <c r="M25" s="123" t="s">
        <v>15</v>
      </c>
      <c r="N25" s="124"/>
      <c r="O25" s="125"/>
      <c r="P25" s="37"/>
    </row>
    <row r="26" spans="1:175" s="43" customFormat="1" ht="47.25" customHeight="1">
      <c r="A26" s="110"/>
      <c r="B26" s="110"/>
      <c r="C26" s="110"/>
      <c r="D26" s="39" t="s">
        <v>0</v>
      </c>
      <c r="E26" s="40" t="s">
        <v>73</v>
      </c>
      <c r="F26" s="40" t="s">
        <v>72</v>
      </c>
      <c r="G26" s="110"/>
      <c r="H26" s="110"/>
      <c r="I26" s="41" t="s">
        <v>0</v>
      </c>
      <c r="J26" s="40" t="s">
        <v>73</v>
      </c>
      <c r="K26" s="40" t="s">
        <v>72</v>
      </c>
      <c r="L26" s="119"/>
      <c r="M26" s="42" t="s">
        <v>16</v>
      </c>
      <c r="N26" s="42" t="s">
        <v>17</v>
      </c>
      <c r="O26" s="42" t="s">
        <v>18</v>
      </c>
      <c r="P26" s="42" t="s">
        <v>1</v>
      </c>
      <c r="Q26" s="89"/>
      <c r="R26" s="89"/>
      <c r="S26" s="89"/>
      <c r="T26" s="89"/>
      <c r="U26" s="89"/>
      <c r="V26" s="89"/>
      <c r="W26" s="89"/>
      <c r="X26" s="89"/>
      <c r="Y26" s="89"/>
      <c r="Z26" s="89"/>
      <c r="AA26" s="89"/>
      <c r="AB26" s="89"/>
      <c r="AC26" s="89"/>
      <c r="AD26" s="89"/>
      <c r="AE26" s="89"/>
      <c r="AF26" s="89"/>
      <c r="AG26" s="89"/>
      <c r="AH26" s="89"/>
      <c r="AI26" s="89"/>
      <c r="AJ26" s="89"/>
      <c r="AK26" s="89"/>
      <c r="AL26" s="89"/>
      <c r="AM26" s="89"/>
      <c r="AN26" s="89"/>
      <c r="AO26" s="89"/>
      <c r="AP26" s="89"/>
      <c r="AQ26" s="89"/>
      <c r="AR26" s="89"/>
      <c r="AS26" s="89"/>
      <c r="AT26" s="89"/>
      <c r="AU26" s="89"/>
      <c r="AV26" s="89"/>
      <c r="AW26" s="89"/>
      <c r="AX26" s="89"/>
      <c r="AY26" s="89"/>
      <c r="AZ26" s="89"/>
      <c r="BA26" s="89"/>
      <c r="BB26" s="89"/>
      <c r="BC26" s="89"/>
      <c r="BD26" s="89"/>
      <c r="BE26" s="89"/>
      <c r="BF26" s="89"/>
      <c r="BG26" s="89"/>
      <c r="BH26" s="89"/>
      <c r="BI26" s="89"/>
      <c r="BJ26" s="89"/>
      <c r="BK26" s="89"/>
      <c r="BL26" s="89"/>
      <c r="BM26" s="89"/>
      <c r="BN26" s="89"/>
      <c r="BO26" s="89"/>
      <c r="BP26" s="89"/>
      <c r="BQ26" s="89"/>
      <c r="BR26" s="89"/>
      <c r="BS26" s="89"/>
      <c r="BT26" s="89"/>
      <c r="BU26" s="89"/>
      <c r="BV26" s="89"/>
      <c r="BW26" s="89"/>
      <c r="BX26" s="89"/>
      <c r="BY26" s="89"/>
      <c r="BZ26" s="89"/>
      <c r="CA26" s="89"/>
      <c r="CB26" s="89"/>
      <c r="CC26" s="89"/>
      <c r="CD26" s="89"/>
      <c r="CE26" s="89"/>
      <c r="CF26" s="89"/>
      <c r="CG26" s="89"/>
      <c r="CH26" s="89"/>
      <c r="CI26" s="89"/>
      <c r="CJ26" s="89"/>
      <c r="CK26" s="89"/>
      <c r="CL26" s="89"/>
      <c r="CM26" s="89"/>
      <c r="CN26" s="89"/>
      <c r="CO26" s="89"/>
      <c r="CP26" s="89"/>
      <c r="CQ26" s="89"/>
      <c r="CR26" s="89"/>
      <c r="CS26" s="89"/>
      <c r="CT26" s="89"/>
      <c r="CU26" s="89"/>
      <c r="CV26" s="89"/>
      <c r="CW26" s="89"/>
      <c r="CX26" s="89"/>
      <c r="CY26" s="89"/>
      <c r="CZ26" s="89"/>
      <c r="DA26" s="89"/>
      <c r="DB26" s="89"/>
      <c r="DC26" s="89"/>
      <c r="DD26" s="89"/>
      <c r="DE26" s="89"/>
      <c r="DF26" s="89"/>
      <c r="DG26" s="89"/>
      <c r="DH26" s="89"/>
      <c r="DI26" s="89"/>
      <c r="DJ26" s="89"/>
      <c r="DK26" s="89"/>
      <c r="DL26" s="89"/>
      <c r="DM26" s="89"/>
      <c r="DN26" s="89"/>
      <c r="DO26" s="89"/>
      <c r="DP26" s="89"/>
      <c r="DQ26" s="89"/>
      <c r="DR26" s="89"/>
      <c r="DS26" s="89"/>
      <c r="DT26" s="89"/>
      <c r="DU26" s="89"/>
      <c r="DV26" s="89"/>
      <c r="DW26" s="89"/>
      <c r="DX26" s="89"/>
      <c r="DY26" s="89"/>
      <c r="DZ26" s="89"/>
      <c r="EA26" s="89"/>
      <c r="EB26" s="89"/>
      <c r="EC26" s="89"/>
      <c r="ED26" s="89"/>
      <c r="EE26" s="89"/>
      <c r="EF26" s="89"/>
      <c r="EG26" s="89"/>
      <c r="EH26" s="89"/>
      <c r="EI26" s="89"/>
      <c r="EJ26" s="89"/>
      <c r="EK26" s="89"/>
      <c r="EL26" s="89"/>
      <c r="EM26" s="89"/>
      <c r="EN26" s="89"/>
      <c r="EO26" s="89"/>
      <c r="EP26" s="89"/>
      <c r="EQ26" s="89"/>
      <c r="ER26" s="89"/>
      <c r="ES26" s="89"/>
      <c r="ET26" s="89"/>
      <c r="EU26" s="89"/>
      <c r="EV26" s="89"/>
      <c r="EW26" s="89"/>
      <c r="EX26" s="89"/>
      <c r="EY26" s="89"/>
      <c r="EZ26" s="89"/>
      <c r="FA26" s="89"/>
      <c r="FB26" s="89"/>
      <c r="FC26" s="89"/>
      <c r="FD26" s="89"/>
      <c r="FE26" s="89"/>
      <c r="FF26" s="89"/>
      <c r="FG26" s="89"/>
      <c r="FH26" s="89"/>
      <c r="FI26" s="89"/>
      <c r="FJ26" s="89"/>
      <c r="FK26" s="89"/>
      <c r="FL26" s="89"/>
      <c r="FM26" s="89"/>
      <c r="FN26" s="89"/>
      <c r="FO26" s="89"/>
      <c r="FP26" s="89"/>
      <c r="FQ26" s="89"/>
      <c r="FR26" s="89"/>
      <c r="FS26" s="89"/>
    </row>
    <row r="27" spans="1:175" s="44" customFormat="1" ht="12.75" customHeight="1">
      <c r="A27" s="103" t="s">
        <v>23</v>
      </c>
      <c r="B27" s="103" t="s">
        <v>24</v>
      </c>
      <c r="C27" s="103" t="s">
        <v>25</v>
      </c>
      <c r="D27" s="103" t="s">
        <v>34</v>
      </c>
      <c r="E27" s="103">
        <v>0.86</v>
      </c>
      <c r="F27" s="103">
        <v>0.92</v>
      </c>
      <c r="G27" s="105" t="s">
        <v>64</v>
      </c>
      <c r="H27" s="105" t="s">
        <v>87</v>
      </c>
      <c r="I27" s="105" t="s">
        <v>26</v>
      </c>
      <c r="J27" s="114">
        <v>1</v>
      </c>
      <c r="K27" s="114">
        <v>1</v>
      </c>
      <c r="L27" s="109" t="s">
        <v>74</v>
      </c>
      <c r="M27" s="109" t="s">
        <v>92</v>
      </c>
      <c r="N27" s="109">
        <v>20</v>
      </c>
      <c r="O27" s="140">
        <v>1000</v>
      </c>
      <c r="P27" s="118" t="s">
        <v>55</v>
      </c>
      <c r="Q27" s="90"/>
      <c r="R27" s="90"/>
      <c r="S27" s="90"/>
      <c r="T27" s="90"/>
      <c r="U27" s="90"/>
      <c r="V27" s="90"/>
      <c r="W27" s="90"/>
      <c r="X27" s="90"/>
      <c r="Y27" s="90"/>
      <c r="Z27" s="90"/>
      <c r="AA27" s="90"/>
      <c r="AB27" s="90"/>
      <c r="AC27" s="90"/>
      <c r="AD27" s="90"/>
      <c r="AE27" s="90"/>
      <c r="AF27" s="90"/>
      <c r="AG27" s="90"/>
      <c r="AH27" s="90"/>
      <c r="AI27" s="90"/>
      <c r="AJ27" s="90"/>
      <c r="AK27" s="90"/>
      <c r="AL27" s="90"/>
      <c r="AM27" s="90"/>
      <c r="AN27" s="90"/>
      <c r="AO27" s="90"/>
      <c r="AP27" s="90"/>
      <c r="AQ27" s="90"/>
      <c r="AR27" s="90"/>
      <c r="AS27" s="90"/>
      <c r="AT27" s="90"/>
      <c r="AU27" s="90"/>
      <c r="AV27" s="90"/>
      <c r="AW27" s="90"/>
      <c r="AX27" s="90"/>
      <c r="AY27" s="90"/>
      <c r="AZ27" s="90"/>
      <c r="BA27" s="90"/>
      <c r="BB27" s="90"/>
      <c r="BC27" s="90"/>
      <c r="BD27" s="90"/>
      <c r="BE27" s="90"/>
      <c r="BF27" s="90"/>
      <c r="BG27" s="90"/>
      <c r="BH27" s="90"/>
      <c r="BI27" s="90"/>
      <c r="BJ27" s="90"/>
      <c r="BK27" s="90"/>
      <c r="BL27" s="90"/>
      <c r="BM27" s="90"/>
      <c r="BN27" s="90"/>
      <c r="BO27" s="90"/>
      <c r="BP27" s="90"/>
      <c r="BQ27" s="90"/>
      <c r="BR27" s="90"/>
      <c r="BS27" s="90"/>
      <c r="BT27" s="90"/>
      <c r="BU27" s="90"/>
      <c r="BV27" s="90"/>
      <c r="BW27" s="90"/>
      <c r="BX27" s="90"/>
      <c r="BY27" s="90"/>
      <c r="BZ27" s="90"/>
      <c r="CA27" s="90"/>
      <c r="CB27" s="90"/>
      <c r="CC27" s="90"/>
      <c r="CD27" s="90"/>
      <c r="CE27" s="90"/>
      <c r="CF27" s="90"/>
      <c r="CG27" s="90"/>
      <c r="CH27" s="90"/>
      <c r="CI27" s="90"/>
      <c r="CJ27" s="90"/>
      <c r="CK27" s="90"/>
      <c r="CL27" s="90"/>
      <c r="CM27" s="90"/>
      <c r="CN27" s="90"/>
      <c r="CO27" s="90"/>
      <c r="CP27" s="90"/>
      <c r="CQ27" s="90"/>
      <c r="CR27" s="90"/>
      <c r="CS27" s="90"/>
      <c r="CT27" s="90"/>
      <c r="CU27" s="90"/>
      <c r="CV27" s="90"/>
      <c r="CW27" s="90"/>
      <c r="CX27" s="90"/>
      <c r="CY27" s="90"/>
      <c r="CZ27" s="90"/>
      <c r="DA27" s="90"/>
      <c r="DB27" s="90"/>
      <c r="DC27" s="90"/>
      <c r="DD27" s="90"/>
      <c r="DE27" s="90"/>
      <c r="DF27" s="90"/>
      <c r="DG27" s="90"/>
      <c r="DH27" s="90"/>
      <c r="DI27" s="90"/>
      <c r="DJ27" s="90"/>
      <c r="DK27" s="90"/>
      <c r="DL27" s="90"/>
      <c r="DM27" s="90"/>
      <c r="DN27" s="90"/>
      <c r="DO27" s="90"/>
      <c r="DP27" s="90"/>
      <c r="DQ27" s="90"/>
      <c r="DR27" s="90"/>
      <c r="DS27" s="90"/>
      <c r="DT27" s="90"/>
      <c r="DU27" s="90"/>
      <c r="DV27" s="90"/>
      <c r="DW27" s="90"/>
      <c r="DX27" s="90"/>
      <c r="DY27" s="90"/>
      <c r="DZ27" s="90"/>
      <c r="EA27" s="90"/>
      <c r="EB27" s="90"/>
      <c r="EC27" s="90"/>
      <c r="ED27" s="90"/>
      <c r="EE27" s="90"/>
      <c r="EF27" s="90"/>
      <c r="EG27" s="90"/>
      <c r="EH27" s="90"/>
      <c r="EI27" s="90"/>
      <c r="EJ27" s="90"/>
      <c r="EK27" s="90"/>
      <c r="EL27" s="90"/>
      <c r="EM27" s="90"/>
      <c r="EN27" s="90"/>
      <c r="EO27" s="90"/>
      <c r="EP27" s="90"/>
      <c r="EQ27" s="90"/>
      <c r="ER27" s="90"/>
      <c r="ES27" s="90"/>
      <c r="ET27" s="90"/>
      <c r="EU27" s="90"/>
      <c r="EV27" s="90"/>
      <c r="EW27" s="90"/>
      <c r="EX27" s="90"/>
      <c r="EY27" s="90"/>
      <c r="EZ27" s="90"/>
      <c r="FA27" s="90"/>
      <c r="FB27" s="90"/>
      <c r="FC27" s="90"/>
      <c r="FD27" s="90"/>
      <c r="FE27" s="90"/>
      <c r="FF27" s="90"/>
      <c r="FG27" s="90"/>
      <c r="FH27" s="90"/>
      <c r="FI27" s="90"/>
      <c r="FJ27" s="90"/>
      <c r="FK27" s="90"/>
      <c r="FL27" s="90"/>
      <c r="FM27" s="90"/>
      <c r="FN27" s="90"/>
      <c r="FO27" s="90"/>
      <c r="FP27" s="90"/>
      <c r="FQ27" s="90"/>
      <c r="FR27" s="90"/>
      <c r="FS27" s="90"/>
    </row>
    <row r="28" spans="1:175" s="44" customFormat="1" ht="11.25">
      <c r="A28" s="104"/>
      <c r="B28" s="104"/>
      <c r="C28" s="117"/>
      <c r="D28" s="104"/>
      <c r="E28" s="104"/>
      <c r="F28" s="104"/>
      <c r="G28" s="106"/>
      <c r="H28" s="106"/>
      <c r="I28" s="106"/>
      <c r="J28" s="115"/>
      <c r="K28" s="115"/>
      <c r="L28" s="127"/>
      <c r="M28" s="127"/>
      <c r="N28" s="127"/>
      <c r="O28" s="141"/>
      <c r="P28" s="139"/>
      <c r="Q28" s="90"/>
      <c r="R28" s="90"/>
      <c r="S28" s="90"/>
      <c r="T28" s="90"/>
      <c r="U28" s="90"/>
      <c r="V28" s="90"/>
      <c r="W28" s="90"/>
      <c r="X28" s="90"/>
      <c r="Y28" s="90"/>
      <c r="Z28" s="90"/>
      <c r="AA28" s="90"/>
      <c r="AB28" s="90"/>
      <c r="AC28" s="90"/>
      <c r="AD28" s="90"/>
      <c r="AE28" s="90"/>
      <c r="AF28" s="90"/>
      <c r="AG28" s="90"/>
      <c r="AH28" s="90"/>
      <c r="AI28" s="90"/>
      <c r="AJ28" s="90"/>
      <c r="AK28" s="90"/>
      <c r="AL28" s="90"/>
      <c r="AM28" s="90"/>
      <c r="AN28" s="90"/>
      <c r="AO28" s="90"/>
      <c r="AP28" s="90"/>
      <c r="AQ28" s="90"/>
      <c r="AR28" s="90"/>
      <c r="AS28" s="90"/>
      <c r="AT28" s="90"/>
      <c r="AU28" s="90"/>
      <c r="AV28" s="90"/>
      <c r="AW28" s="90"/>
      <c r="AX28" s="90"/>
      <c r="AY28" s="90"/>
      <c r="AZ28" s="90"/>
      <c r="BA28" s="90"/>
      <c r="BB28" s="90"/>
      <c r="BC28" s="90"/>
      <c r="BD28" s="90"/>
      <c r="BE28" s="90"/>
      <c r="BF28" s="90"/>
      <c r="BG28" s="90"/>
      <c r="BH28" s="90"/>
      <c r="BI28" s="90"/>
      <c r="BJ28" s="90"/>
      <c r="BK28" s="90"/>
      <c r="BL28" s="90"/>
      <c r="BM28" s="90"/>
      <c r="BN28" s="90"/>
      <c r="BO28" s="90"/>
      <c r="BP28" s="90"/>
      <c r="BQ28" s="90"/>
      <c r="BR28" s="90"/>
      <c r="BS28" s="90"/>
      <c r="BT28" s="90"/>
      <c r="BU28" s="90"/>
      <c r="BV28" s="90"/>
      <c r="BW28" s="90"/>
      <c r="BX28" s="90"/>
      <c r="BY28" s="90"/>
      <c r="BZ28" s="90"/>
      <c r="CA28" s="90"/>
      <c r="CB28" s="90"/>
      <c r="CC28" s="90"/>
      <c r="CD28" s="90"/>
      <c r="CE28" s="90"/>
      <c r="CF28" s="90"/>
      <c r="CG28" s="90"/>
      <c r="CH28" s="90"/>
      <c r="CI28" s="90"/>
      <c r="CJ28" s="90"/>
      <c r="CK28" s="90"/>
      <c r="CL28" s="90"/>
      <c r="CM28" s="90"/>
      <c r="CN28" s="90"/>
      <c r="CO28" s="90"/>
      <c r="CP28" s="90"/>
      <c r="CQ28" s="90"/>
      <c r="CR28" s="90"/>
      <c r="CS28" s="90"/>
      <c r="CT28" s="90"/>
      <c r="CU28" s="90"/>
      <c r="CV28" s="90"/>
      <c r="CW28" s="90"/>
      <c r="CX28" s="90"/>
      <c r="CY28" s="90"/>
      <c r="CZ28" s="90"/>
      <c r="DA28" s="90"/>
      <c r="DB28" s="90"/>
      <c r="DC28" s="90"/>
      <c r="DD28" s="90"/>
      <c r="DE28" s="90"/>
      <c r="DF28" s="90"/>
      <c r="DG28" s="90"/>
      <c r="DH28" s="90"/>
      <c r="DI28" s="90"/>
      <c r="DJ28" s="90"/>
      <c r="DK28" s="90"/>
      <c r="DL28" s="90"/>
      <c r="DM28" s="90"/>
      <c r="DN28" s="90"/>
      <c r="DO28" s="90"/>
      <c r="DP28" s="90"/>
      <c r="DQ28" s="90"/>
      <c r="DR28" s="90"/>
      <c r="DS28" s="90"/>
      <c r="DT28" s="90"/>
      <c r="DU28" s="90"/>
      <c r="DV28" s="90"/>
      <c r="DW28" s="90"/>
      <c r="DX28" s="90"/>
      <c r="DY28" s="90"/>
      <c r="DZ28" s="90"/>
      <c r="EA28" s="90"/>
      <c r="EB28" s="90"/>
      <c r="EC28" s="90"/>
      <c r="ED28" s="90"/>
      <c r="EE28" s="90"/>
      <c r="EF28" s="90"/>
      <c r="EG28" s="90"/>
      <c r="EH28" s="90"/>
      <c r="EI28" s="90"/>
      <c r="EJ28" s="90"/>
      <c r="EK28" s="90"/>
      <c r="EL28" s="90"/>
      <c r="EM28" s="90"/>
      <c r="EN28" s="90"/>
      <c r="EO28" s="90"/>
      <c r="EP28" s="90"/>
      <c r="EQ28" s="90"/>
      <c r="ER28" s="90"/>
      <c r="ES28" s="90"/>
      <c r="ET28" s="90"/>
      <c r="EU28" s="90"/>
      <c r="EV28" s="90"/>
      <c r="EW28" s="90"/>
      <c r="EX28" s="90"/>
      <c r="EY28" s="90"/>
      <c r="EZ28" s="90"/>
      <c r="FA28" s="90"/>
      <c r="FB28" s="90"/>
      <c r="FC28" s="90"/>
      <c r="FD28" s="90"/>
      <c r="FE28" s="90"/>
      <c r="FF28" s="90"/>
      <c r="FG28" s="90"/>
      <c r="FH28" s="90"/>
      <c r="FI28" s="90"/>
      <c r="FJ28" s="90"/>
      <c r="FK28" s="90"/>
      <c r="FL28" s="90"/>
      <c r="FM28" s="90"/>
      <c r="FN28" s="90"/>
      <c r="FO28" s="90"/>
      <c r="FP28" s="90"/>
      <c r="FQ28" s="90"/>
      <c r="FR28" s="90"/>
      <c r="FS28" s="90"/>
    </row>
    <row r="29" spans="1:16" s="44" customFormat="1" ht="11.25">
      <c r="A29" s="104"/>
      <c r="B29" s="104"/>
      <c r="C29" s="117"/>
      <c r="D29" s="104"/>
      <c r="E29" s="104"/>
      <c r="F29" s="104"/>
      <c r="G29" s="106"/>
      <c r="H29" s="106"/>
      <c r="I29" s="106"/>
      <c r="J29" s="115"/>
      <c r="K29" s="115"/>
      <c r="L29" s="127"/>
      <c r="M29" s="127"/>
      <c r="N29" s="127"/>
      <c r="O29" s="141"/>
      <c r="P29" s="117"/>
    </row>
    <row r="30" spans="1:16" s="44" customFormat="1" ht="11.25">
      <c r="A30" s="104"/>
      <c r="B30" s="104"/>
      <c r="C30" s="117"/>
      <c r="D30" s="104"/>
      <c r="E30" s="104"/>
      <c r="F30" s="104"/>
      <c r="G30" s="107"/>
      <c r="H30" s="107"/>
      <c r="I30" s="107"/>
      <c r="J30" s="116"/>
      <c r="K30" s="116"/>
      <c r="L30" s="127"/>
      <c r="M30" s="127"/>
      <c r="N30" s="110"/>
      <c r="O30" s="142"/>
      <c r="P30" s="117"/>
    </row>
    <row r="31" spans="1:16" s="44" customFormat="1" ht="33.75">
      <c r="A31" s="104"/>
      <c r="B31" s="104"/>
      <c r="C31" s="117"/>
      <c r="D31" s="104"/>
      <c r="E31" s="104"/>
      <c r="F31" s="104"/>
      <c r="G31" s="45" t="s">
        <v>47</v>
      </c>
      <c r="H31" s="45" t="s">
        <v>50</v>
      </c>
      <c r="I31" s="45" t="s">
        <v>33</v>
      </c>
      <c r="J31" s="46">
        <v>1</v>
      </c>
      <c r="K31" s="46">
        <v>1</v>
      </c>
      <c r="L31" s="127"/>
      <c r="M31" s="127"/>
      <c r="N31" s="40">
        <v>20</v>
      </c>
      <c r="O31" s="47">
        <v>220000</v>
      </c>
      <c r="P31" s="117"/>
    </row>
    <row r="32" spans="1:16" s="44" customFormat="1" ht="45">
      <c r="A32" s="104"/>
      <c r="B32" s="104"/>
      <c r="C32" s="117"/>
      <c r="D32" s="104"/>
      <c r="E32" s="104"/>
      <c r="F32" s="104"/>
      <c r="G32" s="45" t="s">
        <v>48</v>
      </c>
      <c r="H32" s="45" t="s">
        <v>49</v>
      </c>
      <c r="I32" s="45" t="s">
        <v>33</v>
      </c>
      <c r="J32" s="46">
        <v>1</v>
      </c>
      <c r="K32" s="46">
        <v>1</v>
      </c>
      <c r="L32" s="127"/>
      <c r="M32" s="127"/>
      <c r="N32" s="40">
        <v>20</v>
      </c>
      <c r="O32" s="47">
        <v>990328</v>
      </c>
      <c r="P32" s="117"/>
    </row>
    <row r="33" spans="1:16" s="44" customFormat="1" ht="33.75">
      <c r="A33" s="104"/>
      <c r="B33" s="104"/>
      <c r="C33" s="117"/>
      <c r="D33" s="104"/>
      <c r="E33" s="104"/>
      <c r="F33" s="104"/>
      <c r="G33" s="48" t="s">
        <v>77</v>
      </c>
      <c r="H33" s="45" t="s">
        <v>78</v>
      </c>
      <c r="I33" s="48" t="s">
        <v>35</v>
      </c>
      <c r="J33" s="49">
        <v>3</v>
      </c>
      <c r="K33" s="49">
        <v>1</v>
      </c>
      <c r="L33" s="127"/>
      <c r="M33" s="127"/>
      <c r="N33" s="40">
        <v>20</v>
      </c>
      <c r="O33" s="50">
        <v>80000</v>
      </c>
      <c r="P33" s="117"/>
    </row>
    <row r="34" spans="1:19" s="53" customFormat="1" ht="45">
      <c r="A34" s="104"/>
      <c r="B34" s="104"/>
      <c r="C34" s="117"/>
      <c r="D34" s="104"/>
      <c r="E34" s="104"/>
      <c r="F34" s="104"/>
      <c r="G34" s="135" t="s">
        <v>79</v>
      </c>
      <c r="H34" s="137" t="s">
        <v>88</v>
      </c>
      <c r="I34" s="48" t="s">
        <v>80</v>
      </c>
      <c r="J34" s="49">
        <v>5100</v>
      </c>
      <c r="K34" s="49">
        <v>4500</v>
      </c>
      <c r="L34" s="127"/>
      <c r="M34" s="127"/>
      <c r="N34" s="51">
        <v>0</v>
      </c>
      <c r="O34" s="47">
        <v>0</v>
      </c>
      <c r="P34" s="117"/>
      <c r="Q34" s="52"/>
      <c r="R34" s="52"/>
      <c r="S34" s="52"/>
    </row>
    <row r="35" spans="1:19" s="53" customFormat="1" ht="45">
      <c r="A35" s="104"/>
      <c r="B35" s="104"/>
      <c r="C35" s="117"/>
      <c r="D35" s="104"/>
      <c r="E35" s="104"/>
      <c r="F35" s="104"/>
      <c r="G35" s="136"/>
      <c r="H35" s="138"/>
      <c r="I35" s="48" t="s">
        <v>81</v>
      </c>
      <c r="J35" s="49">
        <v>4</v>
      </c>
      <c r="K35" s="49">
        <v>2</v>
      </c>
      <c r="L35" s="127"/>
      <c r="M35" s="127"/>
      <c r="N35" s="51">
        <v>20</v>
      </c>
      <c r="O35" s="47">
        <v>110000</v>
      </c>
      <c r="P35" s="117"/>
      <c r="Q35" s="52"/>
      <c r="R35" s="52"/>
      <c r="S35" s="52"/>
    </row>
    <row r="36" spans="1:19" s="53" customFormat="1" ht="33.75">
      <c r="A36" s="104"/>
      <c r="B36" s="104"/>
      <c r="C36" s="117"/>
      <c r="D36" s="104"/>
      <c r="E36" s="104"/>
      <c r="F36" s="104"/>
      <c r="G36" s="54" t="s">
        <v>82</v>
      </c>
      <c r="H36" s="55" t="s">
        <v>89</v>
      </c>
      <c r="I36" s="48" t="s">
        <v>83</v>
      </c>
      <c r="J36" s="49">
        <v>4</v>
      </c>
      <c r="K36" s="49">
        <v>2</v>
      </c>
      <c r="L36" s="127"/>
      <c r="M36" s="127"/>
      <c r="N36" s="51">
        <v>20</v>
      </c>
      <c r="O36" s="50">
        <v>60000</v>
      </c>
      <c r="P36" s="117"/>
      <c r="Q36" s="52"/>
      <c r="R36" s="52"/>
      <c r="S36" s="52"/>
    </row>
    <row r="37" spans="1:16" s="44" customFormat="1" ht="40.5" customHeight="1">
      <c r="A37" s="104"/>
      <c r="B37" s="104"/>
      <c r="C37" s="117"/>
      <c r="D37" s="104"/>
      <c r="E37" s="104"/>
      <c r="F37" s="104"/>
      <c r="G37" s="56" t="s">
        <v>51</v>
      </c>
      <c r="H37" s="56" t="s">
        <v>90</v>
      </c>
      <c r="I37" s="56" t="s">
        <v>35</v>
      </c>
      <c r="J37" s="57">
        <v>4</v>
      </c>
      <c r="K37" s="57">
        <v>2</v>
      </c>
      <c r="L37" s="127"/>
      <c r="M37" s="127"/>
      <c r="N37" s="40">
        <v>20</v>
      </c>
      <c r="O37" s="50">
        <v>100000</v>
      </c>
      <c r="P37" s="117"/>
    </row>
    <row r="38" spans="1:16" s="44" customFormat="1" ht="33.75">
      <c r="A38" s="104"/>
      <c r="B38" s="104"/>
      <c r="C38" s="117"/>
      <c r="D38" s="104"/>
      <c r="E38" s="104"/>
      <c r="F38" s="104"/>
      <c r="G38" s="48" t="s">
        <v>84</v>
      </c>
      <c r="H38" s="45" t="s">
        <v>85</v>
      </c>
      <c r="I38" s="48" t="s">
        <v>86</v>
      </c>
      <c r="J38" s="49">
        <v>2</v>
      </c>
      <c r="K38" s="49">
        <v>1</v>
      </c>
      <c r="L38" s="110"/>
      <c r="M38" s="110"/>
      <c r="N38" s="58">
        <v>20</v>
      </c>
      <c r="O38" s="59">
        <v>80000</v>
      </c>
      <c r="P38" s="60"/>
    </row>
    <row r="39" spans="1:16" s="62" customFormat="1" ht="15.75" customHeight="1">
      <c r="A39" s="61" t="s">
        <v>12</v>
      </c>
      <c r="C39" s="63"/>
      <c r="D39" s="64"/>
      <c r="E39" s="64"/>
      <c r="F39" s="64" t="s">
        <v>13</v>
      </c>
      <c r="G39" s="64" t="s">
        <v>13</v>
      </c>
      <c r="H39" s="64" t="s">
        <v>13</v>
      </c>
      <c r="I39" s="64" t="s">
        <v>13</v>
      </c>
      <c r="J39" s="65" t="s">
        <v>13</v>
      </c>
      <c r="K39" s="65" t="s">
        <v>13</v>
      </c>
      <c r="L39" s="66"/>
      <c r="M39" s="66"/>
      <c r="N39" s="67"/>
      <c r="O39" s="68">
        <f>SUM(O27:O38)</f>
        <v>1641328</v>
      </c>
      <c r="P39" s="64" t="s">
        <v>13</v>
      </c>
    </row>
    <row r="40" spans="1:16" s="44" customFormat="1" ht="22.5">
      <c r="A40" s="127"/>
      <c r="B40" s="127"/>
      <c r="C40" s="127"/>
      <c r="D40" s="127"/>
      <c r="E40" s="104">
        <v>0.86</v>
      </c>
      <c r="F40" s="104">
        <v>0.92</v>
      </c>
      <c r="G40" s="69" t="s">
        <v>62</v>
      </c>
      <c r="H40" s="70" t="s">
        <v>66</v>
      </c>
      <c r="I40" s="70" t="s">
        <v>59</v>
      </c>
      <c r="J40" s="71">
        <v>1</v>
      </c>
      <c r="K40" s="71">
        <v>1</v>
      </c>
      <c r="L40" s="127" t="s">
        <v>74</v>
      </c>
      <c r="M40" s="127" t="s">
        <v>76</v>
      </c>
      <c r="N40" s="41">
        <v>20</v>
      </c>
      <c r="O40" s="72">
        <v>4000</v>
      </c>
      <c r="P40" s="127"/>
    </row>
    <row r="41" spans="1:16" s="44" customFormat="1" ht="33.75">
      <c r="A41" s="127"/>
      <c r="B41" s="127"/>
      <c r="C41" s="127"/>
      <c r="D41" s="127"/>
      <c r="E41" s="104"/>
      <c r="F41" s="104"/>
      <c r="G41" s="73" t="s">
        <v>53</v>
      </c>
      <c r="H41" s="74" t="s">
        <v>52</v>
      </c>
      <c r="I41" s="74" t="s">
        <v>33</v>
      </c>
      <c r="J41" s="75">
        <v>2</v>
      </c>
      <c r="K41" s="75">
        <v>2</v>
      </c>
      <c r="L41" s="127"/>
      <c r="M41" s="127"/>
      <c r="N41" s="40">
        <v>20</v>
      </c>
      <c r="O41" s="47">
        <v>40000</v>
      </c>
      <c r="P41" s="127"/>
    </row>
    <row r="42" spans="1:16" s="44" customFormat="1" ht="38.25" customHeight="1">
      <c r="A42" s="127"/>
      <c r="B42" s="127"/>
      <c r="C42" s="127"/>
      <c r="D42" s="127"/>
      <c r="E42" s="104"/>
      <c r="F42" s="104"/>
      <c r="G42" s="76" t="s">
        <v>54</v>
      </c>
      <c r="H42" s="76" t="s">
        <v>91</v>
      </c>
      <c r="I42" s="74" t="s">
        <v>46</v>
      </c>
      <c r="J42" s="75">
        <v>4</v>
      </c>
      <c r="K42" s="75">
        <v>4</v>
      </c>
      <c r="L42" s="127"/>
      <c r="M42" s="127"/>
      <c r="N42" s="40">
        <v>20</v>
      </c>
      <c r="O42" s="47">
        <v>20000</v>
      </c>
      <c r="P42" s="127"/>
    </row>
    <row r="43" spans="1:16" s="44" customFormat="1" ht="60" customHeight="1">
      <c r="A43" s="110"/>
      <c r="B43" s="110"/>
      <c r="C43" s="110"/>
      <c r="D43" s="110"/>
      <c r="E43" s="128"/>
      <c r="F43" s="128"/>
      <c r="G43" s="77" t="s">
        <v>56</v>
      </c>
      <c r="H43" s="78" t="s">
        <v>57</v>
      </c>
      <c r="I43" s="79" t="s">
        <v>58</v>
      </c>
      <c r="J43" s="80">
        <v>1</v>
      </c>
      <c r="K43" s="80">
        <v>1</v>
      </c>
      <c r="L43" s="110"/>
      <c r="M43" s="110"/>
      <c r="N43" s="81">
        <v>20</v>
      </c>
      <c r="O43" s="50">
        <v>2000</v>
      </c>
      <c r="P43" s="110"/>
    </row>
    <row r="44" spans="1:16" s="62" customFormat="1" ht="15.75" customHeight="1">
      <c r="A44" s="61" t="s">
        <v>12</v>
      </c>
      <c r="C44" s="63" t="s">
        <v>13</v>
      </c>
      <c r="D44" s="64" t="s">
        <v>13</v>
      </c>
      <c r="E44" s="64" t="s">
        <v>13</v>
      </c>
      <c r="F44" s="64" t="s">
        <v>13</v>
      </c>
      <c r="G44" s="64"/>
      <c r="H44" s="64" t="s">
        <v>13</v>
      </c>
      <c r="I44" s="64" t="s">
        <v>13</v>
      </c>
      <c r="J44" s="65" t="s">
        <v>13</v>
      </c>
      <c r="K44" s="65" t="s">
        <v>13</v>
      </c>
      <c r="L44" s="66"/>
      <c r="M44" s="66"/>
      <c r="N44" s="82"/>
      <c r="O44" s="68">
        <f>SUM(O40:O43)</f>
        <v>66000</v>
      </c>
      <c r="P44" s="64" t="s">
        <v>13</v>
      </c>
    </row>
    <row r="45" spans="1:16" s="44" customFormat="1" ht="157.5">
      <c r="A45" s="131"/>
      <c r="B45" s="131"/>
      <c r="C45" s="83" t="s">
        <v>29</v>
      </c>
      <c r="D45" s="84" t="s">
        <v>31</v>
      </c>
      <c r="E45" s="85">
        <v>0.68</v>
      </c>
      <c r="F45" s="85">
        <v>0.95</v>
      </c>
      <c r="G45" s="86" t="s">
        <v>71</v>
      </c>
      <c r="H45" s="45" t="s">
        <v>68</v>
      </c>
      <c r="I45" s="45" t="s">
        <v>60</v>
      </c>
      <c r="J45" s="40">
        <v>9</v>
      </c>
      <c r="K45" s="40">
        <v>5</v>
      </c>
      <c r="L45" s="133" t="s">
        <v>74</v>
      </c>
      <c r="M45" s="130" t="s">
        <v>75</v>
      </c>
      <c r="N45" s="87">
        <v>20</v>
      </c>
      <c r="O45" s="88">
        <v>150000</v>
      </c>
      <c r="P45" s="129" t="s">
        <v>65</v>
      </c>
    </row>
    <row r="46" spans="1:16" s="11" customFormat="1" ht="255" customHeight="1">
      <c r="A46" s="131"/>
      <c r="B46" s="132"/>
      <c r="C46" s="20" t="s">
        <v>30</v>
      </c>
      <c r="D46" s="19" t="s">
        <v>32</v>
      </c>
      <c r="E46" s="24">
        <v>0.63</v>
      </c>
      <c r="F46" s="24">
        <v>0.9</v>
      </c>
      <c r="G46" s="12" t="s">
        <v>36</v>
      </c>
      <c r="H46" s="21" t="s">
        <v>69</v>
      </c>
      <c r="I46" s="12" t="s">
        <v>61</v>
      </c>
      <c r="J46" s="10">
        <v>9</v>
      </c>
      <c r="K46" s="10">
        <v>4</v>
      </c>
      <c r="L46" s="134"/>
      <c r="M46" s="130"/>
      <c r="N46" s="22">
        <v>20</v>
      </c>
      <c r="O46" s="23">
        <v>50000</v>
      </c>
      <c r="P46" s="129"/>
    </row>
    <row r="47" spans="1:16" ht="15.75" customHeight="1">
      <c r="A47" s="13" t="s">
        <v>12</v>
      </c>
      <c r="B47" s="14"/>
      <c r="C47" s="25" t="s">
        <v>13</v>
      </c>
      <c r="D47" s="15" t="s">
        <v>13</v>
      </c>
      <c r="E47" s="15" t="s">
        <v>13</v>
      </c>
      <c r="F47" s="15" t="s">
        <v>13</v>
      </c>
      <c r="G47" s="15"/>
      <c r="H47" s="15" t="s">
        <v>13</v>
      </c>
      <c r="I47" s="15" t="s">
        <v>13</v>
      </c>
      <c r="J47" s="16"/>
      <c r="K47" s="16"/>
      <c r="L47" s="17"/>
      <c r="M47" s="17"/>
      <c r="N47" s="17"/>
      <c r="O47" s="18">
        <f>SUM(O45:O46)</f>
        <v>200000</v>
      </c>
      <c r="P47" s="15" t="s">
        <v>13</v>
      </c>
    </row>
    <row r="48" spans="1:16" ht="15.75" customHeight="1">
      <c r="A48" s="26"/>
      <c r="B48" s="6"/>
      <c r="C48" s="27"/>
      <c r="D48" s="27"/>
      <c r="E48" s="27"/>
      <c r="F48" s="27"/>
      <c r="G48" s="27"/>
      <c r="H48" s="27"/>
      <c r="I48" s="27"/>
      <c r="J48" s="28"/>
      <c r="K48" s="28"/>
      <c r="L48" s="29"/>
      <c r="M48" s="29"/>
      <c r="N48" s="29"/>
      <c r="O48" s="30"/>
      <c r="P48" s="27"/>
    </row>
    <row r="49" spans="1:16" ht="15.75" customHeight="1">
      <c r="A49" s="26"/>
      <c r="B49" s="6"/>
      <c r="C49" s="27"/>
      <c r="D49" s="27"/>
      <c r="E49" s="27"/>
      <c r="F49" s="27"/>
      <c r="G49" s="27"/>
      <c r="H49" s="27"/>
      <c r="I49" s="27"/>
      <c r="J49" s="28"/>
      <c r="K49" s="28"/>
      <c r="L49" s="29"/>
      <c r="M49" s="29"/>
      <c r="N49" s="29"/>
      <c r="O49" s="30"/>
      <c r="P49" s="27"/>
    </row>
    <row r="50" spans="1:16" ht="15.75" customHeight="1">
      <c r="A50" s="26"/>
      <c r="B50" s="6"/>
      <c r="C50" s="27"/>
      <c r="D50" s="27"/>
      <c r="E50" s="27"/>
      <c r="F50" s="27"/>
      <c r="G50" s="27"/>
      <c r="H50" s="27"/>
      <c r="I50" s="27"/>
      <c r="J50" s="28"/>
      <c r="K50" s="28"/>
      <c r="L50" s="29"/>
      <c r="M50" s="29"/>
      <c r="N50" s="29"/>
      <c r="O50" s="30"/>
      <c r="P50" s="27"/>
    </row>
    <row r="51" spans="1:16" ht="15.75" customHeight="1">
      <c r="A51" s="26"/>
      <c r="B51" s="6"/>
      <c r="C51" s="27"/>
      <c r="D51" s="27"/>
      <c r="E51" s="27"/>
      <c r="F51" s="27"/>
      <c r="G51" s="27"/>
      <c r="H51" s="27"/>
      <c r="I51" s="27"/>
      <c r="J51" s="28"/>
      <c r="K51" s="28"/>
      <c r="L51" s="29"/>
      <c r="M51" s="29"/>
      <c r="N51" s="29"/>
      <c r="O51" s="30"/>
      <c r="P51" s="27"/>
    </row>
    <row r="52" ht="12.75">
      <c r="G52" s="31"/>
    </row>
    <row r="53" spans="2:10" ht="12.75">
      <c r="B53" s="32"/>
      <c r="C53" s="32"/>
      <c r="D53" s="32"/>
      <c r="H53" s="32"/>
      <c r="I53" s="32"/>
      <c r="J53" s="33"/>
    </row>
    <row r="54" spans="2:8" ht="12.75">
      <c r="B54" s="1" t="s">
        <v>20</v>
      </c>
      <c r="H54" s="1" t="s">
        <v>21</v>
      </c>
    </row>
  </sheetData>
  <sheetProtection/>
  <mergeCells count="57">
    <mergeCell ref="P27:P37"/>
    <mergeCell ref="L40:L43"/>
    <mergeCell ref="M40:M43"/>
    <mergeCell ref="P40:P43"/>
    <mergeCell ref="O27:O30"/>
    <mergeCell ref="N27:N30"/>
    <mergeCell ref="L27:L38"/>
    <mergeCell ref="P45:P46"/>
    <mergeCell ref="M45:M46"/>
    <mergeCell ref="M27:M38"/>
    <mergeCell ref="A45:A46"/>
    <mergeCell ref="B45:B46"/>
    <mergeCell ref="L45:L46"/>
    <mergeCell ref="H27:H30"/>
    <mergeCell ref="I27:I30"/>
    <mergeCell ref="A40:A43"/>
    <mergeCell ref="B40:B43"/>
    <mergeCell ref="I25:K25"/>
    <mergeCell ref="A11:B14"/>
    <mergeCell ref="C11:P11"/>
    <mergeCell ref="C12:P12"/>
    <mergeCell ref="C40:C43"/>
    <mergeCell ref="D40:D43"/>
    <mergeCell ref="E40:E43"/>
    <mergeCell ref="F40:F43"/>
    <mergeCell ref="G34:G35"/>
    <mergeCell ref="H34:H35"/>
    <mergeCell ref="A27:A38"/>
    <mergeCell ref="B27:B38"/>
    <mergeCell ref="C27:C38"/>
    <mergeCell ref="D27:D38"/>
    <mergeCell ref="L25:L26"/>
    <mergeCell ref="A6:H6"/>
    <mergeCell ref="A7:P7"/>
    <mergeCell ref="M25:O25"/>
    <mergeCell ref="C25:C26"/>
    <mergeCell ref="H25:H26"/>
    <mergeCell ref="E27:E38"/>
    <mergeCell ref="F27:F38"/>
    <mergeCell ref="G27:G30"/>
    <mergeCell ref="A8:P8"/>
    <mergeCell ref="A25:A26"/>
    <mergeCell ref="D25:F25"/>
    <mergeCell ref="G25:G26"/>
    <mergeCell ref="B25:B26"/>
    <mergeCell ref="J27:J30"/>
    <mergeCell ref="K27:K30"/>
    <mergeCell ref="A17:P17"/>
    <mergeCell ref="C13:P13"/>
    <mergeCell ref="C14:P14"/>
    <mergeCell ref="A15:H15"/>
    <mergeCell ref="A16:P16"/>
    <mergeCell ref="A2:B5"/>
    <mergeCell ref="C2:P2"/>
    <mergeCell ref="C3:P3"/>
    <mergeCell ref="C4:P4"/>
    <mergeCell ref="C5:P5"/>
  </mergeCells>
  <printOptions horizontalCentered="1" verticalCentered="1"/>
  <pageMargins left="0.984251968503937" right="0" top="0.984251968503937" bottom="0.984251968503937" header="0" footer="0"/>
  <pageSetup horizontalDpi="600" verticalDpi="600" orientation="landscape" paperSize="5" scale="50" r:id="rId2"/>
  <rowBreaks count="1" manualBreakCount="1">
    <brk id="44" max="11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Gobernaciòn de Risaralda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Secretaria de Planeaciòn</dc:creator>
  <cp:keywords/>
  <dc:description/>
  <cp:lastModifiedBy>Centor</cp:lastModifiedBy>
  <cp:lastPrinted>2011-12-23T15:42:41Z</cp:lastPrinted>
  <dcterms:created xsi:type="dcterms:W3CDTF">2007-09-26T22:14:27Z</dcterms:created>
  <dcterms:modified xsi:type="dcterms:W3CDTF">2012-05-24T16:18:16Z</dcterms:modified>
  <cp:category/>
  <cp:version/>
  <cp:contentType/>
  <cp:contentStatus/>
</cp:coreProperties>
</file>