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DE COMPR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cvargas</author>
  </authors>
  <commentList>
    <comment ref="A15" authorId="0">
      <text>
        <r>
          <rPr>
            <sz val="8"/>
            <rFont val="Tahoma"/>
            <family val="2"/>
          </rPr>
          <t xml:space="preserve">REGISTRE DE MANERA CONSECUTIVA EL BIEN O SERVICIO ADQUIRIR COMENZANDO POR No. 1.
</t>
        </r>
      </text>
    </comment>
    <comment ref="D15" authorId="0">
      <text>
        <r>
          <rPr>
            <sz val="8"/>
            <rFont val="Tahoma"/>
            <family val="2"/>
          </rPr>
          <t xml:space="preserve">REGISTRE EL BIEN O SERVICIO ADQUIRIR DE MANERA GENERICA SIN MENCIONAR ESPECIFICACION EJ: PAPEL, LAPICES, COMPUTADORES.
</t>
        </r>
      </text>
    </comment>
    <comment ref="E15" authorId="0">
      <text>
        <r>
          <rPr>
            <sz val="8"/>
            <rFont val="Tahoma"/>
            <family val="2"/>
          </rPr>
          <t xml:space="preserve">REGISTRE EL VALOR PROMEDIO POR UNIDAD DE BIEN O SERVICIO DE ACUERDO A LA UNIDAD ESTABLECIDA.COMO METROS, LITROS, ROLLOS, REMAS, UNIDADES, 
</t>
        </r>
      </text>
    </comment>
    <comment ref="F15" authorId="0">
      <text>
        <r>
          <rPr>
            <sz val="8"/>
            <rFont val="Tahoma"/>
            <family val="2"/>
          </rPr>
          <t xml:space="preserve">(BLOQUEA POR SER LA SUMATORIA ENTRE LA CANTIDAD Y VALOR PROMEDIO UNITARIO DEL MISMO).
</t>
        </r>
      </text>
    </comment>
    <comment ref="G15" authorId="0">
      <text>
        <r>
          <rPr>
            <sz val="8"/>
            <rFont val="Tahoma"/>
            <family val="2"/>
          </rPr>
          <t xml:space="preserve">REGISTRE EL NOMBRE RUBRO PRESUPUESTAL QUE SERÁ AFECTADO POR LA ADQUISICION DEL BIEN O SERVICIO ( MANTENIMIENTO, SERVICIOS PERSONALES, ADQUISICION COMPRA DE EQUIPOS, SUMINISTRO, ETC.)
</t>
        </r>
      </text>
    </comment>
    <comment ref="H15" authorId="0">
      <text>
        <r>
          <rPr>
            <sz val="8"/>
            <rFont val="Tahoma"/>
            <family val="2"/>
          </rPr>
          <t xml:space="preserve">REGISTRE LA MODALIDAD DE ADQUISICION DEL  BIEN O SERVICIO SI ES A TRAVES DE CONTRATACION DIRECTA O PROCESO LICITATORIO.
</t>
        </r>
      </text>
    </comment>
    <comment ref="I15" authorId="0">
      <text>
        <r>
          <rPr>
            <sz val="8"/>
            <rFont val="Tahoma"/>
            <family val="2"/>
          </rPr>
          <t xml:space="preserve">REGISTRE LAS FECHAS DIAS Y MESES EN QUE  SE PRETENDE ADQUIRIR EL BIEN O SERVICIO.
</t>
        </r>
      </text>
    </comment>
    <comment ref="B16" authorId="0">
      <text>
        <r>
          <rPr>
            <sz val="8"/>
            <rFont val="Tahoma"/>
            <family val="2"/>
          </rPr>
          <t xml:space="preserve">REGISTRAR LA CANTIDAD EN FORMA NUMERICA DEL BIEN O SERVICIO ADQUIRIR DE ACUERDO A LA UNIDAD DE MEDIDA.(SI ES METROS, ROLLOS, UNIDADES, DIAS, LITROS POR EJEMPLO)
</t>
        </r>
      </text>
    </comment>
    <comment ref="C16" authorId="0">
      <text>
        <r>
          <rPr>
            <sz val="8"/>
            <rFont val="Tahoma"/>
            <family val="2"/>
          </rPr>
          <t xml:space="preserve">REGISTRE LA UNIDAD DE MEDIDA SE LE LITROS, MTS, UNIDADES, HORAS, DIAS, MENSUALIDAD Y ANUALIDAD.
</t>
        </r>
      </text>
    </comment>
  </commentList>
</comments>
</file>

<file path=xl/sharedStrings.xml><?xml version="1.0" encoding="utf-8"?>
<sst xmlns="http://schemas.openxmlformats.org/spreadsheetml/2006/main" count="1341" uniqueCount="305">
  <si>
    <t>ENTIDAD:</t>
  </si>
  <si>
    <t>ALCALDIA MUNICIPAL DE HATONUEVO</t>
  </si>
  <si>
    <t>REPRESENTANTE LEGAL:</t>
  </si>
  <si>
    <t>SEMESTRE</t>
  </si>
  <si>
    <t>X</t>
  </si>
  <si>
    <t>AÑO:</t>
  </si>
  <si>
    <t>JULIO A DICIEMBRE</t>
  </si>
  <si>
    <t>NUMERO</t>
  </si>
  <si>
    <t>UNIDAD DE MEDIDA</t>
  </si>
  <si>
    <t>UND</t>
  </si>
  <si>
    <t>MATERIALES Y SUMINISTROS</t>
  </si>
  <si>
    <t>CAJA DE RESMA PAPEL TAMAÑO CARTA</t>
  </si>
  <si>
    <t xml:space="preserve">CAJA DE RESMA PAPEL TAMAÑO OFICIO </t>
  </si>
  <si>
    <t>PLAN DE COMPRAS</t>
  </si>
  <si>
    <t>INFORME PRESENTADO A LA CONTRALORIA GENERAL DE LA REPUBLICA</t>
  </si>
  <si>
    <t>PERIODO INFORMADO:</t>
  </si>
  <si>
    <t>ENERO A  JUNIO</t>
  </si>
  <si>
    <t>Diligenciar Valores en Miles de Pesos</t>
  </si>
  <si>
    <t>Nro.</t>
  </si>
  <si>
    <t>CANTIDAD DE BIENES Y SERVICIOS ADQUIRIDOS Y PRESTADOS</t>
  </si>
  <si>
    <t>DESCRIPCION DEL BIEN O SERVICIO, ADQUIRIR O PRESTADO</t>
  </si>
  <si>
    <t>PRECIO UNITARIO, PROMEDIO DEL BIEN O SERVICIO ADQUIRIDO</t>
  </si>
  <si>
    <t>VALOR TOTAL PROMEDIO DE UNIDAD BIEN O SERVICIO ADQUIRIDO</t>
  </si>
  <si>
    <t>RUBRO PRESUPUESTAL AFECTADO</t>
  </si>
  <si>
    <t>MODALIDA DE ADQUISICION DE BIENES O SERVICIOS</t>
  </si>
  <si>
    <t>PERIODO DE ADQUISICION BIENES O SERVICIOS</t>
  </si>
  <si>
    <t>GRAPADORA</t>
  </si>
  <si>
    <t>SACAPUNTAS ELECTRICO</t>
  </si>
  <si>
    <t>SUMADORA ELECTRICA</t>
  </si>
  <si>
    <t>CAJA DE MARCADOR BORRABLE VARIOS COLORES</t>
  </si>
  <si>
    <t>ALMOADILLA PARA SELLOS</t>
  </si>
  <si>
    <t>SELLOS INSTITUCIONALES</t>
  </si>
  <si>
    <t>SELLOS ESTANDAR</t>
  </si>
  <si>
    <t>TINTA PARA ALMOHADILLA</t>
  </si>
  <si>
    <t>HUELLERO DACTILAR</t>
  </si>
  <si>
    <t>IMPRESORA LASSER</t>
  </si>
  <si>
    <t>COMPUTADOR PORTATIL</t>
  </si>
  <si>
    <t>ESCRITORIO SECRETARIAL</t>
  </si>
  <si>
    <t>ESCRITORIO EJECUTIVO</t>
  </si>
  <si>
    <t>SILLA GIRATORIA EJECUTIVA</t>
  </si>
  <si>
    <t>SILLA TIPO AUDIENCIA</t>
  </si>
  <si>
    <t>MESA PLASTICA</t>
  </si>
  <si>
    <t>MESA DE JUNTAS EN MADERA CON VIDRIO EXHIBIDOR</t>
  </si>
  <si>
    <t>TEXTOS JURIDICOS</t>
  </si>
  <si>
    <t>CEPILLO DE LAVAR</t>
  </si>
  <si>
    <t>VASO DE VIDRIO x DOCENA</t>
  </si>
  <si>
    <t>VASO METALICO x DOCENA</t>
  </si>
  <si>
    <t>VASO PLASTICO x DOCENA</t>
  </si>
  <si>
    <t>PLATO DE VIDRIO x DOCENA</t>
  </si>
  <si>
    <t>CONDIMENTEROS</t>
  </si>
  <si>
    <t>DOTACION DE RESTAURANTES ESCOLARES</t>
  </si>
  <si>
    <t>POCILLOS</t>
  </si>
  <si>
    <t>UTENCILIOS x DOCENA</t>
  </si>
  <si>
    <t>JABON DE BAÑO</t>
  </si>
  <si>
    <t>PALA PLASTICA</t>
  </si>
  <si>
    <t>ATAUD NIÑOS</t>
  </si>
  <si>
    <t>ATAUD ADULTOS</t>
  </si>
  <si>
    <t>MEDICAMENTOS PRIMEROS AUXILIOS (ANALGESICOS, GASAS, CURITAS, ANTIESTAMENICO)</t>
  </si>
  <si>
    <t>EQUIPO DE SEGURIDAD</t>
  </si>
  <si>
    <t>APOYO Y FOMENTO AGRICOLA</t>
  </si>
  <si>
    <t>THERMO PARA VACUNAS</t>
  </si>
  <si>
    <t>JERINGA ESPECIAL VATRINARIA</t>
  </si>
  <si>
    <t>GUADAÑADORA</t>
  </si>
  <si>
    <t>PALA REDONDA METALIA</t>
  </si>
  <si>
    <t>PALA CUADRADA METALICA</t>
  </si>
  <si>
    <t>BARRA AGRICOLA</t>
  </si>
  <si>
    <t>PALADRAGA</t>
  </si>
  <si>
    <t>MACHETE</t>
  </si>
  <si>
    <t>LIMA AFILADORA</t>
  </si>
  <si>
    <t xml:space="preserve">PALIN </t>
  </si>
  <si>
    <t>POLISOMBRA</t>
  </si>
  <si>
    <t>BOLSA DE POLIETILENO</t>
  </si>
  <si>
    <t>ARBOLES PARA REFORESTACION</t>
  </si>
  <si>
    <t>ARBOLES FORESTALES</t>
  </si>
  <si>
    <t>ARBOLES FRUTALES</t>
  </si>
  <si>
    <t>ORGANICOS x KG</t>
  </si>
  <si>
    <t>ALCOHOL FRASCO</t>
  </si>
  <si>
    <t>YODO FRASCO</t>
  </si>
  <si>
    <t>CREOLINA FRASCO</t>
  </si>
  <si>
    <t>NEXA FRASCO</t>
  </si>
  <si>
    <t>ERITROVIT FRASCO</t>
  </si>
  <si>
    <t>DESPARASITANTE DOSIS</t>
  </si>
  <si>
    <t>VENOVIT FRASCO</t>
  </si>
  <si>
    <t>IVERMETRIVIT FRASCO</t>
  </si>
  <si>
    <t>OXICETACLINA FRASCO</t>
  </si>
  <si>
    <t>INFLACOR FRASCO</t>
  </si>
  <si>
    <t>ABONO x KG</t>
  </si>
  <si>
    <t>FERTILIZANTE x KG</t>
  </si>
  <si>
    <t>URIA x BULTO</t>
  </si>
  <si>
    <t>TRIPLE 15 DOSIS</t>
  </si>
  <si>
    <t>LORBA FRASCO</t>
  </si>
  <si>
    <t>FORADAN FRASCO</t>
  </si>
  <si>
    <t>ELEMENTOS DE SEGURIDAD</t>
  </si>
  <si>
    <t>BICICLETA</t>
  </si>
  <si>
    <t>UNIFORME DEPORTIVO</t>
  </si>
  <si>
    <t>APOYO AL DEPORTE Y LA RECREACION</t>
  </si>
  <si>
    <t>BALON DE FUTBOL</t>
  </si>
  <si>
    <t>BALON DE MICROFUTBOL</t>
  </si>
  <si>
    <t>BALON DE VOLEIBOL</t>
  </si>
  <si>
    <t>MALLA DE VOLEIBOL</t>
  </si>
  <si>
    <t>KIT DE BOXEO</t>
  </si>
  <si>
    <t>IMPLEMENTOS DE BEISBOL</t>
  </si>
  <si>
    <t>AJEDREZ</t>
  </si>
  <si>
    <t>MESA DE COMPUTADOR</t>
  </si>
  <si>
    <t>PITO</t>
  </si>
  <si>
    <t>CRONOMETRO</t>
  </si>
  <si>
    <t>RELOJ DIGITAL</t>
  </si>
  <si>
    <t>CALZADO DEPORTIVO</t>
  </si>
  <si>
    <t>CONOS DE SEÑALIZACION</t>
  </si>
  <si>
    <t>EQUIPO DE GIMNASIA</t>
  </si>
  <si>
    <t>INSTRUMENTOS MUSICALES</t>
  </si>
  <si>
    <t>VESTUARIO ARISTICO CULTURAL</t>
  </si>
  <si>
    <t>BOTELLONES DE AGUA POTABLE</t>
  </si>
  <si>
    <t>ACEITE x LITRO</t>
  </si>
  <si>
    <t>VIVERES EN GENERAL</t>
  </si>
  <si>
    <t>ABARROTES EN GENERAL</t>
  </si>
  <si>
    <t>FORMATO No. F - 2</t>
  </si>
  <si>
    <t>CONTRATACION DIRECTA</t>
  </si>
  <si>
    <t>INHUMACION DE CADAVERES POBRES DE SOLEMNIDAD</t>
  </si>
  <si>
    <t>APOYO A LOS ORGNISMOS DE SOCORRO</t>
  </si>
  <si>
    <t>SUABASTA A LA INVERSA</t>
  </si>
  <si>
    <t>SELECCIÓN ABREVIADA</t>
  </si>
  <si>
    <t>SELECCION ABREVIADA</t>
  </si>
  <si>
    <t>REINER PALMEZANO RIVERO</t>
  </si>
  <si>
    <t>Representante Legal</t>
  </si>
  <si>
    <t>SILLAS PLASTICAS SIN BRAZO</t>
  </si>
  <si>
    <t>SILLAS PLASTICAS CON BRAZO</t>
  </si>
  <si>
    <t>TELEFONO PARA EXENCIÓN INALAMBRICA</t>
  </si>
  <si>
    <t>TELEFONO PARA EXTENCIÓN ALAMBRICA</t>
  </si>
  <si>
    <t>MEMORIA USB 4GB</t>
  </si>
  <si>
    <t>TINTA LIQUIDA PARA RECARGAR CARTUCHO BK COLOR NEGRO (LITRO)</t>
  </si>
  <si>
    <t>TINTA LIQUIDA PARA RECARGAR CARTUCHO BK COLOR AZUL (LITRO)</t>
  </si>
  <si>
    <t>TINTA LIQUIDA PARA RECARGAR CARTUCHO BK COLOR ROJO (LITRO)</t>
  </si>
  <si>
    <t>TINTA LIQUIDA PARA RECARGAR CARTUCHO BK COLOR AMARILLO (LITRO)</t>
  </si>
  <si>
    <t>TONER EN POLVO PARA FOTOCOPIADORA RICOH 2045 (TARRO)</t>
  </si>
  <si>
    <t>TONER PARA IMPRESORA SAMSUNG ML 2010</t>
  </si>
  <si>
    <t>TONER HP 2050</t>
  </si>
  <si>
    <t>TONER PARA IMPRESORA HP 12A</t>
  </si>
  <si>
    <t>TONER LASSER HP 35A</t>
  </si>
  <si>
    <t>TONER PARA IMPRESORA SAMSUNG ML 2240</t>
  </si>
  <si>
    <t>TONER PARA IMPRESORA SAMSUNG ML 1660</t>
  </si>
  <si>
    <t>TONER SANSUN ML 1860</t>
  </si>
  <si>
    <t>CARTUCHO PARA IMPRESORA HP DESKET 1300C DE UN COLOR Nº 21</t>
  </si>
  <si>
    <t>CARTUCHO PARA IMPRESORA HP DESKET 1300C DE UN COLOR Nº 22</t>
  </si>
  <si>
    <t>CARTUCHO PARA IMPRESORA HP 121</t>
  </si>
  <si>
    <t>CARTUCHO PARA IMPRESORA HP 122</t>
  </si>
  <si>
    <t>SOBRE MANLA EXTRA OFICIO</t>
  </si>
  <si>
    <t xml:space="preserve">SOBRE MANILA OFICIO </t>
  </si>
  <si>
    <t>SOBRE MANILA CARTA</t>
  </si>
  <si>
    <t>GANCHO TIPO CLIP MARIPOSA, Nº 2 EN ALAMBRE METÁLICO GALVANIZADO POR 50 UNIDADES - CAJAS</t>
  </si>
  <si>
    <t>GANCHO TIPO CLIP ESTANDAR,  EN ALAMBRE METÁLICO GALVANIZADO DE 33 mm, POR 100 UNIDADES - CAJAS</t>
  </si>
  <si>
    <t>GRAPAS 26/6 EN ALAMBRE METÁLICO CAJAS</t>
  </si>
  <si>
    <t>CHINCHE CAJA</t>
  </si>
  <si>
    <t>SACA GRAPAS</t>
  </si>
  <si>
    <t>PAPEL FOTOGRAFICO X 20 PAQUETE</t>
  </si>
  <si>
    <t>CARTULINA KIMBERLY OCTAVO X 20 PAQUETE</t>
  </si>
  <si>
    <t>REFUERZO AUTODHESIVO DE DIAMETRO MENOR O IGUAL A 1.5 CM. PRESENTACIÓN A 100 UNIDADES POR PAQUETE</t>
  </si>
  <si>
    <t>IMPRESORA DE INYECCIÓN</t>
  </si>
  <si>
    <t>PERFORADORA DE 2 (DOS) HUECOS</t>
  </si>
  <si>
    <t>LAPIZ MINA NEGRA EN MADERA CON BORRADOR - CAJAS</t>
  </si>
  <si>
    <t>VELAS ILUMINARIAS ALOGENAS REF: F32W-54765-T8 IRC 70 SX 16</t>
  </si>
  <si>
    <t xml:space="preserve">VELAS ILUMINARIAS ALOGENAS REF: 4X32W </t>
  </si>
  <si>
    <t>BALASTROS DE 2 VELAS DE REF: F32W-54765-T8 IRC 70 SX 16</t>
  </si>
  <si>
    <t>COMPUTADORES ICD 18.5 O SUPERIOR RAM 2GB  O SURERIOR PROC 3.0 GHZ O SUPERIOR,  DVD, TECLADO Y MOUSE</t>
  </si>
  <si>
    <t>CINTA ANCHA PEGANTE</t>
  </si>
  <si>
    <t>CINTA PEGANTE DELGADA</t>
  </si>
  <si>
    <t>SILICONA LIQUIDA</t>
  </si>
  <si>
    <t>THERMO PARA CAFÉ</t>
  </si>
  <si>
    <t>RASTRILLO PLÁSTICOS</t>
  </si>
  <si>
    <t>CAJAS DE ARCHIVOS REF. X - 200 CON TAPA A LA DERCHA</t>
  </si>
  <si>
    <t>ESPONJA DOBLE USO LAVA LOZA - UNIDAD</t>
  </si>
  <si>
    <t>BOLSA PLASTICA PEQUEÑAS DE POLITILENO</t>
  </si>
  <si>
    <t>AZUCAR REFINADA x BULTO DE 50 KILOGRAMOS</t>
  </si>
  <si>
    <t xml:space="preserve">ARROZ x BULTO </t>
  </si>
  <si>
    <t>PAPELERA EN MADERA</t>
  </si>
  <si>
    <t>DETERGENTE x KILOGRAMOS EN POLVO</t>
  </si>
  <si>
    <t>MANGUERA PARA JARDINERIA - METROS</t>
  </si>
  <si>
    <t>TIJERAS DE JARDINERIA</t>
  </si>
  <si>
    <t>AZAFATE DE ELECTRO PLATA</t>
  </si>
  <si>
    <t>ESCOBA DE PAJA</t>
  </si>
  <si>
    <t>CEPILLO DE BARRER</t>
  </si>
  <si>
    <t>CEPILLO DE LAVAR IGNODORO</t>
  </si>
  <si>
    <t>ESTUFA ELECTRICA 2 (DOS) PUESTOS</t>
  </si>
  <si>
    <t>COLADERA EN TELA</t>
  </si>
  <si>
    <t>TRAPERO ESPECIALES</t>
  </si>
  <si>
    <t>CARROS PARA UTENCILIO DE ASEO</t>
  </si>
  <si>
    <t xml:space="preserve">MUEBLES </t>
  </si>
  <si>
    <t>REGULADOR DE VOLTAJE  120 V (ESTABILIZADOR)</t>
  </si>
  <si>
    <t xml:space="preserve">LIBRO DE AXILIAR DE CONTABILIDAD CON 100 HOJAS CON FOLIO DE 3 TRES COLUMNA </t>
  </si>
  <si>
    <t>MEMORY CARD PARA CAMARA DIGITAL</t>
  </si>
  <si>
    <t>CD GRAVABLE TUBO DE "100 CON FORROS</t>
  </si>
  <si>
    <t>CD REGRAVABLE TUBO DE "100 CON FORROS</t>
  </si>
  <si>
    <t>DVD REGRAVABLE TUBO DE "50 CON FORROS</t>
  </si>
  <si>
    <t>DVD GRAVABLE TUBO DE "50 CON FORROS</t>
  </si>
  <si>
    <t>NEVERA PEQUEÑA</t>
  </si>
  <si>
    <t>ARCHIVADOR EN MADERA</t>
  </si>
  <si>
    <t>IMPRESORA DE INYECCIÓN A COLOR</t>
  </si>
  <si>
    <t>PORTA PAPEL DE MADERA</t>
  </si>
  <si>
    <t>PERFORADORA DE 2 (DOS) HUECOS GRANDE</t>
  </si>
  <si>
    <t>GANCHOS DE ALUMINIO LEGAJADORES CAJAS DE 20 UNIDAD PARA CARPETAS</t>
  </si>
  <si>
    <t>COMPUTADOR DE ESCRITORIO PANTALLA DE 18 PULGADA, DOBLE NUCLEO 2.7 GHZ DISCO DURO 500 GB</t>
  </si>
  <si>
    <t>COMPUTADOR CON PROCESADOR INTEL CORE 15-102.9 GHZ 6MB-BIOSTAR H61 SISTEMO OPERATIVO WINDOWS DE 32 BITS, MEMORIA DDR3 4GB SUPER TALENT, DISCO DURO DE 500 GB SATA2 (7200 RPM), MONITOR LG LED 18.5" E 1951S, DVD RECORDABLE (DUAL LAYER) TECLADO Y MOUSE JANUS USB MULTILECTOR DE TARJETAS LAN 10/100</t>
  </si>
  <si>
    <t>MICROFONO INALAMBRICO</t>
  </si>
  <si>
    <t>CAMARA FOTOGRAFICA PROFESIONAL</t>
  </si>
  <si>
    <t>SILLAS PEGADAS DE 5 PUESTO</t>
  </si>
  <si>
    <t>SILLA GIRATORIA ERGONOMICA SECRETARIAL</t>
  </si>
  <si>
    <t>CINTA METRICA DE 20,50, Y 100 mts</t>
  </si>
  <si>
    <t>FLEXOMETROS DE 10 mts</t>
  </si>
  <si>
    <t>ESCALAS 1:75, 1:125</t>
  </si>
  <si>
    <t>PLOMADA DE AGUJA.</t>
  </si>
  <si>
    <t xml:space="preserve">ESCUADRAS DE 45º Y 60º  </t>
  </si>
  <si>
    <t>LIBRO DE ACTAS OFIICIO</t>
  </si>
  <si>
    <t>EXACTO</t>
  </si>
  <si>
    <t>MEMORIA USB 8GB</t>
  </si>
  <si>
    <t>AZ OFICIO, SIN BOLSILLO, SIN INDICE, LOMO SIN TROQUELADO EN LA TAPA, CON BISELES METALICOS INFERIORES, EN AZUL</t>
  </si>
  <si>
    <t>UNIFORMES PARA SERVICIOS GENERALES</t>
  </si>
  <si>
    <t>UNIFORMES PARA SECRETARIAS 3 PIEZAS</t>
  </si>
  <si>
    <t>UNIFORMES PARA CABALLEROS</t>
  </si>
  <si>
    <t>CALZADO PARA CABALLEROS</t>
  </si>
  <si>
    <t xml:space="preserve">SUETERES </t>
  </si>
  <si>
    <t>CAFÉ CONSUMO NACIONAL, MOLIDO SIN DESCAFEINA, EN BOLSA METALIZADA LIBRAS</t>
  </si>
  <si>
    <t xml:space="preserve">LIMPION DE TOALLA 48X50 cm </t>
  </si>
  <si>
    <t>JABON DE TOCADOR LIQUIDO TAPA TIPO VALVULA DE 200 cm3</t>
  </si>
  <si>
    <t>JABON DE LAVAR PLATOS CREMA, CON PESO DE 500 GRAMOS</t>
  </si>
  <si>
    <t>JABÓN LAVAR PAÑOS</t>
  </si>
  <si>
    <t>CLORO BLANQUEADOR NEUTRO, DE USO GENERAL - CAJAS X 24</t>
  </si>
  <si>
    <t>TIJERAS DE ACERO INOXIDABLE, LONGITUD DE 11 cm</t>
  </si>
  <si>
    <t>BOLIGRAFO DESECHABLE TINTA NEGRA CAJAS x12 UND</t>
  </si>
  <si>
    <t>PLATO PLASTICO HONDO</t>
  </si>
  <si>
    <t xml:space="preserve">PLATO PLASTICO LLANO </t>
  </si>
  <si>
    <t>PLATO PLASTICO X DOCENA</t>
  </si>
  <si>
    <t xml:space="preserve">VALDE PLASTICO PARA USO GENERAL </t>
  </si>
  <si>
    <t>FOLDER O CARPETA LEGAJADORA CONVENCIONAL COLOR MARRÓN</t>
  </si>
  <si>
    <t>FOLDER O CARPETAS COLGANTES DE VARILLA METALICA RECUBIERTA EN NYLON EN CARTON DE 300g/m2</t>
  </si>
  <si>
    <t>TÉ AROMATIZADO, INSTANTANEO, EN FRASCO, X 500 g</t>
  </si>
  <si>
    <t xml:space="preserve">TÉ AROMATIZADO,  POR INFUSIÓN, EN SOBRE DE PAPEL FILTRO, (1,3 - 1,5) </t>
  </si>
  <si>
    <t>CAJA DE BORRADOR DE NATA, PARA LAPIZ TAMAÑO PEQUEÑO X 12 UNIDADES</t>
  </si>
  <si>
    <t>CAJA DE RESALTADORES DESECHABLES, CONTENIDO DE TINTA MENOR O IGUAL A 2,5 g, DE PUNTA REDONDA</t>
  </si>
  <si>
    <t>CAJA DE MARCADOR PERMANENTE VARIOS COLORES</t>
  </si>
  <si>
    <t>CARPETA 4 ALETAS PROPALCOLTE DE 400 GRAMOS</t>
  </si>
  <si>
    <t xml:space="preserve">BOLSAS PLASTICAS MEDIANAS  </t>
  </si>
  <si>
    <t>CORTINAS DOBLES PARA OFICINAS, M2 (METRO CUADRO)</t>
  </si>
  <si>
    <t>PLANILLEROS O TABLA DE APOYO</t>
  </si>
  <si>
    <t>JARRAS PLASTICAS</t>
  </si>
  <si>
    <t>PEGANTE LIQUIDO EN PRESENTACIÓN DE 125 SIN GLICERINA. COLBÓN</t>
  </si>
  <si>
    <t>POLVO PARA RECARGAR TONER LASEER X FRASCO</t>
  </si>
  <si>
    <t>CAJA DE MARCADORES SHARPPYE X 12</t>
  </si>
  <si>
    <t>BALASTROS DE 4 VELAS REF 4X32W</t>
  </si>
  <si>
    <t>APOYO AL DEPORTE Y  LA RECREACIÓN</t>
  </si>
  <si>
    <t>DVD 16 CH COREANO, 3R PRESTIGE, FORMATO H264 CONEXIÓN INTERNET CON DISCO DURO DE 1000GB</t>
  </si>
  <si>
    <t>UPS 650 VA PARA PROTECCIÓN DE PICOS DE VOLTAJE</t>
  </si>
  <si>
    <t xml:space="preserve">KIT DE CAMARA BULE CON 40 LEDS INFLAROJO, CHIP SONY LENTE MM A COLOR  520 TVL LUZ DIA NOCHE, INCLUYE ADAPTADOR Y REGULADOR DE VOTAJE 12V 1 AMP VIDEO BALUM O AMPLIFICADOR DE SEÑAL PROTECTORES DE VIDEO, CABLEADO ESTRUCTURADO, CABLE CAT SE, DUPLEX 2X18, CAJILLAS, 4X4 CON TAPA CIEGA, CANALETAS INSTALACIÓN Y PROGRAMACIÓN, (GL-116) </t>
  </si>
  <si>
    <t>NIVEL  DE BURBUJAS</t>
  </si>
  <si>
    <t>LUSTRADOR PARA MUEBLES - CAJA x 12</t>
  </si>
  <si>
    <t>CORRECTOR LIQUIDO, PRESENTACIÓN EN LAPIZ DE 7 ml, CON PUNTA METALICA</t>
  </si>
  <si>
    <t>FECHERO</t>
  </si>
  <si>
    <t>NUMERADOR</t>
  </si>
  <si>
    <t>TECLADOS</t>
  </si>
  <si>
    <t>MOUSE</t>
  </si>
  <si>
    <t>DISPENSADOR DOBLE  AGUA CALIENTE Y FRIA</t>
  </si>
  <si>
    <t>MEMOS AUTOADHESIVOS</t>
  </si>
  <si>
    <t xml:space="preserve">VIDEO BEAM   </t>
  </si>
  <si>
    <t xml:space="preserve"> </t>
  </si>
  <si>
    <t>CAFETERA ELECTRICA</t>
  </si>
  <si>
    <t>FOTOCOPIADORA AFICIO 2045e</t>
  </si>
  <si>
    <t>AIRE ACONDICIONADO 12.000BTU MINI SPLIT</t>
  </si>
  <si>
    <t>CEPILLO LIMPIA TECHO LARGO</t>
  </si>
  <si>
    <t>PETOS</t>
  </si>
  <si>
    <t>ESTANTES METALICOS VERTICALES</t>
  </si>
  <si>
    <t>ESTANTES METALICOS CON PUERTAS</t>
  </si>
  <si>
    <t>TRIPODE PARA CAMARA FILMADORA</t>
  </si>
  <si>
    <t>CONTRATO DE SUMINISTRO MINIMA CUANTIA</t>
  </si>
  <si>
    <t>PANTALLA LED DE 37" PULGADAS PARA LA VISUALIZACIÓN DE LAS CAMARAS</t>
  </si>
  <si>
    <t>COMPRA DE EQUIPOS</t>
  </si>
  <si>
    <t>U.P.S 500 KVA</t>
  </si>
  <si>
    <t>TOTAL</t>
  </si>
  <si>
    <t xml:space="preserve">                                                                                   </t>
  </si>
  <si>
    <t>GANCHOS PLÁSTICOS LEGAJADORES CAJAS DE 20 UNIDAD PARA CARPETA</t>
  </si>
  <si>
    <t>ENE-DIC-2014</t>
  </si>
  <si>
    <t>TONER PARA IMPRESORA SAMSUNG ML 1665</t>
  </si>
  <si>
    <t>SACA PUNTA PARA LAPIZ  - CAJA</t>
  </si>
  <si>
    <t>POTAMINA CON PUNTA Y CLIP ELABORADO EN PLASTICO CON DIAMETRO PARA MINA MAYOR A 0.5 mm Y MENOR O IGUAL A 0.7mm -CAJA</t>
  </si>
  <si>
    <t>PICA PAPEL 1000 PAGINAS X DIA</t>
  </si>
  <si>
    <t xml:space="preserve"> MINA PARA PORTAMINA 0.5mm Y MENOR O IGUAL 0.7 - ESTUCHE</t>
  </si>
  <si>
    <t>PEGA STIK - CAJA</t>
  </si>
  <si>
    <t>UNIDAD DE ALMACENAMIENTO DE ENERGIA UPS 1000 KVA</t>
  </si>
  <si>
    <t>ESCANER DE ALIMENTADOR HP SCAJET 6000  PAGINAS</t>
  </si>
  <si>
    <t>LIMPIA VIDRIOS 400 -1000 cc SIN AROMA CAJA X 24</t>
  </si>
  <si>
    <t xml:space="preserve">BOLSAS PLASTICA EXTRA GRANDES PAQUETES  </t>
  </si>
  <si>
    <t>BOLSAS PLASTICAS GRANDES PAQUETES</t>
  </si>
  <si>
    <t>PAPEL HIGINICO HOJA DOBLE, COLOR BLANCO PACAS X 24</t>
  </si>
  <si>
    <t>PAPELERA PLASTICA PARA BAÑO</t>
  </si>
  <si>
    <t>TRAPERO CONVENCIONAL</t>
  </si>
  <si>
    <t>OLLAN MEDIANA</t>
  </si>
  <si>
    <t>PAQUETE DE UTENCILIOS DESECHABLES X 25</t>
  </si>
  <si>
    <t>PAQUETE DE VASOS DESECHABLES X 25</t>
  </si>
  <si>
    <t>PAQUETE DE PLATOS DESECHABLES X 25</t>
  </si>
  <si>
    <t>DESINFECTANTE CAJA X 12</t>
  </si>
  <si>
    <t>GUANTES DE ASEO DOCENAS</t>
  </si>
  <si>
    <t>AMBIENTADOR - UNIDAD</t>
  </si>
  <si>
    <t>EXTENCIONES ELECTRICAS DE 5 MTRO</t>
  </si>
  <si>
    <t>LICENCIA  E INSTALACIÓN DE OFICCE</t>
  </si>
  <si>
    <t>LICENCIA  E INSTALACIÓN DE ANTIVIRUS KASPERSKY VIGENCIA UNO (1) AÑO, ESCANEO PROFUNDO CON LOS ANTIVIRUS Y SOLUCIONAR LOS PROBLEMAS QUE PRESENTEN.</t>
  </si>
  <si>
    <t>MANTENIMIENTO GENERAL GENERAL A LOS EQUIPOS DE COMPUTOS</t>
  </si>
  <si>
    <t>RASTRILLO METÁLICO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</si>
</sst>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0" fontId="0" fillId="33" borderId="12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wrapText="1"/>
    </xf>
    <xf numFmtId="0" fontId="7" fillId="0" borderId="22" xfId="0" applyFont="1" applyBorder="1" applyAlignment="1">
      <alignment vertical="top" wrapText="1"/>
    </xf>
    <xf numFmtId="0" fontId="7" fillId="0" borderId="22" xfId="0" applyFont="1" applyFill="1" applyBorder="1" applyAlignment="1">
      <alignment wrapText="1"/>
    </xf>
    <xf numFmtId="0" fontId="7" fillId="0" borderId="22" xfId="0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3" fontId="7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7" fillId="0" borderId="22" xfId="0" applyNumberFormat="1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vertical="top"/>
    </xf>
    <xf numFmtId="3" fontId="10" fillId="0" borderId="19" xfId="0" applyNumberFormat="1" applyFont="1" applyBorder="1" applyAlignment="1">
      <alignment/>
    </xf>
    <xf numFmtId="0" fontId="10" fillId="0" borderId="22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tabSelected="1" zoomScale="70" zoomScaleNormal="70" zoomScalePageLayoutView="0" workbookViewId="0" topLeftCell="A1">
      <selection activeCell="K293" sqref="K293"/>
    </sheetView>
  </sheetViews>
  <sheetFormatPr defaultColWidth="11.421875" defaultRowHeight="12.75"/>
  <cols>
    <col min="1" max="1" width="12.28125" style="0" customWidth="1"/>
    <col min="2" max="2" width="13.57421875" style="0" customWidth="1"/>
    <col min="4" max="4" width="41.8515625" style="17" customWidth="1"/>
    <col min="5" max="5" width="13.140625" style="0" customWidth="1"/>
    <col min="6" max="6" width="16.8515625" style="0" customWidth="1"/>
    <col min="7" max="7" width="25.57421875" style="0" customWidth="1"/>
    <col min="8" max="8" width="25.421875" style="0" customWidth="1"/>
    <col min="9" max="9" width="19.140625" style="0" customWidth="1"/>
    <col min="10" max="10" width="7.7109375" style="0" customWidth="1"/>
    <col min="254" max="254" width="10.00390625" style="0" customWidth="1"/>
    <col min="255" max="255" width="13.57421875" style="0" customWidth="1"/>
  </cols>
  <sheetData>
    <row r="1" spans="1:10" ht="12.75">
      <c r="A1" s="52" t="s">
        <v>116</v>
      </c>
      <c r="B1" s="53"/>
      <c r="C1" s="53"/>
      <c r="D1" s="53"/>
      <c r="E1" s="53"/>
      <c r="F1" s="53"/>
      <c r="G1" s="53"/>
      <c r="H1" s="53"/>
      <c r="I1" s="54"/>
      <c r="J1" t="s">
        <v>262</v>
      </c>
    </row>
    <row r="2" spans="1:9" ht="12.75">
      <c r="A2" s="55" t="s">
        <v>13</v>
      </c>
      <c r="B2" s="56"/>
      <c r="C2" s="56"/>
      <c r="D2" s="56"/>
      <c r="E2" s="56"/>
      <c r="F2" s="56"/>
      <c r="G2" s="56"/>
      <c r="H2" s="56"/>
      <c r="I2" s="57"/>
    </row>
    <row r="3" spans="1:9" ht="13.5" thickBot="1">
      <c r="A3" s="58" t="s">
        <v>14</v>
      </c>
      <c r="B3" s="59"/>
      <c r="C3" s="59"/>
      <c r="D3" s="59"/>
      <c r="E3" s="59"/>
      <c r="F3" s="59"/>
      <c r="G3" s="59"/>
      <c r="H3" s="59"/>
      <c r="I3" s="60"/>
    </row>
    <row r="4" spans="1:9" ht="16.5" customHeight="1" thickBot="1">
      <c r="A4" s="4" t="s">
        <v>0</v>
      </c>
      <c r="B4" s="5" t="s">
        <v>1</v>
      </c>
      <c r="C4" s="6"/>
      <c r="D4" s="14"/>
      <c r="E4" s="6"/>
      <c r="F4" s="6"/>
      <c r="G4" s="6"/>
      <c r="H4" s="6"/>
      <c r="I4" s="7"/>
    </row>
    <row r="5" spans="1:9" ht="19.5" customHeight="1" thickBot="1">
      <c r="A5" s="4" t="s">
        <v>2</v>
      </c>
      <c r="B5" s="8"/>
      <c r="D5" s="9" t="s">
        <v>123</v>
      </c>
      <c r="E5" s="9"/>
      <c r="F5" s="9"/>
      <c r="G5" s="9"/>
      <c r="H5" s="9"/>
      <c r="I5" s="10"/>
    </row>
    <row r="6" spans="1:9" ht="9.75" customHeight="1" thickBot="1">
      <c r="A6" s="11"/>
      <c r="B6" s="6"/>
      <c r="C6" s="6"/>
      <c r="D6" s="14"/>
      <c r="E6" s="6"/>
      <c r="F6" s="6"/>
      <c r="G6" s="6"/>
      <c r="H6" s="6"/>
      <c r="I6" s="7"/>
    </row>
    <row r="7" spans="1:9" ht="12.75">
      <c r="A7" s="61" t="s">
        <v>15</v>
      </c>
      <c r="B7" s="62"/>
      <c r="C7" s="62"/>
      <c r="D7" s="62"/>
      <c r="E7" s="62"/>
      <c r="F7" s="62"/>
      <c r="G7" s="62"/>
      <c r="H7" s="62"/>
      <c r="I7" s="63"/>
    </row>
    <row r="8" spans="1:9" ht="12.75">
      <c r="A8" s="2"/>
      <c r="B8" s="64" t="s">
        <v>3</v>
      </c>
      <c r="C8" s="1"/>
      <c r="D8" s="15"/>
      <c r="E8" s="1"/>
      <c r="F8" s="1"/>
      <c r="G8" s="1"/>
      <c r="H8" s="1"/>
      <c r="I8" s="3"/>
    </row>
    <row r="9" spans="1:9" ht="13.5" thickBot="1">
      <c r="A9" s="2"/>
      <c r="B9" s="64"/>
      <c r="C9" s="65" t="s">
        <v>16</v>
      </c>
      <c r="D9" s="65"/>
      <c r="E9" s="6" t="s">
        <v>4</v>
      </c>
      <c r="F9" s="6"/>
      <c r="G9" s="12" t="s">
        <v>5</v>
      </c>
      <c r="H9" s="6">
        <v>2014</v>
      </c>
      <c r="I9" s="7"/>
    </row>
    <row r="10" spans="1:9" ht="12.75">
      <c r="A10" s="2"/>
      <c r="B10" s="64"/>
      <c r="C10" s="8"/>
      <c r="D10" s="16"/>
      <c r="E10" s="1"/>
      <c r="F10" s="1"/>
      <c r="G10" s="1"/>
      <c r="H10" s="1"/>
      <c r="I10" s="3"/>
    </row>
    <row r="11" spans="1:9" ht="13.5" thickBot="1">
      <c r="A11" s="2"/>
      <c r="B11" s="64"/>
      <c r="C11" s="65" t="s">
        <v>6</v>
      </c>
      <c r="D11" s="65"/>
      <c r="E11" s="6" t="s">
        <v>4</v>
      </c>
      <c r="F11" s="6"/>
      <c r="G11" s="12" t="s">
        <v>5</v>
      </c>
      <c r="H11" s="6">
        <v>2014</v>
      </c>
      <c r="I11" s="7"/>
    </row>
    <row r="12" spans="1:9" ht="12.75">
      <c r="A12" s="2"/>
      <c r="B12" s="64"/>
      <c r="C12" s="1"/>
      <c r="D12" s="15"/>
      <c r="E12" s="1"/>
      <c r="F12" s="1"/>
      <c r="G12" s="1"/>
      <c r="H12" s="1"/>
      <c r="I12" s="3"/>
    </row>
    <row r="13" spans="1:10" ht="23.25">
      <c r="A13" s="2"/>
      <c r="B13" s="64"/>
      <c r="C13" s="1"/>
      <c r="D13" s="15"/>
      <c r="E13" s="1"/>
      <c r="F13" s="1"/>
      <c r="G13" s="66" t="s">
        <v>17</v>
      </c>
      <c r="H13" s="66"/>
      <c r="I13" s="67"/>
      <c r="J13" s="13"/>
    </row>
    <row r="14" spans="1:9" ht="5.25" customHeight="1" thickBot="1">
      <c r="A14" s="11"/>
      <c r="B14" s="6"/>
      <c r="C14" s="6"/>
      <c r="D14" s="14"/>
      <c r="E14" s="6"/>
      <c r="F14" s="6"/>
      <c r="G14" s="6"/>
      <c r="H14" s="6"/>
      <c r="I14" s="7"/>
    </row>
    <row r="15" spans="1:13" ht="102" customHeight="1" thickBot="1">
      <c r="A15" s="48" t="s">
        <v>18</v>
      </c>
      <c r="B15" s="50" t="s">
        <v>19</v>
      </c>
      <c r="C15" s="50"/>
      <c r="D15" s="50" t="s">
        <v>20</v>
      </c>
      <c r="E15" s="50" t="s">
        <v>21</v>
      </c>
      <c r="F15" s="48" t="s">
        <v>22</v>
      </c>
      <c r="G15" s="50" t="s">
        <v>23</v>
      </c>
      <c r="H15" s="50" t="s">
        <v>24</v>
      </c>
      <c r="I15" s="48" t="s">
        <v>25</v>
      </c>
      <c r="M15" s="42"/>
    </row>
    <row r="16" spans="1:13" ht="50.25" customHeight="1" thickBot="1">
      <c r="A16" s="51"/>
      <c r="B16" s="23" t="s">
        <v>7</v>
      </c>
      <c r="C16" s="23" t="s">
        <v>8</v>
      </c>
      <c r="D16" s="48"/>
      <c r="E16" s="48"/>
      <c r="F16" s="51"/>
      <c r="G16" s="48"/>
      <c r="H16" s="48"/>
      <c r="I16" s="49"/>
      <c r="J16" s="42"/>
      <c r="K16" s="41"/>
      <c r="M16" s="42"/>
    </row>
    <row r="17" spans="1:9" ht="30.75" customHeight="1" thickBot="1">
      <c r="A17" s="26">
        <v>1</v>
      </c>
      <c r="B17" s="27">
        <v>50</v>
      </c>
      <c r="C17" s="28" t="s">
        <v>9</v>
      </c>
      <c r="D17" s="29" t="s">
        <v>12</v>
      </c>
      <c r="E17" s="40">
        <v>190000</v>
      </c>
      <c r="F17" s="40">
        <f>E17*B17</f>
        <v>9500000</v>
      </c>
      <c r="G17" s="30" t="s">
        <v>10</v>
      </c>
      <c r="H17" s="29" t="s">
        <v>117</v>
      </c>
      <c r="I17" s="31" t="s">
        <v>278</v>
      </c>
    </row>
    <row r="18" spans="1:9" ht="30.75" thickBot="1">
      <c r="A18" s="32">
        <v>2</v>
      </c>
      <c r="B18" s="33">
        <v>50</v>
      </c>
      <c r="C18" s="34" t="s">
        <v>9</v>
      </c>
      <c r="D18" s="35" t="s">
        <v>11</v>
      </c>
      <c r="E18" s="44">
        <v>180000</v>
      </c>
      <c r="F18" s="40">
        <f>E18*B18</f>
        <v>9000000</v>
      </c>
      <c r="G18" s="35" t="s">
        <v>10</v>
      </c>
      <c r="H18" s="35" t="s">
        <v>117</v>
      </c>
      <c r="I18" s="31" t="s">
        <v>278</v>
      </c>
    </row>
    <row r="19" spans="1:9" ht="30.75" thickBot="1">
      <c r="A19" s="32">
        <v>3</v>
      </c>
      <c r="B19" s="33">
        <v>50</v>
      </c>
      <c r="C19" s="34" t="s">
        <v>9</v>
      </c>
      <c r="D19" s="35" t="s">
        <v>125</v>
      </c>
      <c r="E19" s="43">
        <v>48000</v>
      </c>
      <c r="F19" s="40">
        <f aca="true" t="shared" si="0" ref="F19:F83">E19*B19</f>
        <v>2400000</v>
      </c>
      <c r="G19" s="36" t="s">
        <v>10</v>
      </c>
      <c r="H19" s="35" t="s">
        <v>117</v>
      </c>
      <c r="I19" s="31" t="s">
        <v>278</v>
      </c>
    </row>
    <row r="20" spans="1:9" ht="30.75" thickBot="1">
      <c r="A20" s="32">
        <v>4</v>
      </c>
      <c r="B20" s="33">
        <v>50</v>
      </c>
      <c r="C20" s="34" t="s">
        <v>9</v>
      </c>
      <c r="D20" s="35" t="s">
        <v>126</v>
      </c>
      <c r="E20" s="43">
        <v>52000</v>
      </c>
      <c r="F20" s="40">
        <f t="shared" si="0"/>
        <v>2600000</v>
      </c>
      <c r="G20" s="36" t="s">
        <v>10</v>
      </c>
      <c r="H20" s="35" t="s">
        <v>117</v>
      </c>
      <c r="I20" s="31" t="s">
        <v>278</v>
      </c>
    </row>
    <row r="21" spans="1:9" ht="30.75" thickBot="1">
      <c r="A21" s="32">
        <v>5</v>
      </c>
      <c r="B21" s="33">
        <v>8</v>
      </c>
      <c r="C21" s="34" t="s">
        <v>9</v>
      </c>
      <c r="D21" s="35" t="s">
        <v>128</v>
      </c>
      <c r="E21" s="43">
        <v>170000</v>
      </c>
      <c r="F21" s="40">
        <f t="shared" si="0"/>
        <v>1360000</v>
      </c>
      <c r="G21" s="36" t="s">
        <v>10</v>
      </c>
      <c r="H21" s="35" t="s">
        <v>117</v>
      </c>
      <c r="I21" s="31" t="s">
        <v>278</v>
      </c>
    </row>
    <row r="22" spans="1:9" ht="30.75" thickBot="1">
      <c r="A22" s="32">
        <v>6</v>
      </c>
      <c r="B22" s="33">
        <v>5</v>
      </c>
      <c r="C22" s="34" t="s">
        <v>9</v>
      </c>
      <c r="D22" s="35" t="s">
        <v>127</v>
      </c>
      <c r="E22" s="43">
        <v>180000</v>
      </c>
      <c r="F22" s="40">
        <f t="shared" si="0"/>
        <v>900000</v>
      </c>
      <c r="G22" s="36" t="s">
        <v>10</v>
      </c>
      <c r="H22" s="35" t="s">
        <v>117</v>
      </c>
      <c r="I22" s="31" t="s">
        <v>278</v>
      </c>
    </row>
    <row r="23" spans="1:9" ht="60.75" thickBot="1">
      <c r="A23" s="32">
        <v>7</v>
      </c>
      <c r="B23" s="33">
        <v>300</v>
      </c>
      <c r="C23" s="34" t="s">
        <v>9</v>
      </c>
      <c r="D23" s="35" t="s">
        <v>214</v>
      </c>
      <c r="E23" s="43">
        <v>13000</v>
      </c>
      <c r="F23" s="40">
        <f t="shared" si="0"/>
        <v>3900000</v>
      </c>
      <c r="G23" s="36" t="s">
        <v>10</v>
      </c>
      <c r="H23" s="35" t="s">
        <v>117</v>
      </c>
      <c r="I23" s="31" t="s">
        <v>278</v>
      </c>
    </row>
    <row r="24" spans="1:9" ht="30.75" thickBot="1">
      <c r="A24" s="32">
        <v>8</v>
      </c>
      <c r="B24" s="33">
        <v>6</v>
      </c>
      <c r="C24" s="34" t="s">
        <v>9</v>
      </c>
      <c r="D24" s="35" t="s">
        <v>191</v>
      </c>
      <c r="E24" s="43">
        <v>130000</v>
      </c>
      <c r="F24" s="40">
        <f t="shared" si="0"/>
        <v>780000</v>
      </c>
      <c r="G24" s="36" t="s">
        <v>10</v>
      </c>
      <c r="H24" s="35" t="s">
        <v>117</v>
      </c>
      <c r="I24" s="31" t="s">
        <v>278</v>
      </c>
    </row>
    <row r="25" spans="1:9" ht="30.75" thickBot="1">
      <c r="A25" s="32">
        <v>9</v>
      </c>
      <c r="B25" s="33">
        <v>4</v>
      </c>
      <c r="C25" s="34" t="s">
        <v>9</v>
      </c>
      <c r="D25" s="35" t="s">
        <v>192</v>
      </c>
      <c r="E25" s="43">
        <v>130000</v>
      </c>
      <c r="F25" s="40">
        <f t="shared" si="0"/>
        <v>520000</v>
      </c>
      <c r="G25" s="36" t="s">
        <v>10</v>
      </c>
      <c r="H25" s="35" t="s">
        <v>117</v>
      </c>
      <c r="I25" s="31" t="s">
        <v>278</v>
      </c>
    </row>
    <row r="26" spans="1:9" ht="30.75" thickBot="1">
      <c r="A26" s="32">
        <v>10</v>
      </c>
      <c r="B26" s="33">
        <v>5</v>
      </c>
      <c r="C26" s="34" t="s">
        <v>9</v>
      </c>
      <c r="D26" s="35" t="s">
        <v>193</v>
      </c>
      <c r="E26" s="43">
        <v>120000</v>
      </c>
      <c r="F26" s="40">
        <f t="shared" si="0"/>
        <v>600000</v>
      </c>
      <c r="G26" s="36" t="s">
        <v>10</v>
      </c>
      <c r="H26" s="35" t="s">
        <v>117</v>
      </c>
      <c r="I26" s="31" t="s">
        <v>278</v>
      </c>
    </row>
    <row r="27" spans="1:9" ht="30.75" thickBot="1">
      <c r="A27" s="32">
        <v>11</v>
      </c>
      <c r="B27" s="33">
        <v>5</v>
      </c>
      <c r="C27" s="34" t="s">
        <v>9</v>
      </c>
      <c r="D27" s="35" t="s">
        <v>190</v>
      </c>
      <c r="E27" s="43">
        <v>120000</v>
      </c>
      <c r="F27" s="40">
        <f t="shared" si="0"/>
        <v>600000</v>
      </c>
      <c r="G27" s="36" t="s">
        <v>10</v>
      </c>
      <c r="H27" s="35" t="s">
        <v>117</v>
      </c>
      <c r="I27" s="31" t="s">
        <v>278</v>
      </c>
    </row>
    <row r="28" spans="1:9" ht="30.75" thickBot="1">
      <c r="A28" s="32">
        <v>12</v>
      </c>
      <c r="B28" s="33">
        <v>5</v>
      </c>
      <c r="C28" s="34" t="s">
        <v>9</v>
      </c>
      <c r="D28" s="35" t="s">
        <v>189</v>
      </c>
      <c r="E28" s="43">
        <v>50000</v>
      </c>
      <c r="F28" s="40">
        <f t="shared" si="0"/>
        <v>250000</v>
      </c>
      <c r="G28" s="36" t="s">
        <v>10</v>
      </c>
      <c r="H28" s="35" t="s">
        <v>117</v>
      </c>
      <c r="I28" s="31" t="s">
        <v>278</v>
      </c>
    </row>
    <row r="29" spans="1:9" ht="30.75" thickBot="1">
      <c r="A29" s="32">
        <v>13</v>
      </c>
      <c r="B29" s="33">
        <v>5</v>
      </c>
      <c r="C29" s="34" t="s">
        <v>9</v>
      </c>
      <c r="D29" s="35" t="s">
        <v>129</v>
      </c>
      <c r="E29" s="43">
        <v>60000</v>
      </c>
      <c r="F29" s="40">
        <f t="shared" si="0"/>
        <v>300000</v>
      </c>
      <c r="G29" s="36" t="s">
        <v>10</v>
      </c>
      <c r="H29" s="35" t="s">
        <v>117</v>
      </c>
      <c r="I29" s="31" t="s">
        <v>278</v>
      </c>
    </row>
    <row r="30" spans="1:9" ht="30.75" thickBot="1">
      <c r="A30" s="32">
        <v>14</v>
      </c>
      <c r="B30" s="33">
        <v>5</v>
      </c>
      <c r="C30" s="34" t="s">
        <v>9</v>
      </c>
      <c r="D30" s="35" t="s">
        <v>213</v>
      </c>
      <c r="E30" s="43">
        <v>80000</v>
      </c>
      <c r="F30" s="40">
        <f t="shared" si="0"/>
        <v>400000</v>
      </c>
      <c r="G30" s="36" t="s">
        <v>10</v>
      </c>
      <c r="H30" s="35" t="s">
        <v>117</v>
      </c>
      <c r="I30" s="31" t="s">
        <v>278</v>
      </c>
    </row>
    <row r="31" spans="1:9" ht="45.75" thickBot="1">
      <c r="A31" s="32">
        <v>15</v>
      </c>
      <c r="B31" s="33">
        <v>6</v>
      </c>
      <c r="C31" s="34" t="s">
        <v>9</v>
      </c>
      <c r="D31" s="35" t="s">
        <v>130</v>
      </c>
      <c r="E31" s="43">
        <v>120000</v>
      </c>
      <c r="F31" s="40">
        <f t="shared" si="0"/>
        <v>720000</v>
      </c>
      <c r="G31" s="36" t="s">
        <v>10</v>
      </c>
      <c r="H31" s="35" t="s">
        <v>117</v>
      </c>
      <c r="I31" s="31" t="s">
        <v>278</v>
      </c>
    </row>
    <row r="32" spans="1:9" ht="45.75" thickBot="1">
      <c r="A32" s="32">
        <v>16</v>
      </c>
      <c r="B32" s="33">
        <v>3</v>
      </c>
      <c r="C32" s="34" t="s">
        <v>9</v>
      </c>
      <c r="D32" s="36" t="s">
        <v>131</v>
      </c>
      <c r="E32" s="43">
        <v>120000</v>
      </c>
      <c r="F32" s="40">
        <f t="shared" si="0"/>
        <v>360000</v>
      </c>
      <c r="G32" s="36" t="s">
        <v>10</v>
      </c>
      <c r="H32" s="35" t="s">
        <v>117</v>
      </c>
      <c r="I32" s="31" t="s">
        <v>278</v>
      </c>
    </row>
    <row r="33" spans="1:9" ht="45.75" thickBot="1">
      <c r="A33" s="32">
        <v>17</v>
      </c>
      <c r="B33" s="33">
        <v>3</v>
      </c>
      <c r="C33" s="34" t="s">
        <v>9</v>
      </c>
      <c r="D33" s="36" t="s">
        <v>132</v>
      </c>
      <c r="E33" s="43">
        <v>120000</v>
      </c>
      <c r="F33" s="40">
        <f t="shared" si="0"/>
        <v>360000</v>
      </c>
      <c r="G33" s="36" t="s">
        <v>10</v>
      </c>
      <c r="H33" s="35" t="s">
        <v>117</v>
      </c>
      <c r="I33" s="31" t="s">
        <v>278</v>
      </c>
    </row>
    <row r="34" spans="1:9" ht="45.75" thickBot="1">
      <c r="A34" s="32">
        <v>18</v>
      </c>
      <c r="B34" s="33">
        <v>3</v>
      </c>
      <c r="C34" s="34" t="s">
        <v>9</v>
      </c>
      <c r="D34" s="35" t="s">
        <v>133</v>
      </c>
      <c r="E34" s="43">
        <v>120000</v>
      </c>
      <c r="F34" s="40">
        <f t="shared" si="0"/>
        <v>360000</v>
      </c>
      <c r="G34" s="36" t="s">
        <v>10</v>
      </c>
      <c r="H34" s="35" t="s">
        <v>117</v>
      </c>
      <c r="I34" s="31" t="s">
        <v>278</v>
      </c>
    </row>
    <row r="35" spans="1:9" ht="45.75" thickBot="1">
      <c r="A35" s="32">
        <v>19</v>
      </c>
      <c r="B35" s="33">
        <v>10</v>
      </c>
      <c r="C35" s="34" t="s">
        <v>9</v>
      </c>
      <c r="D35" s="35" t="s">
        <v>134</v>
      </c>
      <c r="E35" s="43">
        <v>185000</v>
      </c>
      <c r="F35" s="40">
        <f t="shared" si="0"/>
        <v>1850000</v>
      </c>
      <c r="G35" s="36" t="s">
        <v>10</v>
      </c>
      <c r="H35" s="35" t="s">
        <v>117</v>
      </c>
      <c r="I35" s="31" t="s">
        <v>278</v>
      </c>
    </row>
    <row r="36" spans="1:9" ht="30.75" thickBot="1">
      <c r="A36" s="32">
        <v>20</v>
      </c>
      <c r="B36" s="33">
        <v>7</v>
      </c>
      <c r="C36" s="34" t="s">
        <v>9</v>
      </c>
      <c r="D36" s="35" t="s">
        <v>135</v>
      </c>
      <c r="E36" s="43">
        <v>240000</v>
      </c>
      <c r="F36" s="40">
        <f t="shared" si="0"/>
        <v>1680000</v>
      </c>
      <c r="G36" s="36" t="s">
        <v>10</v>
      </c>
      <c r="H36" s="35" t="s">
        <v>117</v>
      </c>
      <c r="I36" s="31" t="s">
        <v>278</v>
      </c>
    </row>
    <row r="37" spans="1:9" ht="30.75" thickBot="1">
      <c r="A37" s="32">
        <v>21</v>
      </c>
      <c r="B37" s="33">
        <v>4</v>
      </c>
      <c r="C37" s="34" t="s">
        <v>9</v>
      </c>
      <c r="D37" s="35" t="s">
        <v>136</v>
      </c>
      <c r="E37" s="43">
        <v>220000</v>
      </c>
      <c r="F37" s="40">
        <f t="shared" si="0"/>
        <v>880000</v>
      </c>
      <c r="G37" s="36" t="s">
        <v>10</v>
      </c>
      <c r="H37" s="35" t="s">
        <v>117</v>
      </c>
      <c r="I37" s="31" t="s">
        <v>278</v>
      </c>
    </row>
    <row r="38" spans="1:9" ht="30.75" thickBot="1">
      <c r="A38" s="32">
        <v>22</v>
      </c>
      <c r="B38" s="33">
        <v>4</v>
      </c>
      <c r="C38" s="34" t="s">
        <v>9</v>
      </c>
      <c r="D38" s="35" t="s">
        <v>137</v>
      </c>
      <c r="E38" s="43">
        <v>220000</v>
      </c>
      <c r="F38" s="40">
        <f t="shared" si="0"/>
        <v>880000</v>
      </c>
      <c r="G38" s="36" t="s">
        <v>10</v>
      </c>
      <c r="H38" s="35" t="s">
        <v>117</v>
      </c>
      <c r="I38" s="31" t="s">
        <v>278</v>
      </c>
    </row>
    <row r="39" spans="1:9" ht="30.75" thickBot="1">
      <c r="A39" s="32">
        <v>23</v>
      </c>
      <c r="B39" s="33">
        <v>4</v>
      </c>
      <c r="C39" s="34" t="s">
        <v>9</v>
      </c>
      <c r="D39" s="35" t="s">
        <v>138</v>
      </c>
      <c r="E39" s="43">
        <v>220000</v>
      </c>
      <c r="F39" s="40">
        <f t="shared" si="0"/>
        <v>880000</v>
      </c>
      <c r="G39" s="36" t="s">
        <v>10</v>
      </c>
      <c r="H39" s="35" t="s">
        <v>117</v>
      </c>
      <c r="I39" s="31" t="s">
        <v>278</v>
      </c>
    </row>
    <row r="40" spans="1:9" ht="30.75" thickBot="1">
      <c r="A40" s="32">
        <v>24</v>
      </c>
      <c r="B40" s="33">
        <v>4</v>
      </c>
      <c r="C40" s="34" t="s">
        <v>9</v>
      </c>
      <c r="D40" s="35" t="s">
        <v>139</v>
      </c>
      <c r="E40" s="43">
        <v>240000</v>
      </c>
      <c r="F40" s="40">
        <f t="shared" si="0"/>
        <v>960000</v>
      </c>
      <c r="G40" s="36" t="s">
        <v>10</v>
      </c>
      <c r="H40" s="35" t="s">
        <v>117</v>
      </c>
      <c r="I40" s="31" t="s">
        <v>278</v>
      </c>
    </row>
    <row r="41" spans="1:9" ht="30.75" thickBot="1">
      <c r="A41" s="32">
        <v>25</v>
      </c>
      <c r="B41" s="33">
        <v>6</v>
      </c>
      <c r="C41" s="34" t="s">
        <v>9</v>
      </c>
      <c r="D41" s="35" t="s">
        <v>279</v>
      </c>
      <c r="E41" s="43">
        <v>240000</v>
      </c>
      <c r="F41" s="40">
        <f t="shared" si="0"/>
        <v>1440000</v>
      </c>
      <c r="G41" s="36" t="s">
        <v>10</v>
      </c>
      <c r="H41" s="35" t="s">
        <v>117</v>
      </c>
      <c r="I41" s="31" t="s">
        <v>278</v>
      </c>
    </row>
    <row r="42" spans="1:9" ht="30.75" thickBot="1">
      <c r="A42" s="32">
        <v>26</v>
      </c>
      <c r="B42" s="33">
        <v>4</v>
      </c>
      <c r="C42" s="34" t="s">
        <v>9</v>
      </c>
      <c r="D42" s="35" t="s">
        <v>140</v>
      </c>
      <c r="E42" s="43">
        <v>240000</v>
      </c>
      <c r="F42" s="40">
        <f t="shared" si="0"/>
        <v>960000</v>
      </c>
      <c r="G42" s="36" t="s">
        <v>10</v>
      </c>
      <c r="H42" s="35" t="s">
        <v>117</v>
      </c>
      <c r="I42" s="31" t="s">
        <v>278</v>
      </c>
    </row>
    <row r="43" spans="1:9" ht="30.75" thickBot="1">
      <c r="A43" s="32">
        <v>27</v>
      </c>
      <c r="B43" s="33">
        <v>4</v>
      </c>
      <c r="C43" s="34" t="s">
        <v>9</v>
      </c>
      <c r="D43" s="35" t="s">
        <v>141</v>
      </c>
      <c r="E43" s="43">
        <v>240000</v>
      </c>
      <c r="F43" s="40">
        <f t="shared" si="0"/>
        <v>960000</v>
      </c>
      <c r="G43" s="36" t="s">
        <v>10</v>
      </c>
      <c r="H43" s="35" t="s">
        <v>117</v>
      </c>
      <c r="I43" s="31" t="s">
        <v>278</v>
      </c>
    </row>
    <row r="44" spans="1:9" ht="30.75" thickBot="1">
      <c r="A44" s="32">
        <v>28</v>
      </c>
      <c r="B44" s="33">
        <v>10</v>
      </c>
      <c r="C44" s="34" t="s">
        <v>9</v>
      </c>
      <c r="D44" s="35" t="s">
        <v>142</v>
      </c>
      <c r="E44" s="43">
        <v>80000</v>
      </c>
      <c r="F44" s="40">
        <f t="shared" si="0"/>
        <v>800000</v>
      </c>
      <c r="G44" s="36" t="s">
        <v>10</v>
      </c>
      <c r="H44" s="35" t="s">
        <v>117</v>
      </c>
      <c r="I44" s="31" t="s">
        <v>278</v>
      </c>
    </row>
    <row r="45" spans="1:12" ht="30.75" thickBot="1">
      <c r="A45" s="32">
        <v>29</v>
      </c>
      <c r="B45" s="33">
        <v>10</v>
      </c>
      <c r="C45" s="34" t="s">
        <v>9</v>
      </c>
      <c r="D45" s="35" t="s">
        <v>143</v>
      </c>
      <c r="E45" s="43">
        <v>90000</v>
      </c>
      <c r="F45" s="40">
        <f t="shared" si="0"/>
        <v>900000</v>
      </c>
      <c r="G45" s="36" t="s">
        <v>10</v>
      </c>
      <c r="H45" s="35" t="s">
        <v>117</v>
      </c>
      <c r="I45" s="31" t="s">
        <v>278</v>
      </c>
      <c r="L45" t="s">
        <v>262</v>
      </c>
    </row>
    <row r="46" spans="1:9" ht="30.75" thickBot="1">
      <c r="A46" s="32">
        <v>30</v>
      </c>
      <c r="B46" s="33">
        <v>4</v>
      </c>
      <c r="C46" s="34" t="s">
        <v>9</v>
      </c>
      <c r="D46" s="35" t="s">
        <v>144</v>
      </c>
      <c r="E46" s="43">
        <v>110000</v>
      </c>
      <c r="F46" s="40">
        <f t="shared" si="0"/>
        <v>440000</v>
      </c>
      <c r="G46" s="36" t="s">
        <v>10</v>
      </c>
      <c r="H46" s="35" t="s">
        <v>117</v>
      </c>
      <c r="I46" s="31" t="s">
        <v>278</v>
      </c>
    </row>
    <row r="47" spans="1:9" ht="30.75" thickBot="1">
      <c r="A47" s="32">
        <v>31</v>
      </c>
      <c r="B47" s="33">
        <v>4</v>
      </c>
      <c r="C47" s="34" t="s">
        <v>9</v>
      </c>
      <c r="D47" s="35" t="s">
        <v>145</v>
      </c>
      <c r="E47" s="43">
        <v>110000</v>
      </c>
      <c r="F47" s="40">
        <f t="shared" si="0"/>
        <v>440000</v>
      </c>
      <c r="G47" s="36" t="s">
        <v>10</v>
      </c>
      <c r="H47" s="35" t="s">
        <v>117</v>
      </c>
      <c r="I47" s="31" t="s">
        <v>278</v>
      </c>
    </row>
    <row r="48" spans="1:9" ht="30.75" thickBot="1">
      <c r="A48" s="32">
        <v>32</v>
      </c>
      <c r="B48" s="33">
        <v>4</v>
      </c>
      <c r="C48" s="34" t="s">
        <v>9</v>
      </c>
      <c r="D48" s="35" t="s">
        <v>245</v>
      </c>
      <c r="E48" s="43">
        <v>140000</v>
      </c>
      <c r="F48" s="40">
        <f t="shared" si="0"/>
        <v>560000</v>
      </c>
      <c r="G48" s="36" t="s">
        <v>10</v>
      </c>
      <c r="H48" s="35" t="s">
        <v>117</v>
      </c>
      <c r="I48" s="31" t="s">
        <v>278</v>
      </c>
    </row>
    <row r="49" spans="1:9" ht="45.75" thickBot="1">
      <c r="A49" s="32">
        <v>33</v>
      </c>
      <c r="B49" s="33">
        <v>36</v>
      </c>
      <c r="C49" s="34" t="s">
        <v>9</v>
      </c>
      <c r="D49" s="35" t="s">
        <v>254</v>
      </c>
      <c r="E49" s="43">
        <v>4000</v>
      </c>
      <c r="F49" s="40">
        <f t="shared" si="0"/>
        <v>144000</v>
      </c>
      <c r="G49" s="36" t="s">
        <v>10</v>
      </c>
      <c r="H49" s="35" t="s">
        <v>117</v>
      </c>
      <c r="I49" s="31" t="s">
        <v>278</v>
      </c>
    </row>
    <row r="50" spans="1:9" ht="30.75" thickBot="1">
      <c r="A50" s="32">
        <v>34</v>
      </c>
      <c r="B50" s="33">
        <v>6</v>
      </c>
      <c r="C50" s="34" t="s">
        <v>9</v>
      </c>
      <c r="D50" s="35" t="s">
        <v>246</v>
      </c>
      <c r="E50" s="43">
        <v>38000</v>
      </c>
      <c r="F50" s="40">
        <f t="shared" si="0"/>
        <v>228000</v>
      </c>
      <c r="G50" s="36" t="s">
        <v>10</v>
      </c>
      <c r="H50" s="35" t="s">
        <v>117</v>
      </c>
      <c r="I50" s="31" t="s">
        <v>278</v>
      </c>
    </row>
    <row r="51" spans="1:9" ht="30.75" thickBot="1">
      <c r="A51" s="32">
        <v>35</v>
      </c>
      <c r="B51" s="33">
        <v>12</v>
      </c>
      <c r="C51" s="34" t="s">
        <v>9</v>
      </c>
      <c r="D51" s="35" t="s">
        <v>227</v>
      </c>
      <c r="E51" s="43">
        <v>23000</v>
      </c>
      <c r="F51" s="40">
        <f t="shared" si="0"/>
        <v>276000</v>
      </c>
      <c r="G51" s="36" t="s">
        <v>10</v>
      </c>
      <c r="H51" s="35" t="s">
        <v>117</v>
      </c>
      <c r="I51" s="31" t="s">
        <v>278</v>
      </c>
    </row>
    <row r="52" spans="1:9" ht="30.75" thickBot="1">
      <c r="A52" s="32">
        <v>36</v>
      </c>
      <c r="B52" s="33">
        <v>100</v>
      </c>
      <c r="C52" s="34" t="s">
        <v>9</v>
      </c>
      <c r="D52" s="35" t="s">
        <v>146</v>
      </c>
      <c r="E52" s="43">
        <v>1200</v>
      </c>
      <c r="F52" s="40">
        <f t="shared" si="0"/>
        <v>120000</v>
      </c>
      <c r="G52" s="36" t="s">
        <v>10</v>
      </c>
      <c r="H52" s="35" t="s">
        <v>117</v>
      </c>
      <c r="I52" s="31" t="s">
        <v>278</v>
      </c>
    </row>
    <row r="53" spans="1:9" ht="30.75" thickBot="1">
      <c r="A53" s="32">
        <v>37</v>
      </c>
      <c r="B53" s="33">
        <v>600</v>
      </c>
      <c r="C53" s="34" t="s">
        <v>9</v>
      </c>
      <c r="D53" s="36" t="s">
        <v>147</v>
      </c>
      <c r="E53" s="33">
        <v>700</v>
      </c>
      <c r="F53" s="40">
        <f t="shared" si="0"/>
        <v>420000</v>
      </c>
      <c r="G53" s="36" t="s">
        <v>10</v>
      </c>
      <c r="H53" s="35" t="s">
        <v>117</v>
      </c>
      <c r="I53" s="31" t="s">
        <v>278</v>
      </c>
    </row>
    <row r="54" spans="1:9" ht="30.75" thickBot="1">
      <c r="A54" s="32">
        <v>38</v>
      </c>
      <c r="B54" s="33">
        <v>400</v>
      </c>
      <c r="C54" s="34" t="s">
        <v>9</v>
      </c>
      <c r="D54" s="35" t="s">
        <v>148</v>
      </c>
      <c r="E54" s="33">
        <v>600</v>
      </c>
      <c r="F54" s="40">
        <f t="shared" si="0"/>
        <v>240000</v>
      </c>
      <c r="G54" s="36" t="s">
        <v>10</v>
      </c>
      <c r="H54" s="35" t="s">
        <v>117</v>
      </c>
      <c r="I54" s="31" t="s">
        <v>278</v>
      </c>
    </row>
    <row r="55" spans="1:9" ht="30.75" thickBot="1">
      <c r="A55" s="32">
        <v>39</v>
      </c>
      <c r="B55" s="33">
        <v>5</v>
      </c>
      <c r="C55" s="34" t="s">
        <v>9</v>
      </c>
      <c r="D55" s="35" t="s">
        <v>212</v>
      </c>
      <c r="E55" s="43">
        <v>5000</v>
      </c>
      <c r="F55" s="40">
        <f t="shared" si="0"/>
        <v>25000</v>
      </c>
      <c r="G55" s="36" t="s">
        <v>10</v>
      </c>
      <c r="H55" s="35" t="s">
        <v>117</v>
      </c>
      <c r="I55" s="31" t="s">
        <v>278</v>
      </c>
    </row>
    <row r="56" spans="1:9" ht="30.75" thickBot="1">
      <c r="A56" s="32">
        <v>40</v>
      </c>
      <c r="B56" s="33">
        <v>10</v>
      </c>
      <c r="C56" s="34" t="s">
        <v>9</v>
      </c>
      <c r="D56" s="35" t="s">
        <v>226</v>
      </c>
      <c r="E56" s="43">
        <v>24600</v>
      </c>
      <c r="F56" s="40">
        <f t="shared" si="0"/>
        <v>246000</v>
      </c>
      <c r="G56" s="36" t="s">
        <v>10</v>
      </c>
      <c r="H56" s="35" t="s">
        <v>117</v>
      </c>
      <c r="I56" s="31" t="s">
        <v>278</v>
      </c>
    </row>
    <row r="57" spans="1:9" ht="60.75" thickBot="1">
      <c r="A57" s="32">
        <v>41</v>
      </c>
      <c r="B57" s="33">
        <v>10</v>
      </c>
      <c r="C57" s="34" t="s">
        <v>9</v>
      </c>
      <c r="D57" s="35" t="s">
        <v>149</v>
      </c>
      <c r="E57" s="43">
        <v>10500</v>
      </c>
      <c r="F57" s="40">
        <f t="shared" si="0"/>
        <v>105000</v>
      </c>
      <c r="G57" s="36" t="s">
        <v>10</v>
      </c>
      <c r="H57" s="35" t="s">
        <v>117</v>
      </c>
      <c r="I57" s="31" t="s">
        <v>278</v>
      </c>
    </row>
    <row r="58" spans="1:9" ht="48.75" customHeight="1" thickBot="1">
      <c r="A58" s="32">
        <v>42</v>
      </c>
      <c r="B58" s="33">
        <v>10</v>
      </c>
      <c r="C58" s="34" t="s">
        <v>9</v>
      </c>
      <c r="D58" s="35" t="s">
        <v>150</v>
      </c>
      <c r="E58" s="43">
        <v>8700</v>
      </c>
      <c r="F58" s="40">
        <f t="shared" si="0"/>
        <v>87000</v>
      </c>
      <c r="G58" s="36" t="s">
        <v>10</v>
      </c>
      <c r="H58" s="35" t="s">
        <v>117</v>
      </c>
      <c r="I58" s="31" t="s">
        <v>278</v>
      </c>
    </row>
    <row r="59" spans="1:9" ht="30.75" thickBot="1">
      <c r="A59" s="32">
        <v>43</v>
      </c>
      <c r="B59" s="33">
        <v>18</v>
      </c>
      <c r="C59" s="34" t="s">
        <v>9</v>
      </c>
      <c r="D59" s="35" t="s">
        <v>151</v>
      </c>
      <c r="E59" s="43">
        <v>12000</v>
      </c>
      <c r="F59" s="40">
        <f t="shared" si="0"/>
        <v>216000</v>
      </c>
      <c r="G59" s="36" t="s">
        <v>10</v>
      </c>
      <c r="H59" s="35" t="s">
        <v>117</v>
      </c>
      <c r="I59" s="31" t="s">
        <v>278</v>
      </c>
    </row>
    <row r="60" spans="1:9" ht="30.75" thickBot="1">
      <c r="A60" s="32">
        <v>44</v>
      </c>
      <c r="B60" s="33">
        <v>10</v>
      </c>
      <c r="C60" s="34" t="s">
        <v>9</v>
      </c>
      <c r="D60" s="35" t="s">
        <v>158</v>
      </c>
      <c r="E60" s="43">
        <v>70000</v>
      </c>
      <c r="F60" s="40">
        <f t="shared" si="0"/>
        <v>700000</v>
      </c>
      <c r="G60" s="36" t="s">
        <v>10</v>
      </c>
      <c r="H60" s="35" t="s">
        <v>117</v>
      </c>
      <c r="I60" s="31" t="s">
        <v>278</v>
      </c>
    </row>
    <row r="61" spans="1:9" ht="30.75" thickBot="1">
      <c r="A61" s="32">
        <v>45</v>
      </c>
      <c r="B61" s="33">
        <v>4</v>
      </c>
      <c r="C61" s="34" t="s">
        <v>9</v>
      </c>
      <c r="D61" s="35" t="s">
        <v>300</v>
      </c>
      <c r="E61" s="43">
        <v>20000</v>
      </c>
      <c r="F61" s="40">
        <f t="shared" si="0"/>
        <v>80000</v>
      </c>
      <c r="G61" s="36" t="s">
        <v>10</v>
      </c>
      <c r="H61" s="35" t="s">
        <v>117</v>
      </c>
      <c r="I61" s="31" t="s">
        <v>278</v>
      </c>
    </row>
    <row r="62" spans="1:9" ht="30.75" thickBot="1">
      <c r="A62" s="32">
        <v>46</v>
      </c>
      <c r="B62" s="33">
        <v>6</v>
      </c>
      <c r="C62" s="34" t="s">
        <v>9</v>
      </c>
      <c r="D62" s="35" t="s">
        <v>153</v>
      </c>
      <c r="E62" s="43">
        <v>3000</v>
      </c>
      <c r="F62" s="40">
        <f t="shared" si="0"/>
        <v>18000</v>
      </c>
      <c r="G62" s="36" t="s">
        <v>10</v>
      </c>
      <c r="H62" s="35" t="s">
        <v>117</v>
      </c>
      <c r="I62" s="31" t="s">
        <v>278</v>
      </c>
    </row>
    <row r="63" spans="1:9" ht="30.75" thickBot="1">
      <c r="A63" s="32">
        <v>47</v>
      </c>
      <c r="B63" s="33">
        <v>12</v>
      </c>
      <c r="C63" s="34" t="s">
        <v>9</v>
      </c>
      <c r="D63" s="35" t="s">
        <v>152</v>
      </c>
      <c r="E63" s="43">
        <v>2000</v>
      </c>
      <c r="F63" s="40">
        <f t="shared" si="0"/>
        <v>24000</v>
      </c>
      <c r="G63" s="36" t="s">
        <v>10</v>
      </c>
      <c r="H63" s="35" t="s">
        <v>117</v>
      </c>
      <c r="I63" s="31" t="s">
        <v>278</v>
      </c>
    </row>
    <row r="64" spans="1:9" ht="30.75" thickBot="1">
      <c r="A64" s="32">
        <v>48</v>
      </c>
      <c r="B64" s="33">
        <v>4</v>
      </c>
      <c r="C64" s="34" t="s">
        <v>9</v>
      </c>
      <c r="D64" s="35" t="s">
        <v>198</v>
      </c>
      <c r="E64" s="43">
        <v>80000</v>
      </c>
      <c r="F64" s="40">
        <f t="shared" si="0"/>
        <v>320000</v>
      </c>
      <c r="G64" s="36" t="s">
        <v>10</v>
      </c>
      <c r="H64" s="35" t="s">
        <v>117</v>
      </c>
      <c r="I64" s="31" t="s">
        <v>278</v>
      </c>
    </row>
    <row r="65" spans="1:9" ht="30.75" thickBot="1">
      <c r="A65" s="32">
        <v>49</v>
      </c>
      <c r="B65" s="33">
        <v>10</v>
      </c>
      <c r="C65" s="34" t="s">
        <v>9</v>
      </c>
      <c r="D65" s="35" t="s">
        <v>26</v>
      </c>
      <c r="E65" s="43">
        <v>86000</v>
      </c>
      <c r="F65" s="40">
        <f t="shared" si="0"/>
        <v>860000</v>
      </c>
      <c r="G65" s="36" t="s">
        <v>10</v>
      </c>
      <c r="H65" s="35" t="s">
        <v>117</v>
      </c>
      <c r="I65" s="31" t="s">
        <v>278</v>
      </c>
    </row>
    <row r="66" spans="1:9" ht="30.75" thickBot="1">
      <c r="A66" s="32">
        <v>50</v>
      </c>
      <c r="B66" s="33">
        <v>4</v>
      </c>
      <c r="C66" s="34" t="s">
        <v>9</v>
      </c>
      <c r="D66" s="35" t="s">
        <v>280</v>
      </c>
      <c r="E66" s="43">
        <v>4500</v>
      </c>
      <c r="F66" s="40">
        <f t="shared" si="0"/>
        <v>18000</v>
      </c>
      <c r="G66" s="36" t="s">
        <v>10</v>
      </c>
      <c r="H66" s="35" t="s">
        <v>117</v>
      </c>
      <c r="I66" s="31" t="s">
        <v>278</v>
      </c>
    </row>
    <row r="67" spans="1:9" ht="30.75" thickBot="1">
      <c r="A67" s="32">
        <v>51</v>
      </c>
      <c r="B67" s="33">
        <v>2</v>
      </c>
      <c r="C67" s="34" t="s">
        <v>9</v>
      </c>
      <c r="D67" s="35" t="s">
        <v>27</v>
      </c>
      <c r="E67" s="43">
        <v>120000</v>
      </c>
      <c r="F67" s="40">
        <f t="shared" si="0"/>
        <v>240000</v>
      </c>
      <c r="G67" s="36" t="s">
        <v>10</v>
      </c>
      <c r="H67" s="35" t="s">
        <v>117</v>
      </c>
      <c r="I67" s="31" t="s">
        <v>278</v>
      </c>
    </row>
    <row r="68" spans="1:9" ht="30.75" thickBot="1">
      <c r="A68" s="32">
        <v>52</v>
      </c>
      <c r="B68" s="33">
        <v>4</v>
      </c>
      <c r="C68" s="34" t="s">
        <v>9</v>
      </c>
      <c r="D68" s="35" t="s">
        <v>28</v>
      </c>
      <c r="E68" s="43">
        <v>300000</v>
      </c>
      <c r="F68" s="40">
        <f t="shared" si="0"/>
        <v>1200000</v>
      </c>
      <c r="G68" s="36" t="s">
        <v>10</v>
      </c>
      <c r="H68" s="35" t="s">
        <v>117</v>
      </c>
      <c r="I68" s="31" t="s">
        <v>278</v>
      </c>
    </row>
    <row r="69" spans="1:9" ht="30.75" thickBot="1">
      <c r="A69" s="32">
        <v>53</v>
      </c>
      <c r="B69" s="33">
        <v>2</v>
      </c>
      <c r="C69" s="34" t="s">
        <v>9</v>
      </c>
      <c r="D69" s="35" t="s">
        <v>202</v>
      </c>
      <c r="E69" s="43">
        <v>287000</v>
      </c>
      <c r="F69" s="40">
        <f t="shared" si="0"/>
        <v>574000</v>
      </c>
      <c r="G69" s="36" t="s">
        <v>10</v>
      </c>
      <c r="H69" s="35" t="s">
        <v>117</v>
      </c>
      <c r="I69" s="31" t="s">
        <v>278</v>
      </c>
    </row>
    <row r="70" spans="1:9" ht="30.75" thickBot="1">
      <c r="A70" s="32">
        <v>54</v>
      </c>
      <c r="B70" s="33">
        <v>1</v>
      </c>
      <c r="C70" s="34" t="s">
        <v>9</v>
      </c>
      <c r="D70" s="35" t="s">
        <v>206</v>
      </c>
      <c r="E70" s="43">
        <v>270000</v>
      </c>
      <c r="F70" s="40">
        <f t="shared" si="0"/>
        <v>270000</v>
      </c>
      <c r="G70" s="36" t="s">
        <v>10</v>
      </c>
      <c r="H70" s="35" t="s">
        <v>117</v>
      </c>
      <c r="I70" s="31" t="s">
        <v>278</v>
      </c>
    </row>
    <row r="71" spans="1:9" ht="30.75" thickBot="1">
      <c r="A71" s="32">
        <v>55</v>
      </c>
      <c r="B71" s="33">
        <v>2</v>
      </c>
      <c r="C71" s="34" t="s">
        <v>9</v>
      </c>
      <c r="D71" s="35" t="s">
        <v>207</v>
      </c>
      <c r="E71" s="43">
        <v>30000</v>
      </c>
      <c r="F71" s="40">
        <f t="shared" si="0"/>
        <v>60000</v>
      </c>
      <c r="G71" s="36" t="s">
        <v>10</v>
      </c>
      <c r="H71" s="35" t="s">
        <v>117</v>
      </c>
      <c r="I71" s="31" t="s">
        <v>278</v>
      </c>
    </row>
    <row r="72" spans="1:9" ht="30.75" thickBot="1">
      <c r="A72" s="32">
        <v>56</v>
      </c>
      <c r="B72" s="33">
        <v>2</v>
      </c>
      <c r="C72" s="34" t="s">
        <v>9</v>
      </c>
      <c r="D72" s="35" t="s">
        <v>209</v>
      </c>
      <c r="E72" s="43">
        <v>40000</v>
      </c>
      <c r="F72" s="40">
        <f t="shared" si="0"/>
        <v>80000</v>
      </c>
      <c r="G72" s="36" t="s">
        <v>10</v>
      </c>
      <c r="H72" s="35" t="s">
        <v>117</v>
      </c>
      <c r="I72" s="31" t="s">
        <v>278</v>
      </c>
    </row>
    <row r="73" spans="1:9" ht="30.75" thickBot="1">
      <c r="A73" s="32">
        <v>57</v>
      </c>
      <c r="B73" s="33">
        <v>2</v>
      </c>
      <c r="C73" s="34" t="s">
        <v>9</v>
      </c>
      <c r="D73" s="35" t="s">
        <v>210</v>
      </c>
      <c r="E73" s="43">
        <v>30000</v>
      </c>
      <c r="F73" s="40">
        <f t="shared" si="0"/>
        <v>60000</v>
      </c>
      <c r="G73" s="36" t="s">
        <v>10</v>
      </c>
      <c r="H73" s="35" t="s">
        <v>117</v>
      </c>
      <c r="I73" s="31" t="s">
        <v>278</v>
      </c>
    </row>
    <row r="74" spans="1:9" ht="30.75" thickBot="1">
      <c r="A74" s="32">
        <v>58</v>
      </c>
      <c r="B74" s="33">
        <v>4</v>
      </c>
      <c r="C74" s="34" t="s">
        <v>9</v>
      </c>
      <c r="D74" s="35" t="s">
        <v>242</v>
      </c>
      <c r="E74" s="43">
        <v>10000</v>
      </c>
      <c r="F74" s="40">
        <f t="shared" si="0"/>
        <v>40000</v>
      </c>
      <c r="G74" s="36" t="s">
        <v>10</v>
      </c>
      <c r="H74" s="35" t="s">
        <v>117</v>
      </c>
      <c r="I74" s="31" t="s">
        <v>278</v>
      </c>
    </row>
    <row r="75" spans="1:9" ht="30.75" thickBot="1">
      <c r="A75" s="32">
        <v>59</v>
      </c>
      <c r="B75" s="33">
        <v>2</v>
      </c>
      <c r="C75" s="34" t="s">
        <v>9</v>
      </c>
      <c r="D75" s="35" t="s">
        <v>252</v>
      </c>
      <c r="E75" s="43">
        <v>35000</v>
      </c>
      <c r="F75" s="40">
        <f t="shared" si="0"/>
        <v>70000</v>
      </c>
      <c r="G75" s="36" t="s">
        <v>10</v>
      </c>
      <c r="H75" s="35" t="s">
        <v>117</v>
      </c>
      <c r="I75" s="31" t="s">
        <v>278</v>
      </c>
    </row>
    <row r="76" spans="1:9" ht="30.75" thickBot="1">
      <c r="A76" s="32">
        <v>60</v>
      </c>
      <c r="B76" s="33">
        <v>2</v>
      </c>
      <c r="C76" s="34" t="s">
        <v>9</v>
      </c>
      <c r="D76" s="35" t="s">
        <v>208</v>
      </c>
      <c r="E76" s="43">
        <v>45000</v>
      </c>
      <c r="F76" s="40">
        <f t="shared" si="0"/>
        <v>90000</v>
      </c>
      <c r="G76" s="36" t="s">
        <v>10</v>
      </c>
      <c r="H76" s="35" t="s">
        <v>117</v>
      </c>
      <c r="I76" s="31" t="s">
        <v>278</v>
      </c>
    </row>
    <row r="77" spans="1:9" ht="30.75" thickBot="1">
      <c r="A77" s="32">
        <v>61</v>
      </c>
      <c r="B77" s="33">
        <v>1</v>
      </c>
      <c r="C77" s="34" t="s">
        <v>9</v>
      </c>
      <c r="D77" s="35" t="s">
        <v>203</v>
      </c>
      <c r="E77" s="43">
        <v>2700000</v>
      </c>
      <c r="F77" s="40">
        <f t="shared" si="0"/>
        <v>2700000</v>
      </c>
      <c r="G77" s="36" t="s">
        <v>10</v>
      </c>
      <c r="H77" s="35" t="s">
        <v>117</v>
      </c>
      <c r="I77" s="31" t="s">
        <v>278</v>
      </c>
    </row>
    <row r="78" spans="1:9" ht="30.75" thickBot="1">
      <c r="A78" s="32">
        <v>62</v>
      </c>
      <c r="B78" s="33">
        <v>1</v>
      </c>
      <c r="C78" s="34" t="s">
        <v>9</v>
      </c>
      <c r="D78" s="35" t="s">
        <v>270</v>
      </c>
      <c r="E78" s="43">
        <v>380000</v>
      </c>
      <c r="F78" s="40">
        <f t="shared" si="0"/>
        <v>380000</v>
      </c>
      <c r="G78" s="36" t="s">
        <v>10</v>
      </c>
      <c r="H78" s="35" t="s">
        <v>117</v>
      </c>
      <c r="I78" s="31" t="s">
        <v>278</v>
      </c>
    </row>
    <row r="79" spans="1:9" ht="30.75" thickBot="1">
      <c r="A79" s="32">
        <v>63</v>
      </c>
      <c r="B79" s="33">
        <v>5</v>
      </c>
      <c r="C79" s="34" t="s">
        <v>9</v>
      </c>
      <c r="D79" s="35" t="s">
        <v>154</v>
      </c>
      <c r="E79" s="43">
        <v>35000</v>
      </c>
      <c r="F79" s="40">
        <f t="shared" si="0"/>
        <v>175000</v>
      </c>
      <c r="G79" s="36" t="s">
        <v>10</v>
      </c>
      <c r="H79" s="35" t="s">
        <v>117</v>
      </c>
      <c r="I79" s="31" t="s">
        <v>278</v>
      </c>
    </row>
    <row r="80" spans="1:9" ht="30.75" thickBot="1">
      <c r="A80" s="32">
        <v>64</v>
      </c>
      <c r="B80" s="33">
        <v>5</v>
      </c>
      <c r="C80" s="34" t="s">
        <v>9</v>
      </c>
      <c r="D80" s="35" t="s">
        <v>155</v>
      </c>
      <c r="E80" s="43">
        <v>23000</v>
      </c>
      <c r="F80" s="40">
        <f t="shared" si="0"/>
        <v>115000</v>
      </c>
      <c r="G80" s="36" t="s">
        <v>10</v>
      </c>
      <c r="H80" s="35" t="s">
        <v>117</v>
      </c>
      <c r="I80" s="31" t="s">
        <v>278</v>
      </c>
    </row>
    <row r="81" spans="1:9" ht="30.75" thickBot="1">
      <c r="A81" s="32">
        <v>65</v>
      </c>
      <c r="B81" s="33">
        <v>5</v>
      </c>
      <c r="C81" s="34" t="s">
        <v>9</v>
      </c>
      <c r="D81" s="35" t="s">
        <v>238</v>
      </c>
      <c r="E81" s="43">
        <v>43000</v>
      </c>
      <c r="F81" s="40">
        <f>E81*B81</f>
        <v>215000</v>
      </c>
      <c r="G81" s="36" t="s">
        <v>10</v>
      </c>
      <c r="H81" s="35" t="s">
        <v>117</v>
      </c>
      <c r="I81" s="31" t="s">
        <v>278</v>
      </c>
    </row>
    <row r="82" spans="1:9" ht="60.75" thickBot="1">
      <c r="A82" s="32">
        <v>66</v>
      </c>
      <c r="B82" s="33">
        <v>4</v>
      </c>
      <c r="C82" s="34" t="s">
        <v>9</v>
      </c>
      <c r="D82" s="35" t="s">
        <v>237</v>
      </c>
      <c r="E82" s="43">
        <v>25000</v>
      </c>
      <c r="F82" s="40">
        <f t="shared" si="0"/>
        <v>100000</v>
      </c>
      <c r="G82" s="36" t="s">
        <v>10</v>
      </c>
      <c r="H82" s="35" t="s">
        <v>117</v>
      </c>
      <c r="I82" s="31" t="s">
        <v>278</v>
      </c>
    </row>
    <row r="83" spans="1:9" ht="30.75" thickBot="1">
      <c r="A83" s="32">
        <v>67</v>
      </c>
      <c r="B83" s="33">
        <v>4</v>
      </c>
      <c r="C83" s="34" t="s">
        <v>9</v>
      </c>
      <c r="D83" s="35" t="s">
        <v>29</v>
      </c>
      <c r="E83" s="43">
        <v>30000</v>
      </c>
      <c r="F83" s="40">
        <f t="shared" si="0"/>
        <v>120000</v>
      </c>
      <c r="G83" s="36" t="s">
        <v>10</v>
      </c>
      <c r="H83" s="35" t="s">
        <v>117</v>
      </c>
      <c r="I83" s="31" t="s">
        <v>278</v>
      </c>
    </row>
    <row r="84" spans="1:9" ht="30.75" thickBot="1">
      <c r="A84" s="32">
        <v>68</v>
      </c>
      <c r="B84" s="33">
        <v>4</v>
      </c>
      <c r="C84" s="34" t="s">
        <v>9</v>
      </c>
      <c r="D84" s="35" t="s">
        <v>30</v>
      </c>
      <c r="E84" s="43">
        <v>8000</v>
      </c>
      <c r="F84" s="40">
        <f aca="true" t="shared" si="1" ref="F84:F145">E84*B84</f>
        <v>32000</v>
      </c>
      <c r="G84" s="36" t="s">
        <v>10</v>
      </c>
      <c r="H84" s="35" t="s">
        <v>117</v>
      </c>
      <c r="I84" s="31" t="s">
        <v>278</v>
      </c>
    </row>
    <row r="85" spans="1:9" ht="30.75" thickBot="1">
      <c r="A85" s="32">
        <v>69</v>
      </c>
      <c r="B85" s="33">
        <v>4</v>
      </c>
      <c r="C85" s="34" t="s">
        <v>9</v>
      </c>
      <c r="D85" s="35" t="s">
        <v>31</v>
      </c>
      <c r="E85" s="43">
        <v>45000</v>
      </c>
      <c r="F85" s="40">
        <f t="shared" si="1"/>
        <v>180000</v>
      </c>
      <c r="G85" s="36" t="s">
        <v>10</v>
      </c>
      <c r="H85" s="35" t="s">
        <v>117</v>
      </c>
      <c r="I85" s="31" t="s">
        <v>278</v>
      </c>
    </row>
    <row r="86" spans="1:9" ht="30.75" thickBot="1">
      <c r="A86" s="32">
        <v>70</v>
      </c>
      <c r="B86" s="33">
        <v>4</v>
      </c>
      <c r="C86" s="34" t="s">
        <v>9</v>
      </c>
      <c r="D86" s="35" t="s">
        <v>32</v>
      </c>
      <c r="E86" s="43">
        <v>35000</v>
      </c>
      <c r="F86" s="40">
        <f t="shared" si="1"/>
        <v>140000</v>
      </c>
      <c r="G86" s="36" t="s">
        <v>10</v>
      </c>
      <c r="H86" s="35" t="s">
        <v>117</v>
      </c>
      <c r="I86" s="31" t="s">
        <v>278</v>
      </c>
    </row>
    <row r="87" spans="1:9" ht="45.75" thickBot="1">
      <c r="A87" s="32">
        <v>71</v>
      </c>
      <c r="B87" s="33">
        <v>10</v>
      </c>
      <c r="C87" s="34" t="s">
        <v>9</v>
      </c>
      <c r="D87" s="35" t="s">
        <v>188</v>
      </c>
      <c r="E87" s="43">
        <v>43000</v>
      </c>
      <c r="F87" s="40">
        <f t="shared" si="1"/>
        <v>430000</v>
      </c>
      <c r="G87" s="36" t="s">
        <v>10</v>
      </c>
      <c r="H87" s="35" t="s">
        <v>117</v>
      </c>
      <c r="I87" s="31" t="s">
        <v>278</v>
      </c>
    </row>
    <row r="88" spans="1:9" ht="30.75" thickBot="1">
      <c r="A88" s="32">
        <v>72</v>
      </c>
      <c r="B88" s="33">
        <v>10</v>
      </c>
      <c r="C88" s="34" t="s">
        <v>9</v>
      </c>
      <c r="D88" s="35" t="s">
        <v>211</v>
      </c>
      <c r="E88" s="43">
        <v>45000</v>
      </c>
      <c r="F88" s="40">
        <f t="shared" si="1"/>
        <v>450000</v>
      </c>
      <c r="G88" s="36" t="s">
        <v>10</v>
      </c>
      <c r="H88" s="35" t="s">
        <v>117</v>
      </c>
      <c r="I88" s="31" t="s">
        <v>278</v>
      </c>
    </row>
    <row r="89" spans="1:9" ht="60.75" thickBot="1">
      <c r="A89" s="32">
        <v>73</v>
      </c>
      <c r="B89" s="33">
        <v>10</v>
      </c>
      <c r="C89" s="34" t="s">
        <v>9</v>
      </c>
      <c r="D89" s="36" t="s">
        <v>156</v>
      </c>
      <c r="E89" s="43">
        <v>8000</v>
      </c>
      <c r="F89" s="40">
        <f t="shared" si="1"/>
        <v>80000</v>
      </c>
      <c r="G89" s="36" t="s">
        <v>10</v>
      </c>
      <c r="H89" s="35" t="s">
        <v>117</v>
      </c>
      <c r="I89" s="31" t="s">
        <v>278</v>
      </c>
    </row>
    <row r="90" spans="1:9" ht="75.75" thickBot="1">
      <c r="A90" s="32">
        <v>74</v>
      </c>
      <c r="B90" s="33">
        <v>4</v>
      </c>
      <c r="C90" s="34" t="s">
        <v>9</v>
      </c>
      <c r="D90" s="36" t="s">
        <v>281</v>
      </c>
      <c r="E90" s="43">
        <v>42000</v>
      </c>
      <c r="F90" s="40">
        <f t="shared" si="1"/>
        <v>168000</v>
      </c>
      <c r="G90" s="36" t="s">
        <v>10</v>
      </c>
      <c r="H90" s="35" t="s">
        <v>117</v>
      </c>
      <c r="I90" s="31" t="s">
        <v>278</v>
      </c>
    </row>
    <row r="91" spans="1:9" ht="45.75" thickBot="1">
      <c r="A91" s="32">
        <v>75</v>
      </c>
      <c r="B91" s="33">
        <v>5</v>
      </c>
      <c r="C91" s="34" t="s">
        <v>9</v>
      </c>
      <c r="D91" s="36" t="s">
        <v>199</v>
      </c>
      <c r="E91" s="43">
        <v>5000</v>
      </c>
      <c r="F91" s="40">
        <f t="shared" si="1"/>
        <v>25000</v>
      </c>
      <c r="G91" s="36" t="s">
        <v>10</v>
      </c>
      <c r="H91" s="35" t="s">
        <v>117</v>
      </c>
      <c r="I91" s="31" t="s">
        <v>278</v>
      </c>
    </row>
    <row r="92" spans="1:9" ht="45.75" thickBot="1">
      <c r="A92" s="32">
        <v>76</v>
      </c>
      <c r="B92" s="33">
        <v>80</v>
      </c>
      <c r="C92" s="34" t="s">
        <v>9</v>
      </c>
      <c r="D92" s="36" t="s">
        <v>277</v>
      </c>
      <c r="E92" s="44">
        <v>5000</v>
      </c>
      <c r="F92" s="40">
        <f t="shared" si="1"/>
        <v>400000</v>
      </c>
      <c r="G92" s="36" t="s">
        <v>10</v>
      </c>
      <c r="H92" s="35" t="s">
        <v>117</v>
      </c>
      <c r="I92" s="31" t="s">
        <v>278</v>
      </c>
    </row>
    <row r="93" spans="1:9" ht="45.75" thickBot="1">
      <c r="A93" s="32">
        <v>77</v>
      </c>
      <c r="B93" s="33">
        <v>60</v>
      </c>
      <c r="C93" s="34" t="s">
        <v>9</v>
      </c>
      <c r="D93" s="36" t="s">
        <v>233</v>
      </c>
      <c r="E93" s="44">
        <v>1750</v>
      </c>
      <c r="F93" s="40">
        <f t="shared" si="1"/>
        <v>105000</v>
      </c>
      <c r="G93" s="36" t="s">
        <v>10</v>
      </c>
      <c r="H93" s="35" t="s">
        <v>117</v>
      </c>
      <c r="I93" s="31" t="s">
        <v>278</v>
      </c>
    </row>
    <row r="94" spans="1:9" ht="30.75" thickBot="1">
      <c r="A94" s="32">
        <v>78</v>
      </c>
      <c r="B94" s="33">
        <v>500</v>
      </c>
      <c r="C94" s="34" t="s">
        <v>9</v>
      </c>
      <c r="D94" s="36" t="s">
        <v>232</v>
      </c>
      <c r="E94" s="44">
        <v>1700</v>
      </c>
      <c r="F94" s="40">
        <f t="shared" si="1"/>
        <v>850000</v>
      </c>
      <c r="G94" s="36" t="s">
        <v>10</v>
      </c>
      <c r="H94" s="35" t="s">
        <v>117</v>
      </c>
      <c r="I94" s="31" t="s">
        <v>278</v>
      </c>
    </row>
    <row r="95" spans="1:9" ht="30.75" thickBot="1">
      <c r="A95" s="32">
        <v>79</v>
      </c>
      <c r="B95" s="33">
        <v>1</v>
      </c>
      <c r="C95" s="34" t="s">
        <v>9</v>
      </c>
      <c r="D95" s="36" t="s">
        <v>282</v>
      </c>
      <c r="E95" s="43">
        <v>1450000</v>
      </c>
      <c r="F95" s="40">
        <f t="shared" si="1"/>
        <v>1450000</v>
      </c>
      <c r="G95" s="36" t="s">
        <v>10</v>
      </c>
      <c r="H95" s="35" t="s">
        <v>117</v>
      </c>
      <c r="I95" s="31" t="s">
        <v>278</v>
      </c>
    </row>
    <row r="96" spans="1:9" ht="30.75" thickBot="1">
      <c r="A96" s="32">
        <v>80</v>
      </c>
      <c r="B96" s="33">
        <v>5</v>
      </c>
      <c r="C96" s="34" t="s">
        <v>9</v>
      </c>
      <c r="D96" s="36" t="s">
        <v>197</v>
      </c>
      <c r="E96" s="43">
        <v>70000</v>
      </c>
      <c r="F96" s="40">
        <f t="shared" si="1"/>
        <v>350000</v>
      </c>
      <c r="G96" s="36" t="s">
        <v>10</v>
      </c>
      <c r="H96" s="35" t="s">
        <v>117</v>
      </c>
      <c r="I96" s="31" t="s">
        <v>278</v>
      </c>
    </row>
    <row r="97" spans="1:9" ht="30.75" thickBot="1">
      <c r="A97" s="32">
        <v>81</v>
      </c>
      <c r="B97" s="43">
        <v>2500</v>
      </c>
      <c r="C97" s="34" t="s">
        <v>9</v>
      </c>
      <c r="D97" s="36" t="s">
        <v>239</v>
      </c>
      <c r="E97" s="43">
        <v>2200</v>
      </c>
      <c r="F97" s="40">
        <f t="shared" si="1"/>
        <v>5500000</v>
      </c>
      <c r="G97" s="36" t="s">
        <v>10</v>
      </c>
      <c r="H97" s="35" t="s">
        <v>117</v>
      </c>
      <c r="I97" s="31" t="s">
        <v>278</v>
      </c>
    </row>
    <row r="98" spans="1:9" ht="30.75" thickBot="1">
      <c r="A98" s="32">
        <v>82</v>
      </c>
      <c r="B98" s="43">
        <v>1000</v>
      </c>
      <c r="C98" s="34" t="s">
        <v>9</v>
      </c>
      <c r="D98" s="36" t="s">
        <v>169</v>
      </c>
      <c r="E98" s="43">
        <v>8000</v>
      </c>
      <c r="F98" s="40">
        <f t="shared" si="1"/>
        <v>8000000</v>
      </c>
      <c r="G98" s="36" t="s">
        <v>10</v>
      </c>
      <c r="H98" s="35" t="s">
        <v>117</v>
      </c>
      <c r="I98" s="31" t="s">
        <v>278</v>
      </c>
    </row>
    <row r="99" spans="1:9" ht="30.75" thickBot="1">
      <c r="A99" s="32">
        <v>83</v>
      </c>
      <c r="B99" s="33">
        <v>15</v>
      </c>
      <c r="C99" s="34" t="s">
        <v>9</v>
      </c>
      <c r="D99" s="36" t="s">
        <v>260</v>
      </c>
      <c r="E99" s="43">
        <v>5000</v>
      </c>
      <c r="F99" s="40">
        <f t="shared" si="1"/>
        <v>75000</v>
      </c>
      <c r="G99" s="36" t="s">
        <v>10</v>
      </c>
      <c r="H99" s="35" t="s">
        <v>117</v>
      </c>
      <c r="I99" s="31" t="s">
        <v>278</v>
      </c>
    </row>
    <row r="100" spans="1:9" ht="30.75" thickBot="1">
      <c r="A100" s="32">
        <v>84</v>
      </c>
      <c r="B100" s="33">
        <v>5</v>
      </c>
      <c r="C100" s="34" t="s">
        <v>9</v>
      </c>
      <c r="D100" s="36" t="s">
        <v>283</v>
      </c>
      <c r="E100" s="43">
        <v>3000</v>
      </c>
      <c r="F100" s="40">
        <f t="shared" si="1"/>
        <v>15000</v>
      </c>
      <c r="G100" s="36" t="s">
        <v>10</v>
      </c>
      <c r="H100" s="35" t="s">
        <v>117</v>
      </c>
      <c r="I100" s="31" t="s">
        <v>278</v>
      </c>
    </row>
    <row r="101" spans="1:9" ht="45.75" thickBot="1">
      <c r="A101" s="32">
        <v>85</v>
      </c>
      <c r="B101" s="33">
        <v>2</v>
      </c>
      <c r="C101" s="34" t="s">
        <v>9</v>
      </c>
      <c r="D101" s="35" t="s">
        <v>236</v>
      </c>
      <c r="E101" s="43">
        <v>12500</v>
      </c>
      <c r="F101" s="40">
        <f t="shared" si="1"/>
        <v>25000</v>
      </c>
      <c r="G101" s="36" t="s">
        <v>10</v>
      </c>
      <c r="H101" s="35" t="s">
        <v>117</v>
      </c>
      <c r="I101" s="31" t="s">
        <v>278</v>
      </c>
    </row>
    <row r="102" spans="1:9" ht="30.75" thickBot="1">
      <c r="A102" s="32">
        <v>86</v>
      </c>
      <c r="B102" s="33">
        <v>5</v>
      </c>
      <c r="C102" s="34" t="s">
        <v>9</v>
      </c>
      <c r="D102" s="35" t="s">
        <v>33</v>
      </c>
      <c r="E102" s="43">
        <v>12000</v>
      </c>
      <c r="F102" s="40">
        <f>E102*B102</f>
        <v>60000</v>
      </c>
      <c r="G102" s="36" t="s">
        <v>10</v>
      </c>
      <c r="H102" s="35" t="s">
        <v>117</v>
      </c>
      <c r="I102" s="31" t="s">
        <v>278</v>
      </c>
    </row>
    <row r="103" spans="1:9" ht="30.75" thickBot="1">
      <c r="A103" s="32">
        <v>87</v>
      </c>
      <c r="B103" s="33">
        <v>2</v>
      </c>
      <c r="C103" s="34" t="s">
        <v>9</v>
      </c>
      <c r="D103" s="35" t="s">
        <v>255</v>
      </c>
      <c r="E103" s="43">
        <v>15000</v>
      </c>
      <c r="F103" s="40">
        <f>E103*B103</f>
        <v>30000</v>
      </c>
      <c r="G103" s="36" t="s">
        <v>10</v>
      </c>
      <c r="H103" s="35" t="s">
        <v>117</v>
      </c>
      <c r="I103" s="31" t="s">
        <v>278</v>
      </c>
    </row>
    <row r="104" spans="1:12" ht="30.75" thickBot="1">
      <c r="A104" s="32">
        <v>88</v>
      </c>
      <c r="B104" s="33">
        <v>2</v>
      </c>
      <c r="C104" s="34" t="s">
        <v>9</v>
      </c>
      <c r="D104" s="35" t="s">
        <v>256</v>
      </c>
      <c r="E104" s="43">
        <v>15000</v>
      </c>
      <c r="F104" s="40">
        <f>E104*B104</f>
        <v>30000</v>
      </c>
      <c r="G104" s="36" t="s">
        <v>10</v>
      </c>
      <c r="H104" s="35" t="s">
        <v>117</v>
      </c>
      <c r="I104" s="31" t="s">
        <v>278</v>
      </c>
      <c r="L104" t="s">
        <v>276</v>
      </c>
    </row>
    <row r="105" spans="1:9" ht="30.75" thickBot="1">
      <c r="A105" s="32">
        <v>89</v>
      </c>
      <c r="B105" s="33">
        <v>10</v>
      </c>
      <c r="C105" s="34" t="s">
        <v>9</v>
      </c>
      <c r="D105" s="35" t="s">
        <v>34</v>
      </c>
      <c r="E105" s="43">
        <v>10500</v>
      </c>
      <c r="F105" s="40">
        <f t="shared" si="1"/>
        <v>105000</v>
      </c>
      <c r="G105" s="36" t="s">
        <v>10</v>
      </c>
      <c r="H105" s="35" t="s">
        <v>117</v>
      </c>
      <c r="I105" s="31" t="s">
        <v>278</v>
      </c>
    </row>
    <row r="106" spans="1:9" ht="30.75" thickBot="1">
      <c r="A106" s="32">
        <v>90</v>
      </c>
      <c r="B106" s="33">
        <v>10</v>
      </c>
      <c r="C106" s="34" t="s">
        <v>9</v>
      </c>
      <c r="D106" s="35" t="s">
        <v>159</v>
      </c>
      <c r="E106" s="43">
        <v>32000</v>
      </c>
      <c r="F106" s="40">
        <f t="shared" si="1"/>
        <v>320000</v>
      </c>
      <c r="G106" s="36" t="s">
        <v>10</v>
      </c>
      <c r="H106" s="35" t="s">
        <v>117</v>
      </c>
      <c r="I106" s="31" t="s">
        <v>278</v>
      </c>
    </row>
    <row r="107" spans="1:9" ht="30.75" thickBot="1">
      <c r="A107" s="32">
        <v>91</v>
      </c>
      <c r="B107" s="33">
        <v>30</v>
      </c>
      <c r="C107" s="34" t="s">
        <v>9</v>
      </c>
      <c r="D107" s="35" t="s">
        <v>164</v>
      </c>
      <c r="E107" s="43">
        <v>8000</v>
      </c>
      <c r="F107" s="40">
        <f t="shared" si="1"/>
        <v>240000</v>
      </c>
      <c r="G107" s="36" t="s">
        <v>10</v>
      </c>
      <c r="H107" s="35" t="s">
        <v>117</v>
      </c>
      <c r="I107" s="31" t="s">
        <v>278</v>
      </c>
    </row>
    <row r="108" spans="1:9" ht="30.75" thickBot="1">
      <c r="A108" s="32">
        <v>92</v>
      </c>
      <c r="B108" s="33">
        <v>18</v>
      </c>
      <c r="C108" s="34" t="s">
        <v>9</v>
      </c>
      <c r="D108" s="35" t="s">
        <v>165</v>
      </c>
      <c r="E108" s="43">
        <v>4000</v>
      </c>
      <c r="F108" s="40">
        <f t="shared" si="1"/>
        <v>72000</v>
      </c>
      <c r="G108" s="36" t="s">
        <v>10</v>
      </c>
      <c r="H108" s="35" t="s">
        <v>117</v>
      </c>
      <c r="I108" s="31" t="s">
        <v>278</v>
      </c>
    </row>
    <row r="109" spans="1:9" ht="30.75" thickBot="1">
      <c r="A109" s="32">
        <v>93</v>
      </c>
      <c r="B109" s="33">
        <v>4</v>
      </c>
      <c r="C109" s="34" t="s">
        <v>9</v>
      </c>
      <c r="D109" s="35" t="s">
        <v>284</v>
      </c>
      <c r="E109" s="43">
        <v>36000</v>
      </c>
      <c r="F109" s="40">
        <f t="shared" si="1"/>
        <v>144000</v>
      </c>
      <c r="G109" s="36" t="s">
        <v>10</v>
      </c>
      <c r="H109" s="35" t="s">
        <v>117</v>
      </c>
      <c r="I109" s="31" t="s">
        <v>278</v>
      </c>
    </row>
    <row r="110" spans="1:9" ht="45.75" thickBot="1">
      <c r="A110" s="32">
        <v>94</v>
      </c>
      <c r="B110" s="33">
        <v>4</v>
      </c>
      <c r="C110" s="34" t="s">
        <v>9</v>
      </c>
      <c r="D110" s="35" t="s">
        <v>244</v>
      </c>
      <c r="E110" s="43">
        <v>12000</v>
      </c>
      <c r="F110" s="40">
        <f t="shared" si="1"/>
        <v>48000</v>
      </c>
      <c r="G110" s="36" t="s">
        <v>10</v>
      </c>
      <c r="H110" s="35" t="s">
        <v>117</v>
      </c>
      <c r="I110" s="31" t="s">
        <v>278</v>
      </c>
    </row>
    <row r="111" spans="1:9" ht="30.75" thickBot="1">
      <c r="A111" s="32">
        <v>95</v>
      </c>
      <c r="B111" s="33">
        <v>10</v>
      </c>
      <c r="C111" s="34" t="s">
        <v>9</v>
      </c>
      <c r="D111" s="35" t="s">
        <v>166</v>
      </c>
      <c r="E111" s="43">
        <v>18000</v>
      </c>
      <c r="F111" s="40">
        <f t="shared" si="1"/>
        <v>180000</v>
      </c>
      <c r="G111" s="36" t="s">
        <v>10</v>
      </c>
      <c r="H111" s="35" t="s">
        <v>117</v>
      </c>
      <c r="I111" s="31" t="s">
        <v>278</v>
      </c>
    </row>
    <row r="112" spans="1:9" ht="30.75" thickBot="1">
      <c r="A112" s="32">
        <v>96</v>
      </c>
      <c r="B112" s="33">
        <v>4</v>
      </c>
      <c r="C112" s="34" t="s">
        <v>9</v>
      </c>
      <c r="D112" s="35" t="s">
        <v>285</v>
      </c>
      <c r="E112" s="43">
        <v>500000</v>
      </c>
      <c r="F112" s="40">
        <f t="shared" si="1"/>
        <v>2000000</v>
      </c>
      <c r="G112" s="36" t="s">
        <v>10</v>
      </c>
      <c r="H112" s="35" t="s">
        <v>117</v>
      </c>
      <c r="I112" s="31" t="s">
        <v>278</v>
      </c>
    </row>
    <row r="113" spans="1:9" ht="30.75" thickBot="1">
      <c r="A113" s="32">
        <v>97</v>
      </c>
      <c r="B113" s="33">
        <v>8</v>
      </c>
      <c r="C113" s="34" t="s">
        <v>9</v>
      </c>
      <c r="D113" s="35" t="s">
        <v>187</v>
      </c>
      <c r="E113" s="43">
        <v>80000</v>
      </c>
      <c r="F113" s="40">
        <f t="shared" si="1"/>
        <v>640000</v>
      </c>
      <c r="G113" s="36" t="s">
        <v>10</v>
      </c>
      <c r="H113" s="35" t="s">
        <v>117</v>
      </c>
      <c r="I113" s="31" t="s">
        <v>278</v>
      </c>
    </row>
    <row r="114" spans="1:9" ht="30.75" thickBot="1">
      <c r="A114" s="32">
        <v>98</v>
      </c>
      <c r="B114" s="33">
        <v>4</v>
      </c>
      <c r="C114" s="34" t="s">
        <v>9</v>
      </c>
      <c r="D114" s="35" t="s">
        <v>196</v>
      </c>
      <c r="E114" s="43">
        <v>650000</v>
      </c>
      <c r="F114" s="40">
        <f t="shared" si="1"/>
        <v>2600000</v>
      </c>
      <c r="G114" s="36" t="s">
        <v>10</v>
      </c>
      <c r="H114" s="35" t="s">
        <v>117</v>
      </c>
      <c r="I114" s="31" t="s">
        <v>278</v>
      </c>
    </row>
    <row r="115" spans="1:9" ht="30.75" thickBot="1">
      <c r="A115" s="32">
        <v>99</v>
      </c>
      <c r="B115" s="33">
        <v>4</v>
      </c>
      <c r="C115" s="34" t="s">
        <v>9</v>
      </c>
      <c r="D115" s="35" t="s">
        <v>157</v>
      </c>
      <c r="E115" s="43">
        <v>400000</v>
      </c>
      <c r="F115" s="40">
        <f t="shared" si="1"/>
        <v>1600000</v>
      </c>
      <c r="G115" s="36" t="s">
        <v>10</v>
      </c>
      <c r="H115" s="35" t="s">
        <v>117</v>
      </c>
      <c r="I115" s="31" t="s">
        <v>278</v>
      </c>
    </row>
    <row r="116" spans="1:9" ht="30.75" thickBot="1">
      <c r="A116" s="32">
        <v>100</v>
      </c>
      <c r="B116" s="33">
        <v>4</v>
      </c>
      <c r="C116" s="34" t="s">
        <v>9</v>
      </c>
      <c r="D116" s="35" t="s">
        <v>35</v>
      </c>
      <c r="E116" s="43">
        <v>460000</v>
      </c>
      <c r="F116" s="40">
        <f t="shared" si="1"/>
        <v>1840000</v>
      </c>
      <c r="G116" s="36" t="s">
        <v>10</v>
      </c>
      <c r="H116" s="35" t="s">
        <v>117</v>
      </c>
      <c r="I116" s="31" t="s">
        <v>278</v>
      </c>
    </row>
    <row r="117" spans="1:9" ht="30.75" thickBot="1">
      <c r="A117" s="32">
        <v>101</v>
      </c>
      <c r="B117" s="33">
        <v>2</v>
      </c>
      <c r="C117" s="34" t="s">
        <v>9</v>
      </c>
      <c r="D117" s="37" t="s">
        <v>36</v>
      </c>
      <c r="E117" s="43">
        <v>1900000</v>
      </c>
      <c r="F117" s="40">
        <f t="shared" si="1"/>
        <v>3800000</v>
      </c>
      <c r="G117" s="36" t="s">
        <v>10</v>
      </c>
      <c r="H117" s="35" t="s">
        <v>117</v>
      </c>
      <c r="I117" s="31" t="s">
        <v>278</v>
      </c>
    </row>
    <row r="118" spans="1:9" ht="30.75" thickBot="1">
      <c r="A118" s="32">
        <v>102</v>
      </c>
      <c r="B118" s="33">
        <v>4</v>
      </c>
      <c r="C118" s="34" t="s">
        <v>9</v>
      </c>
      <c r="D118" s="37" t="s">
        <v>274</v>
      </c>
      <c r="E118" s="43">
        <v>400000</v>
      </c>
      <c r="F118" s="40">
        <f t="shared" si="1"/>
        <v>1600000</v>
      </c>
      <c r="G118" s="36" t="s">
        <v>10</v>
      </c>
      <c r="H118" s="35" t="s">
        <v>117</v>
      </c>
      <c r="I118" s="31" t="s">
        <v>278</v>
      </c>
    </row>
    <row r="119" spans="1:9" ht="30.75" thickBot="1">
      <c r="A119" s="32">
        <v>103</v>
      </c>
      <c r="B119" s="33">
        <v>5</v>
      </c>
      <c r="C119" s="34" t="s">
        <v>9</v>
      </c>
      <c r="D119" s="37" t="s">
        <v>257</v>
      </c>
      <c r="E119" s="43">
        <v>30000</v>
      </c>
      <c r="F119" s="40">
        <f t="shared" si="1"/>
        <v>150000</v>
      </c>
      <c r="G119" s="36" t="s">
        <v>273</v>
      </c>
      <c r="H119" s="35" t="s">
        <v>117</v>
      </c>
      <c r="I119" s="31" t="s">
        <v>278</v>
      </c>
    </row>
    <row r="120" spans="1:9" ht="30.75" thickBot="1">
      <c r="A120" s="32">
        <v>104</v>
      </c>
      <c r="B120" s="33">
        <v>5</v>
      </c>
      <c r="C120" s="34" t="s">
        <v>9</v>
      </c>
      <c r="D120" s="37" t="s">
        <v>258</v>
      </c>
      <c r="E120" s="43">
        <v>25000</v>
      </c>
      <c r="F120" s="40">
        <f t="shared" si="1"/>
        <v>125000</v>
      </c>
      <c r="G120" s="36" t="s">
        <v>273</v>
      </c>
      <c r="H120" s="35" t="s">
        <v>117</v>
      </c>
      <c r="I120" s="31" t="s">
        <v>278</v>
      </c>
    </row>
    <row r="121" spans="1:9" ht="60.75" thickBot="1">
      <c r="A121" s="32">
        <v>105</v>
      </c>
      <c r="B121" s="33">
        <v>4</v>
      </c>
      <c r="C121" s="34" t="s">
        <v>9</v>
      </c>
      <c r="D121" s="37" t="s">
        <v>200</v>
      </c>
      <c r="E121" s="43">
        <v>2650000</v>
      </c>
      <c r="F121" s="40">
        <f t="shared" si="1"/>
        <v>10600000</v>
      </c>
      <c r="G121" s="36" t="s">
        <v>273</v>
      </c>
      <c r="H121" s="35" t="s">
        <v>117</v>
      </c>
      <c r="I121" s="31" t="s">
        <v>278</v>
      </c>
    </row>
    <row r="122" spans="1:9" ht="165.75" thickBot="1">
      <c r="A122" s="32">
        <v>106</v>
      </c>
      <c r="B122" s="33">
        <v>4</v>
      </c>
      <c r="C122" s="34" t="s">
        <v>9</v>
      </c>
      <c r="D122" s="37" t="s">
        <v>201</v>
      </c>
      <c r="E122" s="43">
        <v>3100000</v>
      </c>
      <c r="F122" s="40">
        <f t="shared" si="1"/>
        <v>12400000</v>
      </c>
      <c r="G122" s="36" t="s">
        <v>273</v>
      </c>
      <c r="H122" s="35" t="s">
        <v>117</v>
      </c>
      <c r="I122" s="31" t="s">
        <v>278</v>
      </c>
    </row>
    <row r="123" spans="1:9" ht="60.75" thickBot="1">
      <c r="A123" s="32">
        <v>107</v>
      </c>
      <c r="B123" s="33">
        <v>4</v>
      </c>
      <c r="C123" s="34" t="s">
        <v>9</v>
      </c>
      <c r="D123" s="35" t="s">
        <v>163</v>
      </c>
      <c r="E123" s="43">
        <v>1850000</v>
      </c>
      <c r="F123" s="40">
        <f t="shared" si="1"/>
        <v>7400000</v>
      </c>
      <c r="G123" s="36" t="s">
        <v>273</v>
      </c>
      <c r="H123" s="35" t="s">
        <v>117</v>
      </c>
      <c r="I123" s="31" t="s">
        <v>278</v>
      </c>
    </row>
    <row r="124" spans="1:9" ht="30.75" thickBot="1">
      <c r="A124" s="32">
        <v>108</v>
      </c>
      <c r="B124" s="33">
        <v>1</v>
      </c>
      <c r="C124" s="34" t="s">
        <v>9</v>
      </c>
      <c r="D124" s="35" t="s">
        <v>264</v>
      </c>
      <c r="E124" s="43">
        <v>14750000</v>
      </c>
      <c r="F124" s="40">
        <f t="shared" si="1"/>
        <v>14750000</v>
      </c>
      <c r="G124" s="36" t="s">
        <v>10</v>
      </c>
      <c r="H124" s="35" t="s">
        <v>117</v>
      </c>
      <c r="I124" s="31" t="s">
        <v>278</v>
      </c>
    </row>
    <row r="125" spans="1:9" ht="30.75" thickBot="1">
      <c r="A125" s="32">
        <v>109</v>
      </c>
      <c r="B125" s="33">
        <v>4</v>
      </c>
      <c r="C125" s="34" t="s">
        <v>9</v>
      </c>
      <c r="D125" s="35" t="s">
        <v>286</v>
      </c>
      <c r="E125" s="43">
        <v>4700000</v>
      </c>
      <c r="F125" s="40">
        <f t="shared" si="1"/>
        <v>18800000</v>
      </c>
      <c r="G125" s="36" t="s">
        <v>10</v>
      </c>
      <c r="H125" s="35" t="s">
        <v>117</v>
      </c>
      <c r="I125" s="31" t="s">
        <v>278</v>
      </c>
    </row>
    <row r="126" spans="1:9" ht="30.75" thickBot="1">
      <c r="A126" s="32">
        <v>110</v>
      </c>
      <c r="B126" s="33">
        <v>2</v>
      </c>
      <c r="C126" s="34" t="s">
        <v>9</v>
      </c>
      <c r="D126" s="35" t="s">
        <v>261</v>
      </c>
      <c r="E126" s="43">
        <v>2400000</v>
      </c>
      <c r="F126" s="40">
        <f t="shared" si="1"/>
        <v>4800000</v>
      </c>
      <c r="G126" s="36" t="s">
        <v>10</v>
      </c>
      <c r="H126" s="35" t="s">
        <v>117</v>
      </c>
      <c r="I126" s="31" t="s">
        <v>278</v>
      </c>
    </row>
    <row r="127" spans="1:9" ht="30.75" thickBot="1">
      <c r="A127" s="32">
        <v>111</v>
      </c>
      <c r="B127" s="33">
        <v>3</v>
      </c>
      <c r="C127" s="34" t="s">
        <v>9</v>
      </c>
      <c r="D127" s="35" t="s">
        <v>37</v>
      </c>
      <c r="E127" s="43">
        <v>700000</v>
      </c>
      <c r="F127" s="40">
        <f t="shared" si="1"/>
        <v>2100000</v>
      </c>
      <c r="G127" s="36" t="s">
        <v>10</v>
      </c>
      <c r="H127" s="35" t="s">
        <v>117</v>
      </c>
      <c r="I127" s="31" t="s">
        <v>278</v>
      </c>
    </row>
    <row r="128" spans="1:9" ht="30.75" thickBot="1">
      <c r="A128" s="32">
        <v>112</v>
      </c>
      <c r="B128" s="33">
        <v>4</v>
      </c>
      <c r="C128" s="34" t="s">
        <v>9</v>
      </c>
      <c r="D128" s="35" t="s">
        <v>38</v>
      </c>
      <c r="E128" s="43">
        <v>950000</v>
      </c>
      <c r="F128" s="40">
        <f t="shared" si="1"/>
        <v>3800000</v>
      </c>
      <c r="G128" s="36" t="s">
        <v>10</v>
      </c>
      <c r="H128" s="35" t="s">
        <v>117</v>
      </c>
      <c r="I128" s="31" t="s">
        <v>278</v>
      </c>
    </row>
    <row r="129" spans="1:9" ht="30.75" thickBot="1">
      <c r="A129" s="32">
        <v>113</v>
      </c>
      <c r="B129" s="33">
        <v>4</v>
      </c>
      <c r="C129" s="34" t="s">
        <v>9</v>
      </c>
      <c r="D129" s="35" t="s">
        <v>205</v>
      </c>
      <c r="E129" s="43">
        <v>380000</v>
      </c>
      <c r="F129" s="40">
        <f t="shared" si="1"/>
        <v>1520000</v>
      </c>
      <c r="G129" s="36" t="s">
        <v>10</v>
      </c>
      <c r="H129" s="35" t="s">
        <v>117</v>
      </c>
      <c r="I129" s="31" t="s">
        <v>278</v>
      </c>
    </row>
    <row r="130" spans="1:9" ht="30.75" thickBot="1">
      <c r="A130" s="32">
        <v>114</v>
      </c>
      <c r="B130" s="33">
        <v>6</v>
      </c>
      <c r="C130" s="34" t="s">
        <v>9</v>
      </c>
      <c r="D130" s="35" t="s">
        <v>39</v>
      </c>
      <c r="E130" s="43">
        <v>520000</v>
      </c>
      <c r="F130" s="40">
        <f t="shared" si="1"/>
        <v>3120000</v>
      </c>
      <c r="G130" s="36" t="s">
        <v>10</v>
      </c>
      <c r="H130" s="35" t="s">
        <v>117</v>
      </c>
      <c r="I130" s="31" t="s">
        <v>278</v>
      </c>
    </row>
    <row r="131" spans="1:9" ht="30.75" thickBot="1">
      <c r="A131" s="32">
        <v>115</v>
      </c>
      <c r="B131" s="33">
        <v>5</v>
      </c>
      <c r="C131" s="34" t="s">
        <v>9</v>
      </c>
      <c r="D131" s="35" t="s">
        <v>268</v>
      </c>
      <c r="E131" s="43">
        <v>270000</v>
      </c>
      <c r="F131" s="40">
        <f t="shared" si="1"/>
        <v>1350000</v>
      </c>
      <c r="G131" s="36" t="s">
        <v>10</v>
      </c>
      <c r="H131" s="35" t="s">
        <v>117</v>
      </c>
      <c r="I131" s="31" t="s">
        <v>278</v>
      </c>
    </row>
    <row r="132" spans="1:9" ht="30.75" thickBot="1">
      <c r="A132" s="32">
        <v>116</v>
      </c>
      <c r="B132" s="33">
        <v>4</v>
      </c>
      <c r="C132" s="34" t="s">
        <v>9</v>
      </c>
      <c r="D132" s="35" t="s">
        <v>269</v>
      </c>
      <c r="E132" s="43">
        <v>500000</v>
      </c>
      <c r="F132" s="40">
        <f t="shared" si="1"/>
        <v>2000000</v>
      </c>
      <c r="G132" s="36" t="s">
        <v>10</v>
      </c>
      <c r="H132" s="35" t="s">
        <v>117</v>
      </c>
      <c r="I132" s="31" t="s">
        <v>278</v>
      </c>
    </row>
    <row r="133" spans="1:9" ht="30.75" thickBot="1">
      <c r="A133" s="32">
        <v>117</v>
      </c>
      <c r="B133" s="33">
        <v>4</v>
      </c>
      <c r="C133" s="34" t="s">
        <v>9</v>
      </c>
      <c r="D133" s="35" t="s">
        <v>195</v>
      </c>
      <c r="E133" s="43">
        <v>420000</v>
      </c>
      <c r="F133" s="40">
        <f t="shared" si="1"/>
        <v>1680000</v>
      </c>
      <c r="G133" s="36" t="s">
        <v>10</v>
      </c>
      <c r="H133" s="35" t="s">
        <v>117</v>
      </c>
      <c r="I133" s="31" t="s">
        <v>278</v>
      </c>
    </row>
    <row r="134" spans="1:9" ht="50.25" customHeight="1" thickBot="1">
      <c r="A134" s="32">
        <v>118</v>
      </c>
      <c r="B134" s="33">
        <v>2</v>
      </c>
      <c r="C134" s="34" t="s">
        <v>9</v>
      </c>
      <c r="D134" s="35" t="s">
        <v>186</v>
      </c>
      <c r="E134" s="43">
        <v>570000</v>
      </c>
      <c r="F134" s="40">
        <f t="shared" si="1"/>
        <v>1140000</v>
      </c>
      <c r="G134" s="36" t="s">
        <v>10</v>
      </c>
      <c r="H134" s="35" t="s">
        <v>117</v>
      </c>
      <c r="I134" s="31" t="s">
        <v>278</v>
      </c>
    </row>
    <row r="135" spans="1:9" ht="30.75" thickBot="1">
      <c r="A135" s="32">
        <v>119</v>
      </c>
      <c r="B135" s="33">
        <v>4</v>
      </c>
      <c r="C135" s="34" t="s">
        <v>9</v>
      </c>
      <c r="D135" s="35" t="s">
        <v>40</v>
      </c>
      <c r="E135" s="43">
        <v>250000</v>
      </c>
      <c r="F135" s="40">
        <f t="shared" si="1"/>
        <v>1000000</v>
      </c>
      <c r="G135" s="36" t="s">
        <v>10</v>
      </c>
      <c r="H135" s="35" t="s">
        <v>117</v>
      </c>
      <c r="I135" s="31" t="s">
        <v>278</v>
      </c>
    </row>
    <row r="136" spans="1:9" ht="30.75" thickBot="1">
      <c r="A136" s="32">
        <v>120</v>
      </c>
      <c r="B136" s="33">
        <v>4</v>
      </c>
      <c r="C136" s="34" t="s">
        <v>9</v>
      </c>
      <c r="D136" s="35" t="s">
        <v>204</v>
      </c>
      <c r="E136" s="43">
        <v>500000</v>
      </c>
      <c r="F136" s="40">
        <f t="shared" si="1"/>
        <v>2000000</v>
      </c>
      <c r="G136" s="36" t="s">
        <v>10</v>
      </c>
      <c r="H136" s="35" t="s">
        <v>117</v>
      </c>
      <c r="I136" s="31" t="s">
        <v>278</v>
      </c>
    </row>
    <row r="137" spans="1:9" ht="30.75" thickBot="1">
      <c r="A137" s="32">
        <v>121</v>
      </c>
      <c r="B137" s="33">
        <v>4</v>
      </c>
      <c r="C137" s="34" t="s">
        <v>9</v>
      </c>
      <c r="D137" s="35" t="s">
        <v>41</v>
      </c>
      <c r="E137" s="43">
        <v>140000</v>
      </c>
      <c r="F137" s="40">
        <f t="shared" si="1"/>
        <v>560000</v>
      </c>
      <c r="G137" s="36" t="s">
        <v>10</v>
      </c>
      <c r="H137" s="35" t="s">
        <v>117</v>
      </c>
      <c r="I137" s="31" t="s">
        <v>278</v>
      </c>
    </row>
    <row r="138" spans="1:9" ht="30.75" thickBot="1">
      <c r="A138" s="32">
        <v>122</v>
      </c>
      <c r="B138" s="33">
        <v>2</v>
      </c>
      <c r="C138" s="34" t="s">
        <v>9</v>
      </c>
      <c r="D138" s="35" t="s">
        <v>42</v>
      </c>
      <c r="E138" s="43">
        <v>800000</v>
      </c>
      <c r="F138" s="40">
        <f t="shared" si="1"/>
        <v>1600000</v>
      </c>
      <c r="G138" s="36" t="s">
        <v>10</v>
      </c>
      <c r="H138" s="35" t="s">
        <v>120</v>
      </c>
      <c r="I138" s="31" t="s">
        <v>278</v>
      </c>
    </row>
    <row r="139" spans="1:9" ht="30.75" thickBot="1">
      <c r="A139" s="32">
        <v>123</v>
      </c>
      <c r="B139" s="33">
        <v>4</v>
      </c>
      <c r="C139" s="34" t="s">
        <v>9</v>
      </c>
      <c r="D139" s="35" t="s">
        <v>259</v>
      </c>
      <c r="E139" s="43">
        <v>520000</v>
      </c>
      <c r="F139" s="40">
        <f t="shared" si="1"/>
        <v>2080000</v>
      </c>
      <c r="G139" s="36" t="s">
        <v>10</v>
      </c>
      <c r="H139" s="35" t="s">
        <v>117</v>
      </c>
      <c r="I139" s="31" t="s">
        <v>278</v>
      </c>
    </row>
    <row r="140" spans="1:9" ht="30.75" thickBot="1">
      <c r="A140" s="32">
        <v>124</v>
      </c>
      <c r="B140" s="33">
        <v>6</v>
      </c>
      <c r="C140" s="34" t="s">
        <v>9</v>
      </c>
      <c r="D140" s="35" t="s">
        <v>265</v>
      </c>
      <c r="E140" s="43">
        <v>2300000</v>
      </c>
      <c r="F140" s="40">
        <f t="shared" si="1"/>
        <v>13800000</v>
      </c>
      <c r="G140" s="36" t="s">
        <v>10</v>
      </c>
      <c r="H140" s="35" t="s">
        <v>117</v>
      </c>
      <c r="I140" s="31" t="s">
        <v>278</v>
      </c>
    </row>
    <row r="141" spans="1:9" ht="30.75" thickBot="1">
      <c r="A141" s="32">
        <v>125</v>
      </c>
      <c r="B141" s="33">
        <v>4</v>
      </c>
      <c r="C141" s="34" t="s">
        <v>9</v>
      </c>
      <c r="D141" s="36" t="s">
        <v>161</v>
      </c>
      <c r="E141" s="43">
        <v>30000</v>
      </c>
      <c r="F141" s="40">
        <f t="shared" si="1"/>
        <v>120000</v>
      </c>
      <c r="G141" s="36" t="s">
        <v>10</v>
      </c>
      <c r="H141" s="35" t="s">
        <v>117</v>
      </c>
      <c r="I141" s="31" t="s">
        <v>278</v>
      </c>
    </row>
    <row r="142" spans="1:9" ht="30.75" thickBot="1">
      <c r="A142" s="32">
        <v>126</v>
      </c>
      <c r="B142" s="33">
        <v>4</v>
      </c>
      <c r="C142" s="34" t="s">
        <v>9</v>
      </c>
      <c r="D142" s="35" t="s">
        <v>247</v>
      </c>
      <c r="E142" s="43">
        <v>85000</v>
      </c>
      <c r="F142" s="40">
        <f t="shared" si="1"/>
        <v>340000</v>
      </c>
      <c r="G142" s="36" t="s">
        <v>10</v>
      </c>
      <c r="H142" s="35" t="s">
        <v>117</v>
      </c>
      <c r="I142" s="31" t="s">
        <v>278</v>
      </c>
    </row>
    <row r="143" spans="1:9" ht="30.75" thickBot="1">
      <c r="A143" s="32">
        <v>127</v>
      </c>
      <c r="B143" s="33">
        <v>10</v>
      </c>
      <c r="C143" s="34" t="s">
        <v>9</v>
      </c>
      <c r="D143" s="35" t="s">
        <v>160</v>
      </c>
      <c r="E143" s="43">
        <v>35000</v>
      </c>
      <c r="F143" s="40">
        <f t="shared" si="1"/>
        <v>350000</v>
      </c>
      <c r="G143" s="36" t="s">
        <v>10</v>
      </c>
      <c r="H143" s="35" t="s">
        <v>117</v>
      </c>
      <c r="I143" s="31" t="s">
        <v>278</v>
      </c>
    </row>
    <row r="144" spans="1:9" ht="30.75" thickBot="1">
      <c r="A144" s="32">
        <v>128</v>
      </c>
      <c r="B144" s="33">
        <v>4</v>
      </c>
      <c r="C144" s="34" t="s">
        <v>9</v>
      </c>
      <c r="D144" s="35" t="s">
        <v>162</v>
      </c>
      <c r="E144" s="43">
        <v>80000</v>
      </c>
      <c r="F144" s="40">
        <f t="shared" si="1"/>
        <v>320000</v>
      </c>
      <c r="G144" s="36" t="s">
        <v>10</v>
      </c>
      <c r="H144" s="35" t="s">
        <v>117</v>
      </c>
      <c r="I144" s="31" t="s">
        <v>278</v>
      </c>
    </row>
    <row r="145" spans="1:9" ht="30.75" thickBot="1">
      <c r="A145" s="32">
        <v>129</v>
      </c>
      <c r="B145" s="33">
        <v>4</v>
      </c>
      <c r="C145" s="34" t="s">
        <v>9</v>
      </c>
      <c r="D145" s="35" t="s">
        <v>241</v>
      </c>
      <c r="E145" s="43">
        <v>90000</v>
      </c>
      <c r="F145" s="40">
        <f t="shared" si="1"/>
        <v>360000</v>
      </c>
      <c r="G145" s="36" t="s">
        <v>10</v>
      </c>
      <c r="H145" s="35" t="s">
        <v>117</v>
      </c>
      <c r="I145" s="31" t="s">
        <v>278</v>
      </c>
    </row>
    <row r="146" spans="1:9" ht="180.75" thickBot="1">
      <c r="A146" s="32">
        <v>130</v>
      </c>
      <c r="B146" s="33">
        <v>4</v>
      </c>
      <c r="C146" s="34" t="s">
        <v>9</v>
      </c>
      <c r="D146" s="35" t="s">
        <v>251</v>
      </c>
      <c r="E146" s="43">
        <v>1050000</v>
      </c>
      <c r="F146" s="40">
        <f>E146*B146</f>
        <v>4200000</v>
      </c>
      <c r="G146" s="36" t="s">
        <v>10</v>
      </c>
      <c r="H146" s="35" t="s">
        <v>117</v>
      </c>
      <c r="I146" s="31" t="s">
        <v>278</v>
      </c>
    </row>
    <row r="147" spans="1:9" ht="60.75" thickBot="1">
      <c r="A147" s="32">
        <v>131</v>
      </c>
      <c r="B147" s="33">
        <v>4</v>
      </c>
      <c r="C147" s="34" t="s">
        <v>9</v>
      </c>
      <c r="D147" s="35" t="s">
        <v>249</v>
      </c>
      <c r="E147" s="43">
        <v>3144000</v>
      </c>
      <c r="F147" s="40">
        <f aca="true" t="shared" si="2" ref="F147:F215">E147*B147</f>
        <v>12576000</v>
      </c>
      <c r="G147" s="36" t="s">
        <v>10</v>
      </c>
      <c r="H147" s="35" t="s">
        <v>117</v>
      </c>
      <c r="I147" s="31" t="s">
        <v>278</v>
      </c>
    </row>
    <row r="148" spans="1:9" ht="45.75" thickBot="1">
      <c r="A148" s="32">
        <v>132</v>
      </c>
      <c r="B148" s="33">
        <v>4</v>
      </c>
      <c r="C148" s="34" t="s">
        <v>9</v>
      </c>
      <c r="D148" s="35" t="s">
        <v>272</v>
      </c>
      <c r="E148" s="43">
        <v>2100000</v>
      </c>
      <c r="F148" s="40">
        <f t="shared" si="2"/>
        <v>8400000</v>
      </c>
      <c r="G148" s="36" t="s">
        <v>10</v>
      </c>
      <c r="H148" s="35" t="s">
        <v>117</v>
      </c>
      <c r="I148" s="31" t="s">
        <v>278</v>
      </c>
    </row>
    <row r="149" spans="1:9" ht="30.75" thickBot="1">
      <c r="A149" s="32">
        <v>133</v>
      </c>
      <c r="B149" s="33">
        <v>4</v>
      </c>
      <c r="C149" s="34" t="s">
        <v>9</v>
      </c>
      <c r="D149" s="35" t="s">
        <v>250</v>
      </c>
      <c r="E149" s="43">
        <v>305000</v>
      </c>
      <c r="F149" s="40">
        <f t="shared" si="2"/>
        <v>1220000</v>
      </c>
      <c r="G149" s="36" t="s">
        <v>10</v>
      </c>
      <c r="H149" s="35" t="s">
        <v>117</v>
      </c>
      <c r="I149" s="31" t="s">
        <v>278</v>
      </c>
    </row>
    <row r="150" spans="1:9" ht="30.75" thickBot="1">
      <c r="A150" s="32">
        <v>134</v>
      </c>
      <c r="B150" s="33">
        <v>4</v>
      </c>
      <c r="C150" s="34" t="s">
        <v>9</v>
      </c>
      <c r="D150" s="35" t="s">
        <v>43</v>
      </c>
      <c r="E150" s="43">
        <v>150000</v>
      </c>
      <c r="F150" s="40">
        <f t="shared" si="2"/>
        <v>600000</v>
      </c>
      <c r="G150" s="36" t="s">
        <v>10</v>
      </c>
      <c r="H150" s="35" t="s">
        <v>117</v>
      </c>
      <c r="I150" s="31" t="s">
        <v>278</v>
      </c>
    </row>
    <row r="151" spans="1:9" ht="30.75" thickBot="1">
      <c r="A151" s="32">
        <v>135</v>
      </c>
      <c r="B151" s="33">
        <v>40</v>
      </c>
      <c r="C151" s="34" t="s">
        <v>9</v>
      </c>
      <c r="D151" s="35" t="s">
        <v>176</v>
      </c>
      <c r="E151" s="43">
        <v>8000</v>
      </c>
      <c r="F151" s="40">
        <f t="shared" si="2"/>
        <v>320000</v>
      </c>
      <c r="G151" s="36" t="s">
        <v>10</v>
      </c>
      <c r="H151" s="35" t="s">
        <v>117</v>
      </c>
      <c r="I151" s="31" t="s">
        <v>278</v>
      </c>
    </row>
    <row r="152" spans="1:9" ht="30.75" thickBot="1">
      <c r="A152" s="32">
        <v>136</v>
      </c>
      <c r="B152" s="33">
        <v>4</v>
      </c>
      <c r="C152" s="34" t="s">
        <v>9</v>
      </c>
      <c r="D152" s="35" t="s">
        <v>177</v>
      </c>
      <c r="E152" s="43">
        <v>25000</v>
      </c>
      <c r="F152" s="40">
        <f t="shared" si="2"/>
        <v>100000</v>
      </c>
      <c r="G152" s="36" t="s">
        <v>10</v>
      </c>
      <c r="H152" s="35" t="s">
        <v>117</v>
      </c>
      <c r="I152" s="31" t="s">
        <v>278</v>
      </c>
    </row>
    <row r="153" spans="1:9" ht="30.75" thickBot="1">
      <c r="A153" s="32">
        <v>137</v>
      </c>
      <c r="B153" s="33">
        <v>10</v>
      </c>
      <c r="C153" s="34" t="s">
        <v>9</v>
      </c>
      <c r="D153" s="35" t="s">
        <v>231</v>
      </c>
      <c r="E153" s="43">
        <v>10000</v>
      </c>
      <c r="F153" s="40">
        <f t="shared" si="2"/>
        <v>100000</v>
      </c>
      <c r="G153" s="36" t="s">
        <v>10</v>
      </c>
      <c r="H153" s="35" t="s">
        <v>117</v>
      </c>
      <c r="I153" s="31" t="s">
        <v>278</v>
      </c>
    </row>
    <row r="154" spans="1:9" ht="30.75" thickBot="1">
      <c r="A154" s="32">
        <v>138</v>
      </c>
      <c r="B154" s="33">
        <v>8</v>
      </c>
      <c r="C154" s="34" t="s">
        <v>9</v>
      </c>
      <c r="D154" s="35" t="s">
        <v>253</v>
      </c>
      <c r="E154" s="43">
        <v>125000</v>
      </c>
      <c r="F154" s="40">
        <f t="shared" si="2"/>
        <v>1000000</v>
      </c>
      <c r="G154" s="36" t="s">
        <v>10</v>
      </c>
      <c r="H154" s="35" t="s">
        <v>117</v>
      </c>
      <c r="I154" s="31" t="s">
        <v>278</v>
      </c>
    </row>
    <row r="155" spans="1:9" ht="30.75" thickBot="1">
      <c r="A155" s="32">
        <v>139</v>
      </c>
      <c r="B155" s="33">
        <v>8</v>
      </c>
      <c r="C155" s="34" t="s">
        <v>9</v>
      </c>
      <c r="D155" s="35" t="s">
        <v>287</v>
      </c>
      <c r="E155" s="43">
        <v>185000</v>
      </c>
      <c r="F155" s="40">
        <f t="shared" si="2"/>
        <v>1480000</v>
      </c>
      <c r="G155" s="36" t="s">
        <v>10</v>
      </c>
      <c r="H155" s="35" t="s">
        <v>117</v>
      </c>
      <c r="I155" s="31" t="s">
        <v>278</v>
      </c>
    </row>
    <row r="156" spans="1:9" ht="30.75" thickBot="1">
      <c r="A156" s="32">
        <v>140</v>
      </c>
      <c r="B156" s="33">
        <v>50</v>
      </c>
      <c r="C156" s="34" t="s">
        <v>9</v>
      </c>
      <c r="D156" s="35" t="s">
        <v>170</v>
      </c>
      <c r="E156" s="43">
        <v>3500</v>
      </c>
      <c r="F156" s="40">
        <f t="shared" si="2"/>
        <v>175000</v>
      </c>
      <c r="G156" s="36" t="s">
        <v>10</v>
      </c>
      <c r="H156" s="35" t="s">
        <v>117</v>
      </c>
      <c r="I156" s="31" t="s">
        <v>278</v>
      </c>
    </row>
    <row r="157" spans="1:9" ht="30.75" thickBot="1">
      <c r="A157" s="32">
        <v>141</v>
      </c>
      <c r="B157" s="33">
        <v>10</v>
      </c>
      <c r="C157" s="34" t="s">
        <v>9</v>
      </c>
      <c r="D157" s="35" t="s">
        <v>288</v>
      </c>
      <c r="E157" s="43">
        <v>30000</v>
      </c>
      <c r="F157" s="40">
        <f t="shared" si="2"/>
        <v>300000</v>
      </c>
      <c r="G157" s="36" t="s">
        <v>10</v>
      </c>
      <c r="H157" s="35" t="s">
        <v>117</v>
      </c>
      <c r="I157" s="31" t="s">
        <v>278</v>
      </c>
    </row>
    <row r="158" spans="1:9" ht="30.75" thickBot="1">
      <c r="A158" s="32">
        <v>142</v>
      </c>
      <c r="B158" s="33">
        <v>50</v>
      </c>
      <c r="C158" s="34" t="s">
        <v>9</v>
      </c>
      <c r="D158" s="35" t="s">
        <v>289</v>
      </c>
      <c r="E158" s="43">
        <v>28000</v>
      </c>
      <c r="F158" s="40">
        <f t="shared" si="2"/>
        <v>1400000</v>
      </c>
      <c r="G158" s="36" t="s">
        <v>10</v>
      </c>
      <c r="H158" s="35" t="s">
        <v>117</v>
      </c>
      <c r="I158" s="31" t="s">
        <v>278</v>
      </c>
    </row>
    <row r="159" spans="1:9" ht="30.75" thickBot="1">
      <c r="A159" s="32">
        <v>143</v>
      </c>
      <c r="B159" s="33">
        <v>50</v>
      </c>
      <c r="C159" s="34" t="s">
        <v>9</v>
      </c>
      <c r="D159" s="35" t="s">
        <v>240</v>
      </c>
      <c r="E159" s="43">
        <v>25000</v>
      </c>
      <c r="F159" s="40">
        <f t="shared" si="2"/>
        <v>1250000</v>
      </c>
      <c r="G159" s="36" t="s">
        <v>10</v>
      </c>
      <c r="H159" s="35" t="s">
        <v>117</v>
      </c>
      <c r="I159" s="31" t="s">
        <v>278</v>
      </c>
    </row>
    <row r="160" spans="1:9" ht="30.75" thickBot="1">
      <c r="A160" s="32">
        <v>144</v>
      </c>
      <c r="B160" s="33">
        <v>12</v>
      </c>
      <c r="C160" s="34" t="s">
        <v>9</v>
      </c>
      <c r="D160" s="35" t="s">
        <v>290</v>
      </c>
      <c r="E160" s="43">
        <v>95000</v>
      </c>
      <c r="F160" s="40">
        <f t="shared" si="2"/>
        <v>1140000</v>
      </c>
      <c r="G160" s="36" t="s">
        <v>10</v>
      </c>
      <c r="H160" s="35" t="s">
        <v>117</v>
      </c>
      <c r="I160" s="31" t="s">
        <v>278</v>
      </c>
    </row>
    <row r="161" spans="1:9" ht="30.75" thickBot="1">
      <c r="A161" s="32">
        <v>145</v>
      </c>
      <c r="B161" s="33">
        <v>6</v>
      </c>
      <c r="C161" s="34" t="s">
        <v>9</v>
      </c>
      <c r="D161" s="35" t="s">
        <v>172</v>
      </c>
      <c r="E161" s="43">
        <v>185000</v>
      </c>
      <c r="F161" s="40">
        <f t="shared" si="2"/>
        <v>1110000</v>
      </c>
      <c r="G161" s="36" t="s">
        <v>10</v>
      </c>
      <c r="H161" s="35" t="s">
        <v>117</v>
      </c>
      <c r="I161" s="31" t="s">
        <v>278</v>
      </c>
    </row>
    <row r="162" spans="1:9" ht="30.75" thickBot="1">
      <c r="A162" s="32">
        <v>146</v>
      </c>
      <c r="B162" s="33">
        <v>4</v>
      </c>
      <c r="C162" s="34" t="s">
        <v>9</v>
      </c>
      <c r="D162" s="35" t="s">
        <v>234</v>
      </c>
      <c r="E162" s="43">
        <v>25000</v>
      </c>
      <c r="F162" s="40">
        <f t="shared" si="2"/>
        <v>100000</v>
      </c>
      <c r="G162" s="36" t="s">
        <v>10</v>
      </c>
      <c r="H162" s="35" t="s">
        <v>117</v>
      </c>
      <c r="I162" s="31" t="s">
        <v>278</v>
      </c>
    </row>
    <row r="163" spans="1:9" ht="45.75" thickBot="1">
      <c r="A163" s="32">
        <v>147</v>
      </c>
      <c r="B163" s="33">
        <v>4</v>
      </c>
      <c r="C163" s="34" t="s">
        <v>9</v>
      </c>
      <c r="D163" s="35" t="s">
        <v>235</v>
      </c>
      <c r="E163" s="43">
        <v>3900</v>
      </c>
      <c r="F163" s="40">
        <f t="shared" si="2"/>
        <v>15600</v>
      </c>
      <c r="G163" s="36" t="s">
        <v>10</v>
      </c>
      <c r="H163" s="35" t="s">
        <v>117</v>
      </c>
      <c r="I163" s="31" t="s">
        <v>278</v>
      </c>
    </row>
    <row r="164" spans="1:9" ht="45.75" thickBot="1">
      <c r="A164" s="32">
        <v>148</v>
      </c>
      <c r="B164" s="33">
        <v>100</v>
      </c>
      <c r="C164" s="34" t="s">
        <v>9</v>
      </c>
      <c r="D164" s="35" t="s">
        <v>220</v>
      </c>
      <c r="E164" s="43">
        <v>8000</v>
      </c>
      <c r="F164" s="40">
        <f t="shared" si="2"/>
        <v>800000</v>
      </c>
      <c r="G164" s="36" t="s">
        <v>10</v>
      </c>
      <c r="H164" s="35" t="s">
        <v>117</v>
      </c>
      <c r="I164" s="31" t="s">
        <v>278</v>
      </c>
    </row>
    <row r="165" spans="1:9" ht="30" customHeight="1" thickBot="1">
      <c r="A165" s="32">
        <v>149</v>
      </c>
      <c r="B165" s="33">
        <v>5</v>
      </c>
      <c r="C165" s="34" t="s">
        <v>9</v>
      </c>
      <c r="D165" s="35" t="s">
        <v>174</v>
      </c>
      <c r="E165" s="43">
        <v>25000</v>
      </c>
      <c r="F165" s="40">
        <f t="shared" si="2"/>
        <v>125000</v>
      </c>
      <c r="G165" s="36" t="s">
        <v>10</v>
      </c>
      <c r="H165" s="35" t="s">
        <v>117</v>
      </c>
      <c r="I165" s="31" t="s">
        <v>278</v>
      </c>
    </row>
    <row r="166" spans="1:9" ht="30.75" thickBot="1">
      <c r="A166" s="32">
        <v>150</v>
      </c>
      <c r="B166" s="33">
        <v>10</v>
      </c>
      <c r="C166" s="34" t="s">
        <v>9</v>
      </c>
      <c r="D166" s="35" t="s">
        <v>291</v>
      </c>
      <c r="E166" s="43">
        <v>85000</v>
      </c>
      <c r="F166" s="40">
        <f t="shared" si="2"/>
        <v>850000</v>
      </c>
      <c r="G166" s="36" t="s">
        <v>10</v>
      </c>
      <c r="H166" s="35" t="s">
        <v>117</v>
      </c>
      <c r="I166" s="31" t="s">
        <v>278</v>
      </c>
    </row>
    <row r="167" spans="1:9" ht="30.75" thickBot="1">
      <c r="A167" s="32">
        <v>151</v>
      </c>
      <c r="B167" s="33">
        <v>8</v>
      </c>
      <c r="C167" s="34" t="s">
        <v>9</v>
      </c>
      <c r="D167" s="35" t="s">
        <v>179</v>
      </c>
      <c r="E167" s="43">
        <v>8500</v>
      </c>
      <c r="F167" s="40">
        <f t="shared" si="2"/>
        <v>68000</v>
      </c>
      <c r="G167" s="36" t="s">
        <v>10</v>
      </c>
      <c r="H167" s="35" t="s">
        <v>117</v>
      </c>
      <c r="I167" s="31" t="s">
        <v>278</v>
      </c>
    </row>
    <row r="168" spans="1:9" ht="30.75" thickBot="1">
      <c r="A168" s="32">
        <v>152</v>
      </c>
      <c r="B168" s="33">
        <v>36</v>
      </c>
      <c r="C168" s="34" t="s">
        <v>9</v>
      </c>
      <c r="D168" s="35" t="s">
        <v>180</v>
      </c>
      <c r="E168" s="43">
        <v>12400</v>
      </c>
      <c r="F168" s="40">
        <f t="shared" si="2"/>
        <v>446400</v>
      </c>
      <c r="G168" s="36" t="s">
        <v>10</v>
      </c>
      <c r="H168" s="35" t="s">
        <v>117</v>
      </c>
      <c r="I168" s="31" t="s">
        <v>278</v>
      </c>
    </row>
    <row r="169" spans="1:9" ht="30.75" thickBot="1">
      <c r="A169" s="32">
        <v>153</v>
      </c>
      <c r="B169" s="33">
        <v>36</v>
      </c>
      <c r="C169" s="34" t="s">
        <v>9</v>
      </c>
      <c r="D169" s="35" t="s">
        <v>292</v>
      </c>
      <c r="E169" s="43">
        <v>17000</v>
      </c>
      <c r="F169" s="40">
        <f t="shared" si="2"/>
        <v>612000</v>
      </c>
      <c r="G169" s="36" t="s">
        <v>10</v>
      </c>
      <c r="H169" s="35" t="s">
        <v>117</v>
      </c>
      <c r="I169" s="31" t="s">
        <v>278</v>
      </c>
    </row>
    <row r="170" spans="1:9" ht="30.75" thickBot="1">
      <c r="A170" s="32">
        <v>154</v>
      </c>
      <c r="B170" s="33">
        <v>12</v>
      </c>
      <c r="C170" s="34" t="s">
        <v>9</v>
      </c>
      <c r="D170" s="35" t="s">
        <v>181</v>
      </c>
      <c r="E170" s="43">
        <v>8700</v>
      </c>
      <c r="F170" s="40">
        <f t="shared" si="2"/>
        <v>104400</v>
      </c>
      <c r="G170" s="36" t="s">
        <v>10</v>
      </c>
      <c r="H170" s="35" t="s">
        <v>117</v>
      </c>
      <c r="I170" s="31" t="s">
        <v>278</v>
      </c>
    </row>
    <row r="171" spans="1:9" ht="30.75" thickBot="1">
      <c r="A171" s="32">
        <v>155</v>
      </c>
      <c r="B171" s="33">
        <v>2</v>
      </c>
      <c r="C171" s="34" t="s">
        <v>9</v>
      </c>
      <c r="D171" s="35" t="s">
        <v>185</v>
      </c>
      <c r="E171" s="43">
        <v>480000</v>
      </c>
      <c r="F171" s="40">
        <f t="shared" si="2"/>
        <v>960000</v>
      </c>
      <c r="G171" s="36" t="s">
        <v>10</v>
      </c>
      <c r="H171" s="35" t="s">
        <v>117</v>
      </c>
      <c r="I171" s="31" t="s">
        <v>278</v>
      </c>
    </row>
    <row r="172" spans="1:9" ht="30.75" thickBot="1">
      <c r="A172" s="32">
        <v>156</v>
      </c>
      <c r="B172" s="33">
        <v>3</v>
      </c>
      <c r="C172" s="34" t="s">
        <v>9</v>
      </c>
      <c r="D172" s="35" t="s">
        <v>266</v>
      </c>
      <c r="E172" s="43">
        <v>30000</v>
      </c>
      <c r="F172" s="40">
        <f t="shared" si="2"/>
        <v>90000</v>
      </c>
      <c r="G172" s="36" t="s">
        <v>10</v>
      </c>
      <c r="H172" s="35" t="s">
        <v>117</v>
      </c>
      <c r="I172" s="31" t="s">
        <v>278</v>
      </c>
    </row>
    <row r="173" spans="1:9" ht="30.75" thickBot="1">
      <c r="A173" s="32">
        <v>157</v>
      </c>
      <c r="B173" s="33">
        <v>5</v>
      </c>
      <c r="C173" s="34" t="s">
        <v>9</v>
      </c>
      <c r="D173" s="35" t="s">
        <v>44</v>
      </c>
      <c r="E173" s="43">
        <v>6000</v>
      </c>
      <c r="F173" s="40">
        <f t="shared" si="2"/>
        <v>30000</v>
      </c>
      <c r="G173" s="36" t="s">
        <v>10</v>
      </c>
      <c r="H173" s="35" t="s">
        <v>117</v>
      </c>
      <c r="I173" s="31" t="s">
        <v>278</v>
      </c>
    </row>
    <row r="174" spans="1:9" ht="30.75" thickBot="1">
      <c r="A174" s="32">
        <v>158</v>
      </c>
      <c r="B174" s="33">
        <v>5</v>
      </c>
      <c r="C174" s="34" t="s">
        <v>9</v>
      </c>
      <c r="D174" s="35" t="s">
        <v>304</v>
      </c>
      <c r="E174" s="43">
        <v>22000</v>
      </c>
      <c r="F174" s="40">
        <f t="shared" si="2"/>
        <v>110000</v>
      </c>
      <c r="G174" s="36" t="s">
        <v>10</v>
      </c>
      <c r="H174" s="35" t="s">
        <v>117</v>
      </c>
      <c r="I174" s="31" t="s">
        <v>278</v>
      </c>
    </row>
    <row r="175" spans="1:9" ht="30.75" thickBot="1">
      <c r="A175" s="32">
        <v>159</v>
      </c>
      <c r="B175" s="33">
        <v>10</v>
      </c>
      <c r="C175" s="34" t="s">
        <v>9</v>
      </c>
      <c r="D175" s="35" t="s">
        <v>168</v>
      </c>
      <c r="E175" s="43">
        <v>14000</v>
      </c>
      <c r="F175" s="40">
        <f>E175*B175</f>
        <v>140000</v>
      </c>
      <c r="G175" s="36" t="s">
        <v>10</v>
      </c>
      <c r="H175" s="35" t="s">
        <v>117</v>
      </c>
      <c r="I175" s="31" t="s">
        <v>278</v>
      </c>
    </row>
    <row r="176" spans="1:9" ht="30.75" thickBot="1">
      <c r="A176" s="32">
        <v>160</v>
      </c>
      <c r="B176" s="33">
        <v>4</v>
      </c>
      <c r="C176" s="34" t="s">
        <v>9</v>
      </c>
      <c r="D176" s="35" t="s">
        <v>184</v>
      </c>
      <c r="E176" s="43">
        <v>90000</v>
      </c>
      <c r="F176" s="40">
        <f t="shared" si="2"/>
        <v>360000</v>
      </c>
      <c r="G176" s="36" t="s">
        <v>10</v>
      </c>
      <c r="H176" s="35" t="s">
        <v>117</v>
      </c>
      <c r="I176" s="31" t="s">
        <v>278</v>
      </c>
    </row>
    <row r="177" spans="1:9" ht="30.75" thickBot="1">
      <c r="A177" s="32">
        <v>161</v>
      </c>
      <c r="B177" s="33">
        <v>1</v>
      </c>
      <c r="C177" s="34" t="s">
        <v>9</v>
      </c>
      <c r="D177" s="35" t="s">
        <v>194</v>
      </c>
      <c r="E177" s="43">
        <v>850000</v>
      </c>
      <c r="F177" s="40">
        <f t="shared" si="2"/>
        <v>850000</v>
      </c>
      <c r="G177" s="36" t="s">
        <v>10</v>
      </c>
      <c r="H177" s="35" t="s">
        <v>117</v>
      </c>
      <c r="I177" s="31" t="s">
        <v>278</v>
      </c>
    </row>
    <row r="178" spans="1:9" ht="30.75" thickBot="1">
      <c r="A178" s="32">
        <v>162</v>
      </c>
      <c r="B178" s="33">
        <v>1</v>
      </c>
      <c r="C178" s="34" t="s">
        <v>9</v>
      </c>
      <c r="D178" s="35" t="s">
        <v>182</v>
      </c>
      <c r="E178" s="43">
        <v>190000</v>
      </c>
      <c r="F178" s="40">
        <f t="shared" si="2"/>
        <v>190000</v>
      </c>
      <c r="G178" s="36" t="s">
        <v>10</v>
      </c>
      <c r="H178" s="35" t="s">
        <v>117</v>
      </c>
      <c r="I178" s="31" t="s">
        <v>278</v>
      </c>
    </row>
    <row r="179" spans="1:9" ht="30.75" thickBot="1">
      <c r="A179" s="32">
        <v>163</v>
      </c>
      <c r="B179" s="33">
        <v>2</v>
      </c>
      <c r="C179" s="34" t="s">
        <v>9</v>
      </c>
      <c r="D179" s="35" t="s">
        <v>293</v>
      </c>
      <c r="E179" s="43">
        <v>150000</v>
      </c>
      <c r="F179" s="40">
        <f t="shared" si="2"/>
        <v>300000</v>
      </c>
      <c r="G179" s="36" t="s">
        <v>10</v>
      </c>
      <c r="H179" s="35" t="s">
        <v>117</v>
      </c>
      <c r="I179" s="31" t="s">
        <v>278</v>
      </c>
    </row>
    <row r="180" spans="1:9" ht="30.75" thickBot="1">
      <c r="A180" s="32">
        <v>164</v>
      </c>
      <c r="B180" s="33">
        <v>12</v>
      </c>
      <c r="C180" s="34" t="s">
        <v>9</v>
      </c>
      <c r="D180" s="35" t="s">
        <v>183</v>
      </c>
      <c r="E180" s="43">
        <v>5000</v>
      </c>
      <c r="F180" s="40">
        <f t="shared" si="2"/>
        <v>60000</v>
      </c>
      <c r="G180" s="36" t="s">
        <v>10</v>
      </c>
      <c r="H180" s="35" t="s">
        <v>117</v>
      </c>
      <c r="I180" s="31" t="s">
        <v>278</v>
      </c>
    </row>
    <row r="181" spans="1:9" ht="30.75" thickBot="1">
      <c r="A181" s="32">
        <v>165</v>
      </c>
      <c r="B181" s="33">
        <v>3</v>
      </c>
      <c r="C181" s="34" t="s">
        <v>9</v>
      </c>
      <c r="D181" s="35" t="s">
        <v>243</v>
      </c>
      <c r="E181" s="43">
        <v>15000</v>
      </c>
      <c r="F181" s="40">
        <f t="shared" si="2"/>
        <v>45000</v>
      </c>
      <c r="G181" s="36" t="s">
        <v>10</v>
      </c>
      <c r="H181" s="35" t="s">
        <v>117</v>
      </c>
      <c r="I181" s="31" t="s">
        <v>278</v>
      </c>
    </row>
    <row r="182" spans="1:9" ht="30.75" thickBot="1">
      <c r="A182" s="32">
        <v>166</v>
      </c>
      <c r="B182" s="33">
        <v>1</v>
      </c>
      <c r="C182" s="34" t="s">
        <v>9</v>
      </c>
      <c r="D182" s="35" t="s">
        <v>263</v>
      </c>
      <c r="E182" s="43">
        <v>320000</v>
      </c>
      <c r="F182" s="40">
        <f t="shared" si="2"/>
        <v>320000</v>
      </c>
      <c r="G182" s="36" t="s">
        <v>10</v>
      </c>
      <c r="H182" s="35" t="s">
        <v>117</v>
      </c>
      <c r="I182" s="31" t="s">
        <v>278</v>
      </c>
    </row>
    <row r="183" spans="1:9" ht="30.75" thickBot="1">
      <c r="A183" s="32">
        <v>167</v>
      </c>
      <c r="B183" s="33">
        <v>1</v>
      </c>
      <c r="C183" s="34" t="s">
        <v>9</v>
      </c>
      <c r="D183" s="35" t="s">
        <v>167</v>
      </c>
      <c r="E183" s="43">
        <v>210000</v>
      </c>
      <c r="F183" s="40">
        <f t="shared" si="2"/>
        <v>210000</v>
      </c>
      <c r="G183" s="36" t="s">
        <v>10</v>
      </c>
      <c r="H183" s="35" t="s">
        <v>117</v>
      </c>
      <c r="I183" s="31" t="s">
        <v>278</v>
      </c>
    </row>
    <row r="184" spans="1:9" ht="30.75" thickBot="1">
      <c r="A184" s="32">
        <v>168</v>
      </c>
      <c r="B184" s="33">
        <v>2</v>
      </c>
      <c r="C184" s="34" t="s">
        <v>9</v>
      </c>
      <c r="D184" s="35" t="s">
        <v>45</v>
      </c>
      <c r="E184" s="43">
        <v>50000</v>
      </c>
      <c r="F184" s="40">
        <f t="shared" si="2"/>
        <v>100000</v>
      </c>
      <c r="G184" s="36" t="s">
        <v>10</v>
      </c>
      <c r="H184" s="35" t="s">
        <v>117</v>
      </c>
      <c r="I184" s="31" t="s">
        <v>278</v>
      </c>
    </row>
    <row r="185" spans="1:9" ht="30.75" thickBot="1">
      <c r="A185" s="32">
        <v>169</v>
      </c>
      <c r="B185" s="33">
        <v>2</v>
      </c>
      <c r="C185" s="34" t="s">
        <v>9</v>
      </c>
      <c r="D185" s="35" t="s">
        <v>46</v>
      </c>
      <c r="E185" s="43">
        <v>35000</v>
      </c>
      <c r="F185" s="40">
        <f t="shared" si="2"/>
        <v>70000</v>
      </c>
      <c r="G185" s="36" t="s">
        <v>10</v>
      </c>
      <c r="H185" s="35" t="s">
        <v>117</v>
      </c>
      <c r="I185" s="31" t="s">
        <v>278</v>
      </c>
    </row>
    <row r="186" spans="1:9" ht="30.75" thickBot="1">
      <c r="A186" s="32">
        <v>170</v>
      </c>
      <c r="B186" s="33">
        <v>2</v>
      </c>
      <c r="C186" s="34" t="s">
        <v>9</v>
      </c>
      <c r="D186" s="35" t="s">
        <v>47</v>
      </c>
      <c r="E186" s="43">
        <v>30000</v>
      </c>
      <c r="F186" s="40">
        <f t="shared" si="2"/>
        <v>60000</v>
      </c>
      <c r="G186" s="36" t="s">
        <v>10</v>
      </c>
      <c r="H186" s="35" t="s">
        <v>117</v>
      </c>
      <c r="I186" s="31" t="s">
        <v>278</v>
      </c>
    </row>
    <row r="187" spans="1:9" ht="30.75" thickBot="1">
      <c r="A187" s="32">
        <v>171</v>
      </c>
      <c r="B187" s="33">
        <v>2</v>
      </c>
      <c r="C187" s="34" t="s">
        <v>9</v>
      </c>
      <c r="D187" s="35" t="s">
        <v>48</v>
      </c>
      <c r="E187" s="43">
        <v>80000</v>
      </c>
      <c r="F187" s="40">
        <f t="shared" si="2"/>
        <v>160000</v>
      </c>
      <c r="G187" s="36" t="s">
        <v>10</v>
      </c>
      <c r="H187" s="35" t="s">
        <v>117</v>
      </c>
      <c r="I187" s="31" t="s">
        <v>278</v>
      </c>
    </row>
    <row r="188" spans="1:9" ht="30.75" thickBot="1">
      <c r="A188" s="32">
        <v>172</v>
      </c>
      <c r="B188" s="33">
        <v>3</v>
      </c>
      <c r="C188" s="34" t="s">
        <v>9</v>
      </c>
      <c r="D188" s="35" t="s">
        <v>230</v>
      </c>
      <c r="E188" s="43">
        <v>30000</v>
      </c>
      <c r="F188" s="40">
        <f t="shared" si="2"/>
        <v>90000</v>
      </c>
      <c r="G188" s="36" t="s">
        <v>10</v>
      </c>
      <c r="H188" s="35" t="s">
        <v>117</v>
      </c>
      <c r="I188" s="31" t="s">
        <v>278</v>
      </c>
    </row>
    <row r="189" spans="1:9" ht="30.75" thickBot="1">
      <c r="A189" s="32">
        <v>173</v>
      </c>
      <c r="B189" s="33">
        <v>20</v>
      </c>
      <c r="C189" s="34" t="s">
        <v>9</v>
      </c>
      <c r="D189" s="36" t="s">
        <v>295</v>
      </c>
      <c r="E189" s="43">
        <v>5000</v>
      </c>
      <c r="F189" s="40">
        <f t="shared" si="2"/>
        <v>100000</v>
      </c>
      <c r="G189" s="36" t="s">
        <v>10</v>
      </c>
      <c r="H189" s="35" t="s">
        <v>117</v>
      </c>
      <c r="I189" s="31" t="s">
        <v>278</v>
      </c>
    </row>
    <row r="190" spans="1:9" ht="30.75" thickBot="1">
      <c r="A190" s="32">
        <v>174</v>
      </c>
      <c r="B190" s="33">
        <v>20</v>
      </c>
      <c r="C190" s="34" t="s">
        <v>9</v>
      </c>
      <c r="D190" s="36" t="s">
        <v>296</v>
      </c>
      <c r="E190" s="43">
        <v>20000</v>
      </c>
      <c r="F190" s="40">
        <f t="shared" si="2"/>
        <v>400000</v>
      </c>
      <c r="G190" s="36" t="s">
        <v>10</v>
      </c>
      <c r="H190" s="35" t="s">
        <v>117</v>
      </c>
      <c r="I190" s="31" t="s">
        <v>278</v>
      </c>
    </row>
    <row r="191" spans="1:9" ht="30.75" thickBot="1">
      <c r="A191" s="32">
        <v>175</v>
      </c>
      <c r="B191" s="33">
        <v>20</v>
      </c>
      <c r="C191" s="34" t="s">
        <v>9</v>
      </c>
      <c r="D191" s="36" t="s">
        <v>294</v>
      </c>
      <c r="E191" s="43">
        <v>25000</v>
      </c>
      <c r="F191" s="40">
        <f t="shared" si="2"/>
        <v>500000</v>
      </c>
      <c r="G191" s="36" t="s">
        <v>10</v>
      </c>
      <c r="H191" s="35" t="s">
        <v>117</v>
      </c>
      <c r="I191" s="31" t="s">
        <v>278</v>
      </c>
    </row>
    <row r="192" spans="1:9" ht="45.75" thickBot="1">
      <c r="A192" s="32">
        <v>176</v>
      </c>
      <c r="B192" s="33">
        <v>48</v>
      </c>
      <c r="C192" s="34" t="s">
        <v>9</v>
      </c>
      <c r="D192" s="35" t="s">
        <v>113</v>
      </c>
      <c r="E192" s="44">
        <v>6000</v>
      </c>
      <c r="F192" s="40">
        <f t="shared" si="2"/>
        <v>288000</v>
      </c>
      <c r="G192" s="36" t="s">
        <v>50</v>
      </c>
      <c r="H192" s="35" t="s">
        <v>117</v>
      </c>
      <c r="I192" s="31" t="s">
        <v>278</v>
      </c>
    </row>
    <row r="193" spans="1:9" ht="45.75" thickBot="1">
      <c r="A193" s="32">
        <v>177</v>
      </c>
      <c r="B193" s="33">
        <v>20</v>
      </c>
      <c r="C193" s="34" t="s">
        <v>9</v>
      </c>
      <c r="D193" s="35" t="s">
        <v>173</v>
      </c>
      <c r="E193" s="43">
        <v>180000</v>
      </c>
      <c r="F193" s="40">
        <f t="shared" si="2"/>
        <v>3600000</v>
      </c>
      <c r="G193" s="36" t="s">
        <v>50</v>
      </c>
      <c r="H193" s="35" t="s">
        <v>117</v>
      </c>
      <c r="I193" s="31" t="s">
        <v>278</v>
      </c>
    </row>
    <row r="194" spans="1:9" ht="45.75" thickBot="1">
      <c r="A194" s="32">
        <v>178</v>
      </c>
      <c r="B194" s="33">
        <v>150</v>
      </c>
      <c r="C194" s="34" t="s">
        <v>9</v>
      </c>
      <c r="D194" s="35" t="s">
        <v>114</v>
      </c>
      <c r="E194" s="43">
        <v>5000</v>
      </c>
      <c r="F194" s="40">
        <f t="shared" si="2"/>
        <v>750000</v>
      </c>
      <c r="G194" s="36" t="s">
        <v>50</v>
      </c>
      <c r="H194" s="35" t="s">
        <v>117</v>
      </c>
      <c r="I194" s="31" t="s">
        <v>278</v>
      </c>
    </row>
    <row r="195" spans="1:9" ht="45.75" thickBot="1">
      <c r="A195" s="32">
        <v>179</v>
      </c>
      <c r="B195" s="33">
        <v>150</v>
      </c>
      <c r="C195" s="34" t="s">
        <v>9</v>
      </c>
      <c r="D195" s="35" t="s">
        <v>115</v>
      </c>
      <c r="E195" s="43">
        <v>5000</v>
      </c>
      <c r="F195" s="40">
        <f t="shared" si="2"/>
        <v>750000</v>
      </c>
      <c r="G195" s="35" t="s">
        <v>50</v>
      </c>
      <c r="H195" s="35" t="s">
        <v>117</v>
      </c>
      <c r="I195" s="31" t="s">
        <v>278</v>
      </c>
    </row>
    <row r="196" spans="1:9" ht="45.75" thickBot="1">
      <c r="A196" s="32">
        <v>180</v>
      </c>
      <c r="B196" s="33">
        <v>150</v>
      </c>
      <c r="C196" s="39" t="s">
        <v>9</v>
      </c>
      <c r="D196" s="36" t="s">
        <v>49</v>
      </c>
      <c r="E196" s="45">
        <v>5000</v>
      </c>
      <c r="F196" s="40">
        <f t="shared" si="2"/>
        <v>750000</v>
      </c>
      <c r="G196" s="36" t="s">
        <v>50</v>
      </c>
      <c r="H196" s="35" t="s">
        <v>117</v>
      </c>
      <c r="I196" s="31" t="s">
        <v>278</v>
      </c>
    </row>
    <row r="197" spans="1:9" ht="45.75" thickBot="1">
      <c r="A197" s="32">
        <v>181</v>
      </c>
      <c r="B197" s="33">
        <v>60</v>
      </c>
      <c r="C197" s="39" t="s">
        <v>9</v>
      </c>
      <c r="D197" s="36" t="s">
        <v>228</v>
      </c>
      <c r="E197" s="45">
        <v>6000</v>
      </c>
      <c r="F197" s="40">
        <f t="shared" si="2"/>
        <v>360000</v>
      </c>
      <c r="G197" s="36" t="s">
        <v>50</v>
      </c>
      <c r="H197" s="35" t="s">
        <v>117</v>
      </c>
      <c r="I197" s="31" t="s">
        <v>278</v>
      </c>
    </row>
    <row r="198" spans="1:9" ht="45.75" thickBot="1">
      <c r="A198" s="32">
        <v>182</v>
      </c>
      <c r="B198" s="33">
        <v>60</v>
      </c>
      <c r="C198" s="39" t="s">
        <v>9</v>
      </c>
      <c r="D198" s="36" t="s">
        <v>229</v>
      </c>
      <c r="E198" s="45">
        <v>6000</v>
      </c>
      <c r="F198" s="40">
        <f t="shared" si="2"/>
        <v>360000</v>
      </c>
      <c r="G198" s="36" t="s">
        <v>50</v>
      </c>
      <c r="H198" s="35" t="s">
        <v>117</v>
      </c>
      <c r="I198" s="31" t="s">
        <v>278</v>
      </c>
    </row>
    <row r="199" spans="1:9" ht="45.75" thickBot="1">
      <c r="A199" s="32">
        <v>183</v>
      </c>
      <c r="B199" s="33">
        <v>60</v>
      </c>
      <c r="C199" s="39" t="s">
        <v>9</v>
      </c>
      <c r="D199" s="36" t="s">
        <v>51</v>
      </c>
      <c r="E199" s="45">
        <v>3500</v>
      </c>
      <c r="F199" s="40">
        <f t="shared" si="2"/>
        <v>210000</v>
      </c>
      <c r="G199" s="36" t="s">
        <v>50</v>
      </c>
      <c r="H199" s="35" t="s">
        <v>117</v>
      </c>
      <c r="I199" s="31" t="s">
        <v>278</v>
      </c>
    </row>
    <row r="200" spans="1:9" ht="45.75" thickBot="1">
      <c r="A200" s="32">
        <v>184</v>
      </c>
      <c r="B200" s="33">
        <v>5</v>
      </c>
      <c r="C200" s="39" t="s">
        <v>9</v>
      </c>
      <c r="D200" s="36" t="s">
        <v>52</v>
      </c>
      <c r="E200" s="45">
        <v>30000</v>
      </c>
      <c r="F200" s="40">
        <f t="shared" si="2"/>
        <v>150000</v>
      </c>
      <c r="G200" s="36" t="s">
        <v>50</v>
      </c>
      <c r="H200" s="35" t="s">
        <v>117</v>
      </c>
      <c r="I200" s="31" t="s">
        <v>278</v>
      </c>
    </row>
    <row r="201" spans="1:9" ht="30.75" thickBot="1">
      <c r="A201" s="32">
        <v>185</v>
      </c>
      <c r="B201" s="33">
        <v>250</v>
      </c>
      <c r="C201" s="34" t="s">
        <v>9</v>
      </c>
      <c r="D201" s="35" t="s">
        <v>175</v>
      </c>
      <c r="E201" s="43">
        <v>14000</v>
      </c>
      <c r="F201" s="40">
        <f t="shared" si="2"/>
        <v>3500000</v>
      </c>
      <c r="G201" s="36" t="s">
        <v>10</v>
      </c>
      <c r="H201" s="35" t="s">
        <v>117</v>
      </c>
      <c r="I201" s="31" t="s">
        <v>278</v>
      </c>
    </row>
    <row r="202" spans="1:9" ht="30.75" thickBot="1">
      <c r="A202" s="32">
        <v>186</v>
      </c>
      <c r="B202" s="33">
        <v>12</v>
      </c>
      <c r="C202" s="34" t="s">
        <v>9</v>
      </c>
      <c r="D202" s="35" t="s">
        <v>225</v>
      </c>
      <c r="E202" s="43">
        <v>46800</v>
      </c>
      <c r="F202" s="40">
        <f t="shared" si="2"/>
        <v>561600</v>
      </c>
      <c r="G202" s="36" t="s">
        <v>10</v>
      </c>
      <c r="H202" s="35" t="s">
        <v>117</v>
      </c>
      <c r="I202" s="31" t="s">
        <v>278</v>
      </c>
    </row>
    <row r="203" spans="1:9" ht="30.75" thickBot="1">
      <c r="A203" s="32">
        <v>187</v>
      </c>
      <c r="B203" s="33">
        <v>3</v>
      </c>
      <c r="C203" s="34" t="s">
        <v>9</v>
      </c>
      <c r="D203" s="35" t="s">
        <v>298</v>
      </c>
      <c r="E203" s="43">
        <v>65000</v>
      </c>
      <c r="F203" s="40">
        <f t="shared" si="2"/>
        <v>195000</v>
      </c>
      <c r="G203" s="36" t="s">
        <v>10</v>
      </c>
      <c r="H203" s="35" t="s">
        <v>117</v>
      </c>
      <c r="I203" s="31" t="s">
        <v>278</v>
      </c>
    </row>
    <row r="204" spans="1:9" ht="30.75" thickBot="1">
      <c r="A204" s="32">
        <v>188</v>
      </c>
      <c r="B204" s="33">
        <v>4</v>
      </c>
      <c r="C204" s="34" t="s">
        <v>9</v>
      </c>
      <c r="D204" s="35" t="s">
        <v>178</v>
      </c>
      <c r="E204" s="43">
        <v>35000</v>
      </c>
      <c r="F204" s="40">
        <f t="shared" si="2"/>
        <v>140000</v>
      </c>
      <c r="G204" s="36" t="s">
        <v>10</v>
      </c>
      <c r="H204" s="35" t="s">
        <v>117</v>
      </c>
      <c r="I204" s="31" t="s">
        <v>278</v>
      </c>
    </row>
    <row r="205" spans="1:9" ht="30.75" thickBot="1">
      <c r="A205" s="32">
        <v>189</v>
      </c>
      <c r="B205" s="33">
        <v>4</v>
      </c>
      <c r="C205" s="34" t="s">
        <v>9</v>
      </c>
      <c r="D205" s="35" t="s">
        <v>112</v>
      </c>
      <c r="E205" s="43">
        <v>4500</v>
      </c>
      <c r="F205" s="40">
        <f t="shared" si="2"/>
        <v>18000</v>
      </c>
      <c r="G205" s="36" t="s">
        <v>10</v>
      </c>
      <c r="H205" s="33" t="s">
        <v>117</v>
      </c>
      <c r="I205" s="36" t="s">
        <v>278</v>
      </c>
    </row>
    <row r="206" spans="1:9" ht="30.75" thickBot="1">
      <c r="A206" s="32">
        <v>190</v>
      </c>
      <c r="B206" s="33">
        <v>12</v>
      </c>
      <c r="C206" s="34" t="s">
        <v>9</v>
      </c>
      <c r="D206" s="35" t="s">
        <v>224</v>
      </c>
      <c r="E206" s="43">
        <v>3000</v>
      </c>
      <c r="F206" s="40">
        <f t="shared" si="2"/>
        <v>36000</v>
      </c>
      <c r="G206" s="36" t="s">
        <v>10</v>
      </c>
      <c r="H206" s="35" t="s">
        <v>117</v>
      </c>
      <c r="I206" s="31" t="s">
        <v>278</v>
      </c>
    </row>
    <row r="207" spans="1:9" ht="30.75" thickBot="1">
      <c r="A207" s="32">
        <v>191</v>
      </c>
      <c r="B207" s="33">
        <v>20</v>
      </c>
      <c r="C207" s="34" t="s">
        <v>9</v>
      </c>
      <c r="D207" s="35" t="s">
        <v>222</v>
      </c>
      <c r="E207" s="43">
        <v>24000</v>
      </c>
      <c r="F207" s="40">
        <f t="shared" si="2"/>
        <v>480000</v>
      </c>
      <c r="G207" s="36" t="s">
        <v>10</v>
      </c>
      <c r="H207" s="35" t="s">
        <v>117</v>
      </c>
      <c r="I207" s="31" t="s">
        <v>278</v>
      </c>
    </row>
    <row r="208" spans="1:9" ht="30.75" thickBot="1">
      <c r="A208" s="32">
        <v>192</v>
      </c>
      <c r="B208" s="33">
        <v>24</v>
      </c>
      <c r="C208" s="34" t="s">
        <v>9</v>
      </c>
      <c r="D208" s="35" t="s">
        <v>53</v>
      </c>
      <c r="E208" s="43">
        <v>4000</v>
      </c>
      <c r="F208" s="40">
        <f t="shared" si="2"/>
        <v>96000</v>
      </c>
      <c r="G208" s="36" t="s">
        <v>10</v>
      </c>
      <c r="H208" s="35" t="s">
        <v>117</v>
      </c>
      <c r="I208" s="31" t="s">
        <v>278</v>
      </c>
    </row>
    <row r="209" spans="1:9" ht="30.75" thickBot="1">
      <c r="A209" s="32">
        <v>193</v>
      </c>
      <c r="B209" s="33">
        <v>24</v>
      </c>
      <c r="C209" s="34" t="s">
        <v>9</v>
      </c>
      <c r="D209" s="35" t="s">
        <v>223</v>
      </c>
      <c r="E209" s="43">
        <v>17000</v>
      </c>
      <c r="F209" s="40">
        <f t="shared" si="2"/>
        <v>408000</v>
      </c>
      <c r="G209" s="36" t="s">
        <v>10</v>
      </c>
      <c r="H209" s="35" t="s">
        <v>117</v>
      </c>
      <c r="I209" s="31" t="s">
        <v>278</v>
      </c>
    </row>
    <row r="210" spans="1:9" ht="30.75" thickBot="1">
      <c r="A210" s="32">
        <v>194</v>
      </c>
      <c r="B210" s="33">
        <v>10</v>
      </c>
      <c r="C210" s="34" t="s">
        <v>9</v>
      </c>
      <c r="D210" s="35" t="s">
        <v>297</v>
      </c>
      <c r="E210" s="43">
        <v>178000</v>
      </c>
      <c r="F210" s="40">
        <f t="shared" si="2"/>
        <v>1780000</v>
      </c>
      <c r="G210" s="36" t="s">
        <v>10</v>
      </c>
      <c r="H210" s="35" t="s">
        <v>117</v>
      </c>
      <c r="I210" s="31" t="s">
        <v>278</v>
      </c>
    </row>
    <row r="211" spans="1:9" ht="30.75" thickBot="1">
      <c r="A211" s="32">
        <v>195</v>
      </c>
      <c r="B211" s="33">
        <v>24</v>
      </c>
      <c r="C211" s="34" t="s">
        <v>9</v>
      </c>
      <c r="D211" s="35" t="s">
        <v>221</v>
      </c>
      <c r="E211" s="43">
        <v>3000</v>
      </c>
      <c r="F211" s="40">
        <f t="shared" si="2"/>
        <v>72000</v>
      </c>
      <c r="G211" s="36" t="s">
        <v>10</v>
      </c>
      <c r="H211" s="35" t="s">
        <v>117</v>
      </c>
      <c r="I211" s="31" t="s">
        <v>278</v>
      </c>
    </row>
    <row r="212" spans="1:9" ht="30.75" thickBot="1">
      <c r="A212" s="32">
        <v>196</v>
      </c>
      <c r="B212" s="33">
        <v>48</v>
      </c>
      <c r="C212" s="34" t="s">
        <v>9</v>
      </c>
      <c r="D212" s="35" t="s">
        <v>299</v>
      </c>
      <c r="E212" s="43">
        <v>28500</v>
      </c>
      <c r="F212" s="40">
        <f t="shared" si="2"/>
        <v>1368000</v>
      </c>
      <c r="G212" s="36" t="s">
        <v>10</v>
      </c>
      <c r="H212" s="35" t="s">
        <v>117</v>
      </c>
      <c r="I212" s="31" t="s">
        <v>278</v>
      </c>
    </row>
    <row r="213" spans="1:9" ht="30.75" thickBot="1">
      <c r="A213" s="32">
        <v>197</v>
      </c>
      <c r="B213" s="33">
        <v>10</v>
      </c>
      <c r="C213" s="34" t="s">
        <v>9</v>
      </c>
      <c r="D213" s="35" t="s">
        <v>54</v>
      </c>
      <c r="E213" s="43">
        <v>12000</v>
      </c>
      <c r="F213" s="40">
        <f t="shared" si="2"/>
        <v>120000</v>
      </c>
      <c r="G213" s="36" t="s">
        <v>10</v>
      </c>
      <c r="H213" s="35" t="s">
        <v>117</v>
      </c>
      <c r="I213" s="31" t="s">
        <v>278</v>
      </c>
    </row>
    <row r="214" spans="1:9" ht="45.75" thickBot="1">
      <c r="A214" s="32">
        <v>198</v>
      </c>
      <c r="B214" s="33">
        <v>5</v>
      </c>
      <c r="C214" s="34" t="s">
        <v>9</v>
      </c>
      <c r="D214" s="35" t="s">
        <v>57</v>
      </c>
      <c r="E214" s="43">
        <v>35000</v>
      </c>
      <c r="F214" s="40">
        <f t="shared" si="2"/>
        <v>175000</v>
      </c>
      <c r="G214" s="36" t="s">
        <v>10</v>
      </c>
      <c r="H214" s="35" t="s">
        <v>117</v>
      </c>
      <c r="I214" s="31" t="s">
        <v>278</v>
      </c>
    </row>
    <row r="215" spans="1:9" ht="30.75" thickBot="1">
      <c r="A215" s="32">
        <v>199</v>
      </c>
      <c r="B215" s="33">
        <v>2</v>
      </c>
      <c r="C215" s="34" t="s">
        <v>9</v>
      </c>
      <c r="D215" s="35" t="s">
        <v>58</v>
      </c>
      <c r="E215" s="43">
        <v>190000</v>
      </c>
      <c r="F215" s="40">
        <f t="shared" si="2"/>
        <v>380000</v>
      </c>
      <c r="G215" s="36" t="s">
        <v>10</v>
      </c>
      <c r="H215" s="35" t="s">
        <v>117</v>
      </c>
      <c r="I215" s="31" t="s">
        <v>278</v>
      </c>
    </row>
    <row r="216" spans="1:9" ht="45.75" thickBot="1">
      <c r="A216" s="32">
        <v>200</v>
      </c>
      <c r="B216" s="33">
        <v>10</v>
      </c>
      <c r="C216" s="34" t="s">
        <v>9</v>
      </c>
      <c r="D216" s="35" t="s">
        <v>56</v>
      </c>
      <c r="E216" s="43">
        <v>900000</v>
      </c>
      <c r="F216" s="40">
        <f aca="true" t="shared" si="3" ref="F216:F278">E216*B216</f>
        <v>9000000</v>
      </c>
      <c r="G216" s="36" t="s">
        <v>118</v>
      </c>
      <c r="H216" s="35" t="s">
        <v>117</v>
      </c>
      <c r="I216" s="31" t="s">
        <v>278</v>
      </c>
    </row>
    <row r="217" spans="1:9" ht="45.75" thickBot="1">
      <c r="A217" s="32">
        <v>201</v>
      </c>
      <c r="B217" s="33">
        <v>6</v>
      </c>
      <c r="C217" s="34" t="s">
        <v>9</v>
      </c>
      <c r="D217" s="35" t="s">
        <v>55</v>
      </c>
      <c r="E217" s="43">
        <v>750000</v>
      </c>
      <c r="F217" s="40">
        <f t="shared" si="3"/>
        <v>4500000</v>
      </c>
      <c r="G217" s="36" t="s">
        <v>118</v>
      </c>
      <c r="H217" s="35" t="s">
        <v>117</v>
      </c>
      <c r="I217" s="31" t="s">
        <v>278</v>
      </c>
    </row>
    <row r="218" spans="1:9" ht="30.75" thickBot="1">
      <c r="A218" s="32">
        <v>202</v>
      </c>
      <c r="B218" s="33">
        <v>6</v>
      </c>
      <c r="C218" s="39" t="s">
        <v>9</v>
      </c>
      <c r="D218" s="36" t="s">
        <v>60</v>
      </c>
      <c r="E218" s="45">
        <v>210000</v>
      </c>
      <c r="F218" s="40">
        <f t="shared" si="3"/>
        <v>1260000</v>
      </c>
      <c r="G218" s="36" t="s">
        <v>59</v>
      </c>
      <c r="H218" s="35" t="s">
        <v>121</v>
      </c>
      <c r="I218" s="31" t="s">
        <v>278</v>
      </c>
    </row>
    <row r="219" spans="1:9" ht="30.75" thickBot="1">
      <c r="A219" s="32">
        <v>203</v>
      </c>
      <c r="B219" s="33">
        <v>8</v>
      </c>
      <c r="C219" s="39" t="s">
        <v>9</v>
      </c>
      <c r="D219" s="36" t="s">
        <v>61</v>
      </c>
      <c r="E219" s="45">
        <v>90000</v>
      </c>
      <c r="F219" s="40">
        <f t="shared" si="3"/>
        <v>720000</v>
      </c>
      <c r="G219" s="36" t="s">
        <v>59</v>
      </c>
      <c r="H219" s="35" t="s">
        <v>121</v>
      </c>
      <c r="I219" s="31" t="s">
        <v>278</v>
      </c>
    </row>
    <row r="220" spans="1:9" ht="30.75" thickBot="1">
      <c r="A220" s="32">
        <v>204</v>
      </c>
      <c r="B220" s="33">
        <v>1</v>
      </c>
      <c r="C220" s="39" t="s">
        <v>9</v>
      </c>
      <c r="D220" s="36" t="s">
        <v>62</v>
      </c>
      <c r="E220" s="45">
        <v>2100000</v>
      </c>
      <c r="F220" s="40">
        <f t="shared" si="3"/>
        <v>2100000</v>
      </c>
      <c r="G220" s="36" t="s">
        <v>59</v>
      </c>
      <c r="H220" s="35" t="s">
        <v>121</v>
      </c>
      <c r="I220" s="31" t="s">
        <v>278</v>
      </c>
    </row>
    <row r="221" spans="1:9" ht="30.75" thickBot="1">
      <c r="A221" s="32">
        <v>205</v>
      </c>
      <c r="B221" s="33">
        <v>3</v>
      </c>
      <c r="C221" s="39" t="s">
        <v>9</v>
      </c>
      <c r="D221" s="36" t="s">
        <v>63</v>
      </c>
      <c r="E221" s="45">
        <v>52000</v>
      </c>
      <c r="F221" s="40">
        <f t="shared" si="3"/>
        <v>156000</v>
      </c>
      <c r="G221" s="36" t="s">
        <v>59</v>
      </c>
      <c r="H221" s="35" t="s">
        <v>121</v>
      </c>
      <c r="I221" s="31" t="s">
        <v>278</v>
      </c>
    </row>
    <row r="222" spans="1:9" ht="30.75" thickBot="1">
      <c r="A222" s="32">
        <v>206</v>
      </c>
      <c r="B222" s="33">
        <v>3</v>
      </c>
      <c r="C222" s="39" t="s">
        <v>9</v>
      </c>
      <c r="D222" s="36" t="s">
        <v>64</v>
      </c>
      <c r="E222" s="45">
        <v>57000</v>
      </c>
      <c r="F222" s="40">
        <f t="shared" si="3"/>
        <v>171000</v>
      </c>
      <c r="G222" s="36" t="s">
        <v>59</v>
      </c>
      <c r="H222" s="35" t="s">
        <v>121</v>
      </c>
      <c r="I222" s="31" t="s">
        <v>278</v>
      </c>
    </row>
    <row r="223" spans="1:9" ht="30.75" thickBot="1">
      <c r="A223" s="32">
        <v>207</v>
      </c>
      <c r="B223" s="33">
        <v>3</v>
      </c>
      <c r="C223" s="39" t="s">
        <v>9</v>
      </c>
      <c r="D223" s="36" t="s">
        <v>65</v>
      </c>
      <c r="E223" s="45">
        <v>73000</v>
      </c>
      <c r="F223" s="40">
        <f t="shared" si="3"/>
        <v>219000</v>
      </c>
      <c r="G223" s="36" t="s">
        <v>59</v>
      </c>
      <c r="H223" s="35" t="s">
        <v>121</v>
      </c>
      <c r="I223" s="31" t="s">
        <v>278</v>
      </c>
    </row>
    <row r="224" spans="1:9" ht="30.75" thickBot="1">
      <c r="A224" s="32">
        <v>208</v>
      </c>
      <c r="B224" s="33">
        <v>3</v>
      </c>
      <c r="C224" s="39" t="s">
        <v>9</v>
      </c>
      <c r="D224" s="36" t="s">
        <v>66</v>
      </c>
      <c r="E224" s="45">
        <v>180000</v>
      </c>
      <c r="F224" s="40">
        <f t="shared" si="3"/>
        <v>540000</v>
      </c>
      <c r="G224" s="36" t="s">
        <v>59</v>
      </c>
      <c r="H224" s="35" t="s">
        <v>121</v>
      </c>
      <c r="I224" s="31" t="s">
        <v>278</v>
      </c>
    </row>
    <row r="225" spans="1:9" ht="30.75" thickBot="1">
      <c r="A225" s="32">
        <v>209</v>
      </c>
      <c r="B225" s="33">
        <v>3</v>
      </c>
      <c r="C225" s="39" t="s">
        <v>9</v>
      </c>
      <c r="D225" s="36" t="s">
        <v>67</v>
      </c>
      <c r="E225" s="45">
        <v>36000</v>
      </c>
      <c r="F225" s="40">
        <f t="shared" si="3"/>
        <v>108000</v>
      </c>
      <c r="G225" s="36" t="s">
        <v>59</v>
      </c>
      <c r="H225" s="35" t="s">
        <v>121</v>
      </c>
      <c r="I225" s="31" t="s">
        <v>278</v>
      </c>
    </row>
    <row r="226" spans="1:9" ht="30.75" thickBot="1">
      <c r="A226" s="32">
        <v>210</v>
      </c>
      <c r="B226" s="33">
        <v>3</v>
      </c>
      <c r="C226" s="39" t="s">
        <v>9</v>
      </c>
      <c r="D226" s="36" t="s">
        <v>68</v>
      </c>
      <c r="E226" s="45">
        <v>12500</v>
      </c>
      <c r="F226" s="40">
        <f t="shared" si="3"/>
        <v>37500</v>
      </c>
      <c r="G226" s="36" t="s">
        <v>59</v>
      </c>
      <c r="H226" s="35" t="s">
        <v>121</v>
      </c>
      <c r="I226" s="31" t="s">
        <v>278</v>
      </c>
    </row>
    <row r="227" spans="1:9" ht="30.75" thickBot="1">
      <c r="A227" s="32">
        <v>211</v>
      </c>
      <c r="B227" s="33">
        <v>3</v>
      </c>
      <c r="C227" s="39" t="s">
        <v>9</v>
      </c>
      <c r="D227" s="36" t="s">
        <v>69</v>
      </c>
      <c r="E227" s="45">
        <v>25000</v>
      </c>
      <c r="F227" s="40">
        <f t="shared" si="3"/>
        <v>75000</v>
      </c>
      <c r="G227" s="36" t="s">
        <v>59</v>
      </c>
      <c r="H227" s="35" t="s">
        <v>121</v>
      </c>
      <c r="I227" s="31" t="s">
        <v>278</v>
      </c>
    </row>
    <row r="228" spans="1:9" ht="30.75" thickBot="1">
      <c r="A228" s="32">
        <v>212</v>
      </c>
      <c r="B228" s="33">
        <v>1</v>
      </c>
      <c r="C228" s="39" t="s">
        <v>9</v>
      </c>
      <c r="D228" s="36" t="s">
        <v>70</v>
      </c>
      <c r="E228" s="45">
        <v>21000</v>
      </c>
      <c r="F228" s="40">
        <f t="shared" si="3"/>
        <v>21000</v>
      </c>
      <c r="G228" s="36" t="s">
        <v>59</v>
      </c>
      <c r="H228" s="35" t="s">
        <v>121</v>
      </c>
      <c r="I228" s="31" t="s">
        <v>278</v>
      </c>
    </row>
    <row r="229" spans="1:9" ht="30.75" thickBot="1">
      <c r="A229" s="32">
        <v>213</v>
      </c>
      <c r="B229" s="33">
        <v>50</v>
      </c>
      <c r="C229" s="39" t="s">
        <v>9</v>
      </c>
      <c r="D229" s="36" t="s">
        <v>71</v>
      </c>
      <c r="E229" s="45">
        <v>26000</v>
      </c>
      <c r="F229" s="40">
        <f t="shared" si="3"/>
        <v>1300000</v>
      </c>
      <c r="G229" s="36" t="s">
        <v>59</v>
      </c>
      <c r="H229" s="35" t="s">
        <v>121</v>
      </c>
      <c r="I229" s="31" t="s">
        <v>278</v>
      </c>
    </row>
    <row r="230" spans="1:9" ht="30.75" thickBot="1">
      <c r="A230" s="32">
        <v>214</v>
      </c>
      <c r="B230" s="33">
        <v>100</v>
      </c>
      <c r="C230" s="39" t="s">
        <v>9</v>
      </c>
      <c r="D230" s="36" t="s">
        <v>171</v>
      </c>
      <c r="E230" s="38">
        <v>650</v>
      </c>
      <c r="F230" s="40">
        <f t="shared" si="3"/>
        <v>65000</v>
      </c>
      <c r="G230" s="36" t="s">
        <v>59</v>
      </c>
      <c r="H230" s="35" t="s">
        <v>121</v>
      </c>
      <c r="I230" s="31" t="s">
        <v>278</v>
      </c>
    </row>
    <row r="231" spans="1:9" ht="30.75" thickBot="1">
      <c r="A231" s="32">
        <v>215</v>
      </c>
      <c r="B231" s="33">
        <v>100</v>
      </c>
      <c r="C231" s="39" t="s">
        <v>9</v>
      </c>
      <c r="D231" s="36" t="s">
        <v>72</v>
      </c>
      <c r="E231" s="45">
        <v>850</v>
      </c>
      <c r="F231" s="40">
        <f t="shared" si="3"/>
        <v>85000</v>
      </c>
      <c r="G231" s="36" t="s">
        <v>59</v>
      </c>
      <c r="H231" s="35" t="s">
        <v>121</v>
      </c>
      <c r="I231" s="31" t="s">
        <v>278</v>
      </c>
    </row>
    <row r="232" spans="1:9" ht="30.75" thickBot="1">
      <c r="A232" s="32">
        <v>216</v>
      </c>
      <c r="B232" s="33">
        <v>300</v>
      </c>
      <c r="C232" s="39" t="s">
        <v>9</v>
      </c>
      <c r="D232" s="36" t="s">
        <v>73</v>
      </c>
      <c r="E232" s="45">
        <v>1100</v>
      </c>
      <c r="F232" s="40">
        <f t="shared" si="3"/>
        <v>330000</v>
      </c>
      <c r="G232" s="36" t="s">
        <v>59</v>
      </c>
      <c r="H232" s="35" t="s">
        <v>121</v>
      </c>
      <c r="I232" s="31" t="s">
        <v>278</v>
      </c>
    </row>
    <row r="233" spans="1:9" ht="30.75" thickBot="1">
      <c r="A233" s="32">
        <v>217</v>
      </c>
      <c r="B233" s="33">
        <v>400</v>
      </c>
      <c r="C233" s="39" t="s">
        <v>9</v>
      </c>
      <c r="D233" s="36" t="s">
        <v>74</v>
      </c>
      <c r="E233" s="45">
        <v>1200</v>
      </c>
      <c r="F233" s="40">
        <f t="shared" si="3"/>
        <v>480000</v>
      </c>
      <c r="G233" s="36" t="s">
        <v>59</v>
      </c>
      <c r="H233" s="35" t="s">
        <v>121</v>
      </c>
      <c r="I233" s="31" t="s">
        <v>278</v>
      </c>
    </row>
    <row r="234" spans="1:9" ht="30.75" thickBot="1">
      <c r="A234" s="32">
        <v>218</v>
      </c>
      <c r="B234" s="33">
        <v>50</v>
      </c>
      <c r="C234" s="39" t="s">
        <v>9</v>
      </c>
      <c r="D234" s="36" t="s">
        <v>75</v>
      </c>
      <c r="E234" s="45">
        <v>5500</v>
      </c>
      <c r="F234" s="40">
        <f t="shared" si="3"/>
        <v>275000</v>
      </c>
      <c r="G234" s="36" t="s">
        <v>59</v>
      </c>
      <c r="H234" s="35" t="s">
        <v>121</v>
      </c>
      <c r="I234" s="31" t="s">
        <v>278</v>
      </c>
    </row>
    <row r="235" spans="1:9" ht="30.75" thickBot="1">
      <c r="A235" s="32">
        <v>219</v>
      </c>
      <c r="B235" s="33">
        <v>15</v>
      </c>
      <c r="C235" s="39" t="s">
        <v>9</v>
      </c>
      <c r="D235" s="36" t="s">
        <v>76</v>
      </c>
      <c r="E235" s="45">
        <v>9500</v>
      </c>
      <c r="F235" s="40">
        <f t="shared" si="3"/>
        <v>142500</v>
      </c>
      <c r="G235" s="36" t="s">
        <v>59</v>
      </c>
      <c r="H235" s="35" t="s">
        <v>121</v>
      </c>
      <c r="I235" s="31" t="s">
        <v>278</v>
      </c>
    </row>
    <row r="236" spans="1:9" ht="30.75" thickBot="1">
      <c r="A236" s="32">
        <v>220</v>
      </c>
      <c r="B236" s="33">
        <v>15</v>
      </c>
      <c r="C236" s="39" t="s">
        <v>9</v>
      </c>
      <c r="D236" s="36" t="s">
        <v>77</v>
      </c>
      <c r="E236" s="45">
        <v>15500</v>
      </c>
      <c r="F236" s="40">
        <f t="shared" si="3"/>
        <v>232500</v>
      </c>
      <c r="G236" s="36" t="s">
        <v>59</v>
      </c>
      <c r="H236" s="35" t="s">
        <v>121</v>
      </c>
      <c r="I236" s="31" t="s">
        <v>278</v>
      </c>
    </row>
    <row r="237" spans="1:9" ht="30.75" thickBot="1">
      <c r="A237" s="32">
        <v>221</v>
      </c>
      <c r="B237" s="33">
        <v>15</v>
      </c>
      <c r="C237" s="39" t="s">
        <v>9</v>
      </c>
      <c r="D237" s="36" t="s">
        <v>78</v>
      </c>
      <c r="E237" s="45">
        <v>15500</v>
      </c>
      <c r="F237" s="40">
        <f t="shared" si="3"/>
        <v>232500</v>
      </c>
      <c r="G237" s="36" t="s">
        <v>59</v>
      </c>
      <c r="H237" s="35" t="s">
        <v>121</v>
      </c>
      <c r="I237" s="31" t="s">
        <v>278</v>
      </c>
    </row>
    <row r="238" spans="1:9" ht="30.75" thickBot="1">
      <c r="A238" s="32">
        <v>222</v>
      </c>
      <c r="B238" s="33">
        <v>10</v>
      </c>
      <c r="C238" s="39" t="s">
        <v>9</v>
      </c>
      <c r="D238" s="36" t="s">
        <v>79</v>
      </c>
      <c r="E238" s="45">
        <v>26000</v>
      </c>
      <c r="F238" s="40">
        <f t="shared" si="3"/>
        <v>260000</v>
      </c>
      <c r="G238" s="36" t="s">
        <v>59</v>
      </c>
      <c r="H238" s="35" t="s">
        <v>121</v>
      </c>
      <c r="I238" s="31" t="s">
        <v>278</v>
      </c>
    </row>
    <row r="239" spans="1:9" ht="30.75" thickBot="1">
      <c r="A239" s="32">
        <v>223</v>
      </c>
      <c r="B239" s="33">
        <v>50</v>
      </c>
      <c r="C239" s="39" t="s">
        <v>9</v>
      </c>
      <c r="D239" s="36" t="s">
        <v>80</v>
      </c>
      <c r="E239" s="45">
        <v>37000</v>
      </c>
      <c r="F239" s="40">
        <f t="shared" si="3"/>
        <v>1850000</v>
      </c>
      <c r="G239" s="36" t="s">
        <v>59</v>
      </c>
      <c r="H239" s="35" t="s">
        <v>121</v>
      </c>
      <c r="I239" s="31" t="s">
        <v>278</v>
      </c>
    </row>
    <row r="240" spans="1:9" ht="30.75" thickBot="1">
      <c r="A240" s="32">
        <v>224</v>
      </c>
      <c r="B240" s="33">
        <v>500</v>
      </c>
      <c r="C240" s="39" t="s">
        <v>9</v>
      </c>
      <c r="D240" s="36" t="s">
        <v>81</v>
      </c>
      <c r="E240" s="45">
        <v>1100</v>
      </c>
      <c r="F240" s="40">
        <f t="shared" si="3"/>
        <v>550000</v>
      </c>
      <c r="G240" s="36" t="s">
        <v>59</v>
      </c>
      <c r="H240" s="35" t="s">
        <v>121</v>
      </c>
      <c r="I240" s="31" t="s">
        <v>278</v>
      </c>
    </row>
    <row r="241" spans="1:9" ht="30.75" thickBot="1">
      <c r="A241" s="32">
        <v>225</v>
      </c>
      <c r="B241" s="33">
        <v>50</v>
      </c>
      <c r="C241" s="39" t="s">
        <v>9</v>
      </c>
      <c r="D241" s="36" t="s">
        <v>82</v>
      </c>
      <c r="E241" s="45">
        <v>20000</v>
      </c>
      <c r="F241" s="40">
        <f t="shared" si="3"/>
        <v>1000000</v>
      </c>
      <c r="G241" s="36" t="s">
        <v>59</v>
      </c>
      <c r="H241" s="35" t="s">
        <v>121</v>
      </c>
      <c r="I241" s="31" t="s">
        <v>278</v>
      </c>
    </row>
    <row r="242" spans="1:9" ht="30.75" thickBot="1">
      <c r="A242" s="32">
        <v>226</v>
      </c>
      <c r="B242" s="33">
        <v>50</v>
      </c>
      <c r="C242" s="39" t="s">
        <v>9</v>
      </c>
      <c r="D242" s="36" t="s">
        <v>83</v>
      </c>
      <c r="E242" s="45">
        <v>36000</v>
      </c>
      <c r="F242" s="40">
        <f t="shared" si="3"/>
        <v>1800000</v>
      </c>
      <c r="G242" s="36" t="s">
        <v>59</v>
      </c>
      <c r="H242" s="35" t="s">
        <v>121</v>
      </c>
      <c r="I242" s="31" t="s">
        <v>278</v>
      </c>
    </row>
    <row r="243" spans="1:9" ht="30.75" thickBot="1">
      <c r="A243" s="32">
        <v>227</v>
      </c>
      <c r="B243" s="33">
        <v>50</v>
      </c>
      <c r="C243" s="39" t="s">
        <v>9</v>
      </c>
      <c r="D243" s="36" t="s">
        <v>84</v>
      </c>
      <c r="E243" s="45">
        <v>32000</v>
      </c>
      <c r="F243" s="40">
        <f t="shared" si="3"/>
        <v>1600000</v>
      </c>
      <c r="G243" s="36" t="s">
        <v>59</v>
      </c>
      <c r="H243" s="35" t="s">
        <v>121</v>
      </c>
      <c r="I243" s="31" t="s">
        <v>278</v>
      </c>
    </row>
    <row r="244" spans="1:9" ht="30.75" thickBot="1">
      <c r="A244" s="32">
        <v>228</v>
      </c>
      <c r="B244" s="33">
        <v>50</v>
      </c>
      <c r="C244" s="39" t="s">
        <v>9</v>
      </c>
      <c r="D244" s="36" t="s">
        <v>85</v>
      </c>
      <c r="E244" s="45">
        <v>28000</v>
      </c>
      <c r="F244" s="40">
        <f t="shared" si="3"/>
        <v>1400000</v>
      </c>
      <c r="G244" s="36" t="s">
        <v>59</v>
      </c>
      <c r="H244" s="35" t="s">
        <v>121</v>
      </c>
      <c r="I244" s="31" t="s">
        <v>278</v>
      </c>
    </row>
    <row r="245" spans="1:9" ht="30.75" thickBot="1">
      <c r="A245" s="32">
        <v>229</v>
      </c>
      <c r="B245" s="33">
        <v>50</v>
      </c>
      <c r="C245" s="39" t="s">
        <v>9</v>
      </c>
      <c r="D245" s="36" t="s">
        <v>86</v>
      </c>
      <c r="E245" s="45">
        <v>1100</v>
      </c>
      <c r="F245" s="40">
        <f t="shared" si="3"/>
        <v>55000</v>
      </c>
      <c r="G245" s="36" t="s">
        <v>59</v>
      </c>
      <c r="H245" s="35" t="s">
        <v>121</v>
      </c>
      <c r="I245" s="31" t="s">
        <v>278</v>
      </c>
    </row>
    <row r="246" spans="1:9" ht="30.75" thickBot="1">
      <c r="A246" s="32">
        <v>230</v>
      </c>
      <c r="B246" s="33">
        <v>50</v>
      </c>
      <c r="C246" s="39" t="s">
        <v>9</v>
      </c>
      <c r="D246" s="36" t="s">
        <v>87</v>
      </c>
      <c r="E246" s="45">
        <v>1600</v>
      </c>
      <c r="F246" s="40">
        <f t="shared" si="3"/>
        <v>80000</v>
      </c>
      <c r="G246" s="36" t="s">
        <v>59</v>
      </c>
      <c r="H246" s="35" t="s">
        <v>121</v>
      </c>
      <c r="I246" s="31" t="s">
        <v>278</v>
      </c>
    </row>
    <row r="247" spans="1:9" ht="30.75" thickBot="1">
      <c r="A247" s="32">
        <v>231</v>
      </c>
      <c r="B247" s="33">
        <v>30</v>
      </c>
      <c r="C247" s="39" t="s">
        <v>9</v>
      </c>
      <c r="D247" s="36" t="s">
        <v>88</v>
      </c>
      <c r="E247" s="45">
        <v>32000</v>
      </c>
      <c r="F247" s="40">
        <f t="shared" si="3"/>
        <v>960000</v>
      </c>
      <c r="G247" s="36" t="s">
        <v>59</v>
      </c>
      <c r="H247" s="35" t="s">
        <v>121</v>
      </c>
      <c r="I247" s="31" t="s">
        <v>278</v>
      </c>
    </row>
    <row r="248" spans="1:9" ht="30.75" thickBot="1">
      <c r="A248" s="32">
        <v>232</v>
      </c>
      <c r="B248" s="33">
        <v>500</v>
      </c>
      <c r="C248" s="39" t="s">
        <v>9</v>
      </c>
      <c r="D248" s="36" t="s">
        <v>89</v>
      </c>
      <c r="E248" s="45">
        <v>1200</v>
      </c>
      <c r="F248" s="40">
        <f t="shared" si="3"/>
        <v>600000</v>
      </c>
      <c r="G248" s="36" t="s">
        <v>59</v>
      </c>
      <c r="H248" s="35" t="s">
        <v>121</v>
      </c>
      <c r="I248" s="31" t="s">
        <v>278</v>
      </c>
    </row>
    <row r="249" spans="1:9" ht="30.75" thickBot="1">
      <c r="A249" s="32">
        <v>233</v>
      </c>
      <c r="B249" s="33">
        <v>50</v>
      </c>
      <c r="C249" s="39" t="s">
        <v>9</v>
      </c>
      <c r="D249" s="36" t="s">
        <v>90</v>
      </c>
      <c r="E249" s="45">
        <v>34000</v>
      </c>
      <c r="F249" s="40">
        <f t="shared" si="3"/>
        <v>1700000</v>
      </c>
      <c r="G249" s="36" t="s">
        <v>59</v>
      </c>
      <c r="H249" s="35" t="s">
        <v>121</v>
      </c>
      <c r="I249" s="31" t="s">
        <v>278</v>
      </c>
    </row>
    <row r="250" spans="1:9" ht="30.75" thickBot="1">
      <c r="A250" s="32">
        <v>234</v>
      </c>
      <c r="B250" s="33">
        <v>50</v>
      </c>
      <c r="C250" s="39" t="s">
        <v>9</v>
      </c>
      <c r="D250" s="36" t="s">
        <v>91</v>
      </c>
      <c r="E250" s="45">
        <v>32000</v>
      </c>
      <c r="F250" s="40">
        <f t="shared" si="3"/>
        <v>1600000</v>
      </c>
      <c r="G250" s="36" t="s">
        <v>59</v>
      </c>
      <c r="H250" s="35" t="s">
        <v>121</v>
      </c>
      <c r="I250" s="31" t="s">
        <v>278</v>
      </c>
    </row>
    <row r="251" spans="1:9" ht="45.75" thickBot="1">
      <c r="A251" s="32">
        <v>235</v>
      </c>
      <c r="B251" s="33">
        <v>1</v>
      </c>
      <c r="C251" s="39" t="s">
        <v>9</v>
      </c>
      <c r="D251" s="36" t="s">
        <v>92</v>
      </c>
      <c r="E251" s="45">
        <v>16200000</v>
      </c>
      <c r="F251" s="40">
        <f t="shared" si="3"/>
        <v>16200000</v>
      </c>
      <c r="G251" s="36" t="s">
        <v>119</v>
      </c>
      <c r="H251" s="35" t="s">
        <v>271</v>
      </c>
      <c r="I251" s="31" t="s">
        <v>278</v>
      </c>
    </row>
    <row r="252" spans="1:9" ht="30.75" thickBot="1">
      <c r="A252" s="32">
        <v>236</v>
      </c>
      <c r="B252" s="33">
        <v>2</v>
      </c>
      <c r="C252" s="39" t="s">
        <v>9</v>
      </c>
      <c r="D252" s="36" t="s">
        <v>93</v>
      </c>
      <c r="E252" s="45">
        <v>280000</v>
      </c>
      <c r="F252" s="40">
        <f t="shared" si="3"/>
        <v>560000</v>
      </c>
      <c r="G252" s="36" t="s">
        <v>95</v>
      </c>
      <c r="H252" s="35" t="s">
        <v>122</v>
      </c>
      <c r="I252" s="31" t="s">
        <v>278</v>
      </c>
    </row>
    <row r="253" spans="1:9" ht="30.75" thickBot="1">
      <c r="A253" s="32">
        <v>237</v>
      </c>
      <c r="B253" s="33">
        <v>30</v>
      </c>
      <c r="C253" s="34" t="s">
        <v>9</v>
      </c>
      <c r="D253" s="35" t="s">
        <v>94</v>
      </c>
      <c r="E253" s="43">
        <v>190000</v>
      </c>
      <c r="F253" s="40">
        <f t="shared" si="3"/>
        <v>5700000</v>
      </c>
      <c r="G253" s="35" t="s">
        <v>95</v>
      </c>
      <c r="H253" s="35" t="s">
        <v>120</v>
      </c>
      <c r="I253" s="31" t="s">
        <v>278</v>
      </c>
    </row>
    <row r="254" spans="1:9" ht="30.75" thickBot="1">
      <c r="A254" s="32">
        <v>238</v>
      </c>
      <c r="B254" s="33">
        <v>20</v>
      </c>
      <c r="C254" s="34" t="s">
        <v>9</v>
      </c>
      <c r="D254" s="35" t="s">
        <v>96</v>
      </c>
      <c r="E254" s="43">
        <v>76000</v>
      </c>
      <c r="F254" s="40">
        <f t="shared" si="3"/>
        <v>1520000</v>
      </c>
      <c r="G254" s="35" t="s">
        <v>95</v>
      </c>
      <c r="H254" s="35" t="s">
        <v>120</v>
      </c>
      <c r="I254" s="31" t="s">
        <v>278</v>
      </c>
    </row>
    <row r="255" spans="1:9" ht="30.75" thickBot="1">
      <c r="A255" s="32">
        <v>239</v>
      </c>
      <c r="B255" s="33">
        <v>20</v>
      </c>
      <c r="C255" s="34" t="s">
        <v>9</v>
      </c>
      <c r="D255" s="35" t="s">
        <v>97</v>
      </c>
      <c r="E255" s="43">
        <v>75000</v>
      </c>
      <c r="F255" s="40">
        <f t="shared" si="3"/>
        <v>1500000</v>
      </c>
      <c r="G255" s="35" t="s">
        <v>95</v>
      </c>
      <c r="H255" s="35" t="s">
        <v>120</v>
      </c>
      <c r="I255" s="31" t="s">
        <v>278</v>
      </c>
    </row>
    <row r="256" spans="1:9" ht="30.75" thickBot="1">
      <c r="A256" s="32">
        <v>240</v>
      </c>
      <c r="B256" s="33">
        <v>20</v>
      </c>
      <c r="C256" s="34" t="s">
        <v>9</v>
      </c>
      <c r="D256" s="35" t="s">
        <v>98</v>
      </c>
      <c r="E256" s="43">
        <v>92000</v>
      </c>
      <c r="F256" s="40">
        <f t="shared" si="3"/>
        <v>1840000</v>
      </c>
      <c r="G256" s="35" t="s">
        <v>95</v>
      </c>
      <c r="H256" s="35" t="s">
        <v>120</v>
      </c>
      <c r="I256" s="31" t="s">
        <v>278</v>
      </c>
    </row>
    <row r="257" spans="1:9" ht="30.75" thickBot="1">
      <c r="A257" s="32">
        <v>241</v>
      </c>
      <c r="B257" s="33">
        <v>2</v>
      </c>
      <c r="C257" s="34" t="s">
        <v>9</v>
      </c>
      <c r="D257" s="35" t="s">
        <v>99</v>
      </c>
      <c r="E257" s="43">
        <v>155000</v>
      </c>
      <c r="F257" s="40">
        <f t="shared" si="3"/>
        <v>310000</v>
      </c>
      <c r="G257" s="35" t="s">
        <v>95</v>
      </c>
      <c r="H257" s="35" t="s">
        <v>120</v>
      </c>
      <c r="I257" s="31" t="s">
        <v>278</v>
      </c>
    </row>
    <row r="258" spans="1:9" ht="30.75" thickBot="1">
      <c r="A258" s="32">
        <v>242</v>
      </c>
      <c r="B258" s="33">
        <v>2</v>
      </c>
      <c r="C258" s="34" t="s">
        <v>9</v>
      </c>
      <c r="D258" s="35" t="s">
        <v>100</v>
      </c>
      <c r="E258" s="43">
        <v>320000</v>
      </c>
      <c r="F258" s="40">
        <f t="shared" si="3"/>
        <v>640000</v>
      </c>
      <c r="G258" s="35" t="s">
        <v>95</v>
      </c>
      <c r="H258" s="35" t="s">
        <v>120</v>
      </c>
      <c r="I258" s="31" t="s">
        <v>278</v>
      </c>
    </row>
    <row r="259" spans="1:9" ht="30.75" thickBot="1">
      <c r="A259" s="32">
        <v>243</v>
      </c>
      <c r="B259" s="33">
        <v>1</v>
      </c>
      <c r="C259" s="34" t="s">
        <v>9</v>
      </c>
      <c r="D259" s="35" t="s">
        <v>101</v>
      </c>
      <c r="E259" s="43">
        <v>520000</v>
      </c>
      <c r="F259" s="40">
        <f t="shared" si="3"/>
        <v>520000</v>
      </c>
      <c r="G259" s="35" t="s">
        <v>95</v>
      </c>
      <c r="H259" s="35" t="s">
        <v>120</v>
      </c>
      <c r="I259" s="31" t="s">
        <v>278</v>
      </c>
    </row>
    <row r="260" spans="1:9" ht="30.75" thickBot="1">
      <c r="A260" s="32">
        <v>244</v>
      </c>
      <c r="B260" s="33">
        <v>8</v>
      </c>
      <c r="C260" s="34" t="s">
        <v>9</v>
      </c>
      <c r="D260" s="35" t="s">
        <v>102</v>
      </c>
      <c r="E260" s="43">
        <v>90000</v>
      </c>
      <c r="F260" s="40">
        <f t="shared" si="3"/>
        <v>720000</v>
      </c>
      <c r="G260" s="35" t="s">
        <v>95</v>
      </c>
      <c r="H260" s="35" t="s">
        <v>120</v>
      </c>
      <c r="I260" s="31" t="s">
        <v>278</v>
      </c>
    </row>
    <row r="261" spans="1:9" ht="30.75" thickBot="1">
      <c r="A261" s="32">
        <v>245</v>
      </c>
      <c r="B261" s="33">
        <v>6</v>
      </c>
      <c r="C261" s="34" t="s">
        <v>9</v>
      </c>
      <c r="D261" s="35" t="s">
        <v>103</v>
      </c>
      <c r="E261" s="43">
        <v>162000</v>
      </c>
      <c r="F261" s="40">
        <f t="shared" si="3"/>
        <v>972000</v>
      </c>
      <c r="G261" s="35" t="s">
        <v>95</v>
      </c>
      <c r="H261" s="35" t="s">
        <v>120</v>
      </c>
      <c r="I261" s="31" t="s">
        <v>278</v>
      </c>
    </row>
    <row r="262" spans="1:9" ht="30.75" thickBot="1">
      <c r="A262" s="32">
        <v>246</v>
      </c>
      <c r="B262" s="33">
        <v>5</v>
      </c>
      <c r="C262" s="34" t="s">
        <v>9</v>
      </c>
      <c r="D262" s="35" t="s">
        <v>104</v>
      </c>
      <c r="E262" s="43">
        <v>16000</v>
      </c>
      <c r="F262" s="40">
        <f t="shared" si="3"/>
        <v>80000</v>
      </c>
      <c r="G262" s="35" t="s">
        <v>95</v>
      </c>
      <c r="H262" s="35" t="s">
        <v>120</v>
      </c>
      <c r="I262" s="31" t="s">
        <v>278</v>
      </c>
    </row>
    <row r="263" spans="1:9" ht="30.75" thickBot="1">
      <c r="A263" s="32">
        <v>247</v>
      </c>
      <c r="B263" s="33">
        <v>24</v>
      </c>
      <c r="C263" s="34" t="s">
        <v>9</v>
      </c>
      <c r="D263" s="35" t="s">
        <v>267</v>
      </c>
      <c r="E263" s="43">
        <v>27000</v>
      </c>
      <c r="F263" s="40">
        <f t="shared" si="3"/>
        <v>648000</v>
      </c>
      <c r="G263" s="35" t="s">
        <v>95</v>
      </c>
      <c r="H263" s="35" t="s">
        <v>120</v>
      </c>
      <c r="I263" s="31" t="s">
        <v>278</v>
      </c>
    </row>
    <row r="264" spans="1:9" ht="30.75" thickBot="1">
      <c r="A264" s="32">
        <v>248</v>
      </c>
      <c r="B264" s="33">
        <v>10</v>
      </c>
      <c r="C264" s="34" t="s">
        <v>9</v>
      </c>
      <c r="D264" s="35" t="s">
        <v>105</v>
      </c>
      <c r="E264" s="43">
        <v>37000</v>
      </c>
      <c r="F264" s="40">
        <f t="shared" si="3"/>
        <v>370000</v>
      </c>
      <c r="G264" s="35" t="s">
        <v>95</v>
      </c>
      <c r="H264" s="35" t="s">
        <v>120</v>
      </c>
      <c r="I264" s="31" t="s">
        <v>278</v>
      </c>
    </row>
    <row r="265" spans="1:9" ht="30.75" thickBot="1">
      <c r="A265" s="32">
        <v>249</v>
      </c>
      <c r="B265" s="33">
        <v>10</v>
      </c>
      <c r="C265" s="34" t="s">
        <v>9</v>
      </c>
      <c r="D265" s="35" t="s">
        <v>106</v>
      </c>
      <c r="E265" s="43">
        <v>63000</v>
      </c>
      <c r="F265" s="40">
        <f t="shared" si="3"/>
        <v>630000</v>
      </c>
      <c r="G265" s="35" t="s">
        <v>95</v>
      </c>
      <c r="H265" s="35" t="s">
        <v>120</v>
      </c>
      <c r="I265" s="31" t="s">
        <v>278</v>
      </c>
    </row>
    <row r="266" spans="1:9" ht="30.75" thickBot="1">
      <c r="A266" s="32">
        <v>250</v>
      </c>
      <c r="B266" s="33">
        <v>24</v>
      </c>
      <c r="C266" s="34" t="s">
        <v>9</v>
      </c>
      <c r="D266" s="35" t="s">
        <v>107</v>
      </c>
      <c r="E266" s="43">
        <v>120000</v>
      </c>
      <c r="F266" s="40">
        <f t="shared" si="3"/>
        <v>2880000</v>
      </c>
      <c r="G266" s="35" t="s">
        <v>95</v>
      </c>
      <c r="H266" s="35" t="s">
        <v>120</v>
      </c>
      <c r="I266" s="31" t="s">
        <v>278</v>
      </c>
    </row>
    <row r="267" spans="1:9" ht="30.75" thickBot="1">
      <c r="A267" s="32">
        <v>251</v>
      </c>
      <c r="B267" s="33">
        <v>16</v>
      </c>
      <c r="C267" s="34" t="s">
        <v>9</v>
      </c>
      <c r="D267" s="35" t="s">
        <v>108</v>
      </c>
      <c r="E267" s="43">
        <v>47000</v>
      </c>
      <c r="F267" s="40">
        <f t="shared" si="3"/>
        <v>752000</v>
      </c>
      <c r="G267" s="35" t="s">
        <v>95</v>
      </c>
      <c r="H267" s="35" t="s">
        <v>120</v>
      </c>
      <c r="I267" s="31" t="s">
        <v>278</v>
      </c>
    </row>
    <row r="268" spans="1:9" ht="30.75" thickBot="1">
      <c r="A268" s="32">
        <v>252</v>
      </c>
      <c r="B268" s="33">
        <v>2</v>
      </c>
      <c r="C268" s="34" t="s">
        <v>9</v>
      </c>
      <c r="D268" s="35" t="s">
        <v>109</v>
      </c>
      <c r="E268" s="43">
        <v>850000</v>
      </c>
      <c r="F268" s="40">
        <f t="shared" si="3"/>
        <v>1700000</v>
      </c>
      <c r="G268" s="35" t="s">
        <v>95</v>
      </c>
      <c r="H268" s="35" t="s">
        <v>120</v>
      </c>
      <c r="I268" s="31" t="s">
        <v>278</v>
      </c>
    </row>
    <row r="269" spans="1:9" ht="30.75" thickBot="1">
      <c r="A269" s="32">
        <v>253</v>
      </c>
      <c r="B269" s="33">
        <v>40</v>
      </c>
      <c r="C269" s="34" t="s">
        <v>9</v>
      </c>
      <c r="D269" s="35" t="s">
        <v>110</v>
      </c>
      <c r="E269" s="43">
        <v>80000</v>
      </c>
      <c r="F269" s="40">
        <f t="shared" si="3"/>
        <v>3200000</v>
      </c>
      <c r="G269" s="35" t="s">
        <v>248</v>
      </c>
      <c r="H269" s="35" t="s">
        <v>120</v>
      </c>
      <c r="I269" s="31" t="s">
        <v>278</v>
      </c>
    </row>
    <row r="270" spans="1:9" ht="30.75" thickBot="1">
      <c r="A270" s="32">
        <v>254</v>
      </c>
      <c r="B270" s="33">
        <v>30</v>
      </c>
      <c r="C270" s="34" t="s">
        <v>9</v>
      </c>
      <c r="D270" s="35" t="s">
        <v>111</v>
      </c>
      <c r="E270" s="43">
        <v>130000</v>
      </c>
      <c r="F270" s="40">
        <f t="shared" si="3"/>
        <v>3900000</v>
      </c>
      <c r="G270" s="35" t="s">
        <v>95</v>
      </c>
      <c r="H270" s="35" t="s">
        <v>120</v>
      </c>
      <c r="I270" s="31" t="s">
        <v>278</v>
      </c>
    </row>
    <row r="271" spans="1:9" ht="45.75" thickBot="1">
      <c r="A271" s="32">
        <v>255</v>
      </c>
      <c r="B271" s="33">
        <v>20</v>
      </c>
      <c r="C271" s="34" t="s">
        <v>9</v>
      </c>
      <c r="D271" s="35" t="s">
        <v>216</v>
      </c>
      <c r="E271" s="43">
        <v>294000</v>
      </c>
      <c r="F271" s="40">
        <f t="shared" si="3"/>
        <v>5880000</v>
      </c>
      <c r="G271" s="36" t="s">
        <v>10</v>
      </c>
      <c r="H271" s="35" t="s">
        <v>271</v>
      </c>
      <c r="I271" s="31" t="s">
        <v>278</v>
      </c>
    </row>
    <row r="272" spans="1:9" ht="45.75" thickBot="1">
      <c r="A272" s="32">
        <v>256</v>
      </c>
      <c r="B272" s="33">
        <v>10</v>
      </c>
      <c r="C272" s="34" t="s">
        <v>9</v>
      </c>
      <c r="D272" s="35" t="s">
        <v>215</v>
      </c>
      <c r="E272" s="43">
        <v>184000</v>
      </c>
      <c r="F272" s="40">
        <f t="shared" si="3"/>
        <v>1840000</v>
      </c>
      <c r="G272" s="36" t="s">
        <v>10</v>
      </c>
      <c r="H272" s="35" t="s">
        <v>271</v>
      </c>
      <c r="I272" s="31" t="s">
        <v>278</v>
      </c>
    </row>
    <row r="273" spans="1:9" ht="45.75" thickBot="1">
      <c r="A273" s="32">
        <v>257</v>
      </c>
      <c r="B273" s="33">
        <v>24</v>
      </c>
      <c r="C273" s="34" t="s">
        <v>9</v>
      </c>
      <c r="D273" s="35" t="s">
        <v>217</v>
      </c>
      <c r="E273" s="43">
        <v>252000</v>
      </c>
      <c r="F273" s="40">
        <f t="shared" si="3"/>
        <v>6048000</v>
      </c>
      <c r="G273" s="36" t="s">
        <v>10</v>
      </c>
      <c r="H273" s="35" t="s">
        <v>271</v>
      </c>
      <c r="I273" s="31" t="s">
        <v>278</v>
      </c>
    </row>
    <row r="274" spans="1:9" ht="45.75" thickBot="1">
      <c r="A274" s="32">
        <v>258</v>
      </c>
      <c r="B274" s="33">
        <v>6</v>
      </c>
      <c r="C274" s="34" t="s">
        <v>9</v>
      </c>
      <c r="D274" s="35" t="s">
        <v>218</v>
      </c>
      <c r="E274" s="43">
        <v>147000</v>
      </c>
      <c r="F274" s="40">
        <f t="shared" si="3"/>
        <v>882000</v>
      </c>
      <c r="G274" s="36" t="s">
        <v>10</v>
      </c>
      <c r="H274" s="35" t="s">
        <v>271</v>
      </c>
      <c r="I274" s="31" t="s">
        <v>278</v>
      </c>
    </row>
    <row r="275" spans="1:9" ht="45.75" thickBot="1">
      <c r="A275" s="32">
        <v>259</v>
      </c>
      <c r="B275" s="33">
        <v>6</v>
      </c>
      <c r="C275" s="34" t="s">
        <v>9</v>
      </c>
      <c r="D275" s="35" t="s">
        <v>219</v>
      </c>
      <c r="E275" s="43">
        <v>137000</v>
      </c>
      <c r="F275" s="40">
        <f t="shared" si="3"/>
        <v>822000</v>
      </c>
      <c r="G275" s="36" t="s">
        <v>10</v>
      </c>
      <c r="H275" s="35" t="s">
        <v>271</v>
      </c>
      <c r="I275" s="31" t="s">
        <v>278</v>
      </c>
    </row>
    <row r="276" spans="1:9" ht="30.75" thickBot="1">
      <c r="A276" s="32">
        <v>260</v>
      </c>
      <c r="B276" s="33">
        <v>29</v>
      </c>
      <c r="C276" s="34" t="s">
        <v>9</v>
      </c>
      <c r="D276" s="35" t="s">
        <v>301</v>
      </c>
      <c r="E276" s="43">
        <v>620000</v>
      </c>
      <c r="F276" s="40">
        <f t="shared" si="3"/>
        <v>17980000</v>
      </c>
      <c r="G276" s="36" t="s">
        <v>10</v>
      </c>
      <c r="H276" s="35" t="s">
        <v>117</v>
      </c>
      <c r="I276" s="31" t="s">
        <v>278</v>
      </c>
    </row>
    <row r="277" spans="1:9" ht="45.75" thickBot="1">
      <c r="A277" s="32">
        <v>261</v>
      </c>
      <c r="B277" s="33">
        <v>40</v>
      </c>
      <c r="C277" s="34"/>
      <c r="D277" s="35" t="s">
        <v>303</v>
      </c>
      <c r="E277" s="43">
        <v>150000</v>
      </c>
      <c r="F277" s="40">
        <f t="shared" si="3"/>
        <v>6000000</v>
      </c>
      <c r="G277" s="36" t="s">
        <v>10</v>
      </c>
      <c r="H277" s="35" t="s">
        <v>117</v>
      </c>
      <c r="I277" s="31" t="s">
        <v>278</v>
      </c>
    </row>
    <row r="278" spans="1:9" ht="90.75" thickBot="1">
      <c r="A278" s="32">
        <v>262</v>
      </c>
      <c r="B278" s="33">
        <v>40</v>
      </c>
      <c r="C278" s="34" t="s">
        <v>9</v>
      </c>
      <c r="D278" s="35" t="s">
        <v>302</v>
      </c>
      <c r="E278" s="43">
        <v>125000</v>
      </c>
      <c r="F278" s="40">
        <f t="shared" si="3"/>
        <v>5000000</v>
      </c>
      <c r="G278" s="36" t="s">
        <v>10</v>
      </c>
      <c r="H278" s="35" t="s">
        <v>117</v>
      </c>
      <c r="I278" s="31" t="s">
        <v>278</v>
      </c>
    </row>
    <row r="279" spans="1:9" ht="16.5" thickBot="1">
      <c r="A279" s="32"/>
      <c r="B279" s="33"/>
      <c r="C279" s="34"/>
      <c r="E279" s="33"/>
      <c r="F279" s="46"/>
      <c r="G279" s="36"/>
      <c r="H279" s="35"/>
      <c r="I279" s="31"/>
    </row>
    <row r="280" spans="1:9" ht="16.5" thickBot="1">
      <c r="A280" s="32"/>
      <c r="B280" s="33"/>
      <c r="C280" s="34"/>
      <c r="D280" s="47" t="s">
        <v>275</v>
      </c>
      <c r="E280" s="33"/>
      <c r="F280" s="46">
        <f>SUM(F17:F279)</f>
        <v>385789000</v>
      </c>
      <c r="G280" s="36"/>
      <c r="H280" s="35"/>
      <c r="I280" s="31"/>
    </row>
    <row r="281" spans="1:9" ht="15">
      <c r="A281" s="32"/>
      <c r="B281" s="33"/>
      <c r="C281" s="34"/>
      <c r="D281" s="35"/>
      <c r="E281" s="33"/>
      <c r="F281" s="40"/>
      <c r="G281" s="36"/>
      <c r="H281" s="35"/>
      <c r="I281" s="31"/>
    </row>
    <row r="282" spans="1:9" ht="18">
      <c r="A282" s="20"/>
      <c r="B282" s="20"/>
      <c r="C282" s="21"/>
      <c r="D282" s="22"/>
      <c r="E282" s="20"/>
      <c r="F282" s="20"/>
      <c r="G282" s="22"/>
      <c r="H282" s="22"/>
      <c r="I282" s="20"/>
    </row>
    <row r="283" spans="1:9" ht="18">
      <c r="A283" s="20"/>
      <c r="B283" s="20"/>
      <c r="C283" s="21"/>
      <c r="D283" s="22"/>
      <c r="E283" s="20"/>
      <c r="F283" s="20"/>
      <c r="G283" s="22"/>
      <c r="H283" s="22"/>
      <c r="I283" s="20"/>
    </row>
    <row r="284" spans="1:9" ht="18">
      <c r="A284" s="20"/>
      <c r="B284" s="20"/>
      <c r="C284" s="21"/>
      <c r="D284" s="22"/>
      <c r="E284" s="20"/>
      <c r="F284" s="20"/>
      <c r="G284" s="22"/>
      <c r="H284" s="22"/>
      <c r="I284" s="20"/>
    </row>
    <row r="285" ht="18">
      <c r="I285" s="20"/>
    </row>
    <row r="286" ht="18">
      <c r="A286" s="24" t="s">
        <v>123</v>
      </c>
    </row>
    <row r="287" ht="15">
      <c r="A287" s="25" t="s">
        <v>124</v>
      </c>
    </row>
    <row r="288" ht="15">
      <c r="A288" s="18"/>
    </row>
    <row r="289" ht="12.75">
      <c r="A289" s="19"/>
    </row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</sheetData>
  <sheetProtection/>
  <mergeCells count="16">
    <mergeCell ref="A1:I1"/>
    <mergeCell ref="A2:I2"/>
    <mergeCell ref="A3:I3"/>
    <mergeCell ref="A7:I7"/>
    <mergeCell ref="B8:B13"/>
    <mergeCell ref="C9:D9"/>
    <mergeCell ref="C11:D11"/>
    <mergeCell ref="G13:I13"/>
    <mergeCell ref="I15:I16"/>
    <mergeCell ref="H15:H16"/>
    <mergeCell ref="A15:A16"/>
    <mergeCell ref="B15:C15"/>
    <mergeCell ref="D15:D16"/>
    <mergeCell ref="E15:E16"/>
    <mergeCell ref="F15:F16"/>
    <mergeCell ref="G15:G16"/>
  </mergeCells>
  <printOptions horizontalCentered="1" verticalCentered="1"/>
  <pageMargins left="0.15748031496062992" right="0.2362204724409449" top="0.17" bottom="0.23" header="0" footer="0"/>
  <pageSetup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PEDRINI</dc:creator>
  <cp:keywords/>
  <dc:description/>
  <cp:lastModifiedBy>Mayra Leguizamon</cp:lastModifiedBy>
  <cp:lastPrinted>2013-09-30T14:41:44Z</cp:lastPrinted>
  <dcterms:created xsi:type="dcterms:W3CDTF">2010-09-18T14:13:24Z</dcterms:created>
  <dcterms:modified xsi:type="dcterms:W3CDTF">2014-04-11T17:23:17Z</dcterms:modified>
  <cp:category/>
  <cp:version/>
  <cp:contentType/>
  <cp:contentStatus/>
</cp:coreProperties>
</file>