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839" activeTab="0"/>
  </bookViews>
  <sheets>
    <sheet name="Educación" sheetId="1" r:id="rId1"/>
    <sheet name="Salud" sheetId="2" r:id="rId2"/>
    <sheet name="Agua" sheetId="3" r:id="rId3"/>
    <sheet name="Cultura" sheetId="4" r:id="rId4"/>
    <sheet name="Deporte" sheetId="5" r:id="rId5"/>
    <sheet name="Vivienda" sheetId="6" r:id="rId6"/>
    <sheet name="Otros Servicios" sheetId="7" r:id="rId7"/>
    <sheet name="Transporte" sheetId="8" r:id="rId8"/>
    <sheet name="Equipamiento" sheetId="9" r:id="rId9"/>
    <sheet name="TIC" sheetId="10" r:id="rId10"/>
    <sheet name="Ambiente" sheetId="11" r:id="rId11"/>
    <sheet name="Agro" sheetId="12" r:id="rId12"/>
    <sheet name="Economico" sheetId="13" r:id="rId13"/>
    <sheet name="D Humanos" sheetId="14" r:id="rId14"/>
    <sheet name="c carcelarios" sheetId="15" r:id="rId15"/>
    <sheet name="Justicia" sheetId="16" r:id="rId16"/>
    <sheet name="Comunitario" sheetId="17" r:id="rId17"/>
    <sheet name="G Vulnerables" sheetId="18" r:id="rId18"/>
    <sheet name="Institucional" sheetId="19" r:id="rId19"/>
    <sheet name="Hoja6" sheetId="20" r:id="rId20"/>
    <sheet name="Hoja1" sheetId="21" r:id="rId21"/>
    <sheet name="Hoja2" sheetId="22" r:id="rId22"/>
    <sheet name="Hoja3" sheetId="23" r:id="rId23"/>
    <sheet name="Hoja4" sheetId="24" r:id="rId24"/>
  </sheets>
  <definedNames>
    <definedName name="_ftn1" localSheetId="14">'c carcelarios'!$N$7</definedName>
    <definedName name="_ftn1" localSheetId="16">'Comunitario'!#REF!</definedName>
    <definedName name="_ftn1" localSheetId="13">'D Humanos'!#REF!</definedName>
    <definedName name="_ftn1" localSheetId="17">'G Vulnerables'!#REF!</definedName>
    <definedName name="_ftn1" localSheetId="15">'Justicia'!#REF!</definedName>
    <definedName name="_ftn2" localSheetId="14">'c carcelarios'!#REF!</definedName>
    <definedName name="_ftn2" localSheetId="16">'Comunitario'!#REF!</definedName>
    <definedName name="_ftn2" localSheetId="13">'D Humanos'!#REF!</definedName>
    <definedName name="_ftn2" localSheetId="17">'G Vulnerables'!$N$6</definedName>
    <definedName name="_ftn2" localSheetId="15">'Justicia'!#REF!</definedName>
    <definedName name="_ftnref1" localSheetId="14">'c carcelarios'!$O$3</definedName>
    <definedName name="_ftnref1" localSheetId="16">'Comunitario'!#REF!</definedName>
    <definedName name="_ftnref1" localSheetId="13">'D Humanos'!#REF!</definedName>
    <definedName name="_ftnref1" localSheetId="17">'G Vulnerables'!#REF!</definedName>
    <definedName name="_ftnref1" localSheetId="15">'Justicia'!#REF!</definedName>
    <definedName name="_ftnref2" localSheetId="14">'c carcelarios'!#REF!</definedName>
    <definedName name="_ftnref2" localSheetId="16">'Comunitario'!#REF!</definedName>
    <definedName name="_ftnref2" localSheetId="13">'D Humanos'!#REF!</definedName>
    <definedName name="_ftnref2" localSheetId="17">'G Vulnerables'!#REF!</definedName>
    <definedName name="_ftnref2" localSheetId="15">'Justicia'!$Q$12</definedName>
    <definedName name="OLE_LINK1" localSheetId="0">'Educación'!$E$17</definedName>
  </definedNames>
  <calcPr fullCalcOnLoad="1"/>
</workbook>
</file>

<file path=xl/comments19.xml><?xml version="1.0" encoding="utf-8"?>
<comments xmlns="http://schemas.openxmlformats.org/spreadsheetml/2006/main">
  <authors>
    <author>Mary</author>
  </authors>
  <commentList>
    <comment ref="Q28" authorId="0">
      <text>
        <r>
          <rPr>
            <b/>
            <sz val="9"/>
            <rFont val="Tahoma"/>
            <family val="2"/>
          </rPr>
          <t>Mary:</t>
        </r>
        <r>
          <rPr>
            <sz val="9"/>
            <rFont val="Tahoma"/>
            <family val="2"/>
          </rPr>
          <t xml:space="preserve">
CONTROL INTERNO</t>
        </r>
      </text>
    </comment>
    <comment ref="Q30" authorId="0">
      <text>
        <r>
          <rPr>
            <b/>
            <sz val="9"/>
            <rFont val="Tahoma"/>
            <family val="2"/>
          </rPr>
          <t>Mary:</t>
        </r>
        <r>
          <rPr>
            <sz val="9"/>
            <rFont val="Tahoma"/>
            <family val="2"/>
          </rPr>
          <t xml:space="preserve">
CONTRO INTERNO</t>
        </r>
      </text>
    </comment>
  </commentList>
</comments>
</file>

<file path=xl/sharedStrings.xml><?xml version="1.0" encoding="utf-8"?>
<sst xmlns="http://schemas.openxmlformats.org/spreadsheetml/2006/main" count="1475" uniqueCount="917">
  <si>
    <t>001</t>
  </si>
  <si>
    <t>002</t>
  </si>
  <si>
    <t>003</t>
  </si>
  <si>
    <t>004</t>
  </si>
  <si>
    <t>005</t>
  </si>
  <si>
    <t>006</t>
  </si>
  <si>
    <t>007</t>
  </si>
  <si>
    <t>008</t>
  </si>
  <si>
    <t>009</t>
  </si>
  <si>
    <t>010</t>
  </si>
  <si>
    <t>011</t>
  </si>
  <si>
    <t>Cobertura de vacunación con DPT en menores de 1 año</t>
  </si>
  <si>
    <t>Cobertura de vacunación con Triple Viral en niños de 1 año</t>
  </si>
  <si>
    <t>Nuevas personas atendidas con el servicio de acueducto</t>
  </si>
  <si>
    <t>Nuevas personas atendidas con el servicio de alcantarillado</t>
  </si>
  <si>
    <t>Cumplir con el índice de riesgo calidad de agua (Decreto 1575 de 2007)</t>
  </si>
  <si>
    <t>Promedio de horas de prestación del servicio diario</t>
  </si>
  <si>
    <t>Porcentaje de avance en la implementación del Plan de Gestión Integral de Residuos Sólidos</t>
  </si>
  <si>
    <t>Tasa de tratamiento de aguas residuales</t>
  </si>
  <si>
    <t>Personas que utilizan las bibliotecas públicas de la comunidad escolar y la ciudadanía</t>
  </si>
  <si>
    <t>Porcentaje de niños y niñas menores de 6 años beneficiados de  programas que promueven los derechos culturales</t>
  </si>
  <si>
    <t>Personas que asisten a escuelas de formación musical y artista</t>
  </si>
  <si>
    <t>Número de bienes de interés cultural restaurados</t>
  </si>
  <si>
    <t>Número de personas que  practican alguna actividad deportiva (recreativa o aficionada)</t>
  </si>
  <si>
    <t>Número de instituciones educativas que participan en actividades deportivas</t>
  </si>
  <si>
    <t>Número de centros  educativos vinculados  al Sistema Nacional de Competencias Deportivas y Académicas (Supérate)</t>
  </si>
  <si>
    <t>Número de deportistas que asisten a juegos y competencias deportivas nacionales e internacionales</t>
  </si>
  <si>
    <t>01</t>
  </si>
  <si>
    <t>02</t>
  </si>
  <si>
    <t>03</t>
  </si>
  <si>
    <t>04</t>
  </si>
  <si>
    <t>05</t>
  </si>
  <si>
    <t>06</t>
  </si>
  <si>
    <t>07</t>
  </si>
  <si>
    <t>Tasa de cobertura bruta en transición.</t>
  </si>
  <si>
    <t>Tasa de cobertura bruta en educación media.</t>
  </si>
  <si>
    <t>Tasa de analfabetismo</t>
  </si>
  <si>
    <t>Tasa de deserción escolar intra-anual</t>
  </si>
  <si>
    <t>Porcentaje de pruebas SABER 5</t>
  </si>
  <si>
    <t>Porcentaje de pruebas SABER 9</t>
  </si>
  <si>
    <t>Porcentaje de pruebas SABER 11</t>
  </si>
  <si>
    <t>Porcentaje de estudiantes de grado 11 con dominio de inglés a nivel B1 (preintermedio)</t>
  </si>
  <si>
    <t>Tasa de cobertura en educación superior</t>
  </si>
  <si>
    <t>Código Sector</t>
  </si>
  <si>
    <t>Sector</t>
  </si>
  <si>
    <t>Educación</t>
  </si>
  <si>
    <t>Reducir la tasa de analfabetismo  (personas de 15 a 24 años)</t>
  </si>
  <si>
    <t>Disminuir la tasa de deserción escolar</t>
  </si>
  <si>
    <t>Mejorar la calidad educativa</t>
  </si>
  <si>
    <t xml:space="preserve">Fortalecimiento del desarrollo de las competencias  </t>
  </si>
  <si>
    <t>Salud</t>
  </si>
  <si>
    <t>Agua Potable y Saneamiento Básico</t>
  </si>
  <si>
    <t>Incrementar el número de personas atendidas con el servicio de acueducto</t>
  </si>
  <si>
    <t>Incrementar el número de personas atendidas con el servicio de alcantarillado</t>
  </si>
  <si>
    <t>Suministrar agua apta para el consumo humano</t>
  </si>
  <si>
    <t xml:space="preserve">Garantizar la continuidad del servicio de agua </t>
  </si>
  <si>
    <t xml:space="preserve">Mejorar la Gestión Integral de Residuos Sólidos con el fin de minimizar los riesgos del medio ambiente y salud </t>
  </si>
  <si>
    <t>Aumentar al 100% el tratamiento de aguas residuales urbanas</t>
  </si>
  <si>
    <t>Cultura</t>
  </si>
  <si>
    <t>Impulsar la lectura y la escritura y facilitar la circulación y acceso a la información y el conocimiento.</t>
  </si>
  <si>
    <t>Contribuir al desarrollo integral de los niños de 0 a 6 años promoviendo el ejercicio de los derechos culturales, a través de los lenguajes expresivos y estéticos</t>
  </si>
  <si>
    <t>Fomentar los procesos de formación artística y de creación cultural</t>
  </si>
  <si>
    <t>Fortalecer la apropiación social del Patrimonio Cultural</t>
  </si>
  <si>
    <t xml:space="preserve">Impulsar y fortalecer las Industrias Culturales </t>
  </si>
  <si>
    <t>Fortalecer  el Sistema Municipal de Cultura</t>
  </si>
  <si>
    <t>Deporte y recreación</t>
  </si>
  <si>
    <t>Aumentar el porcentaje de personas que practican alguna actividad deportiva</t>
  </si>
  <si>
    <t>Incrementar la participación de jóvenes en actividades deportivas</t>
  </si>
  <si>
    <t>Aumentar la cobertura bruta en educación  básica (preescolar, básica primaria, básica secundaria)</t>
  </si>
  <si>
    <t>Número de programas de educación para adultos implementados</t>
  </si>
  <si>
    <t>Porcentaje de niños y jóvenes estudiantes beneficiados con transporte escolar</t>
  </si>
  <si>
    <t>Número de instituciones educativas capacitadas en la realización de acciones específicas para reforzar los aprendizajes de los niños con dificultades de aprendizaje</t>
  </si>
  <si>
    <t>Número de jóvenes de grados 5, 9 y 11 capacitados en técnicas y refuerzos tendientes a mejorar la calidad educativa en las pruebas de SABER</t>
  </si>
  <si>
    <t>Numero de instituciones educativa con programas de desarrollo de competencias en lengua extranjera</t>
  </si>
  <si>
    <t>Tasa de cobertura bruta en educación Basica.</t>
  </si>
  <si>
    <t>Número de instituciones dotadas de los implementos necesarios para la enseñanza (pupitres, tizas, tableros, etc.)</t>
  </si>
  <si>
    <t>Número de estudiantes atendidos con estrategias flexibles y pertinentes acorde con sus necesidades</t>
  </si>
  <si>
    <t>Proyecto</t>
  </si>
  <si>
    <t>Número de instituciones educativas beneficiadas con la dotación de material didáctico</t>
  </si>
  <si>
    <t>Porcentaje de niños y jóvenes estudiantes beneficiados con alimentación escolar</t>
  </si>
  <si>
    <t>Universalización del aseguramiento.</t>
  </si>
  <si>
    <t>Formular  políticas públicas  intersectoriales de que permitan impactar los determinantes sociales de la salud.</t>
  </si>
  <si>
    <t>Formular el Plan Decenal de Salud Pública territorial con enfoque diferencial que articule  todas las políticas públicas.</t>
  </si>
  <si>
    <t>Fortalecer el Sistema de Información territorial en Salud que permita evaluar el avance municipal en salud</t>
  </si>
  <si>
    <t>Porcentaje de población asegurada al SGSSS</t>
  </si>
  <si>
    <t>Políticas públicas formuladas intersectorialmente con enfoque de determinantes sociales de la salud</t>
  </si>
  <si>
    <t>Plan Decenal de Salud Pública con enfoque diferencial formulado en el segundo semestre del 2012 e implementado de acuerdo a las directrices que para el efecto expedirá el Ministerio de Salud y Protección Social.</t>
  </si>
  <si>
    <t>Sistema de información que de cuenta del avance municipal frente a indicadores de salud</t>
  </si>
  <si>
    <t>Cobertura útil con esquema completo de vacunación para la edad</t>
  </si>
  <si>
    <t>Gestionar y supervisar el acceso a la prestación de servicios de salud con calidad a la población de su municipio.</t>
  </si>
  <si>
    <t>Alcanzar las metas de los Objetivos de Desarrollo del Milenio:
• Reducción de la desnutrición infantil.
• Reducir la mortalidad infantil  y en la niñez.
• Reducir la tasa de mortalidad materna.
• Lograr el acceso universal a la salud sexual y reproductiva.
• Reducir el VIH/SIDA, la malaria y otras enfermedades.</t>
  </si>
  <si>
    <t xml:space="preserve">Personas Aseguradas </t>
  </si>
  <si>
    <t>Politicas formuladas</t>
  </si>
  <si>
    <t>Plan de Salud Publica Formulada</t>
  </si>
  <si>
    <t>Numero de niños vacunados con DPT</t>
  </si>
  <si>
    <t>Numero de niños vacunados con triple Viral</t>
  </si>
  <si>
    <t>Numero de niños vacunados con esquema completo de vacunación</t>
  </si>
  <si>
    <t>Sistema de información actualizado</t>
  </si>
  <si>
    <t>Conexiones intradomiciliarias instaladas</t>
  </si>
  <si>
    <t>Número de suscriptores legalizados</t>
  </si>
  <si>
    <t>Número de acueductos veredales construidos</t>
  </si>
  <si>
    <t>Metros de red de alcantarillado construidos</t>
  </si>
  <si>
    <t>Metros de red de acueducto construidos</t>
  </si>
  <si>
    <t>Baterías sanitarias construidas en área rural dispersa</t>
  </si>
  <si>
    <t>Planta Construidas</t>
  </si>
  <si>
    <t>Tanques de almacenamiento</t>
  </si>
  <si>
    <t>Tasa de cobertura de recolección de residuos sólidos en el casco urbano</t>
  </si>
  <si>
    <t>Porcentaje de avance en la ejecución del Plan de Saneamiento y manejo de vertimientos implementado</t>
  </si>
  <si>
    <t>Número de bibliotecas con acceso a internet</t>
  </si>
  <si>
    <t>Número de nuevas colecciones adquiridas para la biblioteca pública</t>
  </si>
  <si>
    <t>Número de dotaciones de medios audiovisuales (TV. DVD y Grabadoras) y de equipamiento para la biblioteca pública</t>
  </si>
  <si>
    <t>Número de bibliotecarios formados</t>
  </si>
  <si>
    <t>Número de programas para facilitar acceso de la población a los materiales de la biblioteca (en especial a los que no están en la cabecera municipal)</t>
  </si>
  <si>
    <t>Número de dotaciones a bibliotecas y/o centros integrales de atención a la primera infancia, con material bibliográfico, audiovisual, musical y lúdico</t>
  </si>
  <si>
    <t>Número de niños vinculados a programas de formación cultural (escuelas de danza, pintura, teatro, música)</t>
  </si>
  <si>
    <t>Número de personas en procesos formativos en las escuelas de artes</t>
  </si>
  <si>
    <t>Número de artistas formados</t>
  </si>
  <si>
    <t>Número de programas de formación cultural dirigidos a padres de familia y responsables del cuidado de los niños</t>
  </si>
  <si>
    <t>Número de familias vinculadas a programas de formación con la primera infancia</t>
  </si>
  <si>
    <t>Número de programas de formación creados y/o fortalecidos para la primera infancia</t>
  </si>
  <si>
    <t>Número de personas formadas en procesos de formación cultural para la primera infancia</t>
  </si>
  <si>
    <t>Número de horas dedicadas a los procesos formativos en: danza, música, literatura, artes visuales y teatro</t>
  </si>
  <si>
    <t>Número de grupos culturales creados y fortalecidos</t>
  </si>
  <si>
    <t>Numero de programas culturales en circulación en el municipio</t>
  </si>
  <si>
    <t>Número de programas culturales realizados en la zona rural</t>
  </si>
  <si>
    <t>Número de adquisiciones y/o mantenimientos a los instrumentos para el desarrollo de las expresiones artísticas</t>
  </si>
  <si>
    <t>Número de instrumentos disponibles para el desarrollo de actividades artísticas</t>
  </si>
  <si>
    <t>Número de bienes de interés cultural identificados</t>
  </si>
  <si>
    <t>Número de personas formadas en Vigías del Patrimonio</t>
  </si>
  <si>
    <t>Número de programas para divulgación y conocimiento de bienes de interés patrimonial</t>
  </si>
  <si>
    <t>Número de programas de conservación y mantenimiento de bienes de interés cultural</t>
  </si>
  <si>
    <t>Número de programas de difusión del patrimonio cultural inmaterial desarrollados</t>
  </si>
  <si>
    <t>Número de programas para la circulación de las manifestaciones culturales del municipio</t>
  </si>
  <si>
    <t>Número de personas que acceden a las actividades culturales programadas</t>
  </si>
  <si>
    <t>Número de programas desarrollados que estimulen la apropiación de saberes para la construcción de la identidad colectiva</t>
  </si>
  <si>
    <t>Número de programas dirigidos al fomento de la memoria local</t>
  </si>
  <si>
    <t>Número de personas que asisten a los museos, archivos, bibliotecas patrimoniales y/o centros de memoria a nivel local</t>
  </si>
  <si>
    <t>Número de organizaciones identificadas para la formación en emprendimiento cultural</t>
  </si>
  <si>
    <t>Número de organizaciones formadas en emprendimiento cultural en coordinación con los niveles departamental y nacional</t>
  </si>
  <si>
    <t>Número de organizaciones culturales apoyadas</t>
  </si>
  <si>
    <t>Acto administrativo de creación del Consejo Municipal de Cultura y reglamentación del funcionamiento</t>
  </si>
  <si>
    <t>Número de sesiones del consejo municipal/departamental de cultura realizadas</t>
  </si>
  <si>
    <t>Número de construcciones nuevas para el desarrollo de actividades culturales</t>
  </si>
  <si>
    <t>Número de programas de mantenimiento o reparación de infraestructura cultural</t>
  </si>
  <si>
    <t>Número de campeonatos organizados y patrocinados</t>
  </si>
  <si>
    <t>Número de programas de actividad física dirigidos al adulto mayor realizados</t>
  </si>
  <si>
    <t>Número de programas de actividad física dirigidos a personas en situación de discapacidad realizados</t>
  </si>
  <si>
    <t>Número de escenarios deportivos en funcionamiento</t>
  </si>
  <si>
    <t>Número de escenarios deportivos recuperados</t>
  </si>
  <si>
    <t>Número de escenarios deportivos y recreativos construidos</t>
  </si>
  <si>
    <t>Número de proyectos implementados para incrementar la participación deportiva en instituciones educativas</t>
  </si>
  <si>
    <t>Número de jóvenes deportistas capacitados e instruidos en habilidades y técnicas para un mejor desempeño deportivo</t>
  </si>
  <si>
    <t>Dimensión</t>
  </si>
  <si>
    <t xml:space="preserve">Objetivo de Resultado </t>
  </si>
  <si>
    <t>Indicador de Resultado</t>
  </si>
  <si>
    <t>Línea de Base</t>
  </si>
  <si>
    <t>Meta de Resultado</t>
  </si>
  <si>
    <t>Objetivo Producto</t>
  </si>
  <si>
    <t>Código Indicador de Producto</t>
  </si>
  <si>
    <t>Indicador de Producto</t>
  </si>
  <si>
    <t>Meta de Producto</t>
  </si>
  <si>
    <t>Número de programas de actividad física realizados.</t>
  </si>
  <si>
    <t>Aumentar el número de programas de actividad física realizados.</t>
  </si>
  <si>
    <t>Aumentar el número de campeonatos organizados y patrocinados</t>
  </si>
  <si>
    <t>Aumentar el número de programas de actividad física dirigidos al adulto mayor realizados</t>
  </si>
  <si>
    <t>Aumentar el número de programas de actividad física dirigidos a personas en situación de discapacidad realizados</t>
  </si>
  <si>
    <t>Aumentar el número de escenarios deportivos en funcionamiento</t>
  </si>
  <si>
    <t>Aumentar el número de escenarios deportivos recuperados</t>
  </si>
  <si>
    <t>Aumentar el número de escenarios deportivos y recreativos construidos</t>
  </si>
  <si>
    <t>Aumentar el número de proyectos implementados para incrementar la participación deportiva en instituciones educativas</t>
  </si>
  <si>
    <t>Aumentar el número de jóvenes deportistas capacitados e instruidos en habilidades y técnicas para un mejor desempeño deportivo</t>
  </si>
  <si>
    <t>Aumentar el número de bibliotecas con acceso a internet</t>
  </si>
  <si>
    <t>Aumentar el número de nuevas colecciones adquiridas para la biblioteca pública</t>
  </si>
  <si>
    <t>Aumentar el número de dotaciones de medios audiovisuales (TV. DVD y Grabadoras) y de equipamiento para la biblioteca pública</t>
  </si>
  <si>
    <t>Aumentar el número de bibliotecarios formados</t>
  </si>
  <si>
    <t>Aumentar el número de programas para facilitar acceso de la población a los materiales de la biblioteca (en especial a los que no están en la cabecera municipal)</t>
  </si>
  <si>
    <t>Aumentar el número de dotaciones a bibliotecas y/o centros integrales de atención a la primera infancia, con material bibliográfico, audiovisual, musical y lúdico</t>
  </si>
  <si>
    <t>Aumentar el número de programas de formación cultural dirigidos a padres de familia y responsables del cuidado de los niños</t>
  </si>
  <si>
    <t>Aumentar el número de familias vinculadas a programas de formación con la primera infancia</t>
  </si>
  <si>
    <t>Aumentar el número de programas de formación creados y/o fortalecidos para la primera infancia</t>
  </si>
  <si>
    <t>Aumentar el número de niños vinculados a programas de formación cultural (escuelas de danza, pintura, teatro, música)</t>
  </si>
  <si>
    <t>Aumentar el número de personas formadas en procesos de formación cultural para la primera infancia</t>
  </si>
  <si>
    <t>Aumentar el número de horas dedicadas a los procesos formativos en: danza, música, literatura, artes visuales y teatro</t>
  </si>
  <si>
    <t>Aumentar el número de personas en procesos formativos en las escuelas de artes</t>
  </si>
  <si>
    <t>Aumentar el número de artistas formados</t>
  </si>
  <si>
    <t>Aumentar el número de grupos culturales creados y fortalecidos</t>
  </si>
  <si>
    <t>Aumentar el numero de programas culturales en circulación en el municipio</t>
  </si>
  <si>
    <t>Aumentar el número de programas culturales realizados en la zona rural</t>
  </si>
  <si>
    <t>Aumental el número de adquisiciones y/o mantenimientos a los instrumentos para el desarrollo de las expresiones artísticas</t>
  </si>
  <si>
    <t>Aumentar el número de instrumentos disponibles para el desarrollo de actividades artísticas</t>
  </si>
  <si>
    <t>Aumentar el número de bienes de interés cultural identificados</t>
  </si>
  <si>
    <t>Aumentar el número de personas formadas en Vigías del Patrimonio</t>
  </si>
  <si>
    <t>Aumentar el número de programas para divulgación y conocimiento de bienes de interés patrimonial</t>
  </si>
  <si>
    <t>Aumentar el número de programas de conservación y mantenimiento de bienes de interés cultural</t>
  </si>
  <si>
    <t>Aumentar el número de programas de difusión del patrimonio cultural inmaterial desarrollados</t>
  </si>
  <si>
    <t>Aumentar el número de programas para la circulación de las manifestaciones culturales del municipio</t>
  </si>
  <si>
    <t>Aumentar el número de personas que acceden a las actividades culturales programadas</t>
  </si>
  <si>
    <t>Aumentar el número de programas desarrollados que estimulen la apropiación de saberes para la construcción de la identidad colectiva</t>
  </si>
  <si>
    <t>Aumentar el número de programas dirigidos al fomento de la memoria local</t>
  </si>
  <si>
    <t>Aumentar el número de personas que asisten a los museos, archivos, bibliotecas patrimoniales y/o centros de memoria a nivel local</t>
  </si>
  <si>
    <t>Aumentar el número de emisoras comunitarias creadas y/o fortalecidas</t>
  </si>
  <si>
    <t>Aumentar el número de organizaciones identificadas para la formación en emprendimiento cultural</t>
  </si>
  <si>
    <t>Aumentar el número de organizaciones formadas en emprendimiento cultural en coordinación con los niveles departamental y nacional</t>
  </si>
  <si>
    <t>Aumentar el número de organizaciones culturales apoyadas</t>
  </si>
  <si>
    <t>Crear el Consejo Municipal de Cultura y reglamentación del funcionamiento</t>
  </si>
  <si>
    <t>Apoyar la realización de las sesiones del consejo municipal de cultura realizadas</t>
  </si>
  <si>
    <t>Aumentar el número de construcciones para el desarrollo de actividades culturales</t>
  </si>
  <si>
    <t>Realizar mantenimiento o reparación de infraestructura cultural</t>
  </si>
  <si>
    <t>Aumentar los metros de red de acueducto construidos</t>
  </si>
  <si>
    <t>Aumentar las conexiones intradomiciliarias instaladas</t>
  </si>
  <si>
    <t>Aumentar el número de acueductos veredales construidos</t>
  </si>
  <si>
    <t>Aumentar el número de suscriptores legalizados</t>
  </si>
  <si>
    <t>Aumentar los metros de red de alcantarillado construidos</t>
  </si>
  <si>
    <t>aumentar las conexiones intradomiciliarias instaladas</t>
  </si>
  <si>
    <t>Aumentar las baterías sanitarias construidas en área rural dispersa</t>
  </si>
  <si>
    <t>Aumentar las planta Construidas</t>
  </si>
  <si>
    <t>Aumentar los tanques de almacenamiento</t>
  </si>
  <si>
    <t>Aumentar la tasa de cobertura de recolección de residuos sólidos en el casco urbano</t>
  </si>
  <si>
    <t>Aumentar el avance en la ejecución del Plan de Saneamiento y manejo de vertimientos implementado</t>
  </si>
  <si>
    <t xml:space="preserve">Aumentar las Personas Aseguradas </t>
  </si>
  <si>
    <t>Formular Politicas intersectoriales</t>
  </si>
  <si>
    <t>Formular el Plan de Salud Publica</t>
  </si>
  <si>
    <t>Realizar la vacunacion con DPT a los niños</t>
  </si>
  <si>
    <t>Realizar la vacunacion con triple Viral a los niños</t>
  </si>
  <si>
    <t>Realizar la vacunacion con esquema completo a los niños</t>
  </si>
  <si>
    <t>Actualizar el Sistema de información</t>
  </si>
  <si>
    <t>Aumentar la dotación de los implementos necesarios para la enseñanza (pupitres, tizas, tableros, etc.)</t>
  </si>
  <si>
    <t>Aumentar el número de estudiantes atendidos con estrategias flexibles y pertinentes acorde con sus necesidades</t>
  </si>
  <si>
    <t>Aumentar el número de programas de educación para adultos implementados</t>
  </si>
  <si>
    <t>Aumentar el número de instituciones educativas beneficiadas con la dotación de material didáctico</t>
  </si>
  <si>
    <t>Aumentar el numero de niños y jóvenes estudiantes beneficiados con transporte escolar</t>
  </si>
  <si>
    <t>Aumentar el numero de niños y jóvenes estudiantes beneficiados con alimentación escolar</t>
  </si>
  <si>
    <t>Aumentar el número de los niños con dificultades de aprendizaje que estan en procesos de reforzamiento del aprendizaje</t>
  </si>
  <si>
    <t>Aumentar el número de jóvenes de grados 5, 9 y 11 capacitados en técnicas y refuerzos tendientes a mejorar la calidad educativa en las pruebas de SABER</t>
  </si>
  <si>
    <t>Aumentar el numero de instituciones educativa con programas de desarrollo de competencias en lengua extranjera</t>
  </si>
  <si>
    <t>Aumentar el número de estudiantes de educación media que programas de articulación con la educación superior y/o educación para el trabajo y desarrollo humano</t>
  </si>
  <si>
    <t>Número de estudiantes de educación media que programas de articulación con la educación superior y/o educación para el trabajo y desarrollo humano</t>
  </si>
  <si>
    <t xml:space="preserve">Número de viviendas VIP   iniciadas  </t>
  </si>
  <si>
    <t>Formular proyectos de vivienda VIP
Habilitar suelo para vivienda 
Gestionar cierre financiero  para proyectos de vivienda VIP</t>
  </si>
  <si>
    <t>Numero de proyectos de vivienda formulados y con certificado de elegibilidad de la entidad correspondiente</t>
  </si>
  <si>
    <t>Has Habilitadas   para  vivvienda  durante el cuatrienio</t>
  </si>
  <si>
    <t xml:space="preserve">Número de viviendas  VIP terminadas </t>
  </si>
  <si>
    <t>Número de subsidios asignados (diferentes fuentes)</t>
  </si>
  <si>
    <t xml:space="preserve">Numero de viviendas mejoradas </t>
  </si>
  <si>
    <t xml:space="preserve">Aumentar los metros cuadrados de espacio público efectivo por habitante </t>
  </si>
  <si>
    <t>Formular y ejecutar proyectos de espacio público incorporados en el plan de desarrollo y el POT</t>
  </si>
  <si>
    <t>Número de proyectos formulados y ejecutados de espacio público</t>
  </si>
  <si>
    <t>Elaborar el Plan peatonal de accesibilidad en la entidad territorial</t>
  </si>
  <si>
    <t>Plan peatonal de accesibilidad implementado</t>
  </si>
  <si>
    <t xml:space="preserve">Número de kilómetros de vía adecuados como camino peatonal </t>
  </si>
  <si>
    <t xml:space="preserve">Número de kilómetros de vías peatonales construidos </t>
  </si>
  <si>
    <t xml:space="preserve">Incrementar la  oferta de vivienda nueva  en la entidad territorial durante el cuatrienio </t>
  </si>
  <si>
    <t xml:space="preserve">Gestionar subsidios para mejorar las viviendas de familias pobres y vulnerables </t>
  </si>
  <si>
    <t xml:space="preserve">Número de subsidios totales asignados para el mejoramiento de vivienda  </t>
  </si>
  <si>
    <t>Reducir el déficit cualitativo de vivienda durante el cuatrienio</t>
  </si>
  <si>
    <t>Aumentar el espacio público efectivo por habitante durante el cuatrienio</t>
  </si>
  <si>
    <t>Vivienda</t>
  </si>
  <si>
    <t>Desarrollo físico</t>
  </si>
  <si>
    <t>Infraestructura servicios públicos diferentes a acueducto y alcantarillado y aseo</t>
  </si>
  <si>
    <t>Aumentar la cobertura  del servicio de gas  natural  en la zona urbana</t>
  </si>
  <si>
    <t>Cobertura  total de gas natural en la zona urbana</t>
  </si>
  <si>
    <t>Aumentar la cobertura en servicio de energía eléctrica</t>
  </si>
  <si>
    <t xml:space="preserve">Cobertura en servicio de energía eléctrica </t>
  </si>
  <si>
    <t>Cobertura en servicio de energía eléctrica en el Sistema Interconectado Nacional</t>
  </si>
  <si>
    <t>Cobertura en servicio de energía eléctrica en Zonas no Interconectadas</t>
  </si>
  <si>
    <t>Horas diarias promedio de servicio de energía en Zonas No Interconectadas</t>
  </si>
  <si>
    <t>Aumentar el numero de conexiones domiciliarias del servicio de gas</t>
  </si>
  <si>
    <t>Aumentar el numero de conexiones domiciliarias del servicio de Energia</t>
  </si>
  <si>
    <t xml:space="preserve">Número de nuevos usuarios con servicio de gas natural en la zona urbana </t>
  </si>
  <si>
    <t>Número de usuarios nuevos en Energia</t>
  </si>
  <si>
    <t>Transporte</t>
  </si>
  <si>
    <t xml:space="preserve">Mejorar la accesibilidad del  transporte </t>
  </si>
  <si>
    <t>Estado de la infraestructura de transporte de la entidad territorial</t>
  </si>
  <si>
    <t xml:space="preserve">Tiempo promedio de movilización de pasajeros de transporte público </t>
  </si>
  <si>
    <t>kilómetro recorrido (municipios con población mayor a 100.000 habitantes)</t>
  </si>
  <si>
    <t>Tiempo promedio reducido de movilización de pasajeros de transporte público – kilómetro recorrido (municipios con población menor a 100.000 habitantes)</t>
  </si>
  <si>
    <t>Kilómetros de modos alternativos de transporte en buen estado</t>
  </si>
  <si>
    <t>Toneladas de carga movilizadas (modo aéreo, férreo, vial y fluvial)</t>
  </si>
  <si>
    <t>Facilitar el uso de infraestructura para el transporte</t>
  </si>
  <si>
    <t>Mejorar la seguridad vial</t>
  </si>
  <si>
    <t>Reducción de número de casos de muertes y heridos de transito por accidente</t>
  </si>
  <si>
    <t>08</t>
  </si>
  <si>
    <t>Incrementar el inventario de la infraestructura de transporte en la entidad territorial</t>
  </si>
  <si>
    <t>Kilómetros de la red  vial pavimentados</t>
  </si>
  <si>
    <t>Kilómetros pavimentados de la red  vial en buen estado</t>
  </si>
  <si>
    <t>Kilómetros de la red vial con mantenimiento rutinario</t>
  </si>
  <si>
    <t>Kilómetros de red vial rehabilitados</t>
  </si>
  <si>
    <t>Puentes construidos</t>
  </si>
  <si>
    <t xml:space="preserve">Kilómetros de red vial construidos </t>
  </si>
  <si>
    <t>Conservar y mejorar  la infraestructura de transporte a cargo de la entidad territorial</t>
  </si>
  <si>
    <t>Sector Equipamiento municipal</t>
  </si>
  <si>
    <t>Ampliar y/o mantener la infraestructura de física de las dependencias administrativas del municipio y bienes de uso público de propiedad del municipio</t>
  </si>
  <si>
    <t>Porcentaje de bienes inmuebles y muebles en buenas condiciones</t>
  </si>
  <si>
    <t>Mejorar la infraestructura del Municipio.</t>
  </si>
  <si>
    <t>Planta de sacrificio de ganado para consumo humano adecuada a los lineamientos  expresados en la Ley vigente</t>
  </si>
  <si>
    <t>Número de dotaciones de mobiliario realizadas al palacio municipal</t>
  </si>
  <si>
    <t>Plaza de mercado municipal adecuada</t>
  </si>
  <si>
    <t>Dotar de infraestructura para incrementar el acceso a internet</t>
  </si>
  <si>
    <t>Usuarios de internet por cada 100 habitantes</t>
  </si>
  <si>
    <t>Proporción de poblados rurales de más 100 habitantes con sitio de acceso público a internet</t>
  </si>
  <si>
    <t>Proporcionar los implementos básicos para permitir el acceso a TIC</t>
  </si>
  <si>
    <t>Computadores por cada 100 habitantes</t>
  </si>
  <si>
    <t>Inducir procesos de apropiación de TIC en los estudiantes y docentes de sedes educativas</t>
  </si>
  <si>
    <t>Estudiantes por computador en establecimientos educativos</t>
  </si>
  <si>
    <t>Porcentaje de establecimientos educativos oficiales con computadores</t>
  </si>
  <si>
    <t>Proyectos en TIC en ejecución formulados por directivos, docentes y estudiantes de sedes educativas</t>
  </si>
  <si>
    <t>Garantizar la gestión adecuada de residuos electrónicos</t>
  </si>
  <si>
    <t>Equipos de cómputo obsoletos dispuestos apropiadamente</t>
  </si>
  <si>
    <t>Implementar la Estrategia de Gobierno en línea en la entidad territorial</t>
  </si>
  <si>
    <t>Nivel de avance alto en el Índice de Gobierno en línea</t>
  </si>
  <si>
    <t>Implementar políticas para la reducción del consumo de papel</t>
  </si>
  <si>
    <t>Política para la reducción del consumo de papel implementada</t>
  </si>
  <si>
    <t>10</t>
  </si>
  <si>
    <t>Provisión de infraestructura para el acceso a las TIC</t>
  </si>
  <si>
    <t>Cabeceras municipales con cobertura de fibra óptica</t>
  </si>
  <si>
    <t>Dotación de equipos de cómputo a establecimientos educativos, bibliotecas y casas de cultura</t>
  </si>
  <si>
    <t>Computadores entregados a  establecimientos educativos, bibliotecas y casas de cultura</t>
  </si>
  <si>
    <t>Formar a docentes y servidores públicos en el uso de las TIC</t>
  </si>
  <si>
    <t>Formar a la población en el uso dado a  equipos de cómputo obsoletos</t>
  </si>
  <si>
    <t>Mejorar la calidad de la información y de los servicios prestados por medios electrónicos de tal forma que respondan a las necesidades de los ciudadanos, empresas y servidores públicos</t>
  </si>
  <si>
    <t>Promover escenarios de participación en línea para la toma de decisiones de política pública (Ej. Construcción de políticas públicas, discusión de normas, Presupuesto, otros programas de las entidad territorial)</t>
  </si>
  <si>
    <t xml:space="preserve">Espacios de participación en línea habilitados para que la ciudadanía e interesados tengan voz y voto en decisiones de política y en los ejercicios de rendición de cuentas y de planeación  </t>
  </si>
  <si>
    <t xml:space="preserve">Promover las transacciones electrónicas para la obtención de productos y servicios mediante canales seguros </t>
  </si>
  <si>
    <t>Servicios en línea (Ej. solicitud de expedición y renovación de documentos, licencias, certificaciones, inscripción de matrícula, permisos y autorizaciones, pago de obligaciones, aportes, tasas, multas y sanciones, tasas, multas y sanciones)</t>
  </si>
  <si>
    <t>Publicar en el Portal Único de Contratación (Sistema Electrónico para la Contratación Pública -SECOP) la información sobre la contratación que adelantan las entidades territoriales</t>
  </si>
  <si>
    <t>Adelantar la contratación de la entidad a través del SECOP transaccional</t>
  </si>
  <si>
    <t>Número de procesos contractuales realizados 100% en línea</t>
  </si>
  <si>
    <t>Identificar trámites de alto impacto para la administración territorial , susceptibles de ser automatizados, con el fin de ofrecer posibilidades de interacción al ciudad con la alcaldía y la gobernación (c)</t>
  </si>
  <si>
    <t>Número de trámites automatizados</t>
  </si>
  <si>
    <t>Cumplir con los compromisos de capacitación y acompañamiento en  el desarrollo de la Estrategia de Gobierno en línea</t>
  </si>
  <si>
    <t>Número de funcionarios formados en  temas relacionados con Gobierno en línea</t>
  </si>
  <si>
    <t>Articular la Estrategia de Gobierno en línea con el Modelo Estándar de Control Interno de la entidad territorial (Subsistema de Control Estratégico, Subsistema de Control de Gestión y Subsistema de Control de Evaluación)</t>
  </si>
  <si>
    <t>Subsistemas del MECI articulados con la Estrategia de Gobierno en línea</t>
  </si>
  <si>
    <t xml:space="preserve">Implementar  sistemas electrónicos de gestión documental, siguiendo los lineamientos de la Política Anti-trámites y cero papel de Gobierno en línea </t>
  </si>
  <si>
    <t>Porcentaje de reducción del uso del Papel en la entidad</t>
  </si>
  <si>
    <t>Docentes formados en el uso profesional de las TIC</t>
  </si>
  <si>
    <t>Servidores públicos certificados en el uso de TIC</t>
  </si>
  <si>
    <t>Campañas de sensibilización en la disposición y manejo de equipos de cómputo obsoletos</t>
  </si>
  <si>
    <t>Manual de Gobierno en Línea implementado</t>
  </si>
  <si>
    <t>Número de contratos publicados en el SECOP</t>
  </si>
  <si>
    <t>Implementar acciones para la recuperación y protección de áreas degradadas</t>
  </si>
  <si>
    <t>Hectáreas de ecosistemas para la regulación de la oferta hídrica conservadas</t>
  </si>
  <si>
    <t>Número de hectáreas de bosques reforestadas</t>
  </si>
  <si>
    <t xml:space="preserve">Aumentar el área de bosques reforestados  en cuencas abastecedoras de agua </t>
  </si>
  <si>
    <t>Número de estrategias formuladas para mantener los servicios ecosistémicos en el territorio</t>
  </si>
  <si>
    <t>Garantizar la sostenibilidad del recurso, a través de la asignación y uso eficiente, articulados al ordenamiento y uso del territorio y a la conservación de los ecosistemas que regulan la oferta hídrica, considerando el agua como factor de desarrollo económico y de bienestar social.</t>
  </si>
  <si>
    <t>Número de estaciones de medición que reportan cumplimiento de los estándares de calidad del aire</t>
  </si>
  <si>
    <t>Cumplimiento de los niveles de  calidad del aire establecidos en la normatividad vigente.</t>
  </si>
  <si>
    <t>Implantar una visión de largo plazo en el uso de energía</t>
  </si>
  <si>
    <t>Número de incentivos implementados para el uso de energías renovables</t>
  </si>
  <si>
    <t>Número de incentivos para el uso de energías renovables</t>
  </si>
  <si>
    <t>Contribuir a la seguridad, el bienestar, la calidad de vida de las personas y al desarrollo sostenible a través del control y la reducción del riesgo de desastres</t>
  </si>
  <si>
    <t>Número de desastres declarados por año</t>
  </si>
  <si>
    <t>Número de personas muertas por desastres por año</t>
  </si>
  <si>
    <t>Número de personas afectadas por desastres por año</t>
  </si>
  <si>
    <t>Pérdidas en infraestructura básica</t>
  </si>
  <si>
    <t>Pérdidas en infraestructura de servicios</t>
  </si>
  <si>
    <t>Pérdidas en infraestructura de vivienda</t>
  </si>
  <si>
    <t>Contribuir a la sostenibilidad del desarrollo a través de la reducción del impacto del cambio climático en la población y su entorno</t>
  </si>
  <si>
    <t>Porcentaje de obras de inversión de infraestructura que han pasado por un proceso de análisis de blindaje climático</t>
  </si>
  <si>
    <t>Porcentaje del presupuesto destinado exclusivamente a atacar la problemática del cambio climático</t>
  </si>
  <si>
    <t>Controlar la minería ilegal</t>
  </si>
  <si>
    <t>Cobertura de los títulos mineros fiscalizados (%)</t>
  </si>
  <si>
    <t>Proporción de vertimientos que incumplen con los estándares de disminución de la contaminación</t>
  </si>
  <si>
    <t>Número de estrategias formuladas para prevenir procesos de desertificación</t>
  </si>
  <si>
    <t>Priorizar la inversión para la compra de predios con el fin de recuperar ecosistemas afectados por la Ola invernal</t>
  </si>
  <si>
    <t>Porcentaje de hectáreas adquiridas en cabeceras de cuerpos de agua, zonas de ronda y otras</t>
  </si>
  <si>
    <t>Establecer incentivos en materia de impuesto predial a predios particulares que sean destinados a la conservación, restauración y protección de zonas de importancia estratégica ambiental</t>
  </si>
  <si>
    <t>Número de incentivos establecidos e implementados con el fin de conservar, restaurar y proteger las zonas de importancia estratégica ambiental</t>
  </si>
  <si>
    <t>Generar acciones complementarias de ordenamiento territorial que aporten a la conectividad del SINAP</t>
  </si>
  <si>
    <t>Número de iniciativas implementadas con el fin de aportar a la conectividad del SINAP (corredores biológicos, sistemas productivos sostenibles, paisajes rurales, entre otras estrategias de conservación diferentes a áreas protegidas)</t>
  </si>
  <si>
    <t>Reforestar con especies nativas hectáreas  para proteger los nacimientos de agua que surten a la entidad territorial</t>
  </si>
  <si>
    <t>Reforestar hectáreas  en sitios críticos de erosión, para constituirlos en  reservas naturales</t>
  </si>
  <si>
    <t>Porcentaje de hectáreas reforestadas en sitios críticos de erosión</t>
  </si>
  <si>
    <t>Generar líderes ambientales</t>
  </si>
  <si>
    <t>Número de jóvenes estudiantes capacitados en políticas del medio ambiente</t>
  </si>
  <si>
    <t xml:space="preserve">Implementar el Sistema de Gestión Ambiental Municipal SIGAM </t>
  </si>
  <si>
    <t>Implementar el plan de acción establecido en la Política Nacional para la Prevención y Control de la Contaminación del Aire (bajo el acompañamiento de las autoridades ambientales)</t>
  </si>
  <si>
    <t>Porcentaje de implementación del SIGAM</t>
  </si>
  <si>
    <t>Aplicar las condiciones de la normativa de eficiencia energética</t>
  </si>
  <si>
    <t>Apoyar la implementación del Programa de Uso Racional y Eficiente de Energía</t>
  </si>
  <si>
    <t xml:space="preserve">Apoyar la implementación de la Política Nacional de Producción y Consumo Sostenible </t>
  </si>
  <si>
    <t>Número de decisiones tomadas basadas en la normativa de eficiencia energética</t>
  </si>
  <si>
    <t>Número de programas implementados de difusión de la Política  Nacional de Producción y Consumo Sostenible</t>
  </si>
  <si>
    <t>Número de actividades ejecutadas de apoyo a la Política Nacional para la Prevención y Control de la Contaminación del Aire</t>
  </si>
  <si>
    <t>Actividades implementadas de difusión del tema de eficiencia energética y normatividad asociada</t>
  </si>
  <si>
    <t>Adelantar acciones para evaluar el riesgo climático en el territorio</t>
  </si>
  <si>
    <t>Identificar los mecanismos institucionales existentes para realizar las acciones correctivas y prospectivas pertinentes que contribuyan a la reducción del impacto del cambio climático en la población y su entorno</t>
  </si>
  <si>
    <t>Número de estudios de evaluación de vulnerabilidad y riesgo para fines de formulación de acciones frente al cambio climático</t>
  </si>
  <si>
    <t>Número de iniciativas para la elaboración de mapas de vulnerabilidad ante el cambio climático</t>
  </si>
  <si>
    <t>Número de iniciativas para la elaboración de un inventario de gases efecto invernadero al nivel del territorio</t>
  </si>
  <si>
    <t>Plan de ordenamiento territorial actualizado que incluya componentes de vulnerabilidad y adaptación al cambio climático</t>
  </si>
  <si>
    <t>Número de proyectos orientados a la mitigación y adaptación al cambio climático</t>
  </si>
  <si>
    <t>Cumplimiento de las competencias asignadas a los alcaldes en la normatividad vigente en materia de control de explotación ilegal de minerales</t>
  </si>
  <si>
    <t>Número de operativos de control de minería ilegal realizados en conjunto con las autoridades mineras, ambientales, fiscales, judiciales y de policía</t>
  </si>
  <si>
    <t>Identificar los diferentes escenarios de riesgo de desastres sobre los que se diseñarán las estrategias de control y reducción riesgo y de manejo de desastres.</t>
  </si>
  <si>
    <t xml:space="preserve">Sistemas de monitoreo de amenazas y alerta ante amenazas en operación </t>
  </si>
  <si>
    <t>Estudios elaborados de evaluación y zonificación del riesgo de desastres para fines de planificación de uso del territorio</t>
  </si>
  <si>
    <t>Estrategias de  información pública diseñadas e implementadas</t>
  </si>
  <si>
    <t xml:space="preserve">Controlar y reducir las condiciones de riesgo de desastres </t>
  </si>
  <si>
    <t>Plan de Ordenamiento Territorial actualizado con base estudios de evaluación y zonificación del riesgo de desastres</t>
  </si>
  <si>
    <t>Obras de reducción del riesgo de desastres (mitigación) ejecutadas</t>
  </si>
  <si>
    <t>Asentamientos humanos clasificados en condición de alto riesgo de desastres reubicados</t>
  </si>
  <si>
    <t>Preparar y llevar a cabo la respuesta ante situaciones declaradas de de desastres y preparar los planes que orientarán los procesos de reconstrucción postdesastres.</t>
  </si>
  <si>
    <t>Planes de emergencia y contingencia, y planes de reconstrucción postdesastre elaborados y actualizados</t>
  </si>
  <si>
    <t>Contratos celebrados con organismos de respuesta para la atención de desastres</t>
  </si>
  <si>
    <t>Procesos de formación y capacitación del personal vinculado a los organismos de respuesta para la atención de desastres</t>
  </si>
  <si>
    <t>Bienes e insumos adquiridos para la atención de la población afectada por situaciones de desastre (Centros de Reserva para la Atención de Emergencias - Decreto 969 de 1995)</t>
  </si>
  <si>
    <r>
      <t xml:space="preserve">Porcentaje de hectáreas reforestadas con especies nativas para proteger </t>
    </r>
    <r>
      <rPr>
        <sz val="10"/>
        <color indexed="60"/>
        <rFont val="Times New Roman"/>
        <family val="1"/>
      </rPr>
      <t>los nacimientos</t>
    </r>
    <r>
      <rPr>
        <sz val="10"/>
        <color indexed="8"/>
        <rFont val="Times New Roman"/>
        <family val="1"/>
      </rPr>
      <t xml:space="preserve"> de agua</t>
    </r>
  </si>
  <si>
    <t>Sector Agropecuario</t>
  </si>
  <si>
    <t xml:space="preserve">Incrementar la competitividad de la producción agropecuaria </t>
  </si>
  <si>
    <t>Superficie agrícola sembrada</t>
  </si>
  <si>
    <t>Superficie agrícola sembrada  de cultivos transitorios</t>
  </si>
  <si>
    <t>Superficie agrícola sembrada de cultivos permanentes</t>
  </si>
  <si>
    <t>Toneladas de producción agropecuaria</t>
  </si>
  <si>
    <t>Reducir la pobreza rural</t>
  </si>
  <si>
    <t>Porcentaje de población pobre según Índice Pobreza Multidimensional -IPM</t>
  </si>
  <si>
    <t>Aumentar la productividad y reducir los costos de producción a nivel departamental</t>
  </si>
  <si>
    <t>Generar encadenamientos y la agregación de valor en la producción agropecuaria, forestal y pesquera</t>
  </si>
  <si>
    <t xml:space="preserve">Número de alianzas  y/o asociaciones productivas  agropecuarias realizadas </t>
  </si>
  <si>
    <t>Mejorar la capacidad de generar ingresos por parte de la población rural</t>
  </si>
  <si>
    <t>Pequeños productores agropecuarios beneficiados de servicios de  asistencia técnica</t>
  </si>
  <si>
    <t>Número de hectáreas con riego y drenaje a nivel departamental</t>
  </si>
  <si>
    <t>Número de productores agropecuarios con asistencia técnica integral</t>
  </si>
  <si>
    <t>Número de hectáreas sembradas con semilla certificada</t>
  </si>
  <si>
    <t>Número de créditos otorgados para la transformación y comercialización productiva agropecuaria</t>
  </si>
  <si>
    <t>Número de familias rurales de la RED UNIDOS promovidas</t>
  </si>
  <si>
    <t>Número de productores agropecuarios con educación financiera</t>
  </si>
  <si>
    <t>Número de soluciones de vivienda de interés social rural</t>
  </si>
  <si>
    <t>Reducir la informalidad</t>
  </si>
  <si>
    <t>Tasa de informalidad (indicador para 13 ciudades)</t>
  </si>
  <si>
    <t xml:space="preserve">Reducir el desempleo </t>
  </si>
  <si>
    <t>Tasa de desempleo</t>
  </si>
  <si>
    <t>Tasa de desempleo juvenil (indicador para 13 ciudades)</t>
  </si>
  <si>
    <t xml:space="preserve">Reducir el trabajo infantil (5 y 17 años) </t>
  </si>
  <si>
    <t xml:space="preserve">Número de NNAT (niños, niñas y adolescentes trabajadores) retirados del mercado de trabajo  </t>
  </si>
  <si>
    <t>Total de niños  ocupados (5 a 17 años) por ramas de actividad</t>
  </si>
  <si>
    <t>Porcentaje de niños  ocupados (5 a 17 años) incluyendo oficios del hogar</t>
  </si>
  <si>
    <t>Promover el emprendimiento empresarial</t>
  </si>
  <si>
    <t xml:space="preserve">Formalizar las empresas que son informales en la entidad territorial </t>
  </si>
  <si>
    <t xml:space="preserve">Generar nuevos empleos formales en la entidad territorial </t>
  </si>
  <si>
    <t xml:space="preserve">Número de empleos nuevos formales </t>
  </si>
  <si>
    <t>Número empresas formalizadas</t>
  </si>
  <si>
    <t xml:space="preserve">Cualificar a jóvenes para hacerlos competitivos laboralmente  </t>
  </si>
  <si>
    <t>Número de jóvenes capacitados en competencias laborales</t>
  </si>
  <si>
    <t>Número de programas de formación laboral en funcionamiento</t>
  </si>
  <si>
    <t>Número de niños (5 a 17 años) que acceden a instituciones educativas y programas de formación laboral</t>
  </si>
  <si>
    <t>13</t>
  </si>
  <si>
    <t>Formar para el trabajo y el desarrollo humano</t>
  </si>
  <si>
    <t>Mejorar la capacidad competitiva y productiva empresarial</t>
  </si>
  <si>
    <r>
      <t>Créditos desembolsados</t>
    </r>
    <r>
      <rPr>
        <sz val="11"/>
        <color indexed="8"/>
        <rFont val="Constantia"/>
        <family val="1"/>
      </rPr>
      <t xml:space="preserve"> </t>
    </r>
    <r>
      <rPr>
        <sz val="11"/>
        <color indexed="8"/>
        <rFont val="Candara"/>
        <family val="2"/>
      </rPr>
      <t>a microempresarios</t>
    </r>
  </si>
  <si>
    <t>Unidades de emprendimiento conformadas o fortalecidas</t>
  </si>
  <si>
    <t>Recursos aportados por el ente territorial al Fondo Emprender para cofinanciar emprendimientos</t>
  </si>
  <si>
    <t>Eventos, encuentros y talleres de promoción del emprendimiento realizados</t>
  </si>
  <si>
    <t>Asesores de emprendimiento en gestión de proyectos, gestión de resultados, estrategia y gestión tecnológica formados</t>
  </si>
  <si>
    <t>Desarrollo político y ciudadano</t>
  </si>
  <si>
    <t>Derechos humanos</t>
  </si>
  <si>
    <t>Garantizar la promoción, protección y el respeto a los Derechos Humanos</t>
  </si>
  <si>
    <t>Garantizar la prevención a las violaciones de estos y al Derecho Internacional Humanitario, bajo el referente nacional del Sistema Nacional de Derechos Humanos y DIH y la Política Nacional Integral de DDHH y DIH, en proceso de implementación</t>
  </si>
  <si>
    <t>Justicia – centros carcelarios</t>
  </si>
  <si>
    <t>Brindar mayor acceso a la justicia</t>
  </si>
  <si>
    <t xml:space="preserve">Número de personas atendidas en centros de convivencia ciudadana </t>
  </si>
  <si>
    <t xml:space="preserve">Número de usuarios atendidos en Casas de Justicia </t>
  </si>
  <si>
    <t>Número de personas atendidas en centros alternativos de solución de conflictos</t>
  </si>
  <si>
    <t>Justicia, seguridad y convivencia</t>
  </si>
  <si>
    <t>Proteger a los ciudadanos en su vida, integridad, libertad y patrimonio económico, por medio de la reducción y sanción del delito, el temor a la violencia y la promoción de la convivencia.</t>
  </si>
  <si>
    <t>Tasa de homicidios por cada 10.000 habitantes</t>
  </si>
  <si>
    <t>Tasa de homicidio por cada 100,000 habitantes</t>
  </si>
  <si>
    <t>Tasa de hurto común por cada 10.000 habitantes</t>
  </si>
  <si>
    <t>Tasa de hurto común por cada 100,000 habitantes</t>
  </si>
  <si>
    <t>Tasa de violencia intrafamiliar</t>
  </si>
  <si>
    <t>Participación comunitaria</t>
  </si>
  <si>
    <t>Involucrar a las organizaciones ciudadanas en el gobierno territorial</t>
  </si>
  <si>
    <t xml:space="preserve">Promover la rendición de cuentas </t>
  </si>
  <si>
    <t>Proceso de rendición de cuentas realizado anualmente en la entidad territorial que cumpla con las etapas propuestas en el Conpes 3654 de 2010 “Informar, dialogar y retroalimentar”</t>
  </si>
  <si>
    <t>Número de proyectos u obras públicas a los que anualmente se les hacen veedurías ciudadanas</t>
  </si>
  <si>
    <t>Grupos vulnerables</t>
  </si>
  <si>
    <t>Desarrollar el principio de corresponsabilidad en la protección integral de los derechos de los adolescentes que están en riesgo de incurrir en una conducta punible o han incurrido en esta</t>
  </si>
  <si>
    <t>Número de adolescentes en conflicto con la ley  (de 14 años hasta antes de cumplir los 18 años) que han sido atendidos  (se les ha brindado una oferta institucional)  de manera pertinente, estratégica y de acuerdo con la finalidad del Sistema de Responsabilidad Penal para Adolescentes</t>
  </si>
  <si>
    <t>Porcentaje de adolescentes en riesgo de incurrir en una conducta punible (delitos) que son vinculados a la oferta institucional, reduciendo vulnerabilidades, neutralizando riesgos y garantizando el ejercicio de sus derechos</t>
  </si>
  <si>
    <t>Porcentaje de niños, niñas y adolescentes que han sido protegidos de su reclutamiento y utilización (y de las peores formas de trabajo infantil, al igual de la guerra y los conflictos)</t>
  </si>
  <si>
    <t>Porcentaje de mujeres que han sido protegidas y atendidas integralmente ante hechos de violencia en su contra.</t>
  </si>
  <si>
    <t>Número de iniciativas para prevenir la violencia contra las mujeres</t>
  </si>
  <si>
    <t>Brecha en la tasa de participación femenina</t>
  </si>
  <si>
    <t>Brecha de ingresos laborales</t>
  </si>
  <si>
    <t>Garantizar el goce efectivo de derechos de la población víctima del desplazamiento forzado por la violencia</t>
  </si>
  <si>
    <t>Proporción de hogares incluidos en el RUPD en los que ninguno de sus miembros ha sufrido privación de su libertad después del desplazamiento (estén o no en el hogar actual)</t>
  </si>
  <si>
    <t>Proporción de hogares incluidos en el RUPD, en los que ninguna persona fue víctima del delito de homicidio después del desplazamiento</t>
  </si>
  <si>
    <t>Proporción de hogares incluidos en el RUPD en los que ninguno de sus miembros ha sufrido tortura, violencia sexual o robo después del desplazamiento</t>
  </si>
  <si>
    <t>Porcentaje de hogares incluidos en RUP que no han sido víctimas de acciones que atenten contra su seguridad personal</t>
  </si>
  <si>
    <t>Porcentaje de hogares incluidos en el RUPD que cuentan con todos los miembros afiliados al Sistema General de Seguridad Social en Salud</t>
  </si>
  <si>
    <t>Porcentaje de personas incluidas en el RUPD que recibieron apoyo psicosocial</t>
  </si>
  <si>
    <t>Porcentaje de hogares con niños incluidos en el RUPD con vacunas de DPT y Tripe viral</t>
  </si>
  <si>
    <t>Tasa de cobertura neta de educación en población desplazada por nivel educativo</t>
  </si>
  <si>
    <t>Proporción de hogares incluidos en el RUPD en los que sus miembros cuentan con todos los documentos de identificación que les corresponde, según edad y género</t>
  </si>
  <si>
    <t>Proporción de hogares que recibieron las tres   componentes básicas de ayuda humanitaria de emergencia (alimentación,  alojamiento y salud), incluyendo auxilios en dinero</t>
  </si>
  <si>
    <t>Proporción de hogares que necesitaban y recibieron las tres componentes de ayuda inmediata (alojamiento, alimentación y salud en la emergencia)</t>
  </si>
  <si>
    <t>Proporción de hogares que han sufrido de la separación de alguno de sus miembros, han solicitado ayuda del Estado y han sido reintegrados, con relación al total de hogares que han sufrido de la separación de alguno de sus miembros y han solicitado ayuda del Estado</t>
  </si>
  <si>
    <t>Proporción de hogares incluidos en el RUPD que posee al menos una fuente de ingresos autónoma y su ingreso supera como mínimo a línea de pobreza</t>
  </si>
  <si>
    <t>Total de hogares incluidos en el RUPD con habitación  legal del predio</t>
  </si>
  <si>
    <t>Total de organizaciones de población desplazada –OPD- que participan efectivamente en las decisiones de las política pública sobre desplazamiento forzado</t>
  </si>
  <si>
    <t>Afirmar el sentido de auto reconocimiento y valoración étnica y cultural</t>
  </si>
  <si>
    <t>Promover la igualdad de oportunidades y el desarrollo social y económico equitativo de los grupos étnicos</t>
  </si>
  <si>
    <t>Sector de Fortalecimiento institucional</t>
  </si>
  <si>
    <t>Fortalecer una gestión pública orientada a resultados</t>
  </si>
  <si>
    <t>Definir e implementar la estructura administrativa apropiada a la entidad territorial</t>
  </si>
  <si>
    <t>Desarrollar programa de fortalecimiento de capacidades para la gestión de la entidad territorial</t>
  </si>
  <si>
    <t>Garantizar una estructura financiera sana y sostenible</t>
  </si>
  <si>
    <t>Garantizar el mejor equipo de trabajo, ene l marco de la aplicación de la carrera administrativa</t>
  </si>
  <si>
    <t>Consolidar el Sistema de Servicio al Ciudadano</t>
  </si>
  <si>
    <t>Fortalecer mecanismos de transparencia y rendición de cuentas</t>
  </si>
  <si>
    <t>Realizar una actualización catastral urbana y rural</t>
  </si>
  <si>
    <t>Mejorar la focalización del gasto social</t>
  </si>
  <si>
    <t>Fortalecer los sistemas de información</t>
  </si>
  <si>
    <t>Mejorar el desempeño fiscal</t>
  </si>
  <si>
    <t xml:space="preserve">Indicador de Desempeño Fiscal  </t>
  </si>
  <si>
    <t>Mejorar el índice de desempeño integral municipal</t>
  </si>
  <si>
    <t xml:space="preserve">Índice de desempeño integral municipal </t>
  </si>
  <si>
    <t>Mejorar el control y la calidad de la entidad  territorial</t>
  </si>
  <si>
    <t>Porcentaje de avance de implementación/mantenimiento  del MECI</t>
  </si>
  <si>
    <t>Porcentaje de implementación del SGC</t>
  </si>
  <si>
    <t>Promover y construir de manera colectiva visiones de desarrollo territorial de largo plazo</t>
  </si>
  <si>
    <t>14</t>
  </si>
  <si>
    <t>15</t>
  </si>
  <si>
    <t>16</t>
  </si>
  <si>
    <t>17</t>
  </si>
  <si>
    <t>18</t>
  </si>
  <si>
    <t xml:space="preserve">Prestar servicios para la solución de conflictos a través de la casa de justicia </t>
  </si>
  <si>
    <t>Brindar la capacidad institucional requerida para crear y/o sostener el centro de convivencia ciudadana en la entidad territorial</t>
  </si>
  <si>
    <t>Casas de justicia construidas</t>
  </si>
  <si>
    <t xml:space="preserve">Prestar servicios gratuitos de solución de conflictos en las zonas alejadas del municipio </t>
  </si>
  <si>
    <t>Número de brigadas realizadas por la entidad territorial en las cuales se movilicen servicios gratuitos de solución de conflictos a los ciudadanos</t>
  </si>
  <si>
    <t>Número de casos manejados por mecanismos alternativos de solución de conflictos</t>
  </si>
  <si>
    <t>Prestar servicios para la protección de los derechos humanos en la entidad territorial</t>
  </si>
  <si>
    <t>Prestar servicios para proteger los derechos de  la familia en la entidad territorial</t>
  </si>
  <si>
    <t>Número de casos manejados por la Comisaria de familia</t>
  </si>
  <si>
    <t>Número de casos manejados por la personería</t>
  </si>
  <si>
    <t>Número de homicidios</t>
  </si>
  <si>
    <t>Número de casos de hurto común (incluye personas, residencias y comercio)</t>
  </si>
  <si>
    <t>Número de casos de lesiones personales</t>
  </si>
  <si>
    <t>En coordinación con la Policía, asignar e incrementar el número de efectivos de la Policía Nacional según criterios de priorización y necesidades específicas en razón a los tipos de delincuencia</t>
  </si>
  <si>
    <t xml:space="preserve">Policías por cada 10.000 habitantes </t>
  </si>
  <si>
    <t>Capacitar a padres de familia en situación de vulnerabilidad en competencias básicas sobre resolución de diferencias y conflictos intrafamiliares e interpersonales para prevenir actos de violencia e intolerancia.</t>
  </si>
  <si>
    <t>Familias en situación de vulnerabilidad con programas de capacitación</t>
  </si>
  <si>
    <t>Recuperar, mantener y construir espacios públicos para el deporte y la recreación.</t>
  </si>
  <si>
    <t xml:space="preserve">Escenarios deportivos recuperados por Col deportes y Entidades Territoriales </t>
  </si>
  <si>
    <t>Facilitar la denuncia y fortalecer la vigilancia de casos de violencia sexual</t>
  </si>
  <si>
    <t>Sistemas de vigilancia en funcionamiento</t>
  </si>
  <si>
    <t>Personas atendidas en centro de atención a víctimas</t>
  </si>
  <si>
    <t>Comités de atención y reparación integral a víctimas en funcionamiento</t>
  </si>
  <si>
    <t>Elaborar y ejecutar el Plan Integral de Seguridad y Convivencia Ciudadana, en coordinación con las entidades pertinentes</t>
  </si>
  <si>
    <t>Realizar acciones y campañas masivas destinadas a la prevención de la violencia intrafamiliar (contra niños y niñas, entre la pareja y adultos mayores)</t>
  </si>
  <si>
    <t>Plan Integral de Seguridad y Convivencia Ciudadana formulado</t>
  </si>
  <si>
    <t>Número de acciones y campañas realizadas para la prevención de la violencia intrafamiliar (contra niños y niñas, entre la pareja y adultos mayores)</t>
  </si>
  <si>
    <t>Porcentaje de organizaciones ciudadanas que participan en la formulación y seguimiento del plan de desarrollo y presupuesto</t>
  </si>
  <si>
    <t>Porcentaje de organizaciones sociales que participan en programas de capacitación y/o asistencia técnica</t>
  </si>
  <si>
    <t>Número de veedurías creadas</t>
  </si>
  <si>
    <t>Porcentaje de recomendaciones formuladas por organizaciones sociales alrededor de los instrumentos de planeación territorial (plan de desarrollo y presupuesto) que fueron acogidas favorablemente por la Administración Municipal</t>
  </si>
  <si>
    <t xml:space="preserve">Facilitar espacios de participación ciudadana </t>
  </si>
  <si>
    <t>Número de mesas de trabajo  realizadas con la comunidad para formular el plan de desarrollo</t>
  </si>
  <si>
    <t>Número de mesas de trabajo  realizadas con la comunidad para formular presupuesto</t>
  </si>
  <si>
    <t>Número de instancias reglamentadas de diálogo entre la Alcaldía y la Ciudadanía para la discusión de temas sectoriales e intersectoriales instaladas y en funcionamiento</t>
  </si>
  <si>
    <t>Difundir los mecanismos de participación ciudadana</t>
  </si>
  <si>
    <t xml:space="preserve">Número de campañas realizadas para promover mecanismos de participación ciudadana previstos en la Ley 134 de 1994 </t>
  </si>
  <si>
    <t xml:space="preserve">Definir  el procedimiento para realizar el proceso de rendición de cuentas </t>
  </si>
  <si>
    <t xml:space="preserve">Consolidar los medios de divulgación de la gestión pública territorial a la ciudadanía </t>
  </si>
  <si>
    <t>Proceso de rendición de cuentas definido</t>
  </si>
  <si>
    <t>Número de informes de ejecución del Plan de desarrollo presentados al Concejo</t>
  </si>
  <si>
    <t>Número de informes de gestión publicados en la página Web de la entidad territorial</t>
  </si>
  <si>
    <t xml:space="preserve">Consolidar los espacios de diálogo para la rendición de cuentas </t>
  </si>
  <si>
    <t>Número de audiencias públicas realizadas  anualmente para rendir cuentas</t>
  </si>
  <si>
    <t>Número de foros sectoriales de discusión realizados anualmente para rendir cuentas</t>
  </si>
  <si>
    <t>Chat disponible en la página Web de la entidad territorial</t>
  </si>
  <si>
    <t>Número de participaciones de la autoridad pública en el Chat disponible en la página Web de la entidad territorial</t>
  </si>
  <si>
    <t xml:space="preserve">Definir compromisos de la  administración territorial con la ciudadanía  como resultado del proceso de rendición de cuentas </t>
  </si>
  <si>
    <t>Porcentaje de cumplimiento de compromisos adquiridos por la administración territorial con la ciudadanía en eventos públicos de rendición de cuentas</t>
  </si>
  <si>
    <t xml:space="preserve">Brindar, de manera corresponsable,  una oferta de servicios de infraestructura y modelos de atención acorde con las demandas del SRPA </t>
  </si>
  <si>
    <t>Número de programa que apoyan el desarrollo de medidas no privativas de la libertad del adolescente</t>
  </si>
  <si>
    <t xml:space="preserve">Número de proyectos  que apoyan o desarrollan servicios de infraestructura del SRPA. </t>
  </si>
  <si>
    <t>Número de programa de apoyo y acompañamiento a las víctimas, familias, y comunidades afectadas por la conducta punible en la que incurrió el adolescente en conflicto con la ley</t>
  </si>
  <si>
    <t xml:space="preserve">Evitar que los adolescentes del municipio incurran en conductas punibles y sean capturados por redes y organizaciones delictivas. </t>
  </si>
  <si>
    <t>Número de programas o iniciativas que desarrollan el componente preventivo del SRPA para evitar que adolescentes incurran en una conducta punible</t>
  </si>
  <si>
    <t xml:space="preserve">Proteger los espacios vitales (familia, escuela, lugares de lúdica o aprendizaje, caminos en los que transitan, comunidades de las que son integrantes) </t>
  </si>
  <si>
    <t>Diagnóstico de la situación de vulnerabilidad y riesgo de reclutamiento en los niños, niñas y adolescentes por parte de grupos armados legales</t>
  </si>
  <si>
    <t>Número de campañas de difusión de la ruta de prevención para proteger integralmente a niños, niñas y adolescentes en riesgo de reclutamiento  y utilización</t>
  </si>
  <si>
    <t>Apropiación y desarrollo de las rutas de prevención</t>
  </si>
  <si>
    <t>Número de iniciativas ciudadana de movilización en contra del reclutamiento</t>
  </si>
  <si>
    <t xml:space="preserve">Número de acciones de intervención para prevenir el reclutamiento y la utilización de niños, niñas y adolescente por parte de los grupos armados al margen de la ley </t>
  </si>
  <si>
    <t xml:space="preserve">Cualificar al Consejo Municipal de Política Social </t>
  </si>
  <si>
    <t xml:space="preserve">Fomentar la denuncia de casos de reclutamiento </t>
  </si>
  <si>
    <t>Consejo Municipal de Política Social capacitado en prevención del reclutamiento forzado</t>
  </si>
  <si>
    <t>Articular el mecanismo de prevención (mesas de trabajo, alarmas, etc.) con las directrices del Consejo Municipal de Política Social</t>
  </si>
  <si>
    <t>Número de campañas de sensibilización a las autoridades locales, familias y comunidad en prevención y detección de violencia contra los niños, niñas y adolescentes</t>
  </si>
  <si>
    <t xml:space="preserve">Difundir las normas para la protección de las mujeres </t>
  </si>
  <si>
    <t xml:space="preserve">Número de capacitaciones realizadas a la comunidad social e institucional  sobre derechos de las mujeres </t>
  </si>
  <si>
    <t>Número de campañas realizadas en instituciones educativas sobre derechos de las mujeres</t>
  </si>
  <si>
    <t xml:space="preserve">Incorporar en el plan de desarrollo programas de prevención y atención a mujeres víctimas de la violencia </t>
  </si>
  <si>
    <t xml:space="preserve">Número de programas a favor de la detección, prevención y atención de violencia contra la mujer </t>
  </si>
  <si>
    <t>Crear espacios de participación y desarrollo con equidad entre mujeres y hombres</t>
  </si>
  <si>
    <t xml:space="preserve">Realizar eventos para formar a la mujer sobre liderazgo político </t>
  </si>
  <si>
    <t>Crear alianzas con el sector empresarial para vincular en condiciones de equidad a las mujeres</t>
  </si>
  <si>
    <t>Crear estímulos a las empresas que vinculen mujeres en la actividad laboral</t>
  </si>
  <si>
    <t>Número de espacios de participación y desarrollo con equidad de género creados</t>
  </si>
  <si>
    <t>Número de eventos realizados</t>
  </si>
  <si>
    <t>Número de alianzas creadas</t>
  </si>
  <si>
    <r>
      <t xml:space="preserve">Número de estímulos creados a las empresas que vinculen mujeres en la actividad laboral </t>
    </r>
  </si>
  <si>
    <t>Fortalecer a las comunidades en riesgo de desplazamiento forzado</t>
  </si>
  <si>
    <t xml:space="preserve">Planes de Contingencia comunitarios implementados en zonas de riesgo identificadas </t>
  </si>
  <si>
    <t>Número de proyectos de seguridad alimentaria en poblaciones en riesgo ejecutados</t>
  </si>
  <si>
    <t>Número de capacitaciones realizadas a comunidades en comportamiento en medio del conflicto, derechos humanos y mecanismos de protección y exigibilidad de derechos</t>
  </si>
  <si>
    <t xml:space="preserve">Número de campañas de vacunación a niños menores o iguales de 1 año incluidos en el RUPD </t>
  </si>
  <si>
    <t>Número de campañas de cedulación para la población desplazada</t>
  </si>
  <si>
    <t>Número de personas desplazados que han recibido alimentación y alojamiento</t>
  </si>
  <si>
    <t>Número de establecimientos educativos que asisten a población desplazada con modelos educativos especiales para minoría étnicas</t>
  </si>
  <si>
    <t>Número de establecimientos educativos con modelos educativos especiales para la población desplazada</t>
  </si>
  <si>
    <t>Número de niños  beneficiados con acompañamiento de permanencia en el sector educativo</t>
  </si>
  <si>
    <r>
      <t xml:space="preserve">Número de campañas de sensibilización a </t>
    </r>
    <r>
      <rPr>
        <sz val="10"/>
        <color indexed="8"/>
        <rFont val="Times New Roman"/>
        <family val="1"/>
      </rPr>
      <t>las autoridades locales, familias y comunidad para incentivar</t>
    </r>
    <r>
      <rPr>
        <sz val="10"/>
        <color indexed="8"/>
        <rFont val="Times New Roman"/>
        <family val="1"/>
      </rPr>
      <t xml:space="preserve"> la denuncia del reclutamiento ante las autoridades competentes</t>
    </r>
  </si>
  <si>
    <r>
      <t xml:space="preserve">Prestar atención integral a la </t>
    </r>
    <r>
      <rPr>
        <sz val="10"/>
        <color indexed="8"/>
        <rFont val="Times New Roman"/>
        <family val="1"/>
      </rPr>
      <t>víctima del desplazamiento forzado por la violencia</t>
    </r>
  </si>
  <si>
    <r>
      <t xml:space="preserve">Número de programas de apoyo psicosocial para la </t>
    </r>
    <r>
      <rPr>
        <sz val="10"/>
        <color indexed="8"/>
        <rFont val="Times New Roman"/>
        <family val="1"/>
      </rPr>
      <t>población víctima del desplazamiento forzado por la violencia</t>
    </r>
  </si>
  <si>
    <t xml:space="preserve">Garantizar la generación de ingresos y el derecho a la  vivienda a la población desplazada Estabilización socio económica </t>
  </si>
  <si>
    <t>Población desplazada ocupada que está laborando dentro de las jornadas legales</t>
  </si>
  <si>
    <t>Garantizar la participación de la población víctima del desplazamiento forzado por la violencia</t>
  </si>
  <si>
    <t xml:space="preserve">Aumentarlos ingresos tributarios de la entidad territorial </t>
  </si>
  <si>
    <t>Solvencia para pagar el servicio a la deuda</t>
  </si>
  <si>
    <t>Dependencia del Sistema General de Participaciones y de regalías</t>
  </si>
  <si>
    <t>Ajustar o reducir los gastos de funcionamiento de la entidad territorial</t>
  </si>
  <si>
    <t>Cumplimiento del límite de gasto de funcionamiento</t>
  </si>
  <si>
    <t>Esfuerzo fiscal propio</t>
  </si>
  <si>
    <t>Magnitud de la inversión</t>
  </si>
  <si>
    <t>Generación de ahorros propios</t>
  </si>
  <si>
    <t>Cualificar al recurso humano de la administración territorial para desarrollar sus funciones</t>
  </si>
  <si>
    <t>Implementar un sistema de seguimiento y evaluación del plan de desarrollo</t>
  </si>
  <si>
    <t>Incorporar y ejecutar los recursos del Sistema General de Participaciones –SGP- asignados por el Conpes Social acorde con los objetivos definidos por la Ley</t>
  </si>
  <si>
    <t>Número de capacitaciones realizadas sobre planeación y finanzas públicas</t>
  </si>
  <si>
    <t>Sistema de seguimiento y evaluación del plan de desarrollo implementado</t>
  </si>
  <si>
    <t>Cumplimiento optimo de la incorporación y ejecución de los recursos del SGP</t>
  </si>
  <si>
    <t>Número de capacitaciones realizadas sobre destinación de recursos del SGP conforme a la Ley (Leyes 715 de 2001, 1176 de 2007 y sus decretos reglamentario)</t>
  </si>
  <si>
    <t>Avanzar en la implementación del Modelo de Control Interno</t>
  </si>
  <si>
    <t>Número de campañas realizadas de sensibilización sobre la importancia de avanzar en el MECI</t>
  </si>
  <si>
    <t>Número de jornadas de capacitación al recurso humano de la entidad territorial sobre  la implementación del MECI</t>
  </si>
  <si>
    <t>Avanzar en la implementación del Sistema de Gestión de Calidad -SGC</t>
  </si>
  <si>
    <t xml:space="preserve">Equipo SGC conformado </t>
  </si>
  <si>
    <t xml:space="preserve">Misión de la entidad concertada </t>
  </si>
  <si>
    <t xml:space="preserve">Política y objetivos de calidad definidos </t>
  </si>
  <si>
    <t xml:space="preserve">Procesos levantados según la Norma Técnica de Calidad en la Gestión Pública NTCGP 1000:2009 </t>
  </si>
  <si>
    <t xml:space="preserve">Número de campañas de sensibilización de cambio de cultura organizacional </t>
  </si>
  <si>
    <t xml:space="preserve">Convenio firmado con la entidad certificadora </t>
  </si>
  <si>
    <t>Programa</t>
  </si>
  <si>
    <t xml:space="preserve">Aumentar la cobertura  del servicio de telefonia celular </t>
  </si>
  <si>
    <t xml:space="preserve">Cobertura  de telefinia celular </t>
  </si>
  <si>
    <t xml:space="preserve">Aumentar la cobertura de telefonia celular </t>
  </si>
  <si>
    <t xml:space="preserve">Número de nuevos usuarios con el servicio de telefonia celular </t>
  </si>
  <si>
    <t>N.A</t>
  </si>
  <si>
    <t xml:space="preserve">NUMERO DE CHARLAS A LA COMUNIDAD Y AL SISTEMA EDUCATIVO PARA EL BUEN MANEJO DE LOS RECURSOS AMBIENTALES </t>
  </si>
  <si>
    <t xml:space="preserve">Numero de charlas </t>
  </si>
  <si>
    <t xml:space="preserve">crear consiencia ciudadana en el manejo de los recursos ambientales </t>
  </si>
  <si>
    <t>CAPACITACION</t>
  </si>
  <si>
    <t>SI</t>
  </si>
  <si>
    <t>n.a</t>
  </si>
  <si>
    <t>Numero de proyectos de vivienda a mejorar.</t>
  </si>
  <si>
    <t>83.98</t>
  </si>
  <si>
    <t>24.01</t>
  </si>
  <si>
    <t>Número de instituciones educativas  mejoradas y/o ampliadas</t>
  </si>
  <si>
    <t>Aumentar las instituciones educativas con mejoramiento y/o ampliacion en la infraestructura</t>
  </si>
  <si>
    <t>Aumentar el número de estudiantes de establecimientos educativos oficiales en programas etnoeducativos</t>
  </si>
  <si>
    <t>Número de estudiantes de establecimientos educativos oficiales en programas etnoeducativos</t>
  </si>
  <si>
    <t>90.91</t>
  </si>
  <si>
    <t>Gobierno eficiente en lo social</t>
  </si>
  <si>
    <t>Entorno Digno, Servicios Públicos, Sostenibilidad Ambiental y Prevención del Riesgo</t>
  </si>
  <si>
    <t>NR</t>
  </si>
  <si>
    <t>Buen Gobierno participativo y eficiente</t>
  </si>
  <si>
    <t>Cabañas del Pajaro</t>
  </si>
  <si>
    <t>Abilitar el Muelle</t>
  </si>
  <si>
    <t>150M</t>
  </si>
  <si>
    <t>200M</t>
  </si>
  <si>
    <t>Kilometros Pavimentados</t>
  </si>
  <si>
    <t>Manaure enTecnologías de la información y las comunicaciones</t>
  </si>
  <si>
    <t>Sostenibilidad ambiental y gesrtion del riesgo</t>
  </si>
  <si>
    <t>Gobierno visionarioy emprendedor</t>
  </si>
  <si>
    <t>Empleo  y desarrollo económico territoio de emprendedores</t>
  </si>
  <si>
    <t xml:space="preserve">Número de instituciones educativas en condiciones para el trabajo y el desarrollo humano (b) </t>
  </si>
  <si>
    <t>Total de empleos generados por proyectos iniciados y apoyados por el Ente territorial )</t>
  </si>
  <si>
    <t>Buen Gobierno, Participativo y Eficiente</t>
  </si>
  <si>
    <t>porcentage Aplicación plan DH y DIH</t>
  </si>
  <si>
    <t>Porcentage Disminucion hechos de violacion alos DH</t>
  </si>
  <si>
    <t>Manual de Convivencia</t>
  </si>
  <si>
    <t>Plan integal de los derechos Humanos</t>
  </si>
  <si>
    <t xml:space="preserve">Número de casos manejados por inspectores </t>
  </si>
  <si>
    <t>66.74</t>
  </si>
  <si>
    <t>Eje Esttrategico</t>
  </si>
  <si>
    <t>Peso Eje</t>
  </si>
  <si>
    <t>Peso Sector</t>
  </si>
  <si>
    <t>Peso Programa</t>
  </si>
  <si>
    <t>Programas</t>
  </si>
  <si>
    <t>Peso Proyecto</t>
  </si>
  <si>
    <t>Eje Estrategico</t>
  </si>
  <si>
    <t xml:space="preserve">Proyectos </t>
  </si>
  <si>
    <t>Peso Proyectos</t>
  </si>
  <si>
    <t>Metas de Resultado</t>
  </si>
  <si>
    <t>Cuatrenio</t>
  </si>
  <si>
    <t>Metas de Producto</t>
  </si>
  <si>
    <t>Fuentes de Financiacion</t>
  </si>
  <si>
    <t xml:space="preserve">R Propios </t>
  </si>
  <si>
    <t>SGP</t>
  </si>
  <si>
    <t>P Nacion</t>
  </si>
  <si>
    <t>Reg Dir</t>
  </si>
  <si>
    <t xml:space="preserve"> P Dpto</t>
  </si>
  <si>
    <t>S. Privado</t>
  </si>
  <si>
    <t>Otros</t>
  </si>
  <si>
    <t>Responsable Directo</t>
  </si>
  <si>
    <t>Respo Apoyo</t>
  </si>
  <si>
    <t>Plazos</t>
  </si>
  <si>
    <t>Observaciones</t>
  </si>
  <si>
    <t>Programa de Educacion Para Adultos, alfabetizacion y aceleracion</t>
  </si>
  <si>
    <t xml:space="preserve">  Dotación de los implementos necesarios para la enseñanza. </t>
  </si>
  <si>
    <t>Mejoramiento y Asmpliacion de las Infraestructuta Educativa</t>
  </si>
  <si>
    <t>Programas de Etnoeducacion</t>
  </si>
  <si>
    <t>Programas transversales, estrategias flexibles y pertinentes</t>
  </si>
  <si>
    <t>  Programa Integral de gestión para lograr la certificación en educación.</t>
  </si>
  <si>
    <t xml:space="preserve"> Programa Transporte Escolar.</t>
  </si>
  <si>
    <t xml:space="preserve"> Programa Alimentacion Escolar </t>
  </si>
  <si>
    <t>  Programa  procesos de reforzamiento del aprendizaje.</t>
  </si>
  <si>
    <t>Programa de técnicas y refuerzos para pruebas ICFES y pruebas Saber</t>
  </si>
  <si>
    <t xml:space="preserve"> Programa de apoyo y articulación a procesos de educación superior. (CERES).</t>
  </si>
  <si>
    <t>Programa  procesos de reforzamiento del aprendizaje.</t>
  </si>
  <si>
    <t>Peso del sector</t>
  </si>
  <si>
    <t xml:space="preserve">Peso Proyectos </t>
  </si>
  <si>
    <t xml:space="preserve">Cuatrenio </t>
  </si>
  <si>
    <t>Programa de gestión de recursos mediante la presentación de proyectos de vivienda de interés social sector urbano y rural</t>
  </si>
  <si>
    <t xml:space="preserve">Programa para la habilitación legal de títulos de predios </t>
  </si>
  <si>
    <t xml:space="preserve"> Programa de Mejoramiento de viviendas.</t>
  </si>
  <si>
    <t xml:space="preserve"> Universalización del aseguramiento de Seguridad Social en Salud</t>
  </si>
  <si>
    <t xml:space="preserve">  Programa de Gestión y supervisión al acceso a la prestación de servicios de salud con calidad y oportunidad</t>
  </si>
  <si>
    <t xml:space="preserve"> Programa de  políticas públicas  intersectoriales de que permitan impactar los determinantes sociales de la salud.</t>
  </si>
  <si>
    <t>  Formular el Plan Decenal de Salud Pública territorial con enfoque diferencial que articule  todas las políticas públicas.</t>
  </si>
  <si>
    <t>Programa articulado y trasversal para Alcanzar las metas de los Objetivos de Desarrollo del Milenio</t>
  </si>
  <si>
    <t>Implementar el Sistema de Información Integral en Salud del municipio</t>
  </si>
  <si>
    <t>Eje Tematico</t>
  </si>
  <si>
    <t>Pëso sector</t>
  </si>
  <si>
    <t>Meta de Producto cuatrienio</t>
  </si>
  <si>
    <t>Peso eje</t>
  </si>
  <si>
    <t>Proyectos</t>
  </si>
  <si>
    <t>Metad de resultado</t>
  </si>
  <si>
    <t>Eje Programatico</t>
  </si>
  <si>
    <t>Responsable Apoyo</t>
  </si>
  <si>
    <t>Respnsable de Apoyo</t>
  </si>
  <si>
    <t>Meta de resultado</t>
  </si>
  <si>
    <t>Cuatienal</t>
  </si>
  <si>
    <t>Peso Ptroyecto</t>
  </si>
  <si>
    <t>Cuatrienio</t>
  </si>
  <si>
    <t>Eje estrategico</t>
  </si>
  <si>
    <t>Metas de Resulta</t>
  </si>
  <si>
    <t>Cuatrienal</t>
  </si>
  <si>
    <t>Objetivo resultado</t>
  </si>
  <si>
    <t>Peso Pr0yecto</t>
  </si>
  <si>
    <t>Objetivo</t>
  </si>
  <si>
    <t>Indicador de Resiultado</t>
  </si>
  <si>
    <t>JHONNY LOSADA</t>
  </si>
  <si>
    <t xml:space="preserve">Apoyo a niños y adolescentes en conflicto con la Ley Penal a través de modalidades preventivas en el Municipio de Manaure La Guajira. </t>
  </si>
  <si>
    <t>CAMIG realiazara   componente preventivo con la inversión señalada en el primer Item</t>
  </si>
  <si>
    <t xml:space="preserve">Diseño e impresión de la Cartilla Ruta de Acceso a la Justicia para la capacitación de niños, niñas y adolescentes.  </t>
  </si>
  <si>
    <t xml:space="preserve">Aporte Municipal para la adecuacion el Centro Transitorio del Circuito Riohacha atención acorde con las demandas del SRPA   </t>
  </si>
  <si>
    <t>El Proyecto se repite ya que cubre el tema de Violencia Intrafamiliar</t>
  </si>
  <si>
    <t>Tasa Cobertura Beneficiarios Red Unidos</t>
  </si>
  <si>
    <t>Prestacion del servicio de transporte escolor durante todos los dias habiles del calendario escolar</t>
  </si>
  <si>
    <t>Prestacion del servicio de alimentacion escolor durante todos los dias habiles del calendario escolar</t>
  </si>
  <si>
    <t>Capacitación y cualificación docente</t>
  </si>
  <si>
    <t>Porcentaje Docentes capacitados.</t>
  </si>
  <si>
    <t>Porcentaje Docentes cualificados.</t>
  </si>
  <si>
    <t>Dotacion de implementos necesarios para el aprendisaje en las institucione y centros educativos del municipio</t>
  </si>
  <si>
    <t>Dotación pedagógica de los centros e instituciones educativos de:, textos, bibliotecas, materiales didácticos y audiovisuales</t>
  </si>
  <si>
    <t>Diseñar e implementar un sistema de información</t>
  </si>
  <si>
    <t>Planeación y direccionamiento estratégico para el fortalecimiento  del centro regional de educación superior ceres en el municipio de manaure</t>
  </si>
  <si>
    <t>Fortalecimientos de la calidad educativa mediante la capacitacion de los estudiantes de los grados noveno y undecimo para las pruebas de estado</t>
  </si>
  <si>
    <t xml:space="preserve">Fortalecimiento  del programa de rehabilitación integral en salud y educación especial a personas en situación de discapacidad, del municipio de manaure la guajira </t>
  </si>
  <si>
    <t>Apoyo a las especialidades de las instituciones etnoeducativa</t>
  </si>
  <si>
    <t>Proyecto de apoyo  para garantizar la permanencia en el sistemsa de los beneficviarios de la red Unidos</t>
  </si>
  <si>
    <t xml:space="preserve">Programa integral de capacitacion docente pertinente </t>
  </si>
  <si>
    <t xml:space="preserve">Programa convenio con Institucion de educacion superior psra la cualificacion docente </t>
  </si>
  <si>
    <t xml:space="preserve"> Reorganizar la Secretaria  de Educacion para mejorar Capacidad institucional para asumir los procesos  de certificacion</t>
  </si>
  <si>
    <t xml:space="preserve">Mejoramiento y Asmpliacion de las Infraestructura Educativa en la  zona rural del municipio  </t>
  </si>
  <si>
    <t xml:space="preserve">'Mejoramiento  de las Infraestructura Educativa en la  zona urbana del municipio  </t>
  </si>
  <si>
    <t>Programa de Formacion der Adultos sin limite de edad</t>
  </si>
  <si>
    <t>  Programa  de  Dotación de Material Didáctico  y audivisual</t>
  </si>
  <si>
    <t xml:space="preserve">Suministro y capacitacion de kit de enseñanza de ingles en basica primaria, a las cinco insituciones etnoeducativas del municipio de manaure </t>
  </si>
  <si>
    <t>Dotacion de laboratorios de ciencias, matematica y lingüística</t>
  </si>
  <si>
    <t>Acciones de mejoramiento de la gestión académica enmarcadas en los planes de mejoramiento institucional.</t>
  </si>
  <si>
    <t>Porcentaje Asegurados Red Unidos</t>
  </si>
  <si>
    <t>Programa de Formacion der Adultos entre 15 y27 años</t>
  </si>
  <si>
    <t>Fortalecimiento de la gestión operativa, en el sistema de control y vigilancia  del área de  aseguramiento,   y  salud pública  del municipio de Manaure</t>
  </si>
  <si>
    <t>Proyecto Financiacion regimen Subsidiado</t>
  </si>
  <si>
    <t>Plan de Intervenciones colectivas PIC</t>
  </si>
  <si>
    <t>Proyecto estratégico para la reducción de  la morbi-mortalidad de la mujer,  el niño y la adolescente del municipio de Manaure – la guajira</t>
  </si>
  <si>
    <t>meta deresultado</t>
  </si>
  <si>
    <t>  Plan Maestro para el mejoramiento y optimización del acueducto y alcantarilladlo de la cabecera.</t>
  </si>
  <si>
    <t xml:space="preserve"> Programa de Acueductos  no convencionales para la zona Rural.</t>
  </si>
  <si>
    <t>Contribucion a los subsidios en Alcaltarillado</t>
  </si>
  <si>
    <t>Mejoramiento del del Sistema de captacion y tratamiento del acueducto urbano</t>
  </si>
  <si>
    <t xml:space="preserve"> Programa de Manejo integral de residuos sólidos.</t>
  </si>
  <si>
    <t>Prestación de servicios profesionales especializados para el apoyo en las actividades de coordinación administrativa y de planeación de la secretaria de salud municipal</t>
  </si>
  <si>
    <t xml:space="preserve">'Iimplementación de un plan de contingencia para  disminuir  los riesgos laborales en el 100% de las empresas existentes. </t>
  </si>
  <si>
    <t>Fortalecimiento de los programas de salud infantil  y seguridad alimentaria para lograr reducir  la morbilidad infantil  de 0 -5 años en el municipio de Manaure</t>
  </si>
  <si>
    <t xml:space="preserve"> Mejoramiento y dotación de la infraestructura de la red pública hospitalaria.</t>
  </si>
  <si>
    <t>Construcion hospital local</t>
  </si>
  <si>
    <t>Sistema de informacion integral para el sector salud</t>
  </si>
  <si>
    <t>Mentenimiento  y recuperacion del sistema   extracción y abastecimiento de agua en el área rural</t>
  </si>
  <si>
    <t>Extensión de redes y servicio de alcantarillado en zonas de expansión urbana</t>
  </si>
  <si>
    <t>Programa para el desarrollo integral de los niños de 0 a 6 años, promoviendo el ejercicio de los derechos culturales, a través de los lenguajes expresivos y estéticos</t>
  </si>
  <si>
    <t>Mejoramiento e impulso de actividades culturales</t>
  </si>
  <si>
    <t>Conectivida de la Casa de  Cultura</t>
  </si>
  <si>
    <t>Formaciones culturales dirigidas a padres de familia y responsables del cuidado de los niños</t>
  </si>
  <si>
    <t>Proyecto de difusión del patrimonio cultural inmaterial  y la circulación de las manifestaciones culturales del municipio.</t>
  </si>
  <si>
    <t>Apoyo a las 'Organizaciones identificadas para la formación en emprendimiento cultural</t>
  </si>
  <si>
    <t xml:space="preserve">Meta de Producto cuatrienio  </t>
  </si>
  <si>
    <t>SGR Directas</t>
  </si>
  <si>
    <t>SGR Fondos</t>
  </si>
  <si>
    <t xml:space="preserve">   SGR directas</t>
  </si>
  <si>
    <t xml:space="preserve">   SGR Fondos</t>
  </si>
  <si>
    <t>Valor (Millones de Pesos)</t>
  </si>
  <si>
    <t>Meta resultado</t>
  </si>
  <si>
    <t>valor (Millones de Pesos)</t>
  </si>
  <si>
    <t>Metas de ResultadoCuatrenio</t>
  </si>
  <si>
    <t>Valor (Millones)</t>
  </si>
  <si>
    <t>Valor (en Millones)</t>
  </si>
  <si>
    <t>SGR Direcvtas</t>
  </si>
  <si>
    <t>cuatrenio</t>
  </si>
  <si>
    <t>Valor (millones)</t>
  </si>
  <si>
    <t>valor (en Millones)</t>
  </si>
  <si>
    <t>SGR directas</t>
  </si>
  <si>
    <t>Valor(Millones)</t>
  </si>
  <si>
    <t>Valo (Millones)</t>
  </si>
  <si>
    <t>Proyecto de formación técnica  y Emrendimiento</t>
  </si>
  <si>
    <t>Programa Nativos digitales</t>
  </si>
  <si>
    <t>Estudios de factibilidad, para diseños y comtrucion y operación de sistemas de acueducto y alcaltarillado</t>
  </si>
  <si>
    <t>Fondo de solidaridad y redistribución del ingreso-acueducto.</t>
  </si>
  <si>
    <t>'Extensión de redes y servicio de acueducto en zonas de expansión urbana</t>
  </si>
  <si>
    <t>Manejo de residuos solidfos y limpieza del sector urbano</t>
  </si>
  <si>
    <t>Dotaciones de medios audiovisuales (tv. Dvd y grabadoras) y de equipamiento,</t>
  </si>
  <si>
    <t xml:space="preserve">Nuevas colecciones  para la biblioteca pública. </t>
  </si>
  <si>
    <t>Mejoramiento de la infraestructura cultural</t>
  </si>
  <si>
    <t>Dotacion y Funcionalidad de la escuela Municipal de Musica y expresiones culturales</t>
  </si>
  <si>
    <t>Difucion y eventos culturales en el Area ural</t>
  </si>
  <si>
    <t>400</t>
  </si>
  <si>
    <t>100</t>
  </si>
  <si>
    <t>Valor (milloes)</t>
  </si>
  <si>
    <t>Programa escuela De formacion artistica y cultural</t>
  </si>
  <si>
    <t>  Programa de ejecución y difusión de  eventos culturales y artísticos.</t>
  </si>
  <si>
    <t xml:space="preserve"> Programa de ejecución y difusión de  eventos culturales y artísticos.</t>
  </si>
  <si>
    <t>Programa recuperación mejoramiento y construcción de Infraestructura Deportiva</t>
  </si>
  <si>
    <t>Programa  ejecución y difusión de  eventos deportivos y recreativos</t>
  </si>
  <si>
    <t>Difucion y apoyo a eventos deportes y recreativos</t>
  </si>
  <si>
    <t>Mejoramiento y recuperacion de escenarios deportivos</t>
  </si>
  <si>
    <t>Construcion de escenarios deportivos</t>
  </si>
  <si>
    <t>Programa de  apoyo al deporte en las instituciones educativas</t>
  </si>
  <si>
    <t>Dotacion de elementos deportivo a instituciones educativas</t>
  </si>
  <si>
    <t>Apoyo y fundamentacion deportiva</t>
  </si>
  <si>
    <t>Eventos deportivos para poblacion especial (Adulto Mayor, Discapacitados)</t>
  </si>
  <si>
    <t>Titularizacion de Predios  y actualizacion contractual</t>
  </si>
  <si>
    <t>Programa de ampliación y expansión de otros servicios a cargo de operadores privados</t>
  </si>
  <si>
    <t>Electrificacion Rural de las comunidades xx  xxx</t>
  </si>
  <si>
    <t>Ampliación de la vía Manaure–Uribía y ciclo ruta. Longitud: 9,450 metros</t>
  </si>
  <si>
    <t>Pavimento en concreto rigido de 3000 psi calle 2 corregimiento de aremasain zona rural, municipio de manaure- la guajira</t>
  </si>
  <si>
    <t xml:space="preserve">Remodelacion de las redes  electricas de media y baja tension en el corregimiento el pajaro y construccion de redes electricas en el barrio san tropel municipio de manaure, departamento de la guajira  </t>
  </si>
  <si>
    <t>Mejoramiento via de acceso a Pancho.</t>
  </si>
  <si>
    <t>Pavimento en concreto rigido de 3000 psi en las vias urbanas, municipio de manaure- la guajira</t>
  </si>
  <si>
    <r>
      <t xml:space="preserve"> </t>
    </r>
    <r>
      <rPr>
        <sz val="10"/>
        <color indexed="8"/>
        <rFont val="Times New Roman"/>
        <family val="1"/>
      </rPr>
      <t>Programa de Mejoramiento y Recuperación red Vial.</t>
    </r>
  </si>
  <si>
    <t>Parque Tematico</t>
  </si>
  <si>
    <t>Mejoramiento y Construcion Erquipamento Municipal</t>
  </si>
  <si>
    <t>Construcion Parque Tematico</t>
  </si>
  <si>
    <t>Programa estrategias de MANAURE  Vive Digital, apoyados en los lineamientos del Ministerio de las tecnologías y las comunicaciones</t>
  </si>
  <si>
    <t>Nativos digitales</t>
  </si>
  <si>
    <t>Programa conectividad de las dependencias y Modernización de la plataforma telefónica</t>
  </si>
  <si>
    <t>Gobierno en linea</t>
  </si>
  <si>
    <t>Programa de masificacion del Internet</t>
  </si>
  <si>
    <t xml:space="preserve"> Programa de prácticas sanas de uso y aprovechamiento de los recursos naturales.</t>
  </si>
  <si>
    <t>Programa de controles  físicos en zonas de riesgo por parte del CMGRD con el acompañamiento del Comité departamental para la Gestion del Riesgo</t>
  </si>
  <si>
    <t>Programa de articulación con las tareas de mitigación del impacto del cambio climático</t>
  </si>
  <si>
    <t xml:space="preserve"> Programa de Educación ambiental y fortalecimiento de los Proyectos Ambientales Escolares (PRAES).</t>
  </si>
  <si>
    <t>Estrategias ara el desarrollo integral sostenible del distrito de manejo integrado Musichi, en el municipio de Manaure - la guajira.</t>
  </si>
  <si>
    <t xml:space="preserve">Inclusión de la dimensión educativa - ambiental en los planes educativos institucionales pei, en el marco de la política nacional de educación ambiental en el municipio de Manaure - la guajira. </t>
  </si>
  <si>
    <t>Apoyo operativo para la gestion del riesgo</t>
  </si>
  <si>
    <t xml:space="preserve">Gestion integral de los residuos </t>
  </si>
  <si>
    <t>Aciones para Reducir el Cambio Climatico</t>
  </si>
  <si>
    <t>Desarrollo Agropecuario Con enfoque territorial</t>
  </si>
  <si>
    <t>Asistencia tecnica</t>
  </si>
  <si>
    <t xml:space="preserve">Implementacion unidades productivas de alimentos de autoconsumo sostenibles (patios productivos) en la zona rural del municipio de manaure - la guajira </t>
  </si>
  <si>
    <t>Plan sectorial de la artesanía y formalización del sector</t>
  </si>
  <si>
    <t>Formalizacion de la actividad artesanal</t>
  </si>
  <si>
    <t>Mejoramiento y adecuación de las posadas turísticas del pájaro</t>
  </si>
  <si>
    <t>Adecuacion  y mejoramiento integral malecon de la calle primera</t>
  </si>
  <si>
    <t>  Plan sectorial de Infraestructura y desarrollo turístico (Construcción y Mejoramiento).</t>
  </si>
  <si>
    <t>Fomento al turismo y promocion de alianzas publico privadas</t>
  </si>
  <si>
    <t>Personal Asociado al Sector</t>
  </si>
  <si>
    <t>  Programa para la prevención a las violaciones de estos y al Derecho Internacional Humanitario, bajo el referente nacional del Sistema Nacional de Derechos Humanos y DIH y la Política Nacional Integral de DDHH y DIH, en proceso de implementación.</t>
  </si>
  <si>
    <t>Elaborcion Manual de Convivencia</t>
  </si>
  <si>
    <t>Plan integtral de convivencia ciudadana</t>
  </si>
  <si>
    <t xml:space="preserve"> Programa de  estructura financiera sana y sostenible.</t>
  </si>
  <si>
    <t>Apalancamiento para mejorar la gestion Tributaria</t>
  </si>
  <si>
    <t>  Programa de calidad, seguimiento monitoreo y evaluación.</t>
  </si>
  <si>
    <t>Mejoramiento de la Gestión Pública y Funcionabilidad de la Administración Municipal</t>
  </si>
  <si>
    <t xml:space="preserve">  Programa eventos y espacios  informativos comunitarios </t>
  </si>
  <si>
    <t>Capacitación a la comunidad sobre la participación en la gestión publica municipal</t>
  </si>
  <si>
    <t>Jornadas de rendicion de cuentas</t>
  </si>
  <si>
    <t>Prevención contra el abuso sexual en adolescentes, prostitución juvenil, violencia intrafamiliar y de género en el municipio de Manaure la Guajira</t>
  </si>
  <si>
    <t>Creación de Centros de Desarrollo Integral para Adolescentes y Jóvenes. (CDJ).</t>
  </si>
  <si>
    <t xml:space="preserve">Operatividad del Hogar de Paso Tipo Familiar en el Municipio de Manaure. </t>
  </si>
  <si>
    <t>Atencion Integral al Adulto Mayor</t>
  </si>
  <si>
    <t>Implementación del programa de alimentación, recreación y atención a los adultos mayores en el Municipio de Manaure</t>
  </si>
  <si>
    <t>Programa de atención a la población es situación de discapacidad.</t>
  </si>
  <si>
    <t>Plan de acción para establecer medidas de atención, asistencia y reparación integral a las víctimas del conflicto armado interno</t>
  </si>
  <si>
    <t>. Atención integral y el apoyo a niños y jóvenes en conflicto con la ley penal, a través de modalidades preventivas</t>
  </si>
  <si>
    <t>. Programa de equidad de género</t>
  </si>
  <si>
    <t>Talleres Preventivos  a los adolescentes del Municipio en  sistema de Responsabilidad Penal para Adolescentes</t>
  </si>
  <si>
    <t>Erradicación de las Peores Formas de trabajo infantil y protección del adolescente trabajador.</t>
  </si>
  <si>
    <t>Fortalecer programa familias en acción en el Municipio de Manaure (Atención Integral y apoyo a niños y jóvenes</t>
  </si>
  <si>
    <t>Desarrollo de Sesiones comunitarias y feria de ofertas para las familias Red Unidos del Municipio de Manaure La Guajira.</t>
  </si>
  <si>
    <t>Dotación de Implementos de oficina para la operatividad de la Estrategia Red Unidos en el Municipio de Manaure La Guajira.</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</si>
</sst>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73">
    <font>
      <sz val="11"/>
      <color theme="1"/>
      <name val="Calibri"/>
      <family val="2"/>
    </font>
    <font>
      <sz val="11"/>
      <color indexed="8"/>
      <name val="Calibri"/>
      <family val="2"/>
    </font>
    <font>
      <sz val="10"/>
      <color indexed="8"/>
      <name val="Times New Roman"/>
      <family val="1"/>
    </font>
    <font>
      <sz val="10"/>
      <name val="Times New Roman"/>
      <family val="1"/>
    </font>
    <font>
      <sz val="7"/>
      <name val="Arial"/>
      <family val="2"/>
    </font>
    <font>
      <sz val="11"/>
      <color indexed="8"/>
      <name val="Candara"/>
      <family val="2"/>
    </font>
    <font>
      <sz val="11"/>
      <color indexed="8"/>
      <name val="Constantia"/>
      <family val="1"/>
    </font>
    <font>
      <b/>
      <sz val="11"/>
      <color indexed="10"/>
      <name val="Candara"/>
      <family val="2"/>
    </font>
    <font>
      <sz val="7"/>
      <name val="Times New Roman"/>
      <family val="1"/>
    </font>
    <font>
      <sz val="10"/>
      <color indexed="60"/>
      <name val="Times New Roman"/>
      <family val="1"/>
    </font>
    <font>
      <sz val="9"/>
      <name val="Tahoma"/>
      <family val="2"/>
    </font>
    <font>
      <b/>
      <sz val="9"/>
      <name val="Tahoma"/>
      <family val="2"/>
    </font>
    <font>
      <sz val="8"/>
      <color indexed="8"/>
      <name val="Times New Roman"/>
      <family val="1"/>
    </font>
    <font>
      <sz val="9"/>
      <name val="Arial"/>
      <family val="2"/>
    </font>
    <font>
      <b/>
      <sz val="10"/>
      <color indexed="8"/>
      <name val="Times New Roman"/>
      <family val="1"/>
    </font>
    <font>
      <b/>
      <sz val="12"/>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1"/>
      <color indexed="63"/>
      <name val="Segoe UI"/>
      <family val="2"/>
    </font>
    <font>
      <sz val="10"/>
      <color indexed="63"/>
      <name val="Times New Roman"/>
      <family val="1"/>
    </font>
    <font>
      <sz val="9"/>
      <color indexed="8"/>
      <name val="Calibri"/>
      <family val="2"/>
    </font>
    <font>
      <sz val="10"/>
      <color indexed="8"/>
      <name val="Calibri"/>
      <family val="2"/>
    </font>
    <font>
      <sz val="8"/>
      <color indexed="8"/>
      <name val="Verdana"/>
      <family val="2"/>
    </font>
    <font>
      <b/>
      <sz val="10"/>
      <color indexed="63"/>
      <name val="Times New Roman"/>
      <family val="1"/>
    </font>
    <font>
      <sz val="12"/>
      <color indexed="8"/>
      <name val="Times New Roman"/>
      <family val="1"/>
    </font>
    <font>
      <b/>
      <sz val="12"/>
      <color indexed="63"/>
      <name val="Times New Roman"/>
      <family val="1"/>
    </font>
    <font>
      <sz val="10"/>
      <color indexed="10"/>
      <name val="Times New Roman"/>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Times New Roman"/>
      <family val="1"/>
    </font>
    <font>
      <sz val="10"/>
      <color rgb="FF000000"/>
      <name val="Times New Roman"/>
      <family val="1"/>
    </font>
    <font>
      <sz val="9.1"/>
      <color rgb="FF2A2A2A"/>
      <name val="Segoe UI"/>
      <family val="2"/>
    </font>
    <font>
      <sz val="10"/>
      <color rgb="FF2A2A2A"/>
      <name val="Times New Roman"/>
      <family val="1"/>
    </font>
    <font>
      <sz val="9"/>
      <color theme="1"/>
      <name val="Calibri"/>
      <family val="2"/>
    </font>
    <font>
      <b/>
      <sz val="10"/>
      <color theme="1"/>
      <name val="Times New Roman"/>
      <family val="1"/>
    </font>
    <font>
      <sz val="10"/>
      <color rgb="FF000000"/>
      <name val="Calibri"/>
      <family val="2"/>
    </font>
    <font>
      <sz val="8"/>
      <color rgb="FF000000"/>
      <name val="Verdana"/>
      <family val="2"/>
    </font>
    <font>
      <b/>
      <sz val="10"/>
      <color rgb="FF2A2A2A"/>
      <name val="Times New Roman"/>
      <family val="1"/>
    </font>
    <font>
      <sz val="12"/>
      <color theme="1"/>
      <name val="Times New Roman"/>
      <family val="1"/>
    </font>
    <font>
      <b/>
      <sz val="12"/>
      <color theme="1"/>
      <name val="Times New Roman"/>
      <family val="1"/>
    </font>
    <font>
      <b/>
      <sz val="12"/>
      <color rgb="FF2A2A2A"/>
      <name val="Times New Roman"/>
      <family val="1"/>
    </font>
    <font>
      <sz val="10"/>
      <color rgb="FFFF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top/>
      <bottom/>
    </border>
    <border>
      <left/>
      <right style="thin"/>
      <top/>
      <bottom/>
    </border>
    <border>
      <left style="thin"/>
      <right style="thin"/>
      <top/>
      <bottom/>
    </border>
    <border>
      <left/>
      <right style="thin"/>
      <top style="thin"/>
      <bottom style="thin"/>
    </border>
    <border>
      <left/>
      <right style="medium"/>
      <top/>
      <bottom style="medium"/>
    </border>
    <border>
      <left/>
      <right style="thin"/>
      <top style="thin"/>
      <bottom/>
    </border>
    <border>
      <left/>
      <right style="thin"/>
      <top/>
      <bottom style="thin"/>
    </border>
    <border>
      <left style="thin"/>
      <right/>
      <top style="thin"/>
      <bottom style="thin"/>
    </border>
    <border>
      <left/>
      <right/>
      <top/>
      <bottom style="thin"/>
    </border>
    <border>
      <left style="thin"/>
      <right/>
      <top style="thin"/>
      <bottom/>
    </border>
    <border>
      <left style="thin"/>
      <right/>
      <top/>
      <bottom style="thin"/>
    </border>
    <border>
      <left/>
      <right/>
      <top style="thin"/>
      <bottom style="thin"/>
    </border>
    <border>
      <left style="thin"/>
      <right style="thin"/>
      <top style="medium"/>
      <bottom style="thin"/>
    </border>
    <border>
      <left style="thin"/>
      <right style="thin"/>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536">
    <xf numFmtId="0" fontId="0" fillId="0" borderId="0" xfId="0" applyFont="1" applyAlignment="1">
      <alignment/>
    </xf>
    <xf numFmtId="0" fontId="2" fillId="0" borderId="10" xfId="0" applyFont="1" applyBorder="1" applyAlignment="1">
      <alignment vertical="center" textRotation="90" wrapText="1"/>
    </xf>
    <xf numFmtId="0" fontId="2" fillId="0" borderId="11" xfId="0" applyFont="1" applyFill="1" applyBorder="1" applyAlignment="1">
      <alignment vertical="center" wrapText="1"/>
    </xf>
    <xf numFmtId="0" fontId="59" fillId="0" borderId="0" xfId="0" applyFont="1" applyAlignment="1">
      <alignment/>
    </xf>
    <xf numFmtId="0" fontId="60" fillId="0" borderId="11" xfId="0" applyFont="1" applyBorder="1" applyAlignment="1" quotePrefix="1">
      <alignment horizontal="center" vertical="center" wrapText="1"/>
    </xf>
    <xf numFmtId="0" fontId="59" fillId="0" borderId="11" xfId="0" applyFont="1" applyBorder="1" applyAlignment="1">
      <alignment vertical="center" wrapText="1"/>
    </xf>
    <xf numFmtId="0" fontId="59" fillId="0" borderId="11" xfId="0" applyFont="1" applyBorder="1" applyAlignment="1">
      <alignment/>
    </xf>
    <xf numFmtId="0" fontId="59" fillId="0" borderId="11" xfId="0" applyFont="1" applyBorder="1" applyAlignment="1">
      <alignment horizontal="justify" vertical="center"/>
    </xf>
    <xf numFmtId="0" fontId="2" fillId="0" borderId="10" xfId="0" applyFont="1" applyBorder="1" applyAlignment="1">
      <alignment vertical="center" wrapText="1"/>
    </xf>
    <xf numFmtId="0" fontId="2" fillId="0" borderId="11" xfId="0" applyFont="1" applyBorder="1" applyAlignment="1">
      <alignment horizontal="left" vertical="center" wrapText="1"/>
    </xf>
    <xf numFmtId="0" fontId="60" fillId="0" borderId="11" xfId="0" applyFont="1" applyBorder="1" applyAlignment="1" quotePrefix="1">
      <alignment horizontal="center" vertical="center" wrapText="1"/>
    </xf>
    <xf numFmtId="0" fontId="2" fillId="0" borderId="11" xfId="0" applyFont="1" applyBorder="1" applyAlignment="1" quotePrefix="1">
      <alignment horizontal="center" vertical="center" wrapText="1"/>
    </xf>
    <xf numFmtId="0" fontId="2" fillId="0" borderId="11" xfId="0" applyFont="1" applyBorder="1" applyAlignment="1">
      <alignment vertical="center" wrapText="1"/>
    </xf>
    <xf numFmtId="0" fontId="59" fillId="0" borderId="11" xfId="0" applyFont="1" applyBorder="1" applyAlignment="1" quotePrefix="1">
      <alignment horizontal="center" vertical="center"/>
    </xf>
    <xf numFmtId="0" fontId="59" fillId="0" borderId="11" xfId="0" applyFont="1" applyBorder="1" applyAlignment="1">
      <alignment horizontal="left" vertical="center" wrapText="1"/>
    </xf>
    <xf numFmtId="0" fontId="2" fillId="0" borderId="12" xfId="0" applyFont="1" applyBorder="1" applyAlignment="1">
      <alignment horizontal="left" vertical="center" wrapText="1"/>
    </xf>
    <xf numFmtId="0" fontId="61" fillId="0" borderId="0" xfId="0" applyFont="1" applyAlignment="1">
      <alignment horizontal="left" vertical="center" indent="1"/>
    </xf>
    <xf numFmtId="0" fontId="2" fillId="0" borderId="10" xfId="0" applyFont="1" applyBorder="1" applyAlignment="1">
      <alignment horizontal="left" vertical="center" wrapText="1"/>
    </xf>
    <xf numFmtId="0" fontId="59" fillId="0" borderId="11" xfId="0" applyFont="1" applyBorder="1" applyAlignment="1">
      <alignment horizontal="left" vertical="center" wrapText="1"/>
    </xf>
    <xf numFmtId="0" fontId="2" fillId="33" borderId="11" xfId="0" applyFont="1" applyFill="1" applyBorder="1" applyAlignment="1">
      <alignment vertical="center" wrapText="1"/>
    </xf>
    <xf numFmtId="0" fontId="2" fillId="33" borderId="11" xfId="0" applyFont="1" applyFill="1" applyBorder="1" applyAlignment="1">
      <alignment horizontal="left" vertical="center" wrapText="1"/>
    </xf>
    <xf numFmtId="0" fontId="59" fillId="0" borderId="11" xfId="0" applyFont="1" applyBorder="1" applyAlignment="1">
      <alignment/>
    </xf>
    <xf numFmtId="0" fontId="2" fillId="34" borderId="11" xfId="0" applyFont="1" applyFill="1" applyBorder="1" applyAlignment="1">
      <alignment vertical="center" wrapText="1"/>
    </xf>
    <xf numFmtId="0" fontId="59" fillId="34" borderId="11" xfId="0" applyFont="1" applyFill="1" applyBorder="1" applyAlignment="1">
      <alignment/>
    </xf>
    <xf numFmtId="0" fontId="59" fillId="34" borderId="10" xfId="0" applyFont="1" applyFill="1" applyBorder="1" applyAlignment="1">
      <alignment horizontal="left" vertical="center" wrapText="1"/>
    </xf>
    <xf numFmtId="0" fontId="59" fillId="34" borderId="11" xfId="0" applyFont="1" applyFill="1" applyBorder="1" applyAlignment="1">
      <alignment horizontal="left" vertical="center" wrapText="1"/>
    </xf>
    <xf numFmtId="0" fontId="59" fillId="34" borderId="11" xfId="0" applyFont="1" applyFill="1" applyBorder="1" applyAlignment="1">
      <alignment vertical="center" wrapText="1"/>
    </xf>
    <xf numFmtId="0" fontId="0" fillId="0" borderId="0" xfId="0" applyAlignment="1">
      <alignment/>
    </xf>
    <xf numFmtId="0" fontId="62" fillId="0" borderId="11" xfId="0" applyFont="1" applyBorder="1" applyAlignment="1">
      <alignment horizontal="left" vertical="center" indent="1"/>
    </xf>
    <xf numFmtId="0" fontId="60" fillId="35" borderId="11" xfId="0" applyFont="1" applyFill="1" applyBorder="1" applyAlignment="1">
      <alignment horizontal="left" vertical="center" wrapText="1"/>
    </xf>
    <xf numFmtId="0" fontId="59" fillId="0" borderId="0" xfId="0" applyFont="1" applyAlignment="1">
      <alignment horizontal="left"/>
    </xf>
    <xf numFmtId="49" fontId="4" fillId="0" borderId="11" xfId="0" applyNumberFormat="1" applyFont="1" applyFill="1" applyBorder="1" applyAlignment="1" applyProtection="1">
      <alignment vertical="center" wrapText="1"/>
      <protection locked="0"/>
    </xf>
    <xf numFmtId="0" fontId="4" fillId="0" borderId="11" xfId="0" applyNumberFormat="1" applyFont="1" applyFill="1" applyBorder="1" applyAlignment="1">
      <alignment horizontal="left" vertical="center" wrapText="1"/>
    </xf>
    <xf numFmtId="49" fontId="4" fillId="0" borderId="13" xfId="0" applyNumberFormat="1" applyFont="1" applyFill="1" applyBorder="1" applyAlignment="1" applyProtection="1">
      <alignment vertical="center" wrapText="1"/>
      <protection locked="0"/>
    </xf>
    <xf numFmtId="0" fontId="4" fillId="0" borderId="14" xfId="0" applyNumberFormat="1" applyFont="1" applyFill="1" applyBorder="1" applyAlignment="1">
      <alignment horizontal="left" vertical="center" wrapText="1"/>
    </xf>
    <xf numFmtId="0" fontId="60" fillId="35" borderId="11" xfId="0" applyFont="1" applyFill="1" applyBorder="1" applyAlignment="1">
      <alignment vertical="center" wrapText="1"/>
    </xf>
    <xf numFmtId="0" fontId="0" fillId="0" borderId="11" xfId="0" applyBorder="1" applyAlignment="1">
      <alignment/>
    </xf>
    <xf numFmtId="0" fontId="2" fillId="0" borderId="11" xfId="0" applyFont="1" applyBorder="1" applyAlignment="1" quotePrefix="1">
      <alignment horizontal="left" vertical="center" wrapText="1"/>
    </xf>
    <xf numFmtId="0" fontId="2" fillId="0" borderId="10" xfId="0" applyFont="1" applyBorder="1" applyAlignment="1" quotePrefix="1">
      <alignment horizontal="left" vertical="center" wrapText="1"/>
    </xf>
    <xf numFmtId="0" fontId="60" fillId="34" borderId="11" xfId="0" applyFont="1" applyFill="1" applyBorder="1" applyAlignment="1" quotePrefix="1">
      <alignment vertical="center" wrapText="1"/>
    </xf>
    <xf numFmtId="0" fontId="60" fillId="35" borderId="11" xfId="0" applyFont="1" applyFill="1" applyBorder="1" applyAlignment="1" quotePrefix="1">
      <alignment vertical="center" wrapText="1"/>
    </xf>
    <xf numFmtId="0" fontId="2" fillId="0" borderId="12" xfId="0" applyFont="1" applyBorder="1" applyAlignment="1">
      <alignment vertical="center" wrapText="1"/>
    </xf>
    <xf numFmtId="0" fontId="0" fillId="34" borderId="11" xfId="0" applyFill="1" applyBorder="1" applyAlignment="1">
      <alignment/>
    </xf>
    <xf numFmtId="0" fontId="59" fillId="34" borderId="11" xfId="0" applyFont="1" applyFill="1" applyBorder="1" applyAlignment="1">
      <alignment horizontal="left"/>
    </xf>
    <xf numFmtId="0" fontId="2" fillId="0" borderId="15" xfId="0" applyFont="1" applyBorder="1" applyAlignment="1" quotePrefix="1">
      <alignment horizontal="left" vertical="center" wrapText="1"/>
    </xf>
    <xf numFmtId="0" fontId="2" fillId="0" borderId="12" xfId="0" applyFont="1" applyBorder="1" applyAlignment="1" quotePrefix="1">
      <alignment horizontal="left" vertical="center" wrapText="1"/>
    </xf>
    <xf numFmtId="0" fontId="59" fillId="0" borderId="11" xfId="0" applyFont="1" applyBorder="1" applyAlignment="1">
      <alignment horizontal="left"/>
    </xf>
    <xf numFmtId="49" fontId="8" fillId="0" borderId="11" xfId="0" applyNumberFormat="1" applyFont="1" applyFill="1" applyBorder="1" applyAlignment="1" applyProtection="1">
      <alignment vertical="center" wrapText="1"/>
      <protection locked="0"/>
    </xf>
    <xf numFmtId="0" fontId="0" fillId="0" borderId="0" xfId="0" applyAlignment="1">
      <alignment/>
    </xf>
    <xf numFmtId="0" fontId="59" fillId="0" borderId="11" xfId="0" applyFont="1" applyBorder="1" applyAlignment="1" quotePrefix="1">
      <alignment horizontal="left" vertical="center"/>
    </xf>
    <xf numFmtId="0" fontId="59" fillId="34" borderId="12" xfId="0" applyFont="1" applyFill="1" applyBorder="1" applyAlignment="1">
      <alignment horizontal="left"/>
    </xf>
    <xf numFmtId="0" fontId="2" fillId="0" borderId="16" xfId="0" applyFont="1" applyBorder="1" applyAlignment="1">
      <alignment vertical="center" textRotation="90" wrapText="1"/>
    </xf>
    <xf numFmtId="49" fontId="4" fillId="0" borderId="16" xfId="0" applyNumberFormat="1" applyFont="1" applyFill="1" applyBorder="1" applyAlignment="1" applyProtection="1">
      <alignment vertical="center" wrapText="1"/>
      <protection locked="0"/>
    </xf>
    <xf numFmtId="0" fontId="2" fillId="34" borderId="11" xfId="0" applyFont="1" applyFill="1" applyBorder="1" applyAlignment="1">
      <alignment vertical="center" textRotation="90" wrapText="1"/>
    </xf>
    <xf numFmtId="0" fontId="59" fillId="0" borderId="10" xfId="0" applyFont="1" applyBorder="1" applyAlignment="1" quotePrefix="1">
      <alignment horizontal="left" vertical="center" wrapText="1"/>
    </xf>
    <xf numFmtId="0" fontId="59" fillId="0" borderId="11" xfId="0" applyFont="1" applyBorder="1" applyAlignment="1" quotePrefix="1">
      <alignment horizontal="left"/>
    </xf>
    <xf numFmtId="0" fontId="59" fillId="0" borderId="16" xfId="0" applyFont="1" applyBorder="1" applyAlignment="1" quotePrefix="1">
      <alignment horizontal="left"/>
    </xf>
    <xf numFmtId="0" fontId="59" fillId="0" borderId="11" xfId="0" applyFont="1" applyBorder="1" applyAlignment="1" quotePrefix="1">
      <alignment/>
    </xf>
    <xf numFmtId="0" fontId="59" fillId="0" borderId="0" xfId="0" applyFont="1" applyFill="1" applyAlignment="1">
      <alignment/>
    </xf>
    <xf numFmtId="0" fontId="59" fillId="0" borderId="0" xfId="0" applyFont="1" applyFill="1" applyAlignment="1">
      <alignment/>
    </xf>
    <xf numFmtId="0" fontId="60" fillId="0" borderId="11" xfId="0" applyFont="1" applyFill="1" applyBorder="1" applyAlignment="1" quotePrefix="1">
      <alignment vertical="center" wrapText="1"/>
    </xf>
    <xf numFmtId="0" fontId="0" fillId="0" borderId="0" xfId="0" applyFill="1" applyAlignment="1">
      <alignment/>
    </xf>
    <xf numFmtId="0" fontId="0" fillId="0" borderId="0" xfId="0" applyFill="1" applyAlignment="1">
      <alignment/>
    </xf>
    <xf numFmtId="0" fontId="2" fillId="0" borderId="11" xfId="0" applyFont="1" applyFill="1" applyBorder="1" applyAlignment="1" quotePrefix="1">
      <alignment horizontal="left" vertical="center" wrapText="1"/>
    </xf>
    <xf numFmtId="0" fontId="0" fillId="0" borderId="11" xfId="0" applyFill="1" applyBorder="1" applyAlignment="1">
      <alignment/>
    </xf>
    <xf numFmtId="0" fontId="59" fillId="0" borderId="11" xfId="0" applyFont="1" applyFill="1" applyBorder="1" applyAlignment="1">
      <alignment/>
    </xf>
    <xf numFmtId="0" fontId="59" fillId="34" borderId="10" xfId="0" applyFont="1" applyFill="1" applyBorder="1" applyAlignment="1">
      <alignment horizontal="left" vertical="center" wrapText="1"/>
    </xf>
    <xf numFmtId="0" fontId="59" fillId="34" borderId="11" xfId="0" applyFont="1" applyFill="1" applyBorder="1" applyAlignment="1">
      <alignment horizontal="left"/>
    </xf>
    <xf numFmtId="9" fontId="59" fillId="34" borderId="11" xfId="0" applyNumberFormat="1" applyFont="1" applyFill="1" applyBorder="1" applyAlignment="1">
      <alignment/>
    </xf>
    <xf numFmtId="0" fontId="59" fillId="33" borderId="11" xfId="0" applyFont="1" applyFill="1" applyBorder="1" applyAlignment="1">
      <alignment/>
    </xf>
    <xf numFmtId="9" fontId="60" fillId="34" borderId="11" xfId="0" applyNumberFormat="1" applyFont="1" applyFill="1" applyBorder="1" applyAlignment="1" quotePrefix="1">
      <alignment vertical="center" wrapText="1"/>
    </xf>
    <xf numFmtId="0" fontId="2" fillId="0" borderId="0" xfId="0" applyFont="1" applyBorder="1" applyAlignment="1" quotePrefix="1">
      <alignment horizontal="left" vertical="center" wrapText="1"/>
    </xf>
    <xf numFmtId="0" fontId="2" fillId="0" borderId="0" xfId="0" applyFont="1" applyBorder="1" applyAlignment="1">
      <alignment horizontal="left" vertical="center" wrapText="1"/>
    </xf>
    <xf numFmtId="0" fontId="0" fillId="34" borderId="0" xfId="0" applyFill="1" applyBorder="1" applyAlignment="1">
      <alignment horizontal="left" vertical="center"/>
    </xf>
    <xf numFmtId="0" fontId="0" fillId="0" borderId="0" xfId="0" applyFill="1" applyBorder="1" applyAlignment="1">
      <alignment horizontal="center" vertical="center"/>
    </xf>
    <xf numFmtId="0" fontId="0" fillId="0" borderId="0" xfId="0" applyBorder="1" applyAlignment="1">
      <alignment horizontal="left"/>
    </xf>
    <xf numFmtId="0" fontId="59" fillId="33" borderId="11" xfId="0" applyFont="1" applyFill="1" applyBorder="1" applyAlignment="1">
      <alignment horizontal="left"/>
    </xf>
    <xf numFmtId="0" fontId="59" fillId="33" borderId="10" xfId="0" applyFont="1" applyFill="1" applyBorder="1" applyAlignment="1">
      <alignment horizontal="left" vertical="center" wrapText="1"/>
    </xf>
    <xf numFmtId="9" fontId="59" fillId="34" borderId="11" xfId="0" applyNumberFormat="1" applyFont="1" applyFill="1" applyBorder="1" applyAlignment="1">
      <alignment horizontal="left"/>
    </xf>
    <xf numFmtId="9" fontId="59" fillId="34" borderId="10" xfId="0" applyNumberFormat="1" applyFont="1" applyFill="1" applyBorder="1" applyAlignment="1">
      <alignment horizontal="left"/>
    </xf>
    <xf numFmtId="0" fontId="60" fillId="35" borderId="11" xfId="0" applyFont="1" applyFill="1" applyBorder="1" applyAlignment="1">
      <alignment horizontal="left" vertical="center" wrapText="1"/>
    </xf>
    <xf numFmtId="0" fontId="60" fillId="35" borderId="10" xfId="0" applyFont="1" applyFill="1" applyBorder="1" applyAlignment="1">
      <alignment horizontal="left" vertical="center" wrapText="1"/>
    </xf>
    <xf numFmtId="0" fontId="60" fillId="35" borderId="15" xfId="0" applyFont="1" applyFill="1" applyBorder="1" applyAlignment="1">
      <alignment horizontal="left" vertical="center" wrapText="1"/>
    </xf>
    <xf numFmtId="0" fontId="59" fillId="0" borderId="11" xfId="0" applyFont="1" applyBorder="1" applyAlignment="1">
      <alignment wrapText="1"/>
    </xf>
    <xf numFmtId="0" fontId="2" fillId="36" borderId="11" xfId="0" applyFont="1" applyFill="1" applyBorder="1" applyAlignment="1">
      <alignment horizontal="center" vertical="center" wrapText="1"/>
    </xf>
    <xf numFmtId="0" fontId="59" fillId="34" borderId="11" xfId="0" applyFont="1" applyFill="1" applyBorder="1" applyAlignment="1">
      <alignment horizontal="center"/>
    </xf>
    <xf numFmtId="0" fontId="59" fillId="0" borderId="11" xfId="0" applyFont="1" applyBorder="1" applyAlignment="1">
      <alignment vertical="center" wrapText="1"/>
    </xf>
    <xf numFmtId="0" fontId="59" fillId="34" borderId="11" xfId="0" applyFont="1" applyFill="1" applyBorder="1" applyAlignment="1">
      <alignment horizontal="left"/>
    </xf>
    <xf numFmtId="0" fontId="59" fillId="0" borderId="11" xfId="0" applyFont="1" applyBorder="1" applyAlignment="1">
      <alignment horizontal="left"/>
    </xf>
    <xf numFmtId="0" fontId="2" fillId="34" borderId="11" xfId="0" applyFont="1" applyFill="1" applyBorder="1" applyAlignment="1">
      <alignment horizontal="center" vertical="center" wrapText="1"/>
    </xf>
    <xf numFmtId="0" fontId="59" fillId="34" borderId="11" xfId="0" applyFont="1" applyFill="1" applyBorder="1" applyAlignment="1">
      <alignment horizontal="center" vertical="center"/>
    </xf>
    <xf numFmtId="0" fontId="59" fillId="0" borderId="0" xfId="0" applyFont="1" applyAlignment="1">
      <alignment horizontal="center"/>
    </xf>
    <xf numFmtId="0" fontId="63" fillId="0" borderId="11" xfId="0" applyFont="1" applyBorder="1" applyAlignment="1">
      <alignment wrapText="1"/>
    </xf>
    <xf numFmtId="0" fontId="59" fillId="33" borderId="11" xfId="0" applyFont="1" applyFill="1" applyBorder="1" applyAlignment="1">
      <alignment horizontal="center"/>
    </xf>
    <xf numFmtId="0" fontId="61" fillId="0" borderId="11" xfId="0" applyFont="1" applyBorder="1" applyAlignment="1">
      <alignment horizontal="center" vertical="center"/>
    </xf>
    <xf numFmtId="0" fontId="60" fillId="34" borderId="11" xfId="0" applyFont="1" applyFill="1" applyBorder="1" applyAlignment="1" quotePrefix="1">
      <alignment horizontal="center" vertical="center" wrapText="1"/>
    </xf>
    <xf numFmtId="0" fontId="0" fillId="34" borderId="0" xfId="0" applyFill="1" applyAlignment="1">
      <alignment horizontal="center" vertical="center"/>
    </xf>
    <xf numFmtId="0" fontId="59" fillId="34" borderId="11" xfId="0" applyFont="1" applyFill="1" applyBorder="1" applyAlignment="1">
      <alignment horizontal="left" vertical="center" wrapText="1"/>
    </xf>
    <xf numFmtId="0" fontId="59" fillId="34" borderId="11" xfId="0" applyFont="1" applyFill="1" applyBorder="1" applyAlignment="1">
      <alignment horizontal="left"/>
    </xf>
    <xf numFmtId="0" fontId="2" fillId="34" borderId="11" xfId="0" applyFont="1" applyFill="1" applyBorder="1" applyAlignment="1" quotePrefix="1">
      <alignment horizontal="center" vertical="center" wrapText="1"/>
    </xf>
    <xf numFmtId="9" fontId="2" fillId="34" borderId="11" xfId="0" applyNumberFormat="1" applyFont="1" applyFill="1" applyBorder="1" applyAlignment="1" quotePrefix="1">
      <alignment horizontal="center" vertical="center" wrapText="1"/>
    </xf>
    <xf numFmtId="0" fontId="0" fillId="34" borderId="11" xfId="0" applyFill="1" applyBorder="1" applyAlignment="1">
      <alignment horizontal="center"/>
    </xf>
    <xf numFmtId="0" fontId="0" fillId="0" borderId="0" xfId="0" applyAlignment="1">
      <alignment horizontal="center"/>
    </xf>
    <xf numFmtId="0" fontId="0" fillId="33" borderId="11" xfId="0" applyFill="1" applyBorder="1" applyAlignment="1">
      <alignment horizontal="center"/>
    </xf>
    <xf numFmtId="9" fontId="0" fillId="33" borderId="11" xfId="0" applyNumberFormat="1" applyFill="1" applyBorder="1" applyAlignment="1">
      <alignment horizontal="center"/>
    </xf>
    <xf numFmtId="9" fontId="2" fillId="34" borderId="11" xfId="0" applyNumberFormat="1" applyFont="1" applyFill="1" applyBorder="1" applyAlignment="1">
      <alignment vertical="center" wrapText="1"/>
    </xf>
    <xf numFmtId="0" fontId="63" fillId="0" borderId="11" xfId="0" applyFont="1" applyBorder="1" applyAlignment="1">
      <alignment/>
    </xf>
    <xf numFmtId="0" fontId="2" fillId="33" borderId="11" xfId="0" applyFont="1" applyFill="1" applyBorder="1" applyAlignment="1">
      <alignment horizontal="left" vertical="center" wrapText="1"/>
    </xf>
    <xf numFmtId="0" fontId="2" fillId="0" borderId="11" xfId="0" applyFont="1" applyBorder="1" applyAlignment="1">
      <alignment horizontal="center" vertical="center" wrapText="1"/>
    </xf>
    <xf numFmtId="0" fontId="2" fillId="36" borderId="11" xfId="0" applyFont="1" applyFill="1" applyBorder="1" applyAlignment="1">
      <alignment horizontal="center" vertical="center" wrapText="1"/>
    </xf>
    <xf numFmtId="0" fontId="2" fillId="0" borderId="15" xfId="0" applyFont="1" applyBorder="1" applyAlignment="1">
      <alignment horizontal="left" vertical="center" wrapText="1"/>
    </xf>
    <xf numFmtId="0" fontId="2" fillId="0" borderId="11" xfId="0" applyFont="1" applyBorder="1" applyAlignment="1" quotePrefix="1">
      <alignment horizontal="left" vertical="center" textRotation="90" wrapText="1"/>
    </xf>
    <xf numFmtId="0" fontId="2" fillId="0" borderId="11" xfId="0" applyFont="1" applyBorder="1" applyAlignment="1">
      <alignment horizontal="left" vertical="center" textRotation="90" wrapText="1"/>
    </xf>
    <xf numFmtId="0" fontId="2" fillId="0" borderId="10" xfId="0" applyFont="1" applyBorder="1" applyAlignment="1" quotePrefix="1">
      <alignment horizontal="left" vertical="center" textRotation="90" wrapText="1"/>
    </xf>
    <xf numFmtId="0" fontId="2" fillId="0" borderId="15" xfId="0" applyFont="1" applyBorder="1" applyAlignment="1">
      <alignment horizontal="left" vertical="center" textRotation="90" wrapText="1"/>
    </xf>
    <xf numFmtId="0" fontId="2" fillId="0" borderId="12" xfId="0" applyFont="1" applyBorder="1" applyAlignment="1">
      <alignment horizontal="left" vertical="center" textRotation="90" wrapText="1"/>
    </xf>
    <xf numFmtId="0" fontId="59" fillId="0" borderId="0" xfId="0" applyFont="1" applyAlignment="1">
      <alignment textRotation="90"/>
    </xf>
    <xf numFmtId="0" fontId="14" fillId="0" borderId="11" xfId="0" applyFont="1" applyBorder="1" applyAlignment="1">
      <alignment vertical="center" textRotation="90" wrapText="1"/>
    </xf>
    <xf numFmtId="0" fontId="64" fillId="0" borderId="0" xfId="0" applyFont="1" applyAlignment="1">
      <alignment/>
    </xf>
    <xf numFmtId="0" fontId="59" fillId="36" borderId="11" xfId="0" applyFont="1" applyFill="1" applyBorder="1" applyAlignment="1">
      <alignment horizontal="center"/>
    </xf>
    <xf numFmtId="0" fontId="2" fillId="36" borderId="10" xfId="0" applyFont="1" applyFill="1" applyBorder="1" applyAlignment="1">
      <alignment vertical="center" wrapText="1"/>
    </xf>
    <xf numFmtId="0" fontId="2" fillId="36" borderId="15" xfId="0" applyFont="1" applyFill="1" applyBorder="1" applyAlignment="1">
      <alignment horizontal="center" vertical="center" wrapText="1"/>
    </xf>
    <xf numFmtId="3" fontId="59" fillId="36" borderId="11" xfId="0" applyNumberFormat="1" applyFont="1" applyFill="1" applyBorder="1" applyAlignment="1">
      <alignment horizontal="center"/>
    </xf>
    <xf numFmtId="9" fontId="59" fillId="36" borderId="11" xfId="0" applyNumberFormat="1" applyFont="1" applyFill="1" applyBorder="1" applyAlignment="1">
      <alignment horizontal="center" vertical="center"/>
    </xf>
    <xf numFmtId="0" fontId="59" fillId="36" borderId="11" xfId="0" applyFont="1" applyFill="1" applyBorder="1" applyAlignment="1">
      <alignment horizontal="center" vertical="center"/>
    </xf>
    <xf numFmtId="0" fontId="65" fillId="36" borderId="0" xfId="0" applyFont="1" applyFill="1" applyAlignment="1">
      <alignment horizontal="center"/>
    </xf>
    <xf numFmtId="0" fontId="66" fillId="36" borderId="10" xfId="0" applyFont="1" applyFill="1" applyBorder="1" applyAlignment="1">
      <alignment/>
    </xf>
    <xf numFmtId="0" fontId="66" fillId="36" borderId="12" xfId="0" applyFont="1" applyFill="1" applyBorder="1" applyAlignment="1">
      <alignment/>
    </xf>
    <xf numFmtId="0" fontId="2" fillId="36" borderId="11" xfId="0" applyFont="1" applyFill="1" applyBorder="1" applyAlignment="1">
      <alignment vertical="center" wrapText="1"/>
    </xf>
    <xf numFmtId="0" fontId="60" fillId="0" borderId="10" xfId="0" applyFont="1" applyBorder="1" applyAlignment="1" quotePrefix="1">
      <alignment horizontal="center" vertical="center" wrapText="1"/>
    </xf>
    <xf numFmtId="0" fontId="60" fillId="0" borderId="15" xfId="0" applyFont="1" applyBorder="1" applyAlignment="1" quotePrefix="1">
      <alignment horizontal="center" vertical="center" wrapText="1"/>
    </xf>
    <xf numFmtId="0" fontId="60" fillId="0" borderId="12" xfId="0" applyFont="1" applyBorder="1" applyAlignment="1" quotePrefix="1">
      <alignment horizontal="center" vertical="center" wrapText="1"/>
    </xf>
    <xf numFmtId="0" fontId="59" fillId="0" borderId="11" xfId="0" applyFont="1" applyBorder="1" applyAlignment="1" quotePrefix="1">
      <alignment horizontal="center" vertical="center"/>
    </xf>
    <xf numFmtId="0" fontId="59" fillId="0" borderId="11" xfId="0" applyFont="1" applyBorder="1" applyAlignment="1">
      <alignment horizontal="center" vertical="center"/>
    </xf>
    <xf numFmtId="0" fontId="60" fillId="0" borderId="11" xfId="0" applyFont="1" applyBorder="1" applyAlignment="1" quotePrefix="1">
      <alignment horizontal="center" vertical="center" wrapText="1"/>
    </xf>
    <xf numFmtId="0" fontId="60" fillId="35" borderId="11" xfId="0" applyFont="1" applyFill="1" applyBorder="1" applyAlignment="1">
      <alignment horizontal="left" vertical="center" wrapText="1"/>
    </xf>
    <xf numFmtId="0" fontId="60" fillId="35" borderId="10" xfId="0" applyFont="1" applyFill="1" applyBorder="1" applyAlignment="1">
      <alignment horizontal="left" vertical="center" wrapText="1"/>
    </xf>
    <xf numFmtId="0" fontId="60" fillId="35" borderId="15" xfId="0" applyFont="1" applyFill="1" applyBorder="1" applyAlignment="1">
      <alignment horizontal="left" vertical="center" wrapText="1"/>
    </xf>
    <xf numFmtId="0" fontId="60" fillId="35" borderId="12" xfId="0" applyFont="1" applyFill="1" applyBorder="1" applyAlignment="1">
      <alignment horizontal="left" vertical="center" wrapText="1"/>
    </xf>
    <xf numFmtId="0" fontId="60" fillId="35" borderId="11" xfId="0" applyFont="1" applyFill="1" applyBorder="1" applyAlignment="1" quotePrefix="1">
      <alignment horizontal="left" vertical="center" wrapText="1"/>
    </xf>
    <xf numFmtId="0" fontId="59" fillId="36" borderId="11" xfId="0" applyFont="1" applyFill="1" applyBorder="1" applyAlignment="1">
      <alignment horizontal="center" vertical="center" wrapText="1"/>
    </xf>
    <xf numFmtId="0" fontId="59" fillId="36" borderId="11" xfId="0" applyFont="1" applyFill="1" applyBorder="1" applyAlignment="1">
      <alignment/>
    </xf>
    <xf numFmtId="0" fontId="59" fillId="36" borderId="0" xfId="0" applyFont="1" applyFill="1" applyAlignment="1">
      <alignment/>
    </xf>
    <xf numFmtId="0" fontId="59" fillId="36" borderId="11" xfId="0" applyFont="1" applyFill="1" applyBorder="1" applyAlignment="1">
      <alignment vertical="center" wrapText="1"/>
    </xf>
    <xf numFmtId="9" fontId="59" fillId="36" borderId="11" xfId="0" applyNumberFormat="1" applyFont="1" applyFill="1" applyBorder="1" applyAlignment="1">
      <alignment vertical="center" wrapText="1"/>
    </xf>
    <xf numFmtId="3" fontId="59" fillId="36" borderId="11" xfId="0" applyNumberFormat="1" applyFont="1" applyFill="1" applyBorder="1" applyAlignment="1">
      <alignment vertical="center" wrapText="1"/>
    </xf>
    <xf numFmtId="0" fontId="14" fillId="0" borderId="11" xfId="0" applyFont="1" applyBorder="1" applyAlignment="1">
      <alignment vertical="center" wrapText="1"/>
    </xf>
    <xf numFmtId="0" fontId="64" fillId="0" borderId="11" xfId="0" applyFont="1" applyBorder="1" applyAlignment="1">
      <alignment/>
    </xf>
    <xf numFmtId="0" fontId="67" fillId="0" borderId="11" xfId="0" applyFont="1" applyBorder="1" applyAlignment="1">
      <alignment horizontal="left" vertical="center" indent="1"/>
    </xf>
    <xf numFmtId="0" fontId="60" fillId="35" borderId="12" xfId="0" applyFont="1" applyFill="1" applyBorder="1" applyAlignment="1" quotePrefix="1">
      <alignment horizontal="left" vertical="center" wrapText="1"/>
    </xf>
    <xf numFmtId="0" fontId="63" fillId="0" borderId="12" xfId="0" applyFont="1" applyBorder="1" applyAlignment="1">
      <alignment wrapText="1"/>
    </xf>
    <xf numFmtId="3" fontId="66" fillId="0" borderId="17" xfId="0" applyNumberFormat="1" applyFont="1" applyBorder="1" applyAlignment="1">
      <alignment horizontal="right"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59" fillId="0" borderId="12" xfId="0" applyFont="1" applyBorder="1" applyAlignment="1">
      <alignment horizontal="left" vertical="center" wrapText="1"/>
    </xf>
    <xf numFmtId="0" fontId="59" fillId="0" borderId="11" xfId="0" applyFont="1" applyBorder="1" applyAlignment="1" quotePrefix="1">
      <alignment horizontal="center" vertical="center"/>
    </xf>
    <xf numFmtId="0" fontId="60" fillId="0" borderId="10" xfId="0" applyFont="1" applyBorder="1" applyAlignment="1" quotePrefix="1">
      <alignment horizontal="center" vertical="center" wrapText="1"/>
    </xf>
    <xf numFmtId="0" fontId="60" fillId="0" borderId="15" xfId="0" applyFont="1" applyBorder="1" applyAlignment="1" quotePrefix="1">
      <alignment horizontal="center" vertical="center" wrapText="1"/>
    </xf>
    <xf numFmtId="0" fontId="60" fillId="0" borderId="12" xfId="0" applyFont="1" applyBorder="1" applyAlignment="1" quotePrefix="1">
      <alignment horizontal="center" vertical="center" wrapText="1"/>
    </xf>
    <xf numFmtId="0" fontId="59" fillId="0" borderId="11" xfId="0" applyFont="1" applyBorder="1" applyAlignment="1">
      <alignment horizontal="left" vertical="center" wrapText="1"/>
    </xf>
    <xf numFmtId="0" fontId="60" fillId="0" borderId="11" xfId="0" applyFont="1" applyBorder="1" applyAlignment="1" quotePrefix="1">
      <alignment horizontal="center" vertical="center" wrapText="1"/>
    </xf>
    <xf numFmtId="0" fontId="2" fillId="0" borderId="10" xfId="0" applyFont="1" applyBorder="1" applyAlignment="1" quotePrefix="1">
      <alignment vertical="center" wrapText="1"/>
    </xf>
    <xf numFmtId="0" fontId="2" fillId="0" borderId="15" xfId="0" applyFont="1" applyBorder="1" applyAlignment="1">
      <alignment vertical="center" wrapText="1"/>
    </xf>
    <xf numFmtId="0" fontId="0" fillId="0" borderId="11" xfId="0" applyBorder="1" applyAlignment="1">
      <alignment horizontal="left" vertical="center" wrapText="1"/>
    </xf>
    <xf numFmtId="0" fontId="59" fillId="34" borderId="11" xfId="0" applyFont="1" applyFill="1" applyBorder="1" applyAlignment="1">
      <alignment horizontal="left"/>
    </xf>
    <xf numFmtId="0" fontId="0" fillId="0" borderId="10"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xf numFmtId="0" fontId="2" fillId="0" borderId="11" xfId="0" applyFont="1" applyBorder="1" applyAlignment="1" quotePrefix="1">
      <alignment vertical="center" wrapText="1"/>
    </xf>
    <xf numFmtId="0" fontId="2" fillId="0" borderId="12" xfId="0" applyFont="1" applyBorder="1" applyAlignment="1">
      <alignment horizontal="center" vertical="center" wrapText="1"/>
    </xf>
    <xf numFmtId="0" fontId="59" fillId="0" borderId="18" xfId="0" applyFont="1" applyBorder="1" applyAlignment="1" quotePrefix="1">
      <alignment horizontal="left" vertical="center" wrapText="1"/>
    </xf>
    <xf numFmtId="0" fontId="0" fillId="0" borderId="14" xfId="0" applyBorder="1" applyAlignment="1">
      <alignment horizontal="left" vertical="center" wrapText="1"/>
    </xf>
    <xf numFmtId="0" fontId="0" fillId="0" borderId="19" xfId="0" applyBorder="1" applyAlignment="1">
      <alignment horizontal="left" vertical="center" wrapText="1"/>
    </xf>
    <xf numFmtId="0" fontId="0" fillId="0" borderId="16" xfId="0" applyBorder="1" applyAlignment="1" quotePrefix="1">
      <alignment horizontal="left" vertical="center" wrapText="1"/>
    </xf>
    <xf numFmtId="0" fontId="0" fillId="0" borderId="16" xfId="0" applyBorder="1" applyAlignment="1">
      <alignment horizontal="left" vertical="center" wrapText="1"/>
    </xf>
    <xf numFmtId="0" fontId="59" fillId="0" borderId="16" xfId="0" applyFont="1" applyBorder="1" applyAlignment="1" quotePrefix="1">
      <alignment horizontal="left" vertical="center" wrapText="1"/>
    </xf>
    <xf numFmtId="0" fontId="59" fillId="0" borderId="16" xfId="0" applyFont="1" applyBorder="1" applyAlignment="1">
      <alignment horizontal="left" vertical="center" wrapText="1"/>
    </xf>
    <xf numFmtId="0" fontId="59" fillId="0" borderId="11" xfId="0" applyFont="1" applyBorder="1" applyAlignment="1">
      <alignment horizontal="left"/>
    </xf>
    <xf numFmtId="0" fontId="59" fillId="0" borderId="11" xfId="0" applyFont="1" applyBorder="1" applyAlignment="1" quotePrefix="1">
      <alignment horizontal="left"/>
    </xf>
    <xf numFmtId="0" fontId="59" fillId="0" borderId="10" xfId="0" applyFont="1" applyBorder="1" applyAlignment="1" quotePrefix="1">
      <alignment horizontal="left" vertical="center" wrapText="1"/>
    </xf>
    <xf numFmtId="0" fontId="59" fillId="0" borderId="0" xfId="0" applyFont="1" applyAlignment="1">
      <alignment horizontal="center" vertical="center"/>
    </xf>
    <xf numFmtId="0" fontId="2" fillId="36" borderId="11" xfId="0" applyFont="1" applyFill="1" applyBorder="1" applyAlignment="1">
      <alignment vertical="center" textRotation="90" wrapText="1"/>
    </xf>
    <xf numFmtId="0" fontId="59" fillId="0" borderId="10" xfId="0" applyFont="1" applyBorder="1" applyAlignment="1" quotePrefix="1">
      <alignment horizontal="center" vertical="center"/>
    </xf>
    <xf numFmtId="0" fontId="59" fillId="0" borderId="10" xfId="0" applyFont="1" applyBorder="1" applyAlignment="1">
      <alignment/>
    </xf>
    <xf numFmtId="0" fontId="59" fillId="0" borderId="0" xfId="0" applyFont="1" applyBorder="1" applyAlignment="1">
      <alignment/>
    </xf>
    <xf numFmtId="0" fontId="59" fillId="36" borderId="0" xfId="0" applyFont="1" applyFill="1" applyBorder="1" applyAlignment="1">
      <alignment/>
    </xf>
    <xf numFmtId="0" fontId="0" fillId="0" borderId="11" xfId="0" applyBorder="1" applyAlignment="1">
      <alignment/>
    </xf>
    <xf numFmtId="0" fontId="0" fillId="36" borderId="11" xfId="0" applyFill="1" applyBorder="1" applyAlignment="1">
      <alignment horizontal="left"/>
    </xf>
    <xf numFmtId="0" fontId="0" fillId="36" borderId="11" xfId="0" applyFill="1" applyBorder="1" applyAlignment="1">
      <alignment horizontal="left" wrapText="1"/>
    </xf>
    <xf numFmtId="0" fontId="0" fillId="36" borderId="0" xfId="0" applyFill="1" applyAlignment="1">
      <alignment/>
    </xf>
    <xf numFmtId="9" fontId="0" fillId="36" borderId="11" xfId="0" applyNumberFormat="1" applyFill="1" applyBorder="1" applyAlignment="1">
      <alignment horizontal="left"/>
    </xf>
    <xf numFmtId="0" fontId="0" fillId="0" borderId="11" xfId="0"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vertical="center" textRotation="90" wrapText="1"/>
    </xf>
    <xf numFmtId="0" fontId="62" fillId="0" borderId="0" xfId="0" applyFont="1" applyBorder="1" applyAlignment="1">
      <alignment horizontal="left" vertical="center" indent="1"/>
    </xf>
    <xf numFmtId="0" fontId="59" fillId="36" borderId="11" xfId="0" applyFont="1" applyFill="1" applyBorder="1" applyAlignment="1">
      <alignment/>
    </xf>
    <xf numFmtId="0" fontId="59" fillId="36" borderId="10" xfId="0" applyFont="1" applyFill="1" applyBorder="1" applyAlignment="1">
      <alignment/>
    </xf>
    <xf numFmtId="0" fontId="59" fillId="36" borderId="15" xfId="0" applyFont="1" applyFill="1" applyBorder="1" applyAlignment="1">
      <alignment/>
    </xf>
    <xf numFmtId="0" fontId="59" fillId="36" borderId="12" xfId="0" applyFont="1" applyFill="1" applyBorder="1" applyAlignment="1">
      <alignment/>
    </xf>
    <xf numFmtId="0" fontId="59" fillId="36" borderId="10" xfId="0" applyFont="1" applyFill="1" applyBorder="1" applyAlignment="1">
      <alignment horizontal="center"/>
    </xf>
    <xf numFmtId="0" fontId="59" fillId="36" borderId="15" xfId="0" applyFont="1" applyFill="1" applyBorder="1" applyAlignment="1">
      <alignment horizontal="center"/>
    </xf>
    <xf numFmtId="0" fontId="59" fillId="36" borderId="12" xfId="0" applyFont="1" applyFill="1" applyBorder="1" applyAlignment="1">
      <alignment horizontal="center"/>
    </xf>
    <xf numFmtId="0" fontId="59" fillId="36" borderId="11" xfId="0" applyFont="1" applyFill="1" applyBorder="1" applyAlignment="1">
      <alignment horizontal="left"/>
    </xf>
    <xf numFmtId="0" fontId="2" fillId="36" borderId="10" xfId="0" applyFont="1" applyFill="1" applyBorder="1" applyAlignment="1" quotePrefix="1">
      <alignment horizontal="left" vertical="center" wrapText="1"/>
    </xf>
    <xf numFmtId="0" fontId="2" fillId="36" borderId="11" xfId="0" applyFont="1" applyFill="1" applyBorder="1" applyAlignment="1" quotePrefix="1">
      <alignment horizontal="left" vertical="center" wrapText="1"/>
    </xf>
    <xf numFmtId="0" fontId="59" fillId="36" borderId="0" xfId="0" applyFont="1" applyFill="1" applyAlignment="1">
      <alignment horizontal="center" vertical="center"/>
    </xf>
    <xf numFmtId="0" fontId="59" fillId="36" borderId="11" xfId="0" applyFont="1" applyFill="1" applyBorder="1" applyAlignment="1">
      <alignment horizontal="left" vertical="center" wrapText="1"/>
    </xf>
    <xf numFmtId="0" fontId="59" fillId="0" borderId="20" xfId="0" applyFont="1" applyBorder="1" applyAlignment="1">
      <alignment horizontal="left"/>
    </xf>
    <xf numFmtId="9" fontId="59" fillId="34" borderId="12" xfId="0" applyNumberFormat="1" applyFont="1" applyFill="1" applyBorder="1" applyAlignment="1">
      <alignment/>
    </xf>
    <xf numFmtId="0" fontId="59" fillId="0" borderId="11" xfId="0" applyFont="1" applyBorder="1" applyAlignment="1">
      <alignment horizontal="center" vertical="center" wrapText="1"/>
    </xf>
    <xf numFmtId="0" fontId="59" fillId="0" borderId="11" xfId="0" applyFont="1" applyBorder="1" applyAlignment="1">
      <alignment horizontal="left"/>
    </xf>
    <xf numFmtId="0" fontId="2" fillId="36" borderId="15" xfId="0" applyFont="1" applyFill="1" applyBorder="1" applyAlignment="1">
      <alignment horizontal="center" vertical="center" wrapText="1"/>
    </xf>
    <xf numFmtId="0" fontId="59" fillId="36" borderId="11" xfId="0" applyFont="1" applyFill="1" applyBorder="1" applyAlignment="1">
      <alignment horizontal="center"/>
    </xf>
    <xf numFmtId="0" fontId="2" fillId="36" borderId="15" xfId="0" applyFont="1" applyFill="1" applyBorder="1" applyAlignment="1">
      <alignment horizontal="center" vertical="center" wrapText="1"/>
    </xf>
    <xf numFmtId="0" fontId="59" fillId="0" borderId="11" xfId="0" applyFont="1" applyBorder="1" applyAlignment="1">
      <alignment horizontal="center" vertical="center"/>
    </xf>
    <xf numFmtId="0" fontId="60" fillId="0" borderId="11" xfId="0" applyFont="1" applyBorder="1" applyAlignment="1" quotePrefix="1">
      <alignment horizontal="center" vertical="center" wrapText="1"/>
    </xf>
    <xf numFmtId="0" fontId="59" fillId="36" borderId="11" xfId="0" applyFont="1" applyFill="1" applyBorder="1" applyAlignment="1">
      <alignment horizontal="center"/>
    </xf>
    <xf numFmtId="0" fontId="59" fillId="0" borderId="11" xfId="0" applyFont="1" applyBorder="1" applyAlignment="1">
      <alignment vertical="center" wrapText="1"/>
    </xf>
    <xf numFmtId="0" fontId="59" fillId="36" borderId="11" xfId="0" applyFont="1" applyFill="1" applyBorder="1" applyAlignment="1">
      <alignment horizontal="center" vertical="center" wrapText="1"/>
    </xf>
    <xf numFmtId="0" fontId="59" fillId="0" borderId="0" xfId="0" applyFont="1" applyAlignment="1">
      <alignment horizontal="center" vertical="center" wrapText="1"/>
    </xf>
    <xf numFmtId="0" fontId="2" fillId="36" borderId="12" xfId="0" applyFont="1" applyFill="1" applyBorder="1" applyAlignment="1">
      <alignment horizontal="center" vertical="center" wrapText="1"/>
    </xf>
    <xf numFmtId="0" fontId="2" fillId="36" borderId="15" xfId="0" applyFont="1" applyFill="1" applyBorder="1" applyAlignment="1">
      <alignment horizontal="center" vertical="center" wrapText="1"/>
    </xf>
    <xf numFmtId="3" fontId="2" fillId="36" borderId="10" xfId="0" applyNumberFormat="1" applyFont="1" applyFill="1" applyBorder="1" applyAlignment="1">
      <alignment horizontal="center" vertical="center" wrapText="1"/>
    </xf>
    <xf numFmtId="0" fontId="59" fillId="36" borderId="11" xfId="0" applyFont="1" applyFill="1" applyBorder="1" applyAlignment="1">
      <alignment horizontal="center"/>
    </xf>
    <xf numFmtId="3" fontId="59" fillId="0" borderId="11" xfId="0" applyNumberFormat="1" applyFont="1" applyBorder="1" applyAlignment="1">
      <alignment/>
    </xf>
    <xf numFmtId="3" fontId="59" fillId="0" borderId="11" xfId="0" applyNumberFormat="1" applyFont="1" applyBorder="1" applyAlignment="1">
      <alignment horizontal="center" vertical="center"/>
    </xf>
    <xf numFmtId="0" fontId="59" fillId="0" borderId="11" xfId="0" applyFont="1" applyFill="1" applyBorder="1" applyAlignment="1">
      <alignment horizontal="justify" vertical="center"/>
    </xf>
    <xf numFmtId="0" fontId="60" fillId="0" borderId="11" xfId="0" applyFont="1" applyBorder="1" applyAlignment="1" quotePrefix="1">
      <alignment horizontal="center" wrapText="1"/>
    </xf>
    <xf numFmtId="0" fontId="59" fillId="0" borderId="11" xfId="0" applyFont="1" applyBorder="1" applyAlignment="1" quotePrefix="1">
      <alignment horizontal="center" vertical="center" wrapText="1"/>
    </xf>
    <xf numFmtId="3" fontId="59" fillId="0" borderId="11" xfId="0" applyNumberFormat="1" applyFont="1" applyBorder="1" applyAlignment="1">
      <alignment horizontal="center" vertical="center" wrapText="1"/>
    </xf>
    <xf numFmtId="0" fontId="60" fillId="35" borderId="12" xfId="0" applyFont="1" applyFill="1" applyBorder="1" applyAlignment="1" quotePrefix="1">
      <alignment vertical="center" wrapText="1"/>
    </xf>
    <xf numFmtId="0" fontId="60" fillId="34" borderId="12" xfId="0" applyFont="1" applyFill="1" applyBorder="1" applyAlignment="1" quotePrefix="1">
      <alignment vertical="center" wrapText="1"/>
    </xf>
    <xf numFmtId="0" fontId="15" fillId="0" borderId="11" xfId="0" applyFont="1" applyBorder="1" applyAlignment="1">
      <alignment horizontal="center" vertical="center" wrapText="1"/>
    </xf>
    <xf numFmtId="0" fontId="68" fillId="0" borderId="11" xfId="0" applyFont="1" applyBorder="1" applyAlignment="1">
      <alignment/>
    </xf>
    <xf numFmtId="0" fontId="69" fillId="0" borderId="11" xfId="0" applyFont="1" applyBorder="1" applyAlignment="1">
      <alignment horizontal="center" vertical="center" textRotation="90"/>
    </xf>
    <xf numFmtId="0" fontId="69" fillId="0" borderId="11" xfId="0" applyFont="1" applyBorder="1" applyAlignment="1">
      <alignment horizontal="center" vertical="center" textRotation="90" wrapText="1"/>
    </xf>
    <xf numFmtId="0" fontId="69" fillId="0" borderId="11" xfId="0" applyFont="1" applyBorder="1" applyAlignment="1">
      <alignment horizontal="center" vertical="center"/>
    </xf>
    <xf numFmtId="0" fontId="15" fillId="36" borderId="11" xfId="0" applyFont="1" applyFill="1" applyBorder="1" applyAlignment="1">
      <alignment vertical="center" textRotation="90" wrapText="1"/>
    </xf>
    <xf numFmtId="0" fontId="15" fillId="0" borderId="11" xfId="0" applyFont="1" applyBorder="1" applyAlignment="1">
      <alignment horizontal="center" vertical="center" textRotation="90" wrapText="1"/>
    </xf>
    <xf numFmtId="0" fontId="68" fillId="36" borderId="11" xfId="0" applyFont="1" applyFill="1" applyBorder="1" applyAlignment="1">
      <alignment/>
    </xf>
    <xf numFmtId="0" fontId="15" fillId="0" borderId="11" xfId="0" applyFont="1" applyBorder="1" applyAlignment="1">
      <alignment vertical="center" textRotation="90" wrapText="1"/>
    </xf>
    <xf numFmtId="0" fontId="70" fillId="0" borderId="11" xfId="0" applyFont="1" applyBorder="1" applyAlignment="1">
      <alignment horizontal="justify" vertical="center" wrapText="1"/>
    </xf>
    <xf numFmtId="0" fontId="69" fillId="36" borderId="11" xfId="0" applyFont="1" applyFill="1" applyBorder="1" applyAlignment="1">
      <alignment horizontal="center" vertical="center" textRotation="89" wrapText="1" readingOrder="1"/>
    </xf>
    <xf numFmtId="0" fontId="15" fillId="36" borderId="11" xfId="0" applyFont="1" applyFill="1" applyBorder="1" applyAlignment="1">
      <alignment horizontal="center" vertical="center" textRotation="90" wrapText="1"/>
    </xf>
    <xf numFmtId="0" fontId="70" fillId="0" borderId="11" xfId="0" applyFont="1" applyBorder="1" applyAlignment="1">
      <alignment horizontal="center" vertical="center"/>
    </xf>
    <xf numFmtId="0" fontId="69" fillId="0" borderId="11" xfId="0" applyFont="1" applyBorder="1" applyAlignment="1">
      <alignment horizontal="center" vertical="center" wrapText="1"/>
    </xf>
    <xf numFmtId="0" fontId="69" fillId="0" borderId="11" xfId="0" applyFont="1" applyBorder="1" applyAlignment="1">
      <alignment horizontal="center" vertical="center" textRotation="90" shrinkToFit="1"/>
    </xf>
    <xf numFmtId="0" fontId="69" fillId="0" borderId="0" xfId="0" applyFont="1" applyAlignment="1">
      <alignment horizontal="center" vertical="center"/>
    </xf>
    <xf numFmtId="0" fontId="69" fillId="0" borderId="21" xfId="0" applyFont="1" applyBorder="1" applyAlignment="1">
      <alignment horizontal="center" vertical="center"/>
    </xf>
    <xf numFmtId="0" fontId="15" fillId="0" borderId="10" xfId="0" applyFont="1" applyBorder="1" applyAlignment="1">
      <alignment horizontal="center" vertical="center" wrapText="1"/>
    </xf>
    <xf numFmtId="0" fontId="15" fillId="0" borderId="10" xfId="0" applyFont="1" applyBorder="1" applyAlignment="1">
      <alignment horizontal="center" vertical="center" textRotation="90" wrapText="1"/>
    </xf>
    <xf numFmtId="0" fontId="15" fillId="34" borderId="10" xfId="0" applyFont="1" applyFill="1" applyBorder="1" applyAlignment="1">
      <alignment horizontal="center" vertical="center" textRotation="90" wrapText="1"/>
    </xf>
    <xf numFmtId="3" fontId="15" fillId="0" borderId="11" xfId="0" applyNumberFormat="1" applyFont="1" applyBorder="1" applyAlignment="1">
      <alignment horizontal="center" vertical="center" textRotation="90" wrapText="1"/>
    </xf>
    <xf numFmtId="0" fontId="2" fillId="0" borderId="18" xfId="0" applyFont="1" applyBorder="1" applyAlignment="1">
      <alignment vertical="center" wrapText="1"/>
    </xf>
    <xf numFmtId="0" fontId="69" fillId="0" borderId="11"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1" xfId="0" applyFont="1" applyBorder="1" applyAlignment="1">
      <alignment horizontal="left" vertical="center" wrapText="1"/>
    </xf>
    <xf numFmtId="0" fontId="60" fillId="0" borderId="11" xfId="0" applyFont="1" applyBorder="1" applyAlignment="1" quotePrefix="1">
      <alignment horizontal="center" vertical="center" wrapText="1"/>
    </xf>
    <xf numFmtId="0" fontId="59" fillId="0" borderId="11" xfId="0" applyFont="1" applyBorder="1" applyAlignment="1" quotePrefix="1">
      <alignment horizontal="center" vertical="center"/>
    </xf>
    <xf numFmtId="0" fontId="59" fillId="34" borderId="11" xfId="0" applyFont="1" applyFill="1" applyBorder="1" applyAlignment="1">
      <alignment horizontal="left" vertical="center" wrapText="1"/>
    </xf>
    <xf numFmtId="0" fontId="69" fillId="0" borderId="11" xfId="0" applyFont="1" applyBorder="1" applyAlignment="1">
      <alignment horizontal="center" vertical="center"/>
    </xf>
    <xf numFmtId="0" fontId="60" fillId="35" borderId="11" xfId="0" applyFont="1" applyFill="1" applyBorder="1" applyAlignment="1" quotePrefix="1">
      <alignment horizontal="left" vertical="center" wrapText="1"/>
    </xf>
    <xf numFmtId="0" fontId="0" fillId="0" borderId="11" xfId="0" applyBorder="1" applyAlignment="1">
      <alignment horizontal="left" vertical="center" wrapText="1"/>
    </xf>
    <xf numFmtId="0" fontId="59" fillId="34" borderId="11" xfId="0" applyFont="1" applyFill="1" applyBorder="1" applyAlignment="1">
      <alignment horizontal="left"/>
    </xf>
    <xf numFmtId="0" fontId="59" fillId="0" borderId="11" xfId="0" applyFont="1" applyBorder="1" applyAlignment="1">
      <alignment horizontal="left"/>
    </xf>
    <xf numFmtId="0" fontId="69" fillId="0" borderId="20" xfId="0" applyFont="1" applyBorder="1" applyAlignment="1">
      <alignment horizontal="center" vertical="center" wrapText="1"/>
    </xf>
    <xf numFmtId="0" fontId="69" fillId="0" borderId="16" xfId="0" applyFont="1" applyBorder="1" applyAlignment="1">
      <alignment horizontal="center" vertical="center" wrapText="1"/>
    </xf>
    <xf numFmtId="0" fontId="70" fillId="0" borderId="11" xfId="0" applyFont="1" applyBorder="1" applyAlignment="1">
      <alignment horizontal="center" vertical="center" wrapText="1"/>
    </xf>
    <xf numFmtId="3" fontId="59" fillId="0" borderId="0" xfId="0" applyNumberFormat="1" applyFont="1" applyAlignment="1">
      <alignment/>
    </xf>
    <xf numFmtId="0" fontId="59" fillId="0" borderId="0" xfId="0" applyFont="1" applyAlignment="1">
      <alignment horizontal="right"/>
    </xf>
    <xf numFmtId="0" fontId="69" fillId="0" borderId="0" xfId="0" applyFont="1" applyAlignment="1">
      <alignment horizontal="center" vertical="center" wrapText="1"/>
    </xf>
    <xf numFmtId="0" fontId="2" fillId="0" borderId="12" xfId="0" applyFont="1" applyBorder="1" applyAlignment="1" quotePrefix="1">
      <alignment vertical="center" wrapText="1"/>
    </xf>
    <xf numFmtId="0" fontId="60" fillId="34" borderId="12" xfId="0" applyFont="1" applyFill="1" applyBorder="1" applyAlignment="1" quotePrefix="1">
      <alignment horizontal="center" vertical="center" wrapText="1"/>
    </xf>
    <xf numFmtId="0" fontId="60" fillId="0" borderId="12" xfId="0" applyFont="1" applyFill="1" applyBorder="1" applyAlignment="1" quotePrefix="1">
      <alignment vertical="center" wrapText="1"/>
    </xf>
    <xf numFmtId="0" fontId="0" fillId="0" borderId="12" xfId="0" applyBorder="1" applyAlignment="1">
      <alignment/>
    </xf>
    <xf numFmtId="0" fontId="15" fillId="0" borderId="11" xfId="0" applyFont="1" applyFill="1" applyBorder="1" applyAlignment="1">
      <alignment horizontal="center" vertical="center" textRotation="90" wrapText="1"/>
    </xf>
    <xf numFmtId="0" fontId="15" fillId="0" borderId="16" xfId="0" applyFont="1" applyBorder="1" applyAlignment="1" applyProtection="1">
      <alignment horizontal="center" vertical="center" textRotation="90" wrapText="1"/>
      <protection locked="0"/>
    </xf>
    <xf numFmtId="0" fontId="69" fillId="0" borderId="0" xfId="0" applyFont="1" applyAlignment="1">
      <alignment horizontal="center" vertical="center" textRotation="90" wrapText="1"/>
    </xf>
    <xf numFmtId="0" fontId="69" fillId="0" borderId="21" xfId="0" applyFont="1" applyBorder="1" applyAlignment="1">
      <alignment horizontal="center" vertical="center" wrapText="1"/>
    </xf>
    <xf numFmtId="0" fontId="69" fillId="36" borderId="11" xfId="0" applyFont="1" applyFill="1" applyBorder="1" applyAlignment="1">
      <alignment horizontal="center" vertical="center" wrapText="1"/>
    </xf>
    <xf numFmtId="0" fontId="15" fillId="0" borderId="11" xfId="0" applyFont="1" applyBorder="1" applyAlignment="1" applyProtection="1">
      <alignment horizontal="center" vertical="center" textRotation="90" wrapText="1"/>
      <protection locked="0"/>
    </xf>
    <xf numFmtId="0" fontId="15" fillId="36" borderId="11" xfId="0" applyFont="1" applyFill="1" applyBorder="1" applyAlignment="1">
      <alignment horizontal="center" vertical="center" wrapText="1"/>
    </xf>
    <xf numFmtId="0" fontId="59" fillId="0" borderId="11" xfId="0" applyFont="1" applyBorder="1" applyAlignment="1">
      <alignment horizontal="right"/>
    </xf>
    <xf numFmtId="3" fontId="59" fillId="0" borderId="11" xfId="0" applyNumberFormat="1" applyFont="1" applyBorder="1" applyAlignment="1">
      <alignment horizontal="right" vertical="center" wrapText="1"/>
    </xf>
    <xf numFmtId="0" fontId="59" fillId="0" borderId="11" xfId="0" applyFont="1" applyBorder="1" applyAlignment="1">
      <alignment horizontal="right" vertical="center" wrapText="1"/>
    </xf>
    <xf numFmtId="0" fontId="71" fillId="0" borderId="11" xfId="0" applyFont="1" applyBorder="1" applyAlignment="1">
      <alignment horizontal="center" vertical="center" wrapText="1"/>
    </xf>
    <xf numFmtId="49" fontId="3" fillId="0" borderId="11" xfId="0" applyNumberFormat="1" applyFont="1" applyFill="1" applyBorder="1" applyAlignment="1" applyProtection="1">
      <alignment horizontal="center" vertical="center" wrapText="1"/>
      <protection locked="0"/>
    </xf>
    <xf numFmtId="0" fontId="71" fillId="0" borderId="11" xfId="0" applyFont="1" applyBorder="1" applyAlignment="1">
      <alignment horizontal="center" vertical="center"/>
    </xf>
    <xf numFmtId="0" fontId="59" fillId="0" borderId="11" xfId="0" applyFont="1" applyBorder="1" applyAlignment="1">
      <alignment horizontal="center"/>
    </xf>
    <xf numFmtId="0" fontId="71" fillId="0" borderId="11" xfId="0" applyFont="1" applyBorder="1" applyAlignment="1">
      <alignment/>
    </xf>
    <xf numFmtId="3" fontId="0" fillId="0" borderId="11" xfId="0" applyNumberFormat="1" applyBorder="1" applyAlignment="1">
      <alignment/>
    </xf>
    <xf numFmtId="0" fontId="68" fillId="0" borderId="0" xfId="0" applyFont="1" applyAlignment="1">
      <alignment horizontal="justify" vertical="center"/>
    </xf>
    <xf numFmtId="0" fontId="64" fillId="0" borderId="0" xfId="0" applyFont="1" applyAlignment="1">
      <alignment horizontal="justify" vertical="center"/>
    </xf>
    <xf numFmtId="3" fontId="0" fillId="0" borderId="11" xfId="0" applyNumberFormat="1" applyBorder="1" applyAlignment="1">
      <alignment horizontal="center" vertical="center" wrapText="1"/>
    </xf>
    <xf numFmtId="0" fontId="0" fillId="0" borderId="11" xfId="0" applyBorder="1" applyAlignment="1">
      <alignment horizontal="center" vertical="center" wrapText="1"/>
    </xf>
    <xf numFmtId="0" fontId="54" fillId="0" borderId="11" xfId="0" applyFont="1" applyBorder="1" applyAlignment="1">
      <alignment horizontal="center" vertical="center" wrapText="1"/>
    </xf>
    <xf numFmtId="0" fontId="0" fillId="0" borderId="0" xfId="0" applyAlignment="1">
      <alignment horizontal="center" vertical="center" wrapText="1"/>
    </xf>
    <xf numFmtId="0" fontId="65" fillId="0" borderId="0" xfId="0" applyFont="1" applyAlignment="1">
      <alignment horizontal="center" vertical="center" wrapText="1"/>
    </xf>
    <xf numFmtId="0" fontId="65" fillId="0" borderId="11" xfId="0" applyFont="1" applyBorder="1" applyAlignment="1">
      <alignment horizontal="center" vertical="center" wrapText="1"/>
    </xf>
    <xf numFmtId="0" fontId="2" fillId="0" borderId="11" xfId="0" applyFont="1" applyBorder="1" applyAlignment="1">
      <alignment horizontal="center" textRotation="255" wrapText="1"/>
    </xf>
    <xf numFmtId="0" fontId="2" fillId="0" borderId="11" xfId="0" applyFont="1" applyBorder="1" applyAlignment="1">
      <alignment horizontal="left" textRotation="255" wrapText="1"/>
    </xf>
    <xf numFmtId="9" fontId="59" fillId="34" borderId="20" xfId="0" applyNumberFormat="1" applyFont="1" applyFill="1" applyBorder="1" applyAlignment="1">
      <alignment/>
    </xf>
    <xf numFmtId="1" fontId="59" fillId="34" borderId="20" xfId="0" applyNumberFormat="1" applyFont="1" applyFill="1" applyBorder="1" applyAlignment="1">
      <alignment/>
    </xf>
    <xf numFmtId="0" fontId="59" fillId="34" borderId="20" xfId="0" applyNumberFormat="1" applyFont="1" applyFill="1" applyBorder="1" applyAlignment="1">
      <alignment/>
    </xf>
    <xf numFmtId="0" fontId="59" fillId="33" borderId="20" xfId="0" applyNumberFormat="1" applyFont="1" applyFill="1" applyBorder="1" applyAlignment="1">
      <alignment/>
    </xf>
    <xf numFmtId="0" fontId="2" fillId="0" borderId="20" xfId="0" applyFont="1" applyBorder="1" applyAlignment="1" quotePrefix="1">
      <alignment horizontal="left" vertical="center" wrapText="1"/>
    </xf>
    <xf numFmtId="0" fontId="59" fillId="0" borderId="16" xfId="0" applyFont="1" applyBorder="1" applyAlignment="1">
      <alignment horizontal="left"/>
    </xf>
    <xf numFmtId="0" fontId="15" fillId="0" borderId="20" xfId="0" applyFont="1" applyBorder="1" applyAlignment="1">
      <alignment horizontal="center" vertical="center" textRotation="90" wrapText="1"/>
    </xf>
    <xf numFmtId="0" fontId="2" fillId="0" borderId="22" xfId="0" applyFont="1" applyBorder="1" applyAlignment="1">
      <alignment horizontal="left" vertical="center" wrapText="1"/>
    </xf>
    <xf numFmtId="0" fontId="0" fillId="0" borderId="13" xfId="0" applyBorder="1" applyAlignment="1">
      <alignment horizontal="left" vertical="center" wrapText="1"/>
    </xf>
    <xf numFmtId="0" fontId="0" fillId="0" borderId="23" xfId="0" applyBorder="1" applyAlignment="1">
      <alignment horizontal="left" vertical="center" wrapText="1"/>
    </xf>
    <xf numFmtId="0" fontId="2" fillId="0" borderId="20" xfId="0" applyFont="1" applyBorder="1" applyAlignment="1">
      <alignment horizontal="left" vertical="center" wrapText="1"/>
    </xf>
    <xf numFmtId="0" fontId="59" fillId="0" borderId="20" xfId="0" applyFont="1" applyBorder="1" applyAlignment="1">
      <alignment horizontal="left" vertical="center" wrapText="1"/>
    </xf>
    <xf numFmtId="0" fontId="2" fillId="0" borderId="23" xfId="0" applyFont="1" applyBorder="1" applyAlignment="1">
      <alignment horizontal="left" vertical="center" wrapText="1"/>
    </xf>
    <xf numFmtId="0" fontId="15" fillId="0" borderId="16" xfId="0" applyFont="1" applyBorder="1" applyAlignment="1">
      <alignment horizontal="center" vertical="center" textRotation="90" wrapText="1"/>
    </xf>
    <xf numFmtId="0" fontId="2" fillId="0" borderId="16" xfId="0" applyFont="1" applyBorder="1" applyAlignment="1" quotePrefix="1">
      <alignment horizontal="left" vertical="center" wrapText="1"/>
    </xf>
    <xf numFmtId="0" fontId="2" fillId="0" borderId="19" xfId="0" applyFont="1" applyBorder="1" applyAlignment="1" quotePrefix="1">
      <alignment horizontal="left" vertical="center" wrapText="1"/>
    </xf>
    <xf numFmtId="0" fontId="60" fillId="0" borderId="11" xfId="0" applyFont="1" applyBorder="1" applyAlignment="1">
      <alignment horizontal="center" vertical="center" wrapText="1"/>
    </xf>
    <xf numFmtId="0" fontId="59" fillId="34" borderId="10" xfId="0" applyFont="1" applyFill="1" applyBorder="1" applyAlignment="1">
      <alignment/>
    </xf>
    <xf numFmtId="0" fontId="59" fillId="0" borderId="10" xfId="0" applyFont="1" applyBorder="1" applyAlignment="1" quotePrefix="1">
      <alignment/>
    </xf>
    <xf numFmtId="0" fontId="59" fillId="0" borderId="10" xfId="0" applyFont="1" applyBorder="1" applyAlignment="1">
      <alignment horizontal="left"/>
    </xf>
    <xf numFmtId="0" fontId="0" fillId="36" borderId="11" xfId="0" applyFill="1" applyBorder="1" applyAlignment="1">
      <alignment/>
    </xf>
    <xf numFmtId="0" fontId="59" fillId="0" borderId="11" xfId="0" applyFont="1" applyFill="1" applyBorder="1" applyAlignment="1">
      <alignment/>
    </xf>
    <xf numFmtId="0" fontId="59" fillId="0" borderId="0" xfId="0" applyFont="1" applyBorder="1" applyAlignment="1">
      <alignment horizontal="center" vertical="center"/>
    </xf>
    <xf numFmtId="3" fontId="59" fillId="0" borderId="0" xfId="0" applyNumberFormat="1" applyFont="1" applyBorder="1" applyAlignment="1">
      <alignment horizontal="center" vertical="center"/>
    </xf>
    <xf numFmtId="0" fontId="12" fillId="33" borderId="10" xfId="0" applyFont="1" applyFill="1" applyBorder="1" applyAlignment="1">
      <alignment horizontal="left" vertical="center" wrapText="1"/>
    </xf>
    <xf numFmtId="0" fontId="59" fillId="34" borderId="10" xfId="0" applyFont="1" applyFill="1" applyBorder="1" applyAlignment="1">
      <alignment horizontal="left"/>
    </xf>
    <xf numFmtId="0" fontId="59" fillId="0" borderId="10" xfId="0" applyFont="1" applyBorder="1" applyAlignment="1" quotePrefix="1">
      <alignment horizontal="left" vertical="center"/>
    </xf>
    <xf numFmtId="0" fontId="59" fillId="0" borderId="10" xfId="0" applyFont="1" applyBorder="1" applyAlignment="1">
      <alignment horizontal="left" wrapText="1"/>
    </xf>
    <xf numFmtId="0" fontId="59" fillId="0" borderId="11" xfId="0" applyFont="1" applyBorder="1" applyAlignment="1">
      <alignment textRotation="90"/>
    </xf>
    <xf numFmtId="0" fontId="2" fillId="0" borderId="11" xfId="0" applyFont="1" applyFill="1" applyBorder="1" applyAlignment="1">
      <alignment horizontal="left" vertical="center" wrapText="1"/>
    </xf>
    <xf numFmtId="3" fontId="2" fillId="36" borderId="10" xfId="0" applyNumberFormat="1" applyFont="1" applyFill="1" applyBorder="1" applyAlignment="1">
      <alignment horizontal="center" vertical="center" wrapText="1"/>
    </xf>
    <xf numFmtId="0" fontId="2" fillId="36" borderId="15" xfId="0" applyFont="1" applyFill="1" applyBorder="1" applyAlignment="1">
      <alignment horizontal="center" vertical="center" wrapText="1"/>
    </xf>
    <xf numFmtId="0" fontId="2" fillId="36" borderId="12"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quotePrefix="1">
      <alignment horizontal="center" vertical="center" wrapText="1"/>
    </xf>
    <xf numFmtId="0" fontId="2" fillId="0" borderId="15" xfId="0" applyFont="1" applyBorder="1" applyAlignment="1" quotePrefix="1">
      <alignment horizontal="center" vertical="center" wrapText="1"/>
    </xf>
    <xf numFmtId="0" fontId="2" fillId="0" borderId="12" xfId="0" applyFont="1" applyBorder="1" applyAlignment="1" quotePrefix="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left" vertical="center" wrapText="1"/>
    </xf>
    <xf numFmtId="0" fontId="2" fillId="0" borderId="11" xfId="0" applyFont="1" applyBorder="1" applyAlignment="1" quotePrefix="1">
      <alignment horizontal="center" vertical="center" wrapText="1"/>
    </xf>
    <xf numFmtId="0" fontId="2" fillId="0" borderId="11" xfId="0" applyFont="1" applyBorder="1" applyAlignment="1">
      <alignment horizontal="center" vertical="center" wrapText="1"/>
    </xf>
    <xf numFmtId="0" fontId="60" fillId="37" borderId="10" xfId="0" applyFont="1" applyFill="1" applyBorder="1" applyAlignment="1">
      <alignment horizontal="center" vertical="center" wrapText="1"/>
    </xf>
    <xf numFmtId="0" fontId="60" fillId="37" borderId="15" xfId="0" applyFont="1" applyFill="1" applyBorder="1" applyAlignment="1">
      <alignment horizontal="center" vertical="center" wrapText="1"/>
    </xf>
    <xf numFmtId="0" fontId="2" fillId="0" borderId="10" xfId="0" applyFont="1" applyBorder="1" applyAlignment="1">
      <alignment vertical="center" wrapText="1"/>
    </xf>
    <xf numFmtId="0" fontId="2" fillId="0" borderId="15" xfId="0" applyFont="1" applyBorder="1" applyAlignment="1">
      <alignment vertical="center" wrapText="1"/>
    </xf>
    <xf numFmtId="0" fontId="2" fillId="0" borderId="12" xfId="0" applyFont="1" applyBorder="1" applyAlignment="1">
      <alignment vertical="center" wrapText="1"/>
    </xf>
    <xf numFmtId="0" fontId="15" fillId="0" borderId="14"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0" xfId="0" applyFont="1" applyBorder="1" applyAlignment="1">
      <alignment horizontal="center" vertical="center" textRotation="90" wrapText="1"/>
    </xf>
    <xf numFmtId="0" fontId="15" fillId="0" borderId="21" xfId="0" applyFont="1" applyBorder="1" applyAlignment="1">
      <alignment horizontal="center" vertical="center" textRotation="90" wrapText="1"/>
    </xf>
    <xf numFmtId="0" fontId="15" fillId="0" borderId="11" xfId="0" applyFont="1" applyBorder="1" applyAlignment="1">
      <alignment horizontal="center" vertical="center" wrapText="1"/>
    </xf>
    <xf numFmtId="0" fontId="15" fillId="0" borderId="11" xfId="0" applyFont="1" applyBorder="1" applyAlignment="1">
      <alignment horizontal="center" vertical="center" textRotation="90" wrapText="1"/>
    </xf>
    <xf numFmtId="0" fontId="2" fillId="36" borderId="10" xfId="0" applyFont="1" applyFill="1" applyBorder="1" applyAlignment="1">
      <alignment horizontal="center" vertical="center" wrapText="1"/>
    </xf>
    <xf numFmtId="0" fontId="69" fillId="0" borderId="10" xfId="0" applyFont="1" applyBorder="1" applyAlignment="1">
      <alignment horizontal="center" vertical="center" textRotation="90" wrapText="1"/>
    </xf>
    <xf numFmtId="0" fontId="69" fillId="0" borderId="12" xfId="0" applyFont="1" applyBorder="1" applyAlignment="1">
      <alignment horizontal="center" vertical="center" textRotation="90" wrapText="1"/>
    </xf>
    <xf numFmtId="0" fontId="69" fillId="0" borderId="20" xfId="0" applyFont="1" applyBorder="1" applyAlignment="1">
      <alignment horizontal="center" vertical="center"/>
    </xf>
    <xf numFmtId="0" fontId="69" fillId="0" borderId="24" xfId="0" applyFont="1" applyBorder="1" applyAlignment="1">
      <alignment horizontal="center" vertical="center"/>
    </xf>
    <xf numFmtId="0" fontId="69" fillId="0" borderId="16" xfId="0" applyFont="1" applyBorder="1" applyAlignment="1">
      <alignment horizontal="center" vertical="center"/>
    </xf>
    <xf numFmtId="0" fontId="70" fillId="0" borderId="13" xfId="0" applyFont="1" applyBorder="1" applyAlignment="1">
      <alignment horizontal="center" vertical="center"/>
    </xf>
    <xf numFmtId="0" fontId="70" fillId="0" borderId="23" xfId="0" applyFont="1" applyBorder="1" applyAlignment="1">
      <alignment horizontal="center" vertical="center"/>
    </xf>
    <xf numFmtId="0" fontId="70" fillId="0" borderId="11" xfId="0" applyFont="1" applyBorder="1" applyAlignment="1">
      <alignment horizontal="center" vertical="center"/>
    </xf>
    <xf numFmtId="0" fontId="69" fillId="0" borderId="10" xfId="0" applyFont="1" applyBorder="1" applyAlignment="1">
      <alignment horizontal="center" vertical="center" textRotation="91" wrapText="1"/>
    </xf>
    <xf numFmtId="0" fontId="69" fillId="0" borderId="12" xfId="0" applyFont="1" applyBorder="1" applyAlignment="1">
      <alignment horizontal="center" vertical="center" textRotation="91" wrapText="1"/>
    </xf>
    <xf numFmtId="9" fontId="59" fillId="36" borderId="10" xfId="0" applyNumberFormat="1" applyFont="1" applyFill="1" applyBorder="1" applyAlignment="1">
      <alignment horizontal="left" vertical="center" wrapText="1"/>
    </xf>
    <xf numFmtId="9" fontId="59" fillId="36" borderId="15" xfId="0" applyNumberFormat="1" applyFont="1" applyFill="1" applyBorder="1" applyAlignment="1">
      <alignment horizontal="left" vertical="center" wrapText="1"/>
    </xf>
    <xf numFmtId="9" fontId="59" fillId="36" borderId="12" xfId="0" applyNumberFormat="1" applyFont="1" applyFill="1" applyBorder="1" applyAlignment="1">
      <alignment horizontal="left" vertical="center" wrapText="1"/>
    </xf>
    <xf numFmtId="0" fontId="59" fillId="0" borderId="10" xfId="0" applyFont="1" applyBorder="1" applyAlignment="1">
      <alignment horizontal="left" vertical="center" wrapText="1"/>
    </xf>
    <xf numFmtId="0" fontId="59" fillId="0" borderId="15" xfId="0" applyFont="1" applyBorder="1" applyAlignment="1">
      <alignment horizontal="left" vertical="center" wrapText="1"/>
    </xf>
    <xf numFmtId="0" fontId="59" fillId="0" borderId="12" xfId="0" applyFont="1" applyBorder="1" applyAlignment="1">
      <alignment horizontal="left" vertical="center" wrapText="1"/>
    </xf>
    <xf numFmtId="0" fontId="59" fillId="36" borderId="10" xfId="0" applyFont="1" applyFill="1" applyBorder="1" applyAlignment="1">
      <alignment horizontal="center" vertical="center" wrapText="1"/>
    </xf>
    <xf numFmtId="0" fontId="59" fillId="36" borderId="15" xfId="0" applyFont="1" applyFill="1" applyBorder="1" applyAlignment="1">
      <alignment horizontal="center" vertical="center" wrapText="1"/>
    </xf>
    <xf numFmtId="0" fontId="59" fillId="36" borderId="12" xfId="0" applyFont="1" applyFill="1" applyBorder="1" applyAlignment="1">
      <alignment horizontal="center" vertical="center" wrapText="1"/>
    </xf>
    <xf numFmtId="0" fontId="2" fillId="0" borderId="15" xfId="0" applyFont="1" applyBorder="1" applyAlignment="1">
      <alignment horizontal="left" vertical="center" wrapText="1"/>
    </xf>
    <xf numFmtId="0" fontId="59" fillId="0" borderId="10" xfId="0" applyFont="1" applyBorder="1" applyAlignment="1" quotePrefix="1">
      <alignment horizontal="center" vertical="center"/>
    </xf>
    <xf numFmtId="0" fontId="59" fillId="0" borderId="15" xfId="0" applyFont="1" applyBorder="1" applyAlignment="1" quotePrefix="1">
      <alignment horizontal="center" vertical="center"/>
    </xf>
    <xf numFmtId="0" fontId="59" fillId="0" borderId="12" xfId="0" applyFont="1" applyBorder="1" applyAlignment="1" quotePrefix="1">
      <alignment horizontal="center" vertical="center"/>
    </xf>
    <xf numFmtId="0" fontId="60" fillId="0" borderId="10" xfId="0" applyFont="1" applyBorder="1" applyAlignment="1" quotePrefix="1">
      <alignment horizontal="center" vertical="center" wrapText="1"/>
    </xf>
    <xf numFmtId="0" fontId="60" fillId="0" borderId="15" xfId="0" applyFont="1" applyBorder="1" applyAlignment="1" quotePrefix="1">
      <alignment horizontal="center" vertical="center" wrapText="1"/>
    </xf>
    <xf numFmtId="0" fontId="60" fillId="0" borderId="12" xfId="0" applyFont="1" applyBorder="1" applyAlignment="1" quotePrefix="1">
      <alignment horizontal="center" vertical="center" wrapText="1"/>
    </xf>
    <xf numFmtId="0" fontId="59" fillId="0" borderId="10"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12" xfId="0" applyFont="1" applyBorder="1" applyAlignment="1">
      <alignment horizontal="center" vertical="center" wrapText="1"/>
    </xf>
    <xf numFmtId="9" fontId="59" fillId="36" borderId="10" xfId="0" applyNumberFormat="1" applyFont="1" applyFill="1" applyBorder="1" applyAlignment="1">
      <alignment horizontal="center" vertical="center"/>
    </xf>
    <xf numFmtId="9" fontId="59" fillId="36" borderId="15" xfId="0" applyNumberFormat="1" applyFont="1" applyFill="1" applyBorder="1" applyAlignment="1">
      <alignment horizontal="center" vertical="center"/>
    </xf>
    <xf numFmtId="9" fontId="59" fillId="36" borderId="12" xfId="0" applyNumberFormat="1" applyFont="1" applyFill="1" applyBorder="1" applyAlignment="1">
      <alignment horizontal="center" vertical="center"/>
    </xf>
    <xf numFmtId="0" fontId="69" fillId="0" borderId="11" xfId="0" applyFont="1" applyBorder="1" applyAlignment="1">
      <alignment horizontal="center"/>
    </xf>
    <xf numFmtId="0" fontId="69" fillId="36" borderId="11" xfId="0" applyFont="1" applyFill="1" applyBorder="1" applyAlignment="1">
      <alignment horizontal="center"/>
    </xf>
    <xf numFmtId="0" fontId="69" fillId="0" borderId="11" xfId="0" applyFont="1" applyBorder="1" applyAlignment="1">
      <alignment horizontal="center" vertical="center" wrapText="1"/>
    </xf>
    <xf numFmtId="0" fontId="15" fillId="36" borderId="11" xfId="0" applyFont="1" applyFill="1" applyBorder="1" applyAlignment="1">
      <alignment horizontal="center" vertical="center" textRotation="90" wrapText="1"/>
    </xf>
    <xf numFmtId="0" fontId="69" fillId="36" borderId="11" xfId="0" applyFont="1" applyFill="1" applyBorder="1" applyAlignment="1">
      <alignment horizontal="center" vertical="center" textRotation="89"/>
    </xf>
    <xf numFmtId="0" fontId="69" fillId="0" borderId="11" xfId="0" applyFont="1" applyBorder="1" applyAlignment="1">
      <alignment horizontal="center" vertical="center"/>
    </xf>
    <xf numFmtId="0" fontId="69" fillId="0" borderId="11" xfId="0" applyFont="1" applyBorder="1" applyAlignment="1">
      <alignment horizontal="center" vertical="center" textRotation="1" wrapText="1"/>
    </xf>
    <xf numFmtId="0" fontId="59" fillId="0" borderId="11" xfId="0" applyFont="1" applyBorder="1" applyAlignment="1">
      <alignment horizontal="left" vertical="center" wrapText="1"/>
    </xf>
    <xf numFmtId="0" fontId="59" fillId="33" borderId="10" xfId="0" applyFont="1" applyFill="1" applyBorder="1" applyAlignment="1">
      <alignment horizontal="left" vertical="center" wrapText="1"/>
    </xf>
    <xf numFmtId="0" fontId="59" fillId="33" borderId="12" xfId="0" applyFont="1" applyFill="1" applyBorder="1" applyAlignment="1">
      <alignment horizontal="left" vertical="center" wrapText="1"/>
    </xf>
    <xf numFmtId="0" fontId="59" fillId="33" borderId="11" xfId="0" applyFont="1" applyFill="1" applyBorder="1" applyAlignment="1">
      <alignment horizontal="left" vertical="center" wrapText="1"/>
    </xf>
    <xf numFmtId="0" fontId="59" fillId="34" borderId="11" xfId="0" applyFont="1" applyFill="1" applyBorder="1" applyAlignment="1">
      <alignment horizontal="left" vertical="center" wrapText="1"/>
    </xf>
    <xf numFmtId="0" fontId="2" fillId="0" borderId="20" xfId="0" applyFont="1" applyBorder="1" applyAlignment="1">
      <alignment horizontal="left" vertical="center" wrapText="1"/>
    </xf>
    <xf numFmtId="9" fontId="59" fillId="34" borderId="11" xfId="0" applyNumberFormat="1" applyFont="1" applyFill="1" applyBorder="1" applyAlignment="1">
      <alignment horizontal="left" vertical="center" wrapText="1"/>
    </xf>
    <xf numFmtId="0" fontId="60" fillId="0" borderId="11" xfId="0" applyFont="1" applyBorder="1" applyAlignment="1" quotePrefix="1">
      <alignment horizontal="center" vertical="center" wrapText="1"/>
    </xf>
    <xf numFmtId="0" fontId="59" fillId="0" borderId="11" xfId="0" applyFont="1" applyBorder="1" applyAlignment="1" quotePrefix="1">
      <alignment horizontal="center" vertical="center"/>
    </xf>
    <xf numFmtId="0" fontId="15" fillId="0" borderId="11" xfId="0" applyFont="1" applyBorder="1" applyAlignment="1">
      <alignment horizontal="center" vertical="center" textRotation="1" wrapText="1"/>
    </xf>
    <xf numFmtId="0" fontId="59" fillId="0" borderId="11" xfId="0" applyFont="1" applyBorder="1" applyAlignment="1">
      <alignment horizontal="center" vertical="center" wrapText="1"/>
    </xf>
    <xf numFmtId="0" fontId="2" fillId="34" borderId="10"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3" borderId="11" xfId="0" applyFont="1" applyFill="1" applyBorder="1" applyAlignment="1">
      <alignment horizontal="left" vertical="center" wrapText="1"/>
    </xf>
    <xf numFmtId="0" fontId="69" fillId="0" borderId="20" xfId="0" applyFont="1" applyBorder="1" applyAlignment="1">
      <alignment horizontal="center" vertical="center" wrapText="1"/>
    </xf>
    <xf numFmtId="0" fontId="69" fillId="0" borderId="16" xfId="0" applyFont="1" applyBorder="1" applyAlignment="1">
      <alignment horizontal="center" vertical="center" wrapText="1"/>
    </xf>
    <xf numFmtId="0" fontId="59" fillId="34" borderId="10" xfId="0" applyFont="1" applyFill="1" applyBorder="1" applyAlignment="1">
      <alignment horizontal="center" vertical="center"/>
    </xf>
    <xf numFmtId="0" fontId="59" fillId="34" borderId="15" xfId="0" applyFont="1" applyFill="1" applyBorder="1" applyAlignment="1">
      <alignment horizontal="center" vertical="center"/>
    </xf>
    <xf numFmtId="0" fontId="59" fillId="34" borderId="12" xfId="0" applyFont="1" applyFill="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quotePrefix="1">
      <alignment horizontal="center" vertical="center" wrapText="1"/>
    </xf>
    <xf numFmtId="0" fontId="2" fillId="0" borderId="26" xfId="0" applyFont="1" applyBorder="1" applyAlignment="1" quotePrefix="1">
      <alignment horizontal="center" vertical="center" wrapText="1"/>
    </xf>
    <xf numFmtId="0" fontId="2" fillId="0" borderId="11" xfId="0" applyFont="1" applyBorder="1" applyAlignment="1">
      <alignment vertical="center" wrapText="1"/>
    </xf>
    <xf numFmtId="0" fontId="69" fillId="0" borderId="21" xfId="0" applyFont="1" applyBorder="1" applyAlignment="1">
      <alignment horizontal="center" vertical="center"/>
    </xf>
    <xf numFmtId="0" fontId="69" fillId="0" borderId="19" xfId="0" applyFont="1" applyBorder="1" applyAlignment="1">
      <alignment horizontal="center" vertical="center"/>
    </xf>
    <xf numFmtId="0" fontId="2" fillId="36" borderId="11" xfId="0" applyFont="1" applyFill="1" applyBorder="1" applyAlignment="1">
      <alignment horizontal="center" vertical="center" wrapText="1"/>
    </xf>
    <xf numFmtId="0" fontId="15" fillId="0" borderId="10" xfId="0" applyFont="1" applyBorder="1" applyAlignment="1">
      <alignment horizontal="center" vertical="center" textRotation="90" wrapText="1"/>
    </xf>
    <xf numFmtId="0" fontId="15" fillId="0" borderId="12" xfId="0" applyFont="1" applyBorder="1" applyAlignment="1">
      <alignment horizontal="center" vertical="center" textRotation="90" wrapText="1"/>
    </xf>
    <xf numFmtId="0" fontId="60" fillId="35" borderId="10" xfId="0" applyFont="1" applyFill="1" applyBorder="1" applyAlignment="1" quotePrefix="1">
      <alignment horizontal="center" vertical="center" wrapText="1"/>
    </xf>
    <xf numFmtId="0" fontId="60" fillId="35" borderId="15" xfId="0" applyFont="1" applyFill="1" applyBorder="1" applyAlignment="1" quotePrefix="1">
      <alignment horizontal="center" vertical="center" wrapText="1"/>
    </xf>
    <xf numFmtId="0" fontId="60" fillId="35" borderId="12" xfId="0" applyFont="1" applyFill="1" applyBorder="1" applyAlignment="1" quotePrefix="1">
      <alignment horizontal="center" vertical="center" wrapText="1"/>
    </xf>
    <xf numFmtId="0" fontId="60" fillId="35" borderId="10" xfId="0" applyFont="1" applyFill="1" applyBorder="1" applyAlignment="1">
      <alignment horizontal="center" vertical="center" wrapText="1"/>
    </xf>
    <xf numFmtId="0" fontId="60" fillId="35" borderId="15" xfId="0" applyFont="1" applyFill="1" applyBorder="1" applyAlignment="1">
      <alignment horizontal="center" vertical="center" wrapText="1"/>
    </xf>
    <xf numFmtId="0" fontId="60" fillId="35" borderId="12" xfId="0" applyFont="1" applyFill="1" applyBorder="1" applyAlignment="1">
      <alignment horizontal="center" vertical="center" wrapText="1"/>
    </xf>
    <xf numFmtId="0" fontId="2" fillId="0" borderId="25" xfId="0" applyFont="1" applyBorder="1" applyAlignment="1">
      <alignment horizontal="left" vertical="center" wrapText="1"/>
    </xf>
    <xf numFmtId="0" fontId="2" fillId="0" borderId="25" xfId="0" applyFont="1" applyBorder="1" applyAlignment="1" quotePrefix="1">
      <alignment horizontal="left" vertical="center" wrapText="1"/>
    </xf>
    <xf numFmtId="0" fontId="2" fillId="0" borderId="12" xfId="0" applyFont="1" applyBorder="1" applyAlignment="1" quotePrefix="1">
      <alignment horizontal="left" vertical="center" wrapText="1"/>
    </xf>
    <xf numFmtId="0" fontId="2" fillId="0" borderId="11" xfId="0" applyFont="1" applyBorder="1" applyAlignment="1" quotePrefix="1">
      <alignment horizontal="left" vertical="center" wrapText="1"/>
    </xf>
    <xf numFmtId="0" fontId="2" fillId="0" borderId="10" xfId="0" applyFont="1" applyBorder="1" applyAlignment="1" quotePrefix="1">
      <alignment horizontal="left" vertical="center" wrapText="1"/>
    </xf>
    <xf numFmtId="0" fontId="60" fillId="35" borderId="11" xfId="0" applyFont="1" applyFill="1" applyBorder="1" applyAlignment="1" quotePrefix="1">
      <alignment horizontal="left" vertical="center" wrapText="1"/>
    </xf>
    <xf numFmtId="0" fontId="60" fillId="35" borderId="11" xfId="0" applyFont="1" applyFill="1" applyBorder="1" applyAlignment="1">
      <alignment horizontal="left" vertical="center" wrapText="1"/>
    </xf>
    <xf numFmtId="0" fontId="60" fillId="35" borderId="10" xfId="0" applyFont="1" applyFill="1" applyBorder="1" applyAlignment="1">
      <alignment horizontal="left" vertical="center" wrapText="1"/>
    </xf>
    <xf numFmtId="0" fontId="60" fillId="35" borderId="15" xfId="0" applyFont="1" applyFill="1" applyBorder="1" applyAlignment="1">
      <alignment horizontal="left" vertical="center" wrapText="1"/>
    </xf>
    <xf numFmtId="0" fontId="60" fillId="35" borderId="12" xfId="0" applyFont="1" applyFill="1" applyBorder="1" applyAlignment="1">
      <alignment horizontal="left" vertical="center" wrapText="1"/>
    </xf>
    <xf numFmtId="0" fontId="60" fillId="34" borderId="11" xfId="0" applyFont="1" applyFill="1" applyBorder="1" applyAlignment="1">
      <alignment horizontal="left" vertical="center" wrapText="1"/>
    </xf>
    <xf numFmtId="0" fontId="60" fillId="34" borderId="10" xfId="0" applyFont="1" applyFill="1" applyBorder="1" applyAlignment="1">
      <alignment horizontal="left" vertical="center" wrapText="1"/>
    </xf>
    <xf numFmtId="0" fontId="60" fillId="34" borderId="10" xfId="0" applyFont="1" applyFill="1" applyBorder="1" applyAlignment="1">
      <alignment horizontal="center" vertical="center" wrapText="1"/>
    </xf>
    <xf numFmtId="0" fontId="60" fillId="34" borderId="15" xfId="0" applyFont="1" applyFill="1" applyBorder="1" applyAlignment="1">
      <alignment horizontal="center" vertical="center" wrapText="1"/>
    </xf>
    <xf numFmtId="0" fontId="60" fillId="34" borderId="12" xfId="0" applyFont="1" applyFill="1" applyBorder="1" applyAlignment="1">
      <alignment horizontal="center" vertical="center" wrapText="1"/>
    </xf>
    <xf numFmtId="0" fontId="13" fillId="0" borderId="14" xfId="0" applyNumberFormat="1" applyFont="1" applyFill="1" applyBorder="1" applyAlignment="1">
      <alignment horizontal="left" vertical="center" wrapText="1"/>
    </xf>
    <xf numFmtId="49" fontId="4" fillId="0" borderId="13" xfId="0" applyNumberFormat="1" applyFont="1" applyFill="1" applyBorder="1" applyAlignment="1" applyProtection="1">
      <alignment horizontal="left" vertical="center" wrapText="1"/>
      <protection locked="0"/>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24" xfId="0" applyFont="1" applyBorder="1" applyAlignment="1">
      <alignment horizontal="center" vertical="center" wrapText="1"/>
    </xf>
    <xf numFmtId="0" fontId="15" fillId="0" borderId="18" xfId="0" applyFont="1" applyBorder="1" applyAlignment="1">
      <alignment horizontal="center" vertical="center" textRotation="90" wrapText="1"/>
    </xf>
    <xf numFmtId="0" fontId="15" fillId="0" borderId="19" xfId="0" applyFont="1" applyBorder="1" applyAlignment="1">
      <alignment horizontal="center" vertical="center" textRotation="90" wrapText="1"/>
    </xf>
    <xf numFmtId="0" fontId="15" fillId="0" borderId="22" xfId="0" applyFont="1" applyBorder="1" applyAlignment="1">
      <alignment horizontal="center" vertical="center" textRotation="90" wrapText="1"/>
    </xf>
    <xf numFmtId="0" fontId="15" fillId="0" borderId="23" xfId="0" applyFont="1" applyBorder="1" applyAlignment="1">
      <alignment horizontal="center" vertical="center" textRotation="90" wrapText="1"/>
    </xf>
    <xf numFmtId="0" fontId="70" fillId="0" borderId="10" xfId="0" applyFont="1" applyBorder="1" applyAlignment="1">
      <alignment horizontal="center" vertical="center" wrapText="1"/>
    </xf>
    <xf numFmtId="0" fontId="70" fillId="0" borderId="12" xfId="0" applyFont="1" applyBorder="1" applyAlignment="1">
      <alignment horizontal="center" vertical="center" wrapText="1"/>
    </xf>
    <xf numFmtId="0" fontId="60" fillId="34" borderId="10" xfId="0" applyFont="1" applyFill="1" applyBorder="1" applyAlignment="1" quotePrefix="1">
      <alignment vertical="center" wrapText="1"/>
    </xf>
    <xf numFmtId="0" fontId="60" fillId="34" borderId="15" xfId="0" applyFont="1" applyFill="1" applyBorder="1" applyAlignment="1" quotePrefix="1">
      <alignment vertical="center" wrapText="1"/>
    </xf>
    <xf numFmtId="0" fontId="60" fillId="34" borderId="12" xfId="0" applyFont="1" applyFill="1" applyBorder="1" applyAlignment="1" quotePrefix="1">
      <alignment vertical="center" wrapText="1"/>
    </xf>
    <xf numFmtId="0" fontId="2" fillId="0" borderId="10" xfId="0" applyFont="1" applyBorder="1" applyAlignment="1" quotePrefix="1">
      <alignment vertical="center" wrapText="1"/>
    </xf>
    <xf numFmtId="0" fontId="60" fillId="35" borderId="10" xfId="0" applyFont="1" applyFill="1" applyBorder="1" applyAlignment="1" quotePrefix="1">
      <alignment vertical="center" wrapText="1"/>
    </xf>
    <xf numFmtId="0" fontId="60" fillId="35" borderId="15" xfId="0" applyFont="1" applyFill="1" applyBorder="1" applyAlignment="1" quotePrefix="1">
      <alignment vertical="center" wrapText="1"/>
    </xf>
    <xf numFmtId="0" fontId="60" fillId="35" borderId="12" xfId="0" applyFont="1" applyFill="1" applyBorder="1" applyAlignment="1" quotePrefix="1">
      <alignment vertical="center" wrapText="1"/>
    </xf>
    <xf numFmtId="0" fontId="60" fillId="0" borderId="10" xfId="0" applyFont="1" applyFill="1" applyBorder="1" applyAlignment="1" quotePrefix="1">
      <alignment horizontal="center" vertical="center" wrapText="1"/>
    </xf>
    <xf numFmtId="0" fontId="60" fillId="0" borderId="15" xfId="0" applyFont="1" applyFill="1" applyBorder="1" applyAlignment="1" quotePrefix="1">
      <alignment horizontal="center" vertical="center" wrapText="1"/>
    </xf>
    <xf numFmtId="0" fontId="60" fillId="0" borderId="12" xfId="0" applyFont="1" applyFill="1" applyBorder="1" applyAlignment="1" quotePrefix="1">
      <alignment horizontal="center" vertical="center" wrapText="1"/>
    </xf>
    <xf numFmtId="0" fontId="69" fillId="0" borderId="21" xfId="0" applyFont="1" applyBorder="1" applyAlignment="1">
      <alignment horizontal="center" vertical="center" wrapText="1"/>
    </xf>
    <xf numFmtId="0" fontId="2" fillId="34" borderId="11" xfId="0" applyFont="1" applyFill="1" applyBorder="1" applyAlignment="1" quotePrefix="1">
      <alignment horizontal="center" vertical="center" wrapText="1"/>
    </xf>
    <xf numFmtId="0" fontId="2" fillId="34" borderId="11" xfId="0" applyFont="1" applyFill="1" applyBorder="1" applyAlignment="1">
      <alignment horizontal="left" vertical="center" wrapText="1"/>
    </xf>
    <xf numFmtId="0" fontId="2" fillId="34" borderId="11" xfId="0" applyFont="1" applyFill="1" applyBorder="1" applyAlignment="1">
      <alignment horizontal="center" vertical="center" wrapText="1"/>
    </xf>
    <xf numFmtId="49" fontId="8" fillId="0" borderId="10" xfId="0" applyNumberFormat="1" applyFont="1" applyFill="1" applyBorder="1" applyAlignment="1" applyProtection="1">
      <alignment horizontal="center" vertical="center" wrapText="1"/>
      <protection locked="0"/>
    </xf>
    <xf numFmtId="49" fontId="8" fillId="0" borderId="12" xfId="0" applyNumberFormat="1" applyFont="1" applyFill="1" applyBorder="1" applyAlignment="1" applyProtection="1">
      <alignment horizontal="center" vertical="center" wrapText="1"/>
      <protection locked="0"/>
    </xf>
    <xf numFmtId="49" fontId="8" fillId="0" borderId="15"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left" vertical="center" wrapText="1"/>
      <protection locked="0"/>
    </xf>
    <xf numFmtId="49" fontId="8" fillId="0" borderId="12" xfId="0" applyNumberFormat="1" applyFont="1" applyFill="1" applyBorder="1" applyAlignment="1" applyProtection="1">
      <alignment horizontal="left" vertical="center" wrapText="1"/>
      <protection locked="0"/>
    </xf>
    <xf numFmtId="9" fontId="2" fillId="34" borderId="11" xfId="0" applyNumberFormat="1" applyFont="1" applyFill="1" applyBorder="1" applyAlignment="1" quotePrefix="1">
      <alignment horizontal="center" vertical="center" wrapText="1"/>
    </xf>
    <xf numFmtId="0" fontId="2" fillId="0" borderId="10" xfId="0" applyFont="1" applyFill="1" applyBorder="1" applyAlignment="1" quotePrefix="1">
      <alignment horizontal="center" vertical="center" wrapText="1"/>
    </xf>
    <xf numFmtId="0" fontId="2" fillId="0" borderId="15" xfId="0" applyFont="1" applyFill="1" applyBorder="1" applyAlignment="1" quotePrefix="1">
      <alignment horizontal="center" vertical="center" wrapText="1"/>
    </xf>
    <xf numFmtId="0" fontId="2" fillId="0" borderId="12" xfId="0" applyFont="1" applyFill="1" applyBorder="1" applyAlignment="1" quotePrefix="1">
      <alignment horizontal="center" vertical="center" wrapText="1"/>
    </xf>
    <xf numFmtId="0" fontId="0" fillId="34" borderId="11" xfId="0" applyFill="1" applyBorder="1" applyAlignment="1">
      <alignment horizontal="left" vertical="center"/>
    </xf>
    <xf numFmtId="0" fontId="0" fillId="0" borderId="11" xfId="0" applyBorder="1" applyAlignment="1">
      <alignment horizontal="left"/>
    </xf>
    <xf numFmtId="0" fontId="0" fillId="0" borderId="10" xfId="0" applyFill="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0" xfId="0" applyFill="1" applyBorder="1" applyAlignment="1">
      <alignment horizontal="center"/>
    </xf>
    <xf numFmtId="0" fontId="0" fillId="0" borderId="15" xfId="0" applyFill="1" applyBorder="1" applyAlignment="1">
      <alignment horizontal="center"/>
    </xf>
    <xf numFmtId="0" fontId="0" fillId="0" borderId="12" xfId="0" applyFill="1" applyBorder="1" applyAlignment="1">
      <alignment horizontal="center"/>
    </xf>
    <xf numFmtId="0" fontId="0" fillId="33" borderId="11" xfId="0" applyFill="1" applyBorder="1" applyAlignment="1">
      <alignment horizontal="center"/>
    </xf>
    <xf numFmtId="0" fontId="0" fillId="34" borderId="11" xfId="0" applyFill="1" applyBorder="1" applyAlignment="1">
      <alignment horizontal="left" vertical="center" wrapText="1"/>
    </xf>
    <xf numFmtId="0" fontId="0" fillId="0" borderId="11" xfId="0" applyBorder="1" applyAlignment="1">
      <alignment horizontal="left" vertical="center" wrapText="1"/>
    </xf>
    <xf numFmtId="0" fontId="59" fillId="34" borderId="10" xfId="0" applyFont="1" applyFill="1" applyBorder="1" applyAlignment="1">
      <alignment horizontal="center" vertical="center" wrapText="1"/>
    </xf>
    <xf numFmtId="0" fontId="59" fillId="34" borderId="12" xfId="0" applyFont="1" applyFill="1" applyBorder="1" applyAlignment="1">
      <alignment horizontal="center" vertical="center" wrapText="1"/>
    </xf>
    <xf numFmtId="0" fontId="2" fillId="0" borderId="10" xfId="0" applyFont="1" applyBorder="1" applyAlignment="1" quotePrefix="1">
      <alignment horizontal="center" vertical="center" textRotation="1" wrapText="1"/>
    </xf>
    <xf numFmtId="0" fontId="2" fillId="0" borderId="12" xfId="0" applyFont="1" applyBorder="1" applyAlignment="1" quotePrefix="1">
      <alignment horizontal="center" vertical="center" textRotation="1" wrapText="1"/>
    </xf>
    <xf numFmtId="0" fontId="59" fillId="34" borderId="10" xfId="0" applyFont="1" applyFill="1" applyBorder="1" applyAlignment="1">
      <alignment horizontal="left" vertical="center" wrapText="1"/>
    </xf>
    <xf numFmtId="0" fontId="59" fillId="34" borderId="15" xfId="0" applyFont="1" applyFill="1" applyBorder="1" applyAlignment="1">
      <alignment horizontal="left" vertical="center" wrapText="1"/>
    </xf>
    <xf numFmtId="0" fontId="59" fillId="0" borderId="11" xfId="0" applyFont="1" applyBorder="1" applyAlignment="1" quotePrefix="1">
      <alignment horizontal="left" vertical="center"/>
    </xf>
    <xf numFmtId="0" fontId="59" fillId="0" borderId="11" xfId="0" applyFont="1" applyBorder="1" applyAlignment="1">
      <alignment horizontal="left" vertical="center"/>
    </xf>
    <xf numFmtId="0" fontId="59" fillId="34" borderId="11" xfId="0" applyFont="1" applyFill="1" applyBorder="1" applyAlignment="1">
      <alignment horizontal="left"/>
    </xf>
    <xf numFmtId="0" fontId="59" fillId="34" borderId="15" xfId="0" applyFont="1" applyFill="1" applyBorder="1" applyAlignment="1">
      <alignment horizontal="center" vertical="center" wrapText="1"/>
    </xf>
    <xf numFmtId="0" fontId="69" fillId="36" borderId="21" xfId="0" applyFont="1" applyFill="1" applyBorder="1" applyAlignment="1">
      <alignment horizontal="center" vertical="center" wrapText="1"/>
    </xf>
    <xf numFmtId="0" fontId="0" fillId="36" borderId="11" xfId="0" applyFill="1" applyBorder="1" applyAlignment="1">
      <alignment horizontal="left" vertical="center" wrapText="1"/>
    </xf>
    <xf numFmtId="9" fontId="0" fillId="36" borderId="11" xfId="0" applyNumberFormat="1" applyFill="1" applyBorder="1" applyAlignment="1">
      <alignment horizontal="left" vertical="center" wrapText="1"/>
    </xf>
    <xf numFmtId="0" fontId="69" fillId="36" borderId="11" xfId="0" applyFont="1" applyFill="1" applyBorder="1" applyAlignment="1">
      <alignment horizontal="center" vertical="center" wrapText="1"/>
    </xf>
    <xf numFmtId="0" fontId="59" fillId="34" borderId="11" xfId="0" applyFont="1" applyFill="1" applyBorder="1" applyAlignment="1">
      <alignment horizontal="center"/>
    </xf>
    <xf numFmtId="0" fontId="59" fillId="36" borderId="11" xfId="0" applyFont="1" applyFill="1" applyBorder="1" applyAlignment="1">
      <alignment horizontal="center"/>
    </xf>
    <xf numFmtId="0" fontId="59" fillId="0" borderId="11" xfId="0" applyFont="1" applyBorder="1" applyAlignment="1">
      <alignment vertical="center" wrapText="1"/>
    </xf>
    <xf numFmtId="0" fontId="59" fillId="35" borderId="11" xfId="0" applyFont="1" applyFill="1" applyBorder="1" applyAlignment="1">
      <alignment vertical="center" wrapText="1"/>
    </xf>
    <xf numFmtId="0" fontId="2" fillId="36" borderId="11" xfId="0" applyFont="1" applyFill="1" applyBorder="1" applyAlignment="1">
      <alignment vertical="center" textRotation="90" wrapText="1"/>
    </xf>
    <xf numFmtId="0" fontId="2" fillId="0" borderId="11" xfId="0" applyFont="1" applyBorder="1" applyAlignment="1" quotePrefix="1">
      <alignment vertical="center" wrapText="1"/>
    </xf>
    <xf numFmtId="0" fontId="59" fillId="36" borderId="11" xfId="0" applyFont="1" applyFill="1" applyBorder="1" applyAlignment="1">
      <alignment vertical="center" textRotation="90" wrapText="1"/>
    </xf>
    <xf numFmtId="0" fontId="2" fillId="36" borderId="11" xfId="0" applyFont="1" applyFill="1" applyBorder="1" applyAlignment="1" quotePrefix="1">
      <alignment horizontal="left" vertical="center" wrapText="1"/>
    </xf>
    <xf numFmtId="0" fontId="2" fillId="0" borderId="15" xfId="0" applyFont="1" applyBorder="1" applyAlignment="1" quotePrefix="1">
      <alignment horizontal="left" vertical="center" wrapText="1"/>
    </xf>
    <xf numFmtId="0" fontId="0" fillId="0" borderId="15" xfId="0" applyBorder="1" applyAlignment="1">
      <alignment horizontal="left" vertical="center" wrapText="1"/>
    </xf>
    <xf numFmtId="0" fontId="0" fillId="0" borderId="12" xfId="0" applyBorder="1" applyAlignment="1">
      <alignment horizontal="left" vertical="center" wrapText="1"/>
    </xf>
    <xf numFmtId="0" fontId="59" fillId="0" borderId="11" xfId="0" applyFont="1" applyBorder="1" applyAlignment="1" quotePrefix="1">
      <alignment horizontal="left" vertical="center" wrapText="1"/>
    </xf>
    <xf numFmtId="0" fontId="59" fillId="36" borderId="11" xfId="0" applyFont="1" applyFill="1" applyBorder="1" applyAlignment="1">
      <alignment horizontal="center" vertical="center" wrapText="1"/>
    </xf>
    <xf numFmtId="0" fontId="59" fillId="36" borderId="11" xfId="0" applyFont="1" applyFill="1" applyBorder="1" applyAlignment="1">
      <alignment horizontal="left" vertical="center" wrapText="1"/>
    </xf>
    <xf numFmtId="0" fontId="2" fillId="0" borderId="16" xfId="0" applyFont="1" applyBorder="1" applyAlignment="1" quotePrefix="1">
      <alignment horizontal="left" vertical="center" wrapText="1"/>
    </xf>
    <xf numFmtId="0" fontId="0" fillId="0" borderId="16" xfId="0" applyBorder="1" applyAlignment="1">
      <alignment horizontal="left" vertical="center" wrapText="1"/>
    </xf>
    <xf numFmtId="0" fontId="59" fillId="0" borderId="11" xfId="0" applyFont="1" applyBorder="1" applyAlignment="1">
      <alignment horizontal="left"/>
    </xf>
    <xf numFmtId="0" fontId="59" fillId="0" borderId="16" xfId="0" applyFont="1" applyBorder="1" applyAlignment="1">
      <alignment horizontal="left" vertical="center" wrapText="1"/>
    </xf>
    <xf numFmtId="0" fontId="59" fillId="0" borderId="16" xfId="0" applyFont="1" applyBorder="1" applyAlignment="1" quotePrefix="1">
      <alignment horizontal="left"/>
    </xf>
    <xf numFmtId="0" fontId="59" fillId="0" borderId="16" xfId="0" applyFont="1" applyBorder="1" applyAlignment="1">
      <alignment horizontal="left"/>
    </xf>
    <xf numFmtId="0" fontId="2" fillId="0" borderId="18" xfId="0" applyFont="1" applyBorder="1" applyAlignment="1" quotePrefix="1">
      <alignment horizontal="left" vertical="center" wrapText="1"/>
    </xf>
    <xf numFmtId="0" fontId="0" fillId="0" borderId="14" xfId="0" applyBorder="1" applyAlignment="1">
      <alignment horizontal="left" vertical="center" wrapText="1"/>
    </xf>
    <xf numFmtId="0" fontId="0" fillId="0" borderId="19" xfId="0" applyBorder="1" applyAlignment="1">
      <alignment horizontal="left" vertical="center" wrapText="1"/>
    </xf>
    <xf numFmtId="0" fontId="59" fillId="0" borderId="10"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12"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D116"/>
  <sheetViews>
    <sheetView tabSelected="1" zoomScale="80" zoomScaleNormal="80" zoomScalePageLayoutView="80" workbookViewId="0" topLeftCell="A1">
      <selection activeCell="M4" sqref="M4:M5"/>
    </sheetView>
  </sheetViews>
  <sheetFormatPr defaultColWidth="10.8515625" defaultRowHeight="15"/>
  <cols>
    <col min="1" max="1" width="13.421875" style="3" customWidth="1"/>
    <col min="2" max="2" width="5.7109375" style="3" bestFit="1" customWidth="1"/>
    <col min="3" max="3" width="11.28125" style="3" customWidth="1"/>
    <col min="4" max="4" width="8.140625" style="3" bestFit="1" customWidth="1"/>
    <col min="5" max="5" width="26.28125" style="3" customWidth="1"/>
    <col min="6" max="6" width="8.140625" style="3" customWidth="1"/>
    <col min="7" max="7" width="44.140625" style="3" customWidth="1"/>
    <col min="8" max="8" width="6.8515625" style="3" customWidth="1"/>
    <col min="9" max="9" width="14.28125" style="3" customWidth="1"/>
    <col min="10" max="10" width="21.00390625" style="3" customWidth="1"/>
    <col min="11" max="11" width="5.7109375" style="3" bestFit="1" customWidth="1"/>
    <col min="12" max="12" width="13.57421875" style="3" customWidth="1"/>
    <col min="13" max="13" width="38.28125" style="3" customWidth="1"/>
    <col min="14" max="14" width="38.7109375" style="3" customWidth="1"/>
    <col min="15" max="16" width="9.421875" style="3" customWidth="1"/>
    <col min="17" max="17" width="25.00390625" style="6" customWidth="1"/>
    <col min="18" max="19" width="10.8515625" style="6" customWidth="1"/>
    <col min="20" max="20" width="12.140625" style="6" customWidth="1"/>
    <col min="21" max="25" width="10.8515625" style="6" customWidth="1"/>
    <col min="26" max="26" width="20.00390625" style="6" customWidth="1"/>
    <col min="27" max="27" width="22.140625" style="6" customWidth="1"/>
    <col min="28" max="28" width="10.8515625" style="6" customWidth="1"/>
    <col min="29" max="29" width="27.140625" style="6" customWidth="1"/>
    <col min="30" max="16384" width="10.8515625" style="3" customWidth="1"/>
  </cols>
  <sheetData>
    <row r="1" spans="1:29" ht="15" customHeight="1">
      <c r="A1" s="351" t="s">
        <v>695</v>
      </c>
      <c r="B1" s="353" t="s">
        <v>690</v>
      </c>
      <c r="C1" s="355" t="s">
        <v>44</v>
      </c>
      <c r="D1" s="356" t="s">
        <v>691</v>
      </c>
      <c r="E1" s="355" t="s">
        <v>693</v>
      </c>
      <c r="F1" s="353" t="s">
        <v>692</v>
      </c>
      <c r="G1" s="355" t="s">
        <v>696</v>
      </c>
      <c r="H1" s="356" t="s">
        <v>697</v>
      </c>
      <c r="I1" s="355" t="s">
        <v>153</v>
      </c>
      <c r="J1" s="355" t="s">
        <v>154</v>
      </c>
      <c r="K1" s="356" t="s">
        <v>155</v>
      </c>
      <c r="L1" s="358" t="s">
        <v>698</v>
      </c>
      <c r="M1" s="363" t="s">
        <v>157</v>
      </c>
      <c r="N1" s="365" t="s">
        <v>159</v>
      </c>
      <c r="O1" s="358" t="s">
        <v>813</v>
      </c>
      <c r="P1" s="358">
        <v>2013</v>
      </c>
      <c r="Q1" s="366" t="s">
        <v>818</v>
      </c>
      <c r="R1" s="360" t="s">
        <v>701</v>
      </c>
      <c r="S1" s="361"/>
      <c r="T1" s="361"/>
      <c r="U1" s="361"/>
      <c r="V1" s="361"/>
      <c r="W1" s="361"/>
      <c r="X1" s="361"/>
      <c r="Y1" s="362"/>
      <c r="Z1" s="236"/>
      <c r="AA1" s="236"/>
      <c r="AB1" s="236"/>
      <c r="AC1" s="236"/>
    </row>
    <row r="2" spans="1:29" s="118" customFormat="1" ht="66" customHeight="1">
      <c r="A2" s="352"/>
      <c r="B2" s="354"/>
      <c r="C2" s="355"/>
      <c r="D2" s="356"/>
      <c r="E2" s="355"/>
      <c r="F2" s="354"/>
      <c r="G2" s="355"/>
      <c r="H2" s="356"/>
      <c r="I2" s="355"/>
      <c r="J2" s="355"/>
      <c r="K2" s="356"/>
      <c r="L2" s="359"/>
      <c r="M2" s="364"/>
      <c r="N2" s="365"/>
      <c r="O2" s="359"/>
      <c r="P2" s="359"/>
      <c r="Q2" s="367"/>
      <c r="R2" s="234" t="s">
        <v>702</v>
      </c>
      <c r="S2" s="234" t="s">
        <v>703</v>
      </c>
      <c r="T2" s="235" t="s">
        <v>814</v>
      </c>
      <c r="U2" s="235" t="s">
        <v>815</v>
      </c>
      <c r="V2" s="234" t="s">
        <v>704</v>
      </c>
      <c r="W2" s="234" t="s">
        <v>706</v>
      </c>
      <c r="X2" s="234" t="s">
        <v>707</v>
      </c>
      <c r="Y2" s="234" t="s">
        <v>708</v>
      </c>
      <c r="Z2" s="236" t="s">
        <v>709</v>
      </c>
      <c r="AA2" s="236" t="s">
        <v>710</v>
      </c>
      <c r="AB2" s="236" t="s">
        <v>711</v>
      </c>
      <c r="AC2" s="236" t="s">
        <v>712</v>
      </c>
    </row>
    <row r="3" spans="1:20" ht="45" customHeight="1">
      <c r="A3" s="343" t="s">
        <v>667</v>
      </c>
      <c r="B3" s="344"/>
      <c r="C3" s="343" t="s">
        <v>45</v>
      </c>
      <c r="D3" s="344"/>
      <c r="E3" s="108" t="s">
        <v>714</v>
      </c>
      <c r="F3" s="11"/>
      <c r="G3" s="219" t="s">
        <v>769</v>
      </c>
      <c r="H3" s="11"/>
      <c r="I3" s="348" t="s">
        <v>68</v>
      </c>
      <c r="J3" s="12" t="s">
        <v>34</v>
      </c>
      <c r="K3" s="125">
        <v>73.94</v>
      </c>
      <c r="L3" s="109">
        <v>85</v>
      </c>
      <c r="M3" s="12" t="s">
        <v>226</v>
      </c>
      <c r="N3" s="12" t="s">
        <v>75</v>
      </c>
      <c r="O3" s="119">
        <v>12</v>
      </c>
      <c r="P3" s="223"/>
      <c r="Q3" s="225">
        <v>1000</v>
      </c>
      <c r="S3" s="214"/>
      <c r="T3" s="229">
        <v>1000</v>
      </c>
    </row>
    <row r="4" spans="1:23" ht="46.5" customHeight="1">
      <c r="A4" s="343"/>
      <c r="B4" s="344"/>
      <c r="C4" s="343"/>
      <c r="D4" s="344"/>
      <c r="E4" s="340" t="s">
        <v>715</v>
      </c>
      <c r="F4" s="11"/>
      <c r="G4" s="11" t="s">
        <v>780</v>
      </c>
      <c r="H4" s="11"/>
      <c r="I4" s="349"/>
      <c r="J4" s="343" t="s">
        <v>74</v>
      </c>
      <c r="K4" s="346" t="s">
        <v>660</v>
      </c>
      <c r="L4" s="346">
        <v>90</v>
      </c>
      <c r="M4" s="343" t="s">
        <v>663</v>
      </c>
      <c r="N4" s="343" t="s">
        <v>662</v>
      </c>
      <c r="O4" s="120"/>
      <c r="P4" s="120"/>
      <c r="Q4" s="225">
        <v>10247</v>
      </c>
      <c r="S4" s="214"/>
      <c r="T4" s="229"/>
      <c r="U4" s="225">
        <v>3247</v>
      </c>
      <c r="W4" s="225">
        <v>7000</v>
      </c>
    </row>
    <row r="5" spans="1:22" ht="55.5" customHeight="1">
      <c r="A5" s="343"/>
      <c r="B5" s="344"/>
      <c r="C5" s="343"/>
      <c r="D5" s="344"/>
      <c r="E5" s="338"/>
      <c r="F5" s="11"/>
      <c r="G5" s="11" t="s">
        <v>781</v>
      </c>
      <c r="H5" s="11"/>
      <c r="I5" s="349"/>
      <c r="J5" s="343"/>
      <c r="K5" s="347"/>
      <c r="L5" s="347"/>
      <c r="M5" s="343"/>
      <c r="N5" s="343"/>
      <c r="O5" s="121">
        <v>12</v>
      </c>
      <c r="P5" s="221"/>
      <c r="Q5" s="225">
        <v>3000</v>
      </c>
      <c r="S5" s="214"/>
      <c r="T5" s="229">
        <v>1000</v>
      </c>
      <c r="U5" s="224"/>
      <c r="V5" s="229">
        <v>2000</v>
      </c>
    </row>
    <row r="6" spans="1:20" ht="45" customHeight="1">
      <c r="A6" s="343"/>
      <c r="B6" s="345"/>
      <c r="C6" s="343"/>
      <c r="D6" s="345"/>
      <c r="E6" s="108" t="s">
        <v>716</v>
      </c>
      <c r="F6" s="108"/>
      <c r="G6" s="108" t="s">
        <v>775</v>
      </c>
      <c r="H6" s="108"/>
      <c r="I6" s="349"/>
      <c r="J6" s="343" t="s">
        <v>35</v>
      </c>
      <c r="K6" s="126" t="s">
        <v>661</v>
      </c>
      <c r="L6" s="357">
        <v>38</v>
      </c>
      <c r="M6" s="12" t="s">
        <v>664</v>
      </c>
      <c r="N6" s="12" t="s">
        <v>665</v>
      </c>
      <c r="O6" s="122"/>
      <c r="P6" s="122"/>
      <c r="Q6" s="214">
        <v>400</v>
      </c>
      <c r="S6" s="214"/>
      <c r="T6" s="209">
        <v>400</v>
      </c>
    </row>
    <row r="7" spans="1:20" ht="43.5" customHeight="1">
      <c r="A7" s="343"/>
      <c r="B7" s="345"/>
      <c r="C7" s="343"/>
      <c r="D7" s="345"/>
      <c r="E7" s="11" t="s">
        <v>717</v>
      </c>
      <c r="F7" s="108"/>
      <c r="G7" s="108" t="s">
        <v>831</v>
      </c>
      <c r="H7" s="108"/>
      <c r="I7" s="349"/>
      <c r="J7" s="343"/>
      <c r="K7" s="127"/>
      <c r="L7" s="334"/>
      <c r="M7" s="12" t="s">
        <v>227</v>
      </c>
      <c r="N7" s="12" t="s">
        <v>76</v>
      </c>
      <c r="O7" s="122"/>
      <c r="P7" s="122"/>
      <c r="Q7" s="214">
        <v>500</v>
      </c>
      <c r="S7" s="214"/>
      <c r="T7" s="209">
        <v>500</v>
      </c>
    </row>
    <row r="8" spans="1:20" ht="39" customHeight="1">
      <c r="A8" s="343"/>
      <c r="B8" s="345"/>
      <c r="C8" s="343"/>
      <c r="D8" s="11"/>
      <c r="E8" s="108"/>
      <c r="F8" s="11"/>
      <c r="G8" s="11" t="s">
        <v>776</v>
      </c>
      <c r="H8" s="11"/>
      <c r="I8" s="350"/>
      <c r="J8" s="9" t="s">
        <v>763</v>
      </c>
      <c r="K8" s="211"/>
      <c r="L8" s="211"/>
      <c r="M8" s="12"/>
      <c r="N8" s="12"/>
      <c r="O8" s="212"/>
      <c r="P8" s="223"/>
      <c r="Q8" s="214">
        <v>50</v>
      </c>
      <c r="R8" s="214">
        <v>50</v>
      </c>
      <c r="S8" s="214"/>
      <c r="T8" s="209"/>
    </row>
    <row r="9" spans="1:20" ht="39" customHeight="1">
      <c r="A9" s="343"/>
      <c r="B9" s="345"/>
      <c r="C9" s="343"/>
      <c r="D9" s="344"/>
      <c r="E9" s="340" t="s">
        <v>713</v>
      </c>
      <c r="F9" s="11"/>
      <c r="G9" s="11" t="s">
        <v>788</v>
      </c>
      <c r="H9" s="11"/>
      <c r="I9" s="343" t="s">
        <v>46</v>
      </c>
      <c r="J9" s="343" t="s">
        <v>36</v>
      </c>
      <c r="K9" s="357">
        <v>32</v>
      </c>
      <c r="L9" s="357">
        <v>22</v>
      </c>
      <c r="M9" s="12" t="s">
        <v>228</v>
      </c>
      <c r="N9" s="12" t="s">
        <v>69</v>
      </c>
      <c r="O9" s="119"/>
      <c r="P9" s="223"/>
      <c r="Q9" s="214">
        <v>100</v>
      </c>
      <c r="S9" s="214">
        <v>100</v>
      </c>
      <c r="T9" s="209"/>
    </row>
    <row r="10" spans="1:20" ht="51.75" customHeight="1">
      <c r="A10" s="343"/>
      <c r="B10" s="345"/>
      <c r="C10" s="343"/>
      <c r="D10" s="344"/>
      <c r="E10" s="341"/>
      <c r="F10" s="11"/>
      <c r="G10" s="11" t="s">
        <v>782</v>
      </c>
      <c r="H10" s="11"/>
      <c r="I10" s="343"/>
      <c r="J10" s="343"/>
      <c r="K10" s="333"/>
      <c r="L10" s="333"/>
      <c r="M10" s="9"/>
      <c r="N10" s="9"/>
      <c r="O10" s="213"/>
      <c r="P10" s="221"/>
      <c r="Q10" s="214">
        <v>50</v>
      </c>
      <c r="S10" s="214">
        <v>50</v>
      </c>
      <c r="T10" s="209"/>
    </row>
    <row r="11" spans="1:21" ht="51.75" customHeight="1">
      <c r="A11" s="343"/>
      <c r="B11" s="345"/>
      <c r="C11" s="343"/>
      <c r="D11" s="344"/>
      <c r="E11" s="340" t="s">
        <v>783</v>
      </c>
      <c r="F11" s="11"/>
      <c r="G11" s="11" t="s">
        <v>770</v>
      </c>
      <c r="H11" s="11"/>
      <c r="I11" s="343" t="s">
        <v>47</v>
      </c>
      <c r="J11" s="343" t="s">
        <v>37</v>
      </c>
      <c r="K11" s="357">
        <v>6</v>
      </c>
      <c r="L11" s="357">
        <v>3</v>
      </c>
      <c r="M11" s="2" t="s">
        <v>229</v>
      </c>
      <c r="N11" s="2" t="s">
        <v>78</v>
      </c>
      <c r="O11" s="119"/>
      <c r="P11" s="223"/>
      <c r="Q11" s="225">
        <v>1500</v>
      </c>
      <c r="S11" s="214"/>
      <c r="T11" s="229">
        <v>1500</v>
      </c>
      <c r="U11" s="224"/>
    </row>
    <row r="12" spans="1:23" ht="51.75" customHeight="1">
      <c r="A12" s="343"/>
      <c r="B12" s="345"/>
      <c r="C12" s="343"/>
      <c r="D12" s="344"/>
      <c r="E12" s="342"/>
      <c r="F12" s="11"/>
      <c r="G12" s="11" t="s">
        <v>785</v>
      </c>
      <c r="H12" s="11"/>
      <c r="I12" s="343"/>
      <c r="J12" s="343"/>
      <c r="K12" s="333"/>
      <c r="L12" s="333"/>
      <c r="M12" s="2"/>
      <c r="N12" s="2"/>
      <c r="O12" s="216"/>
      <c r="P12" s="223"/>
      <c r="Q12" s="225">
        <v>1200</v>
      </c>
      <c r="S12" s="225"/>
      <c r="T12" s="229"/>
      <c r="U12" s="224"/>
      <c r="W12" s="225">
        <v>1200</v>
      </c>
    </row>
    <row r="13" spans="1:22" ht="51.75" customHeight="1">
      <c r="A13" s="343"/>
      <c r="B13" s="345"/>
      <c r="C13" s="343"/>
      <c r="D13" s="344"/>
      <c r="E13" s="341"/>
      <c r="F13" s="11"/>
      <c r="G13" s="11" t="s">
        <v>832</v>
      </c>
      <c r="H13" s="11"/>
      <c r="I13" s="343"/>
      <c r="J13" s="343"/>
      <c r="K13" s="333"/>
      <c r="L13" s="333"/>
      <c r="M13" s="2"/>
      <c r="N13" s="2"/>
      <c r="O13" s="216"/>
      <c r="P13" s="223"/>
      <c r="Q13" s="225">
        <v>1500</v>
      </c>
      <c r="S13" s="214"/>
      <c r="T13" s="229">
        <v>750</v>
      </c>
      <c r="U13" s="224"/>
      <c r="V13" s="214">
        <v>750</v>
      </c>
    </row>
    <row r="14" spans="1:20" ht="42.75" customHeight="1">
      <c r="A14" s="343"/>
      <c r="B14" s="345"/>
      <c r="C14" s="343"/>
      <c r="D14" s="344"/>
      <c r="E14" s="11" t="s">
        <v>719</v>
      </c>
      <c r="F14" s="11"/>
      <c r="G14" s="11" t="s">
        <v>764</v>
      </c>
      <c r="H14" s="11"/>
      <c r="I14" s="343"/>
      <c r="J14" s="343"/>
      <c r="K14" s="333"/>
      <c r="L14" s="333"/>
      <c r="M14" s="2" t="s">
        <v>230</v>
      </c>
      <c r="N14" s="2" t="s">
        <v>70</v>
      </c>
      <c r="O14" s="123"/>
      <c r="P14" s="123"/>
      <c r="Q14" s="225">
        <v>4200</v>
      </c>
      <c r="S14" s="225">
        <v>2000</v>
      </c>
      <c r="T14" s="229">
        <v>2200</v>
      </c>
    </row>
    <row r="15" spans="1:20" ht="42.75" customHeight="1">
      <c r="A15" s="343"/>
      <c r="B15" s="345"/>
      <c r="C15" s="343"/>
      <c r="D15" s="344"/>
      <c r="E15" s="108" t="s">
        <v>720</v>
      </c>
      <c r="F15" s="11"/>
      <c r="G15" s="11" t="s">
        <v>765</v>
      </c>
      <c r="H15" s="11"/>
      <c r="I15" s="343"/>
      <c r="J15" s="343"/>
      <c r="K15" s="333"/>
      <c r="L15" s="333"/>
      <c r="M15" s="2" t="s">
        <v>231</v>
      </c>
      <c r="N15" s="2" t="s">
        <v>79</v>
      </c>
      <c r="O15" s="123"/>
      <c r="P15" s="123"/>
      <c r="Q15" s="225">
        <v>2400</v>
      </c>
      <c r="S15" s="225">
        <v>1300</v>
      </c>
      <c r="T15" s="229">
        <v>1100</v>
      </c>
    </row>
    <row r="16" spans="1:20" ht="66" customHeight="1">
      <c r="A16" s="343"/>
      <c r="B16" s="345"/>
      <c r="C16" s="343"/>
      <c r="D16" s="344"/>
      <c r="E16" s="108" t="s">
        <v>721</v>
      </c>
      <c r="F16" s="11"/>
      <c r="G16" s="11" t="s">
        <v>774</v>
      </c>
      <c r="H16" s="11"/>
      <c r="I16" s="343"/>
      <c r="J16" s="343"/>
      <c r="K16" s="334"/>
      <c r="L16" s="334"/>
      <c r="M16" s="2" t="s">
        <v>232</v>
      </c>
      <c r="N16" s="2" t="s">
        <v>71</v>
      </c>
      <c r="O16" s="123"/>
      <c r="P16" s="123"/>
      <c r="Q16" s="214">
        <v>400</v>
      </c>
      <c r="S16" s="214"/>
      <c r="T16" s="209">
        <v>400</v>
      </c>
    </row>
    <row r="17" spans="1:20" ht="38.25" customHeight="1">
      <c r="A17" s="343"/>
      <c r="B17" s="345"/>
      <c r="C17" s="343"/>
      <c r="D17" s="345"/>
      <c r="E17" s="337" t="s">
        <v>722</v>
      </c>
      <c r="F17" s="337"/>
      <c r="G17" s="337" t="s">
        <v>773</v>
      </c>
      <c r="H17" s="337"/>
      <c r="I17" s="343" t="s">
        <v>48</v>
      </c>
      <c r="J17" s="12" t="s">
        <v>38</v>
      </c>
      <c r="K17" s="128"/>
      <c r="L17" s="128"/>
      <c r="M17" s="331" t="s">
        <v>233</v>
      </c>
      <c r="N17" s="331" t="s">
        <v>72</v>
      </c>
      <c r="O17" s="332"/>
      <c r="P17" s="222"/>
      <c r="Q17" s="214">
        <v>100</v>
      </c>
      <c r="R17" s="214"/>
      <c r="S17" s="288">
        <v>100</v>
      </c>
      <c r="T17" s="209"/>
    </row>
    <row r="18" spans="1:20" ht="25.5">
      <c r="A18" s="343"/>
      <c r="B18" s="345"/>
      <c r="C18" s="343"/>
      <c r="D18" s="344"/>
      <c r="E18" s="338"/>
      <c r="F18" s="338"/>
      <c r="G18" s="338"/>
      <c r="H18" s="338"/>
      <c r="I18" s="343"/>
      <c r="J18" s="12" t="s">
        <v>39</v>
      </c>
      <c r="K18" s="128"/>
      <c r="L18" s="128"/>
      <c r="M18" s="331"/>
      <c r="N18" s="331"/>
      <c r="O18" s="333"/>
      <c r="P18" s="221"/>
      <c r="Q18" s="214"/>
      <c r="S18" s="214"/>
      <c r="T18" s="209"/>
    </row>
    <row r="19" spans="1:20" ht="29.25" customHeight="1">
      <c r="A19" s="343"/>
      <c r="B19" s="345"/>
      <c r="C19" s="343"/>
      <c r="D19" s="344"/>
      <c r="E19" s="339"/>
      <c r="F19" s="339"/>
      <c r="G19" s="339"/>
      <c r="H19" s="339"/>
      <c r="I19" s="343"/>
      <c r="J19" s="12" t="s">
        <v>40</v>
      </c>
      <c r="K19" s="128"/>
      <c r="L19" s="128"/>
      <c r="M19" s="331"/>
      <c r="N19" s="331"/>
      <c r="O19" s="334"/>
      <c r="P19" s="220"/>
      <c r="Q19" s="214"/>
      <c r="S19" s="214"/>
      <c r="T19" s="209"/>
    </row>
    <row r="20" spans="1:20" ht="52.5" customHeight="1">
      <c r="A20" s="343"/>
      <c r="B20" s="345"/>
      <c r="C20" s="343"/>
      <c r="D20" s="345"/>
      <c r="E20" s="108" t="s">
        <v>724</v>
      </c>
      <c r="F20" s="11"/>
      <c r="G20" s="11" t="s">
        <v>784</v>
      </c>
      <c r="H20" s="11"/>
      <c r="I20" s="343" t="s">
        <v>49</v>
      </c>
      <c r="J20" s="12" t="s">
        <v>41</v>
      </c>
      <c r="K20" s="128"/>
      <c r="L20" s="128"/>
      <c r="M20" s="2" t="s">
        <v>234</v>
      </c>
      <c r="N20" s="2" t="s">
        <v>73</v>
      </c>
      <c r="O20" s="124"/>
      <c r="P20" s="124"/>
      <c r="Q20" s="214">
        <v>80</v>
      </c>
      <c r="S20" s="214">
        <v>80</v>
      </c>
      <c r="T20" s="209"/>
    </row>
    <row r="21" spans="1:20" ht="89.25" customHeight="1">
      <c r="A21" s="343"/>
      <c r="B21" s="345"/>
      <c r="C21" s="343"/>
      <c r="D21" s="344"/>
      <c r="E21" s="108" t="s">
        <v>723</v>
      </c>
      <c r="F21" s="11"/>
      <c r="G21" s="11" t="s">
        <v>772</v>
      </c>
      <c r="H21" s="11"/>
      <c r="I21" s="343"/>
      <c r="J21" s="12" t="s">
        <v>42</v>
      </c>
      <c r="K21" s="128"/>
      <c r="L21" s="128"/>
      <c r="M21" s="2" t="s">
        <v>235</v>
      </c>
      <c r="N21" s="2" t="s">
        <v>236</v>
      </c>
      <c r="O21" s="124"/>
      <c r="P21" s="124"/>
      <c r="Q21" s="214">
        <v>100</v>
      </c>
      <c r="R21" s="214">
        <v>100</v>
      </c>
      <c r="S21" s="214"/>
      <c r="T21" s="209"/>
    </row>
    <row r="22" spans="1:20" ht="89.25" customHeight="1">
      <c r="A22" s="9"/>
      <c r="B22" s="108"/>
      <c r="C22" s="9"/>
      <c r="D22" s="11"/>
      <c r="E22" s="340" t="s">
        <v>718</v>
      </c>
      <c r="F22" s="11"/>
      <c r="G22" s="11" t="s">
        <v>777</v>
      </c>
      <c r="H22" s="11"/>
      <c r="I22" s="335" t="s">
        <v>766</v>
      </c>
      <c r="J22" s="12" t="s">
        <v>767</v>
      </c>
      <c r="K22" s="128"/>
      <c r="L22" s="128"/>
      <c r="M22" s="2"/>
      <c r="N22" s="2"/>
      <c r="O22" s="124"/>
      <c r="P22" s="124"/>
      <c r="Q22" s="214">
        <v>300</v>
      </c>
      <c r="S22" s="214"/>
      <c r="T22" s="209">
        <v>300</v>
      </c>
    </row>
    <row r="23" spans="1:20" ht="89.25" customHeight="1">
      <c r="A23" s="9"/>
      <c r="B23" s="108"/>
      <c r="C23" s="9"/>
      <c r="D23" s="11"/>
      <c r="E23" s="342"/>
      <c r="F23" s="11"/>
      <c r="G23" s="11" t="s">
        <v>778</v>
      </c>
      <c r="H23" s="11"/>
      <c r="I23" s="336"/>
      <c r="J23" s="12" t="s">
        <v>768</v>
      </c>
      <c r="K23" s="128"/>
      <c r="L23" s="128"/>
      <c r="M23" s="2"/>
      <c r="N23" s="2"/>
      <c r="O23" s="124"/>
      <c r="P23" s="124"/>
      <c r="Q23" s="214">
        <v>100</v>
      </c>
      <c r="S23" s="214">
        <v>100</v>
      </c>
      <c r="T23" s="209"/>
    </row>
    <row r="24" spans="1:20" ht="89.25" customHeight="1">
      <c r="A24" s="9"/>
      <c r="B24" s="108"/>
      <c r="C24" s="9"/>
      <c r="D24" s="11"/>
      <c r="E24" s="342"/>
      <c r="F24" s="11"/>
      <c r="G24" s="11" t="s">
        <v>771</v>
      </c>
      <c r="H24" s="11"/>
      <c r="I24" s="9"/>
      <c r="J24" s="12"/>
      <c r="K24" s="128"/>
      <c r="L24" s="128"/>
      <c r="M24" s="2"/>
      <c r="N24" s="2"/>
      <c r="O24" s="124"/>
      <c r="P24" s="124"/>
      <c r="Q24" s="214">
        <v>50</v>
      </c>
      <c r="S24" s="214">
        <v>50</v>
      </c>
      <c r="T24" s="209"/>
    </row>
    <row r="25" spans="1:20" ht="89.25" customHeight="1">
      <c r="A25" s="9"/>
      <c r="B25" s="108"/>
      <c r="C25" s="9"/>
      <c r="D25" s="11"/>
      <c r="E25" s="342"/>
      <c r="F25" s="11"/>
      <c r="G25" s="11" t="s">
        <v>786</v>
      </c>
      <c r="H25" s="11"/>
      <c r="I25" s="9"/>
      <c r="J25" s="12"/>
      <c r="K25" s="128"/>
      <c r="L25" s="128"/>
      <c r="M25" s="2"/>
      <c r="N25" s="2"/>
      <c r="O25" s="124"/>
      <c r="P25" s="124"/>
      <c r="Q25" s="214">
        <v>50</v>
      </c>
      <c r="S25" s="214">
        <v>50</v>
      </c>
      <c r="T25" s="209"/>
    </row>
    <row r="26" spans="1:20" ht="61.5" customHeight="1">
      <c r="A26" s="6"/>
      <c r="B26" s="6"/>
      <c r="C26" s="6"/>
      <c r="D26" s="6"/>
      <c r="E26" s="341"/>
      <c r="F26" s="6"/>
      <c r="G26" s="209" t="s">
        <v>779</v>
      </c>
      <c r="H26" s="6"/>
      <c r="I26" s="6"/>
      <c r="J26" s="6"/>
      <c r="K26" s="6"/>
      <c r="L26" s="6"/>
      <c r="M26" s="6"/>
      <c r="N26" s="6"/>
      <c r="O26" s="6"/>
      <c r="P26" s="6"/>
      <c r="Q26" s="214"/>
      <c r="S26" s="214"/>
      <c r="T26" s="209"/>
    </row>
    <row r="27" spans="6:23" ht="38.25" customHeight="1">
      <c r="F27" s="6"/>
      <c r="G27" s="6"/>
      <c r="H27" s="6"/>
      <c r="I27" s="6"/>
      <c r="J27" s="6"/>
      <c r="K27" s="6"/>
      <c r="L27" s="6"/>
      <c r="M27" s="6"/>
      <c r="N27" s="6"/>
      <c r="O27" s="6"/>
      <c r="P27" s="6"/>
      <c r="Q27" s="225">
        <f>SUM(Q3:Q26)</f>
        <v>27327</v>
      </c>
      <c r="R27" s="214">
        <f>SUM(R8:R26)</f>
        <v>150</v>
      </c>
      <c r="S27" s="225">
        <f>SUM(S4:S26)</f>
        <v>3830</v>
      </c>
      <c r="T27" s="229">
        <f>SUM(T3:T26)</f>
        <v>9150</v>
      </c>
      <c r="U27" s="225">
        <v>3247</v>
      </c>
      <c r="V27" s="225">
        <f>SUM(V5:V26)</f>
        <v>2750</v>
      </c>
      <c r="W27" s="225">
        <f>SUM(W4:W26)</f>
        <v>8200</v>
      </c>
    </row>
    <row r="28" spans="17:29" ht="12.75">
      <c r="Q28" s="184"/>
      <c r="R28" s="184"/>
      <c r="S28" s="184"/>
      <c r="T28" s="184"/>
      <c r="U28" s="184"/>
      <c r="V28" s="184"/>
      <c r="W28" s="184"/>
      <c r="X28" s="184"/>
      <c r="Y28" s="184"/>
      <c r="Z28" s="184"/>
      <c r="AA28" s="184"/>
      <c r="AB28" s="184"/>
      <c r="AC28" s="184"/>
    </row>
    <row r="29" spans="17:29" ht="12.75">
      <c r="Q29" s="184"/>
      <c r="R29" s="184"/>
      <c r="S29" s="184"/>
      <c r="T29" s="184"/>
      <c r="U29" s="184"/>
      <c r="V29" s="184"/>
      <c r="W29" s="184"/>
      <c r="X29" s="184"/>
      <c r="Y29" s="184"/>
      <c r="Z29" s="184"/>
      <c r="AA29" s="184"/>
      <c r="AB29" s="184"/>
      <c r="AC29" s="184"/>
    </row>
    <row r="30" spans="17:29" ht="12.75">
      <c r="Q30" s="184"/>
      <c r="R30" s="184"/>
      <c r="S30" s="324"/>
      <c r="T30" s="184"/>
      <c r="U30" s="184"/>
      <c r="V30" s="184"/>
      <c r="W30" s="184"/>
      <c r="X30" s="184"/>
      <c r="Y30" s="184"/>
      <c r="Z30" s="184"/>
      <c r="AA30" s="184"/>
      <c r="AB30" s="184"/>
      <c r="AC30" s="184"/>
    </row>
    <row r="31" spans="17:29" ht="12.75">
      <c r="Q31" s="184"/>
      <c r="R31" s="324"/>
      <c r="S31" s="324"/>
      <c r="T31" s="184"/>
      <c r="U31" s="184"/>
      <c r="V31" s="184"/>
      <c r="W31" s="184"/>
      <c r="X31" s="184"/>
      <c r="Y31" s="184"/>
      <c r="Z31" s="184"/>
      <c r="AA31" s="184"/>
      <c r="AB31" s="184"/>
      <c r="AC31" s="184"/>
    </row>
    <row r="32" spans="17:29" ht="12.75">
      <c r="Q32" s="184"/>
      <c r="R32" s="324"/>
      <c r="S32" s="324"/>
      <c r="T32" s="184"/>
      <c r="U32" s="184"/>
      <c r="V32" s="184"/>
      <c r="W32" s="184"/>
      <c r="X32" s="184"/>
      <c r="Y32" s="184"/>
      <c r="Z32" s="184"/>
      <c r="AA32" s="184"/>
      <c r="AB32" s="184"/>
      <c r="AC32" s="184"/>
    </row>
    <row r="33" spans="17:29" ht="12.75">
      <c r="Q33" s="184"/>
      <c r="R33" s="324"/>
      <c r="S33" s="324"/>
      <c r="T33" s="324"/>
      <c r="U33" s="184"/>
      <c r="V33" s="184"/>
      <c r="W33" s="184"/>
      <c r="X33" s="184"/>
      <c r="Y33" s="184"/>
      <c r="Z33" s="184"/>
      <c r="AA33" s="184"/>
      <c r="AB33" s="184"/>
      <c r="AC33" s="184"/>
    </row>
    <row r="34" spans="17:29" ht="12.75">
      <c r="Q34" s="184"/>
      <c r="R34" s="324"/>
      <c r="S34" s="325"/>
      <c r="T34" s="324"/>
      <c r="U34" s="184"/>
      <c r="V34" s="184"/>
      <c r="W34" s="184"/>
      <c r="X34" s="184"/>
      <c r="Y34" s="184"/>
      <c r="Z34" s="184"/>
      <c r="AA34" s="184"/>
      <c r="AB34" s="184"/>
      <c r="AC34" s="184"/>
    </row>
    <row r="35" spans="17:29" ht="12.75">
      <c r="Q35" s="184"/>
      <c r="R35" s="325"/>
      <c r="S35" s="324"/>
      <c r="T35" s="324"/>
      <c r="U35" s="184"/>
      <c r="V35" s="184"/>
      <c r="W35" s="184"/>
      <c r="X35" s="184"/>
      <c r="Y35" s="184"/>
      <c r="Z35" s="184"/>
      <c r="AA35" s="184"/>
      <c r="AB35" s="184"/>
      <c r="AC35" s="184"/>
    </row>
    <row r="36" spans="17:29" ht="12.75">
      <c r="Q36" s="184"/>
      <c r="R36" s="324"/>
      <c r="S36" s="325"/>
      <c r="T36" s="324"/>
      <c r="U36" s="184"/>
      <c r="V36" s="184"/>
      <c r="W36" s="184"/>
      <c r="X36" s="184"/>
      <c r="Y36" s="184"/>
      <c r="Z36" s="184"/>
      <c r="AA36" s="184"/>
      <c r="AB36" s="184"/>
      <c r="AC36" s="184"/>
    </row>
    <row r="37" spans="17:29" ht="12.75">
      <c r="Q37" s="184"/>
      <c r="R37" s="325"/>
      <c r="S37" s="325"/>
      <c r="T37" s="325"/>
      <c r="U37" s="184"/>
      <c r="V37" s="184"/>
      <c r="W37" s="184"/>
      <c r="X37" s="184"/>
      <c r="Y37" s="184"/>
      <c r="Z37" s="184"/>
      <c r="AA37" s="184"/>
      <c r="AB37" s="184"/>
      <c r="AC37" s="184"/>
    </row>
    <row r="38" spans="17:29" ht="12.75">
      <c r="Q38" s="184"/>
      <c r="R38" s="325"/>
      <c r="S38" s="324"/>
      <c r="T38" s="324"/>
      <c r="U38" s="184"/>
      <c r="V38" s="184"/>
      <c r="W38" s="184"/>
      <c r="X38" s="184"/>
      <c r="Y38" s="184"/>
      <c r="Z38" s="184"/>
      <c r="AA38" s="184"/>
      <c r="AB38" s="184"/>
      <c r="AC38" s="184"/>
    </row>
    <row r="39" spans="17:29" ht="12.75">
      <c r="Q39" s="184"/>
      <c r="R39" s="324"/>
      <c r="S39" s="324"/>
      <c r="T39" s="325"/>
      <c r="U39" s="184"/>
      <c r="V39" s="184"/>
      <c r="W39" s="184"/>
      <c r="X39" s="184"/>
      <c r="Y39" s="184"/>
      <c r="Z39" s="184"/>
      <c r="AA39" s="184"/>
      <c r="AB39" s="184"/>
      <c r="AC39" s="184"/>
    </row>
    <row r="40" spans="17:29" ht="12.75">
      <c r="Q40" s="184"/>
      <c r="R40" s="324"/>
      <c r="S40" s="324"/>
      <c r="T40" s="325"/>
      <c r="U40" s="184"/>
      <c r="V40" s="184"/>
      <c r="W40" s="184"/>
      <c r="X40" s="184"/>
      <c r="Y40" s="184"/>
      <c r="Z40" s="184"/>
      <c r="AA40" s="184"/>
      <c r="AB40" s="184"/>
      <c r="AC40" s="184"/>
    </row>
    <row r="41" spans="17:29" ht="12.75">
      <c r="Q41" s="184"/>
      <c r="R41" s="324"/>
      <c r="S41" s="324"/>
      <c r="T41" s="324"/>
      <c r="U41" s="184"/>
      <c r="V41" s="184"/>
      <c r="W41" s="184"/>
      <c r="X41" s="184"/>
      <c r="Y41" s="184"/>
      <c r="Z41" s="184"/>
      <c r="AA41" s="184"/>
      <c r="AB41" s="184"/>
      <c r="AC41" s="184"/>
    </row>
    <row r="42" spans="17:29" ht="12.75">
      <c r="Q42" s="184"/>
      <c r="R42" s="324"/>
      <c r="S42" s="324"/>
      <c r="T42" s="324"/>
      <c r="U42" s="184"/>
      <c r="V42" s="184"/>
      <c r="W42" s="184"/>
      <c r="X42" s="184"/>
      <c r="Y42" s="184"/>
      <c r="Z42" s="184"/>
      <c r="AA42" s="184"/>
      <c r="AB42" s="184"/>
      <c r="AC42" s="184"/>
    </row>
    <row r="43" spans="17:29" ht="12.75">
      <c r="Q43" s="184"/>
      <c r="R43" s="324"/>
      <c r="S43" s="324"/>
      <c r="T43" s="324"/>
      <c r="U43" s="184"/>
      <c r="V43" s="184"/>
      <c r="W43" s="184"/>
      <c r="X43" s="184"/>
      <c r="Y43" s="184"/>
      <c r="Z43" s="184"/>
      <c r="AA43" s="184"/>
      <c r="AB43" s="184"/>
      <c r="AC43" s="184"/>
    </row>
    <row r="44" spans="17:29" ht="12.75">
      <c r="Q44" s="184"/>
      <c r="R44" s="324"/>
      <c r="S44" s="324"/>
      <c r="T44" s="324"/>
      <c r="U44" s="184"/>
      <c r="V44" s="184"/>
      <c r="W44" s="184"/>
      <c r="X44" s="184"/>
      <c r="Y44" s="184"/>
      <c r="Z44" s="184"/>
      <c r="AA44" s="184"/>
      <c r="AB44" s="184"/>
      <c r="AC44" s="184"/>
    </row>
    <row r="45" spans="17:29" ht="12.75">
      <c r="Q45" s="184"/>
      <c r="R45" s="324"/>
      <c r="S45" s="324"/>
      <c r="T45" s="324"/>
      <c r="U45" s="184"/>
      <c r="V45" s="184"/>
      <c r="W45" s="184"/>
      <c r="X45" s="184"/>
      <c r="Y45" s="184"/>
      <c r="Z45" s="184"/>
      <c r="AA45" s="184"/>
      <c r="AB45" s="184"/>
      <c r="AC45" s="184"/>
    </row>
    <row r="46" spans="17:29" ht="12.75">
      <c r="Q46" s="184"/>
      <c r="R46" s="324"/>
      <c r="S46" s="324"/>
      <c r="T46" s="324"/>
      <c r="U46" s="184"/>
      <c r="V46" s="184"/>
      <c r="W46" s="184"/>
      <c r="X46" s="184"/>
      <c r="Y46" s="184"/>
      <c r="Z46" s="184"/>
      <c r="AA46" s="184"/>
      <c r="AB46" s="184"/>
      <c r="AC46" s="184"/>
    </row>
    <row r="47" spans="15:30" ht="12.75">
      <c r="O47" s="184"/>
      <c r="P47" s="184"/>
      <c r="Q47" s="184"/>
      <c r="R47" s="324"/>
      <c r="S47" s="324"/>
      <c r="T47" s="324"/>
      <c r="U47" s="184"/>
      <c r="V47" s="184"/>
      <c r="W47" s="184"/>
      <c r="X47" s="184"/>
      <c r="Y47" s="184"/>
      <c r="Z47" s="184"/>
      <c r="AA47" s="184"/>
      <c r="AB47" s="184"/>
      <c r="AC47" s="184"/>
      <c r="AD47" s="184"/>
    </row>
    <row r="48" spans="15:30" ht="12.75">
      <c r="O48" s="184"/>
      <c r="P48" s="184"/>
      <c r="Q48" s="184"/>
      <c r="R48" s="324"/>
      <c r="S48" s="184"/>
      <c r="T48" s="324"/>
      <c r="U48" s="184"/>
      <c r="V48" s="184"/>
      <c r="W48" s="184"/>
      <c r="X48" s="184"/>
      <c r="Y48" s="184"/>
      <c r="Z48" s="184"/>
      <c r="AA48" s="184"/>
      <c r="AB48" s="184"/>
      <c r="AC48" s="184"/>
      <c r="AD48" s="184"/>
    </row>
    <row r="49" spans="17:29" ht="12.75">
      <c r="Q49" s="184"/>
      <c r="R49" s="184"/>
      <c r="S49" s="184"/>
      <c r="T49" s="324"/>
      <c r="U49" s="184"/>
      <c r="V49" s="184"/>
      <c r="W49" s="184"/>
      <c r="X49" s="184"/>
      <c r="Y49" s="184"/>
      <c r="Z49" s="184"/>
      <c r="AA49" s="184"/>
      <c r="AB49" s="184"/>
      <c r="AC49" s="184"/>
    </row>
    <row r="50" spans="17:29" ht="12.75">
      <c r="Q50" s="184"/>
      <c r="R50" s="184"/>
      <c r="S50" s="184"/>
      <c r="T50" s="324"/>
      <c r="U50" s="184"/>
      <c r="V50" s="184"/>
      <c r="W50" s="184"/>
      <c r="X50" s="184"/>
      <c r="Y50" s="184"/>
      <c r="Z50" s="184"/>
      <c r="AA50" s="184"/>
      <c r="AB50" s="184"/>
      <c r="AC50" s="184"/>
    </row>
    <row r="51" spans="17:29" ht="12.75">
      <c r="Q51" s="184"/>
      <c r="R51" s="184"/>
      <c r="S51" s="184"/>
      <c r="T51" s="184"/>
      <c r="U51" s="184"/>
      <c r="V51" s="184"/>
      <c r="W51" s="184"/>
      <c r="X51" s="184"/>
      <c r="Y51" s="184"/>
      <c r="Z51" s="184"/>
      <c r="AA51" s="184"/>
      <c r="AB51" s="184"/>
      <c r="AC51" s="184"/>
    </row>
    <row r="52" spans="17:29" ht="12.75">
      <c r="Q52" s="184"/>
      <c r="R52" s="184"/>
      <c r="S52" s="184"/>
      <c r="T52" s="184"/>
      <c r="U52" s="184"/>
      <c r="V52" s="184"/>
      <c r="W52" s="184"/>
      <c r="X52" s="184"/>
      <c r="Y52" s="184"/>
      <c r="Z52" s="184"/>
      <c r="AA52" s="184"/>
      <c r="AB52" s="184"/>
      <c r="AC52" s="184"/>
    </row>
    <row r="53" spans="17:29" ht="12.75">
      <c r="Q53" s="184"/>
      <c r="R53" s="184"/>
      <c r="S53" s="184"/>
      <c r="T53" s="184"/>
      <c r="U53" s="184"/>
      <c r="V53" s="184"/>
      <c r="W53" s="184"/>
      <c r="X53" s="184"/>
      <c r="Y53" s="184"/>
      <c r="Z53" s="184"/>
      <c r="AA53" s="184"/>
      <c r="AB53" s="184"/>
      <c r="AC53" s="184"/>
    </row>
    <row r="54" spans="17:29" ht="12.75">
      <c r="Q54" s="184"/>
      <c r="R54" s="184"/>
      <c r="S54" s="184"/>
      <c r="T54" s="184"/>
      <c r="U54" s="184"/>
      <c r="V54" s="184"/>
      <c r="W54" s="184"/>
      <c r="X54" s="184"/>
      <c r="Y54" s="184"/>
      <c r="Z54" s="184"/>
      <c r="AA54" s="184"/>
      <c r="AB54" s="184"/>
      <c r="AC54" s="184"/>
    </row>
    <row r="55" spans="17:29" ht="12.75">
      <c r="Q55" s="184"/>
      <c r="R55" s="184"/>
      <c r="S55" s="184"/>
      <c r="T55" s="184"/>
      <c r="U55" s="184"/>
      <c r="V55" s="184"/>
      <c r="W55" s="184"/>
      <c r="X55" s="184"/>
      <c r="Y55" s="184"/>
      <c r="Z55" s="184"/>
      <c r="AA55" s="184"/>
      <c r="AB55" s="184"/>
      <c r="AC55" s="184"/>
    </row>
    <row r="56" spans="17:29" ht="12.75">
      <c r="Q56" s="184"/>
      <c r="R56" s="184"/>
      <c r="S56" s="184"/>
      <c r="T56" s="184"/>
      <c r="U56" s="184"/>
      <c r="V56" s="184"/>
      <c r="W56" s="184"/>
      <c r="X56" s="184"/>
      <c r="Y56" s="184"/>
      <c r="Z56" s="184"/>
      <c r="AA56" s="184"/>
      <c r="AB56" s="184"/>
      <c r="AC56" s="184"/>
    </row>
    <row r="57" spans="17:29" ht="12.75">
      <c r="Q57" s="184"/>
      <c r="R57" s="184"/>
      <c r="S57" s="184"/>
      <c r="T57" s="184"/>
      <c r="U57" s="184"/>
      <c r="V57" s="184"/>
      <c r="W57" s="184"/>
      <c r="X57" s="184"/>
      <c r="Y57" s="184"/>
      <c r="Z57" s="184"/>
      <c r="AA57" s="184"/>
      <c r="AB57" s="184"/>
      <c r="AC57" s="184"/>
    </row>
    <row r="58" spans="17:29" ht="12.75">
      <c r="Q58" s="184"/>
      <c r="R58" s="184"/>
      <c r="S58" s="184"/>
      <c r="T58" s="184"/>
      <c r="U58" s="184"/>
      <c r="V58" s="184"/>
      <c r="W58" s="184"/>
      <c r="X58" s="184"/>
      <c r="Y58" s="184"/>
      <c r="Z58" s="184"/>
      <c r="AA58" s="184"/>
      <c r="AB58" s="184"/>
      <c r="AC58" s="184"/>
    </row>
    <row r="59" spans="17:29" ht="12.75">
      <c r="Q59" s="184"/>
      <c r="R59" s="184"/>
      <c r="S59" s="184"/>
      <c r="T59" s="184"/>
      <c r="U59" s="184"/>
      <c r="V59" s="184"/>
      <c r="W59" s="184"/>
      <c r="X59" s="184"/>
      <c r="Y59" s="184"/>
      <c r="Z59" s="184"/>
      <c r="AA59" s="184"/>
      <c r="AB59" s="184"/>
      <c r="AC59" s="184"/>
    </row>
    <row r="60" spans="17:29" ht="12.75">
      <c r="Q60" s="184"/>
      <c r="R60" s="184"/>
      <c r="S60" s="184"/>
      <c r="T60" s="184"/>
      <c r="U60" s="184"/>
      <c r="V60" s="184"/>
      <c r="W60" s="184"/>
      <c r="X60" s="184"/>
      <c r="Y60" s="184"/>
      <c r="Z60" s="184"/>
      <c r="AA60" s="184"/>
      <c r="AB60" s="184"/>
      <c r="AC60" s="184"/>
    </row>
    <row r="61" spans="17:29" ht="12.75">
      <c r="Q61" s="184"/>
      <c r="R61" s="184"/>
      <c r="S61" s="184"/>
      <c r="T61" s="184"/>
      <c r="U61" s="184"/>
      <c r="V61" s="184"/>
      <c r="W61" s="184"/>
      <c r="X61" s="184"/>
      <c r="Y61" s="184"/>
      <c r="Z61" s="184"/>
      <c r="AA61" s="184"/>
      <c r="AB61" s="184"/>
      <c r="AC61" s="184"/>
    </row>
    <row r="62" spans="17:29" ht="12.75">
      <c r="Q62" s="184"/>
      <c r="R62" s="184"/>
      <c r="S62" s="184"/>
      <c r="T62" s="184"/>
      <c r="U62" s="184"/>
      <c r="V62" s="184"/>
      <c r="W62" s="184"/>
      <c r="X62" s="184"/>
      <c r="Y62" s="184"/>
      <c r="Z62" s="184"/>
      <c r="AA62" s="184"/>
      <c r="AB62" s="184"/>
      <c r="AC62" s="184"/>
    </row>
    <row r="63" spans="17:29" ht="12.75">
      <c r="Q63" s="184"/>
      <c r="R63" s="184"/>
      <c r="S63" s="184"/>
      <c r="T63" s="184"/>
      <c r="U63" s="184"/>
      <c r="V63" s="184"/>
      <c r="W63" s="184"/>
      <c r="X63" s="184"/>
      <c r="Y63" s="184"/>
      <c r="Z63" s="184"/>
      <c r="AA63" s="184"/>
      <c r="AB63" s="184"/>
      <c r="AC63" s="184"/>
    </row>
    <row r="64" spans="17:29" ht="12.75">
      <c r="Q64" s="184"/>
      <c r="R64" s="184"/>
      <c r="S64" s="184"/>
      <c r="T64" s="184"/>
      <c r="U64" s="184"/>
      <c r="V64" s="184"/>
      <c r="W64" s="184"/>
      <c r="X64" s="184"/>
      <c r="Y64" s="184"/>
      <c r="Z64" s="184"/>
      <c r="AA64" s="184"/>
      <c r="AB64" s="184"/>
      <c r="AC64" s="184"/>
    </row>
    <row r="65" spans="17:29" ht="12.75">
      <c r="Q65" s="184"/>
      <c r="R65" s="184"/>
      <c r="S65" s="184"/>
      <c r="T65" s="184"/>
      <c r="U65" s="184"/>
      <c r="V65" s="184"/>
      <c r="W65" s="184"/>
      <c r="X65" s="184"/>
      <c r="Y65" s="184"/>
      <c r="Z65" s="184"/>
      <c r="AA65" s="184"/>
      <c r="AB65" s="184"/>
      <c r="AC65" s="184"/>
    </row>
    <row r="66" spans="17:29" ht="12.75">
      <c r="Q66" s="184"/>
      <c r="R66" s="184"/>
      <c r="S66" s="184"/>
      <c r="T66" s="184"/>
      <c r="U66" s="184"/>
      <c r="V66" s="184"/>
      <c r="W66" s="184"/>
      <c r="X66" s="184"/>
      <c r="Y66" s="184"/>
      <c r="Z66" s="184"/>
      <c r="AA66" s="184"/>
      <c r="AB66" s="184"/>
      <c r="AC66" s="184"/>
    </row>
    <row r="67" spans="17:29" ht="12.75">
      <c r="Q67" s="184"/>
      <c r="R67" s="184"/>
      <c r="S67" s="184"/>
      <c r="T67" s="184"/>
      <c r="U67" s="184"/>
      <c r="V67" s="184"/>
      <c r="W67" s="184"/>
      <c r="X67" s="184"/>
      <c r="Y67" s="184"/>
      <c r="Z67" s="184"/>
      <c r="AA67" s="184"/>
      <c r="AB67" s="184"/>
      <c r="AC67" s="184"/>
    </row>
    <row r="68" spans="17:29" ht="12.75">
      <c r="Q68" s="184"/>
      <c r="R68" s="184"/>
      <c r="S68" s="184"/>
      <c r="T68" s="184"/>
      <c r="U68" s="184"/>
      <c r="V68" s="184"/>
      <c r="W68" s="184"/>
      <c r="X68" s="184"/>
      <c r="Y68" s="184"/>
      <c r="Z68" s="184"/>
      <c r="AA68" s="184"/>
      <c r="AB68" s="184"/>
      <c r="AC68" s="184"/>
    </row>
    <row r="69" spans="17:29" ht="12.75">
      <c r="Q69" s="184"/>
      <c r="R69" s="184"/>
      <c r="S69" s="184"/>
      <c r="T69" s="184"/>
      <c r="U69" s="184"/>
      <c r="V69" s="184"/>
      <c r="W69" s="184"/>
      <c r="X69" s="184"/>
      <c r="Y69" s="184"/>
      <c r="Z69" s="184"/>
      <c r="AA69" s="184"/>
      <c r="AB69" s="184"/>
      <c r="AC69" s="184"/>
    </row>
    <row r="70" spans="17:29" ht="12.75">
      <c r="Q70" s="184"/>
      <c r="R70" s="184"/>
      <c r="S70" s="184"/>
      <c r="T70" s="184"/>
      <c r="U70" s="184"/>
      <c r="V70" s="184"/>
      <c r="W70" s="184"/>
      <c r="X70" s="184"/>
      <c r="Y70" s="184"/>
      <c r="Z70" s="184"/>
      <c r="AA70" s="184"/>
      <c r="AB70" s="184"/>
      <c r="AC70" s="184"/>
    </row>
    <row r="71" spans="17:29" ht="12.75">
      <c r="Q71" s="184"/>
      <c r="R71" s="184"/>
      <c r="S71" s="184"/>
      <c r="T71" s="184"/>
      <c r="U71" s="184"/>
      <c r="V71" s="184"/>
      <c r="W71" s="184"/>
      <c r="X71" s="184"/>
      <c r="Y71" s="184"/>
      <c r="Z71" s="184"/>
      <c r="AA71" s="184"/>
      <c r="AB71" s="184"/>
      <c r="AC71" s="184"/>
    </row>
    <row r="72" spans="17:29" ht="12.75">
      <c r="Q72" s="184"/>
      <c r="R72" s="184"/>
      <c r="S72" s="184"/>
      <c r="T72" s="184"/>
      <c r="U72" s="184"/>
      <c r="V72" s="184"/>
      <c r="W72" s="184"/>
      <c r="X72" s="184"/>
      <c r="Y72" s="184"/>
      <c r="Z72" s="184"/>
      <c r="AA72" s="184"/>
      <c r="AB72" s="184"/>
      <c r="AC72" s="184"/>
    </row>
    <row r="73" spans="17:29" ht="12.75">
      <c r="Q73" s="184"/>
      <c r="R73" s="184"/>
      <c r="S73" s="184"/>
      <c r="T73" s="184"/>
      <c r="U73" s="184"/>
      <c r="V73" s="184"/>
      <c r="W73" s="184"/>
      <c r="X73" s="184"/>
      <c r="Y73" s="184"/>
      <c r="Z73" s="184"/>
      <c r="AA73" s="184"/>
      <c r="AB73" s="184"/>
      <c r="AC73" s="184"/>
    </row>
    <row r="74" spans="17:29" ht="12.75">
      <c r="Q74" s="184"/>
      <c r="R74" s="184"/>
      <c r="S74" s="184"/>
      <c r="T74" s="184"/>
      <c r="U74" s="184"/>
      <c r="V74" s="184"/>
      <c r="W74" s="184"/>
      <c r="X74" s="184"/>
      <c r="Y74" s="184"/>
      <c r="Z74" s="184"/>
      <c r="AA74" s="184"/>
      <c r="AB74" s="184"/>
      <c r="AC74" s="184"/>
    </row>
    <row r="75" spans="17:29" ht="12.75">
      <c r="Q75" s="184"/>
      <c r="R75" s="184"/>
      <c r="S75" s="184"/>
      <c r="T75" s="184"/>
      <c r="U75" s="184"/>
      <c r="V75" s="184"/>
      <c r="W75" s="184"/>
      <c r="X75" s="184"/>
      <c r="Y75" s="184"/>
      <c r="Z75" s="184"/>
      <c r="AA75" s="184"/>
      <c r="AB75" s="184"/>
      <c r="AC75" s="184"/>
    </row>
    <row r="76" spans="17:29" ht="12.75">
      <c r="Q76" s="184"/>
      <c r="R76" s="184"/>
      <c r="S76" s="184"/>
      <c r="T76" s="184"/>
      <c r="U76" s="184"/>
      <c r="V76" s="184"/>
      <c r="W76" s="184"/>
      <c r="X76" s="184"/>
      <c r="Y76" s="184"/>
      <c r="Z76" s="184"/>
      <c r="AA76" s="184"/>
      <c r="AB76" s="184"/>
      <c r="AC76" s="184"/>
    </row>
    <row r="77" spans="17:29" ht="12.75">
      <c r="Q77" s="184"/>
      <c r="R77" s="184"/>
      <c r="S77" s="184"/>
      <c r="T77" s="184"/>
      <c r="U77" s="184"/>
      <c r="V77" s="184"/>
      <c r="W77" s="184"/>
      <c r="X77" s="184"/>
      <c r="Y77" s="184"/>
      <c r="Z77" s="184"/>
      <c r="AA77" s="184"/>
      <c r="AB77" s="184"/>
      <c r="AC77" s="184"/>
    </row>
    <row r="78" spans="17:29" ht="12.75">
      <c r="Q78" s="184"/>
      <c r="R78" s="184"/>
      <c r="S78" s="184"/>
      <c r="T78" s="184"/>
      <c r="U78" s="184"/>
      <c r="V78" s="184"/>
      <c r="W78" s="184"/>
      <c r="X78" s="184"/>
      <c r="Y78" s="184"/>
      <c r="Z78" s="184"/>
      <c r="AA78" s="184"/>
      <c r="AB78" s="184"/>
      <c r="AC78" s="184"/>
    </row>
    <row r="79" spans="17:29" ht="12.75">
      <c r="Q79" s="184"/>
      <c r="R79" s="184"/>
      <c r="S79" s="184"/>
      <c r="T79" s="184"/>
      <c r="U79" s="184"/>
      <c r="V79" s="184"/>
      <c r="W79" s="184"/>
      <c r="X79" s="184"/>
      <c r="Y79" s="184"/>
      <c r="Z79" s="184"/>
      <c r="AA79" s="184"/>
      <c r="AB79" s="184"/>
      <c r="AC79" s="184"/>
    </row>
    <row r="80" spans="17:29" ht="12.75">
      <c r="Q80" s="184"/>
      <c r="R80" s="184"/>
      <c r="S80" s="184"/>
      <c r="T80" s="184"/>
      <c r="U80" s="184"/>
      <c r="V80" s="184"/>
      <c r="W80" s="184"/>
      <c r="X80" s="184"/>
      <c r="Y80" s="184"/>
      <c r="Z80" s="184"/>
      <c r="AA80" s="184"/>
      <c r="AB80" s="184"/>
      <c r="AC80" s="184"/>
    </row>
    <row r="81" spans="17:29" ht="12.75">
      <c r="Q81" s="184"/>
      <c r="R81" s="184"/>
      <c r="S81" s="184"/>
      <c r="T81" s="184"/>
      <c r="U81" s="184"/>
      <c r="V81" s="184"/>
      <c r="W81" s="184"/>
      <c r="X81" s="184"/>
      <c r="Y81" s="184"/>
      <c r="Z81" s="184"/>
      <c r="AA81" s="184"/>
      <c r="AB81" s="184"/>
      <c r="AC81" s="184"/>
    </row>
    <row r="82" spans="17:29" ht="12.75">
      <c r="Q82" s="184"/>
      <c r="R82" s="184"/>
      <c r="S82" s="184"/>
      <c r="T82" s="184"/>
      <c r="U82" s="184"/>
      <c r="V82" s="184"/>
      <c r="W82" s="184"/>
      <c r="X82" s="184"/>
      <c r="Y82" s="184"/>
      <c r="Z82" s="184"/>
      <c r="AA82" s="184"/>
      <c r="AB82" s="184"/>
      <c r="AC82" s="184"/>
    </row>
    <row r="83" spans="17:29" ht="12.75">
      <c r="Q83" s="184"/>
      <c r="R83" s="184"/>
      <c r="S83" s="184"/>
      <c r="T83" s="184"/>
      <c r="U83" s="184"/>
      <c r="V83" s="184"/>
      <c r="W83" s="184"/>
      <c r="X83" s="184"/>
      <c r="Y83" s="184"/>
      <c r="Z83" s="184"/>
      <c r="AA83" s="184"/>
      <c r="AB83" s="184"/>
      <c r="AC83" s="184"/>
    </row>
    <row r="84" spans="17:29" ht="12.75">
      <c r="Q84" s="184"/>
      <c r="R84" s="184"/>
      <c r="S84" s="184"/>
      <c r="T84" s="184"/>
      <c r="U84" s="184"/>
      <c r="V84" s="184"/>
      <c r="W84" s="184"/>
      <c r="X84" s="184"/>
      <c r="Y84" s="184"/>
      <c r="Z84" s="184"/>
      <c r="AA84" s="184"/>
      <c r="AB84" s="184"/>
      <c r="AC84" s="184"/>
    </row>
    <row r="85" spans="17:29" ht="12.75">
      <c r="Q85" s="184"/>
      <c r="R85" s="184"/>
      <c r="S85" s="184"/>
      <c r="T85" s="184"/>
      <c r="U85" s="184"/>
      <c r="V85" s="184"/>
      <c r="W85" s="184"/>
      <c r="X85" s="184"/>
      <c r="Y85" s="184"/>
      <c r="Z85" s="184"/>
      <c r="AA85" s="184"/>
      <c r="AB85" s="184"/>
      <c r="AC85" s="184"/>
    </row>
    <row r="86" spans="17:29" ht="12.75">
      <c r="Q86" s="184"/>
      <c r="R86" s="184"/>
      <c r="S86" s="184"/>
      <c r="T86" s="184"/>
      <c r="U86" s="184"/>
      <c r="V86" s="184"/>
      <c r="W86" s="184"/>
      <c r="X86" s="184"/>
      <c r="Y86" s="184"/>
      <c r="Z86" s="184"/>
      <c r="AA86" s="184"/>
      <c r="AB86" s="184"/>
      <c r="AC86" s="184"/>
    </row>
    <row r="87" spans="17:29" ht="12.75">
      <c r="Q87" s="184"/>
      <c r="R87" s="184"/>
      <c r="S87" s="184"/>
      <c r="T87" s="184"/>
      <c r="U87" s="184"/>
      <c r="V87" s="184"/>
      <c r="W87" s="184"/>
      <c r="X87" s="184"/>
      <c r="Y87" s="184"/>
      <c r="Z87" s="184"/>
      <c r="AA87" s="184"/>
      <c r="AB87" s="184"/>
      <c r="AC87" s="184"/>
    </row>
    <row r="88" spans="17:29" ht="12.75">
      <c r="Q88" s="184"/>
      <c r="R88" s="184"/>
      <c r="S88" s="184"/>
      <c r="T88" s="184"/>
      <c r="U88" s="184"/>
      <c r="V88" s="184"/>
      <c r="W88" s="184"/>
      <c r="X88" s="184"/>
      <c r="Y88" s="184"/>
      <c r="Z88" s="184"/>
      <c r="AA88" s="184"/>
      <c r="AB88" s="184"/>
      <c r="AC88" s="184"/>
    </row>
    <row r="89" spans="17:29" ht="12.75">
      <c r="Q89" s="184"/>
      <c r="R89" s="184"/>
      <c r="S89" s="184"/>
      <c r="T89" s="184"/>
      <c r="U89" s="184"/>
      <c r="V89" s="184"/>
      <c r="W89" s="184"/>
      <c r="X89" s="184"/>
      <c r="Y89" s="184"/>
      <c r="Z89" s="184"/>
      <c r="AA89" s="184"/>
      <c r="AB89" s="184"/>
      <c r="AC89" s="184"/>
    </row>
    <row r="90" spans="17:29" ht="12.75">
      <c r="Q90" s="184"/>
      <c r="R90" s="184"/>
      <c r="S90" s="184"/>
      <c r="T90" s="184"/>
      <c r="U90" s="184"/>
      <c r="V90" s="184"/>
      <c r="W90" s="184"/>
      <c r="X90" s="184"/>
      <c r="Y90" s="184"/>
      <c r="Z90" s="184"/>
      <c r="AA90" s="184"/>
      <c r="AB90" s="184"/>
      <c r="AC90" s="184"/>
    </row>
    <row r="91" spans="17:29" ht="12.75">
      <c r="Q91" s="184"/>
      <c r="R91" s="184"/>
      <c r="S91" s="184"/>
      <c r="T91" s="184"/>
      <c r="U91" s="184"/>
      <c r="V91" s="184"/>
      <c r="W91" s="184"/>
      <c r="X91" s="184"/>
      <c r="Y91" s="184"/>
      <c r="Z91" s="184"/>
      <c r="AA91" s="184"/>
      <c r="AB91" s="184"/>
      <c r="AC91" s="184"/>
    </row>
    <row r="92" spans="17:29" ht="12.75">
      <c r="Q92" s="184"/>
      <c r="R92" s="184"/>
      <c r="S92" s="184"/>
      <c r="T92" s="184"/>
      <c r="U92" s="184"/>
      <c r="V92" s="184"/>
      <c r="W92" s="184"/>
      <c r="X92" s="184"/>
      <c r="Y92" s="184"/>
      <c r="Z92" s="184"/>
      <c r="AA92" s="184"/>
      <c r="AB92" s="184"/>
      <c r="AC92" s="184"/>
    </row>
    <row r="93" spans="17:29" ht="12.75">
      <c r="Q93" s="184"/>
      <c r="R93" s="184"/>
      <c r="S93" s="184"/>
      <c r="T93" s="184"/>
      <c r="U93" s="184"/>
      <c r="V93" s="184"/>
      <c r="W93" s="184"/>
      <c r="X93" s="184"/>
      <c r="Y93" s="184"/>
      <c r="Z93" s="184"/>
      <c r="AA93" s="184"/>
      <c r="AB93" s="184"/>
      <c r="AC93" s="184"/>
    </row>
    <row r="94" spans="17:29" ht="12.75">
      <c r="Q94" s="184"/>
      <c r="R94" s="184"/>
      <c r="S94" s="184"/>
      <c r="T94" s="184"/>
      <c r="U94" s="184"/>
      <c r="V94" s="184"/>
      <c r="W94" s="184"/>
      <c r="X94" s="184"/>
      <c r="Y94" s="184"/>
      <c r="Z94" s="184"/>
      <c r="AA94" s="184"/>
      <c r="AB94" s="184"/>
      <c r="AC94" s="184"/>
    </row>
    <row r="95" spans="17:29" ht="12.75">
      <c r="Q95" s="184"/>
      <c r="R95" s="184"/>
      <c r="S95" s="184"/>
      <c r="T95" s="184"/>
      <c r="U95" s="184"/>
      <c r="V95" s="184"/>
      <c r="W95" s="184"/>
      <c r="X95" s="184"/>
      <c r="Y95" s="184"/>
      <c r="Z95" s="184"/>
      <c r="AA95" s="184"/>
      <c r="AB95" s="184"/>
      <c r="AC95" s="184"/>
    </row>
    <row r="96" spans="17:29" ht="12.75">
      <c r="Q96" s="184"/>
      <c r="R96" s="184"/>
      <c r="S96" s="184"/>
      <c r="T96" s="184"/>
      <c r="U96" s="184"/>
      <c r="V96" s="184"/>
      <c r="W96" s="184"/>
      <c r="X96" s="184"/>
      <c r="Y96" s="184"/>
      <c r="Z96" s="184"/>
      <c r="AA96" s="184"/>
      <c r="AB96" s="184"/>
      <c r="AC96" s="184"/>
    </row>
    <row r="97" spans="17:29" ht="12.75">
      <c r="Q97" s="184"/>
      <c r="R97" s="184"/>
      <c r="S97" s="184"/>
      <c r="T97" s="184"/>
      <c r="U97" s="184"/>
      <c r="V97" s="184"/>
      <c r="W97" s="184"/>
      <c r="X97" s="184"/>
      <c r="Y97" s="184"/>
      <c r="Z97" s="184"/>
      <c r="AA97" s="184"/>
      <c r="AB97" s="184"/>
      <c r="AC97" s="184"/>
    </row>
    <row r="98" spans="17:29" ht="12.75">
      <c r="Q98" s="184"/>
      <c r="R98" s="184"/>
      <c r="S98" s="184"/>
      <c r="T98" s="184"/>
      <c r="U98" s="184"/>
      <c r="V98" s="184"/>
      <c r="W98" s="184"/>
      <c r="X98" s="184"/>
      <c r="Y98" s="184"/>
      <c r="Z98" s="184"/>
      <c r="AA98" s="184"/>
      <c r="AB98" s="184"/>
      <c r="AC98" s="184"/>
    </row>
    <row r="99" spans="17:29" ht="12.75">
      <c r="Q99" s="184"/>
      <c r="R99" s="184"/>
      <c r="S99" s="184"/>
      <c r="T99" s="184"/>
      <c r="U99" s="184"/>
      <c r="V99" s="184"/>
      <c r="W99" s="184"/>
      <c r="X99" s="184"/>
      <c r="Y99" s="184"/>
      <c r="Z99" s="184"/>
      <c r="AA99" s="184"/>
      <c r="AB99" s="184"/>
      <c r="AC99" s="184"/>
    </row>
    <row r="100" spans="17:29" ht="12.75">
      <c r="Q100" s="184"/>
      <c r="R100" s="184"/>
      <c r="S100" s="184"/>
      <c r="T100" s="184"/>
      <c r="U100" s="184"/>
      <c r="V100" s="184"/>
      <c r="W100" s="184"/>
      <c r="X100" s="184"/>
      <c r="Y100" s="184"/>
      <c r="Z100" s="184"/>
      <c r="AA100" s="184"/>
      <c r="AB100" s="184"/>
      <c r="AC100" s="184"/>
    </row>
    <row r="101" spans="17:29" ht="12.75">
      <c r="Q101" s="184"/>
      <c r="R101" s="184"/>
      <c r="S101" s="184"/>
      <c r="T101" s="184"/>
      <c r="U101" s="184"/>
      <c r="V101" s="184"/>
      <c r="W101" s="184"/>
      <c r="X101" s="184"/>
      <c r="Y101" s="184"/>
      <c r="Z101" s="184"/>
      <c r="AA101" s="184"/>
      <c r="AB101" s="184"/>
      <c r="AC101" s="184"/>
    </row>
    <row r="102" spans="17:29" ht="12.75">
      <c r="Q102" s="184"/>
      <c r="R102" s="184"/>
      <c r="S102" s="184"/>
      <c r="T102" s="184"/>
      <c r="U102" s="184"/>
      <c r="V102" s="184"/>
      <c r="W102" s="184"/>
      <c r="X102" s="184"/>
      <c r="Y102" s="184"/>
      <c r="Z102" s="184"/>
      <c r="AA102" s="184"/>
      <c r="AB102" s="184"/>
      <c r="AC102" s="184"/>
    </row>
    <row r="103" spans="17:29" ht="12.75">
      <c r="Q103" s="184"/>
      <c r="R103" s="184"/>
      <c r="S103" s="184"/>
      <c r="T103" s="184"/>
      <c r="U103" s="184"/>
      <c r="V103" s="184"/>
      <c r="W103" s="184"/>
      <c r="X103" s="184"/>
      <c r="Y103" s="184"/>
      <c r="Z103" s="184"/>
      <c r="AA103" s="184"/>
      <c r="AB103" s="184"/>
      <c r="AC103" s="184"/>
    </row>
    <row r="104" spans="17:29" ht="12.75">
      <c r="Q104" s="184"/>
      <c r="R104" s="184"/>
      <c r="S104" s="184"/>
      <c r="T104" s="184"/>
      <c r="U104" s="184"/>
      <c r="V104" s="184"/>
      <c r="W104" s="184"/>
      <c r="X104" s="184"/>
      <c r="Y104" s="184"/>
      <c r="Z104" s="184"/>
      <c r="AA104" s="184"/>
      <c r="AB104" s="184"/>
      <c r="AC104" s="184"/>
    </row>
    <row r="105" spans="17:29" ht="12.75">
      <c r="Q105" s="184"/>
      <c r="R105" s="184"/>
      <c r="S105" s="184"/>
      <c r="T105" s="184"/>
      <c r="U105" s="184"/>
      <c r="V105" s="184"/>
      <c r="W105" s="184"/>
      <c r="X105" s="184"/>
      <c r="Y105" s="184"/>
      <c r="Z105" s="184"/>
      <c r="AA105" s="184"/>
      <c r="AB105" s="184"/>
      <c r="AC105" s="184"/>
    </row>
    <row r="106" spans="17:29" ht="12.75">
      <c r="Q106" s="184"/>
      <c r="R106" s="184"/>
      <c r="S106" s="184"/>
      <c r="T106" s="184"/>
      <c r="U106" s="184"/>
      <c r="V106" s="184"/>
      <c r="W106" s="184"/>
      <c r="X106" s="184"/>
      <c r="Y106" s="184"/>
      <c r="Z106" s="184"/>
      <c r="AA106" s="184"/>
      <c r="AB106" s="184"/>
      <c r="AC106" s="184"/>
    </row>
    <row r="107" spans="17:29" ht="12.75">
      <c r="Q107" s="184"/>
      <c r="R107" s="184"/>
      <c r="S107" s="184"/>
      <c r="T107" s="184"/>
      <c r="U107" s="184"/>
      <c r="V107" s="184"/>
      <c r="W107" s="184"/>
      <c r="X107" s="184"/>
      <c r="Y107" s="184"/>
      <c r="Z107" s="184"/>
      <c r="AA107" s="184"/>
      <c r="AB107" s="184"/>
      <c r="AC107" s="184"/>
    </row>
    <row r="108" spans="17:29" ht="12.75">
      <c r="Q108" s="184"/>
      <c r="R108" s="184"/>
      <c r="S108" s="184"/>
      <c r="T108" s="184"/>
      <c r="U108" s="184"/>
      <c r="V108" s="184"/>
      <c r="W108" s="184"/>
      <c r="X108" s="184"/>
      <c r="Y108" s="184"/>
      <c r="Z108" s="184"/>
      <c r="AA108" s="184"/>
      <c r="AB108" s="184"/>
      <c r="AC108" s="184"/>
    </row>
    <row r="109" spans="17:29" ht="12.75">
      <c r="Q109" s="184"/>
      <c r="R109" s="184"/>
      <c r="S109" s="184"/>
      <c r="T109" s="184"/>
      <c r="U109" s="184"/>
      <c r="V109" s="184"/>
      <c r="W109" s="184"/>
      <c r="X109" s="184"/>
      <c r="Y109" s="184"/>
      <c r="Z109" s="184"/>
      <c r="AA109" s="184"/>
      <c r="AB109" s="184"/>
      <c r="AC109" s="184"/>
    </row>
    <row r="110" spans="17:29" ht="12.75">
      <c r="Q110" s="184"/>
      <c r="R110" s="184"/>
      <c r="S110" s="184"/>
      <c r="T110" s="184"/>
      <c r="U110" s="184"/>
      <c r="V110" s="184"/>
      <c r="W110" s="184"/>
      <c r="X110" s="184"/>
      <c r="Y110" s="184"/>
      <c r="Z110" s="184"/>
      <c r="AA110" s="184"/>
      <c r="AB110" s="184"/>
      <c r="AC110" s="184"/>
    </row>
    <row r="111" spans="17:29" ht="12.75">
      <c r="Q111" s="184"/>
      <c r="R111" s="184"/>
      <c r="S111" s="184"/>
      <c r="T111" s="184"/>
      <c r="U111" s="184"/>
      <c r="V111" s="184"/>
      <c r="W111" s="184"/>
      <c r="X111" s="184"/>
      <c r="Y111" s="184"/>
      <c r="Z111" s="184"/>
      <c r="AA111" s="184"/>
      <c r="AB111" s="184"/>
      <c r="AC111" s="184"/>
    </row>
    <row r="112" spans="17:29" ht="12.75">
      <c r="Q112" s="184"/>
      <c r="R112" s="184"/>
      <c r="S112" s="184"/>
      <c r="T112" s="184"/>
      <c r="U112" s="184"/>
      <c r="V112" s="184"/>
      <c r="W112" s="184"/>
      <c r="X112" s="184"/>
      <c r="Y112" s="184"/>
      <c r="Z112" s="184"/>
      <c r="AA112" s="184"/>
      <c r="AB112" s="184"/>
      <c r="AC112" s="184"/>
    </row>
    <row r="113" spans="17:29" ht="12.75">
      <c r="Q113" s="184"/>
      <c r="R113" s="184"/>
      <c r="S113" s="184"/>
      <c r="T113" s="184"/>
      <c r="U113" s="184"/>
      <c r="V113" s="184"/>
      <c r="W113" s="184"/>
      <c r="X113" s="184"/>
      <c r="Y113" s="184"/>
      <c r="Z113" s="184"/>
      <c r="AA113" s="184"/>
      <c r="AB113" s="184"/>
      <c r="AC113" s="184"/>
    </row>
    <row r="114" spans="17:29" ht="12.75">
      <c r="Q114" s="184"/>
      <c r="R114" s="184"/>
      <c r="S114" s="184"/>
      <c r="T114" s="184"/>
      <c r="U114" s="184"/>
      <c r="V114" s="184"/>
      <c r="W114" s="184"/>
      <c r="X114" s="184"/>
      <c r="Y114" s="184"/>
      <c r="Z114" s="184"/>
      <c r="AA114" s="184"/>
      <c r="AB114" s="184"/>
      <c r="AC114" s="184"/>
    </row>
    <row r="115" spans="17:29" ht="12.75">
      <c r="Q115" s="184"/>
      <c r="R115" s="184"/>
      <c r="S115" s="184"/>
      <c r="T115" s="184"/>
      <c r="U115" s="184"/>
      <c r="V115" s="184"/>
      <c r="W115" s="184"/>
      <c r="X115" s="184"/>
      <c r="Y115" s="184"/>
      <c r="Z115" s="184"/>
      <c r="AA115" s="184"/>
      <c r="AB115" s="184"/>
      <c r="AC115" s="184"/>
    </row>
    <row r="116" spans="17:29" ht="12.75">
      <c r="Q116" s="184"/>
      <c r="R116" s="184"/>
      <c r="S116" s="184"/>
      <c r="T116" s="184"/>
      <c r="U116" s="184"/>
      <c r="V116" s="184"/>
      <c r="W116" s="184"/>
      <c r="X116" s="184"/>
      <c r="Y116" s="184"/>
      <c r="Z116" s="184"/>
      <c r="AA116" s="184"/>
      <c r="AB116" s="184"/>
      <c r="AC116" s="184"/>
    </row>
  </sheetData>
  <sheetProtection/>
  <mergeCells count="56">
    <mergeCell ref="R1:Y1"/>
    <mergeCell ref="K1:K2"/>
    <mergeCell ref="M1:M2"/>
    <mergeCell ref="N1:N2"/>
    <mergeCell ref="L1:L2"/>
    <mergeCell ref="O1:O2"/>
    <mergeCell ref="Q1:Q2"/>
    <mergeCell ref="I1:I2"/>
    <mergeCell ref="J1:J2"/>
    <mergeCell ref="K11:K16"/>
    <mergeCell ref="P1:P2"/>
    <mergeCell ref="L6:L7"/>
    <mergeCell ref="M4:M5"/>
    <mergeCell ref="L11:L16"/>
    <mergeCell ref="L9:L10"/>
    <mergeCell ref="K9:K10"/>
    <mergeCell ref="I3:I8"/>
    <mergeCell ref="E4:E5"/>
    <mergeCell ref="A1:A2"/>
    <mergeCell ref="B1:B2"/>
    <mergeCell ref="C1:C2"/>
    <mergeCell ref="D1:D2"/>
    <mergeCell ref="E1:E2"/>
    <mergeCell ref="F1:F2"/>
    <mergeCell ref="G1:G2"/>
    <mergeCell ref="H1:H2"/>
    <mergeCell ref="I17:I19"/>
    <mergeCell ref="D20:D21"/>
    <mergeCell ref="I20:I21"/>
    <mergeCell ref="J4:J5"/>
    <mergeCell ref="K4:K5"/>
    <mergeCell ref="L4:L5"/>
    <mergeCell ref="J6:J7"/>
    <mergeCell ref="D9:D10"/>
    <mergeCell ref="I9:I10"/>
    <mergeCell ref="J9:J10"/>
    <mergeCell ref="E11:E13"/>
    <mergeCell ref="A3:A21"/>
    <mergeCell ref="B3:B21"/>
    <mergeCell ref="C3:C21"/>
    <mergeCell ref="D3:D7"/>
    <mergeCell ref="N4:N5"/>
    <mergeCell ref="D11:D16"/>
    <mergeCell ref="I11:I16"/>
    <mergeCell ref="J11:J16"/>
    <mergeCell ref="D17:D19"/>
    <mergeCell ref="N17:N19"/>
    <mergeCell ref="O17:O19"/>
    <mergeCell ref="M17:M19"/>
    <mergeCell ref="I22:I23"/>
    <mergeCell ref="G17:G19"/>
    <mergeCell ref="E9:E10"/>
    <mergeCell ref="E22:E26"/>
    <mergeCell ref="F17:F19"/>
    <mergeCell ref="H17:H19"/>
    <mergeCell ref="E17:E19"/>
  </mergeCells>
  <printOptions/>
  <pageMargins left="1.299212598425197" right="1.299212598425197" top="0.7480314960629921" bottom="0.7480314960629921" header="0.31496062992125984" footer="0.31496062992125984"/>
  <pageSetup horizontalDpi="300" verticalDpi="300" orientation="landscape" paperSize="5" scale="55" r:id="rId1"/>
</worksheet>
</file>

<file path=xl/worksheets/sheet10.xml><?xml version="1.0" encoding="utf-8"?>
<worksheet xmlns="http://schemas.openxmlformats.org/spreadsheetml/2006/main" xmlns:r="http://schemas.openxmlformats.org/officeDocument/2006/relationships">
  <dimension ref="A1:AD19"/>
  <sheetViews>
    <sheetView zoomScale="80" zoomScaleNormal="80" zoomScalePageLayoutView="80" workbookViewId="0" topLeftCell="F13">
      <selection activeCell="N18" sqref="N18"/>
    </sheetView>
  </sheetViews>
  <sheetFormatPr defaultColWidth="11.421875" defaultRowHeight="15"/>
  <cols>
    <col min="1" max="1" width="16.00390625" style="0" customWidth="1"/>
    <col min="2" max="2" width="5.7109375" style="0" bestFit="1" customWidth="1"/>
    <col min="3" max="3" width="14.00390625" style="0" customWidth="1"/>
    <col min="4" max="4" width="8.140625" style="0" bestFit="1" customWidth="1"/>
    <col min="5" max="5" width="41.8515625" style="27" customWidth="1"/>
    <col min="6" max="6" width="8.140625" style="27" customWidth="1"/>
    <col min="7" max="7" width="18.421875" style="27" customWidth="1"/>
    <col min="8" max="8" width="8.140625" style="27" customWidth="1"/>
    <col min="9" max="9" width="20.140625" style="0" customWidth="1"/>
    <col min="10" max="10" width="24.57421875" style="0" customWidth="1"/>
    <col min="11" max="12" width="5.7109375" style="102" bestFit="1" customWidth="1"/>
    <col min="13" max="13" width="10.28125" style="62" customWidth="1"/>
    <col min="14" max="14" width="29.140625" style="0" customWidth="1"/>
    <col min="15" max="15" width="35.28125" style="0" customWidth="1"/>
    <col min="16" max="16" width="5.7109375" style="0" bestFit="1" customWidth="1"/>
    <col min="17" max="17" width="8.57421875" style="0" customWidth="1"/>
    <col min="27" max="27" width="21.7109375" style="0" customWidth="1"/>
    <col min="28" max="28" width="14.8515625" style="0" customWidth="1"/>
    <col min="30" max="30" width="18.00390625" style="0" customWidth="1"/>
  </cols>
  <sheetData>
    <row r="1" spans="1:30" s="27" customFormat="1" ht="27" customHeight="1">
      <c r="A1" s="271"/>
      <c r="B1" s="271"/>
      <c r="C1" s="271"/>
      <c r="D1" s="271"/>
      <c r="E1" s="271"/>
      <c r="F1" s="271"/>
      <c r="G1" s="271"/>
      <c r="H1" s="271"/>
      <c r="I1" s="271"/>
      <c r="J1" s="271"/>
      <c r="K1" s="271"/>
      <c r="L1" s="471" t="s">
        <v>698</v>
      </c>
      <c r="M1" s="471"/>
      <c r="N1" s="271"/>
      <c r="O1" s="271"/>
      <c r="P1" s="471" t="s">
        <v>160</v>
      </c>
      <c r="Q1" s="471"/>
      <c r="R1" s="452" t="s">
        <v>823</v>
      </c>
      <c r="S1" s="412" t="s">
        <v>701</v>
      </c>
      <c r="T1" s="454"/>
      <c r="U1" s="454"/>
      <c r="V1" s="454"/>
      <c r="W1" s="454"/>
      <c r="X1" s="454"/>
      <c r="Y1" s="454"/>
      <c r="Z1" s="413"/>
      <c r="AA1" s="245"/>
      <c r="AB1" s="245"/>
      <c r="AC1" s="245"/>
      <c r="AD1" s="245"/>
    </row>
    <row r="2" spans="1:30" ht="68.25" customHeight="1">
      <c r="A2" s="232" t="s">
        <v>743</v>
      </c>
      <c r="B2" s="238" t="s">
        <v>690</v>
      </c>
      <c r="C2" s="232" t="s">
        <v>44</v>
      </c>
      <c r="D2" s="238" t="s">
        <v>691</v>
      </c>
      <c r="E2" s="238" t="s">
        <v>647</v>
      </c>
      <c r="F2" s="238" t="s">
        <v>692</v>
      </c>
      <c r="G2" s="238" t="s">
        <v>77</v>
      </c>
      <c r="H2" s="238" t="s">
        <v>694</v>
      </c>
      <c r="I2" s="232" t="s">
        <v>153</v>
      </c>
      <c r="J2" s="232" t="s">
        <v>154</v>
      </c>
      <c r="K2" s="238" t="s">
        <v>155</v>
      </c>
      <c r="L2" s="238" t="s">
        <v>699</v>
      </c>
      <c r="M2" s="277">
        <v>2013</v>
      </c>
      <c r="N2" s="268" t="s">
        <v>157</v>
      </c>
      <c r="O2" s="268" t="s">
        <v>159</v>
      </c>
      <c r="P2" s="238" t="s">
        <v>699</v>
      </c>
      <c r="Q2" s="277">
        <v>2013</v>
      </c>
      <c r="R2" s="453"/>
      <c r="S2" s="235" t="s">
        <v>702</v>
      </c>
      <c r="T2" s="235" t="s">
        <v>703</v>
      </c>
      <c r="U2" s="235" t="s">
        <v>814</v>
      </c>
      <c r="V2" s="235" t="s">
        <v>815</v>
      </c>
      <c r="W2" s="235" t="s">
        <v>704</v>
      </c>
      <c r="X2" s="235" t="s">
        <v>706</v>
      </c>
      <c r="Y2" s="235" t="s">
        <v>707</v>
      </c>
      <c r="Z2" s="235" t="s">
        <v>708</v>
      </c>
      <c r="AA2" s="245" t="s">
        <v>709</v>
      </c>
      <c r="AB2" s="245" t="s">
        <v>710</v>
      </c>
      <c r="AC2" s="245" t="s">
        <v>711</v>
      </c>
      <c r="AD2" s="245" t="s">
        <v>712</v>
      </c>
    </row>
    <row r="3" spans="1:30" ht="25.5">
      <c r="A3" s="343" t="s">
        <v>670</v>
      </c>
      <c r="B3" s="436" t="s">
        <v>312</v>
      </c>
      <c r="C3" s="343" t="s">
        <v>676</v>
      </c>
      <c r="D3" s="436"/>
      <c r="E3" s="37"/>
      <c r="F3" s="37"/>
      <c r="G3" s="37"/>
      <c r="H3" s="37"/>
      <c r="I3" s="421" t="s">
        <v>297</v>
      </c>
      <c r="J3" s="12" t="s">
        <v>298</v>
      </c>
      <c r="K3" s="101">
        <v>2</v>
      </c>
      <c r="L3" s="101">
        <v>8</v>
      </c>
      <c r="M3" s="490"/>
      <c r="N3" s="12" t="s">
        <v>313</v>
      </c>
      <c r="O3" s="12" t="s">
        <v>314</v>
      </c>
      <c r="P3" s="22">
        <v>1</v>
      </c>
      <c r="Q3" s="36"/>
      <c r="R3" s="36"/>
      <c r="S3" s="36"/>
      <c r="T3" s="36"/>
      <c r="U3" s="36"/>
      <c r="V3" s="36"/>
      <c r="W3" s="36"/>
      <c r="X3" s="36"/>
      <c r="Y3" s="36"/>
      <c r="Z3" s="36"/>
      <c r="AA3" s="36"/>
      <c r="AB3" s="36"/>
      <c r="AC3" s="36"/>
      <c r="AD3" s="36"/>
    </row>
    <row r="4" spans="1:30" ht="51">
      <c r="A4" s="343"/>
      <c r="B4" s="436"/>
      <c r="C4" s="343"/>
      <c r="D4" s="343"/>
      <c r="E4" s="9"/>
      <c r="F4" s="9"/>
      <c r="G4" s="9" t="s">
        <v>873</v>
      </c>
      <c r="H4" s="9"/>
      <c r="I4" s="421"/>
      <c r="J4" s="12" t="s">
        <v>299</v>
      </c>
      <c r="K4" s="101">
        <v>0</v>
      </c>
      <c r="L4" s="101">
        <v>6</v>
      </c>
      <c r="M4" s="492"/>
      <c r="N4" s="343" t="s">
        <v>315</v>
      </c>
      <c r="O4" s="343" t="s">
        <v>316</v>
      </c>
      <c r="P4" s="473">
        <v>100</v>
      </c>
      <c r="Q4" s="36"/>
      <c r="R4" s="36"/>
      <c r="S4" s="36"/>
      <c r="T4" s="36"/>
      <c r="U4" s="36"/>
      <c r="V4" s="36"/>
      <c r="W4" s="36"/>
      <c r="X4" s="36"/>
      <c r="Y4" s="36"/>
      <c r="Z4" s="36"/>
      <c r="AA4" s="36"/>
      <c r="AB4" s="36"/>
      <c r="AC4" s="36"/>
      <c r="AD4" s="36"/>
    </row>
    <row r="5" spans="1:30" ht="51">
      <c r="A5" s="343"/>
      <c r="B5" s="436"/>
      <c r="C5" s="343"/>
      <c r="D5" s="37"/>
      <c r="E5" s="37"/>
      <c r="F5" s="37"/>
      <c r="G5" s="37"/>
      <c r="H5" s="37"/>
      <c r="I5" s="12" t="s">
        <v>300</v>
      </c>
      <c r="J5" s="12" t="s">
        <v>301</v>
      </c>
      <c r="K5" s="101">
        <v>1</v>
      </c>
      <c r="L5" s="101">
        <v>2</v>
      </c>
      <c r="M5" s="64"/>
      <c r="N5" s="343"/>
      <c r="O5" s="495"/>
      <c r="P5" s="494"/>
      <c r="Q5" s="106"/>
      <c r="R5" s="36"/>
      <c r="S5" s="36"/>
      <c r="T5" s="36"/>
      <c r="U5" s="36"/>
      <c r="V5" s="36"/>
      <c r="W5" s="36"/>
      <c r="X5" s="36"/>
      <c r="Y5" s="36"/>
      <c r="Z5" s="36"/>
      <c r="AA5" s="36"/>
      <c r="AB5" s="36"/>
      <c r="AC5" s="36"/>
      <c r="AD5" s="36"/>
    </row>
    <row r="6" spans="1:30" ht="38.25">
      <c r="A6" s="343"/>
      <c r="B6" s="436"/>
      <c r="C6" s="343"/>
      <c r="D6" s="436"/>
      <c r="E6" s="37" t="s">
        <v>869</v>
      </c>
      <c r="F6" s="37"/>
      <c r="G6" s="37" t="s">
        <v>870</v>
      </c>
      <c r="H6" s="37"/>
      <c r="I6" s="421" t="s">
        <v>302</v>
      </c>
      <c r="J6" s="12" t="s">
        <v>303</v>
      </c>
      <c r="K6" s="103">
        <v>84</v>
      </c>
      <c r="L6" s="103">
        <v>60</v>
      </c>
      <c r="M6" s="490"/>
      <c r="N6" s="343"/>
      <c r="O6" s="495"/>
      <c r="P6" s="494"/>
      <c r="Q6" s="36"/>
      <c r="R6" s="36"/>
      <c r="S6" s="36"/>
      <c r="T6" s="36"/>
      <c r="U6" s="36"/>
      <c r="V6" s="36"/>
      <c r="W6" s="36"/>
      <c r="X6" s="36"/>
      <c r="Y6" s="36"/>
      <c r="Z6" s="36"/>
      <c r="AA6" s="36"/>
      <c r="AB6" s="36"/>
      <c r="AC6" s="36"/>
      <c r="AD6" s="36"/>
    </row>
    <row r="7" spans="1:30" ht="38.25">
      <c r="A7" s="343"/>
      <c r="B7" s="436"/>
      <c r="C7" s="343"/>
      <c r="D7" s="343"/>
      <c r="E7" s="9"/>
      <c r="F7" s="9"/>
      <c r="G7" s="9"/>
      <c r="H7" s="9"/>
      <c r="I7" s="421"/>
      <c r="J7" s="12" t="s">
        <v>304</v>
      </c>
      <c r="K7" s="103"/>
      <c r="L7" s="103"/>
      <c r="M7" s="491"/>
      <c r="N7" s="343" t="s">
        <v>317</v>
      </c>
      <c r="O7" s="12" t="s">
        <v>335</v>
      </c>
      <c r="P7" s="19">
        <v>50</v>
      </c>
      <c r="Q7" s="36"/>
      <c r="R7" s="36"/>
      <c r="S7" s="36"/>
      <c r="T7" s="36"/>
      <c r="U7" s="36"/>
      <c r="V7" s="36"/>
      <c r="W7" s="36"/>
      <c r="X7" s="36"/>
      <c r="Y7" s="36"/>
      <c r="Z7" s="36"/>
      <c r="AA7" s="36"/>
      <c r="AB7" s="36"/>
      <c r="AC7" s="36"/>
      <c r="AD7" s="36"/>
    </row>
    <row r="8" spans="1:30" ht="51">
      <c r="A8" s="343"/>
      <c r="B8" s="436"/>
      <c r="C8" s="343"/>
      <c r="D8" s="343"/>
      <c r="E8" s="9"/>
      <c r="F8" s="9"/>
      <c r="G8" s="9"/>
      <c r="H8" s="9"/>
      <c r="I8" s="421"/>
      <c r="J8" s="12" t="s">
        <v>305</v>
      </c>
      <c r="K8" s="103">
        <v>0</v>
      </c>
      <c r="L8" s="103">
        <v>4</v>
      </c>
      <c r="M8" s="492"/>
      <c r="N8" s="343"/>
      <c r="O8" s="12" t="s">
        <v>336</v>
      </c>
      <c r="P8" s="19">
        <v>90</v>
      </c>
      <c r="Q8" s="106"/>
      <c r="R8" s="36"/>
      <c r="S8" s="36"/>
      <c r="T8" s="36"/>
      <c r="U8" s="36"/>
      <c r="V8" s="36"/>
      <c r="W8" s="36"/>
      <c r="X8" s="36"/>
      <c r="Y8" s="36"/>
      <c r="Z8" s="36"/>
      <c r="AA8" s="36"/>
      <c r="AB8" s="36"/>
      <c r="AC8" s="36"/>
      <c r="AD8" s="36"/>
    </row>
    <row r="9" spans="1:30" ht="38.25">
      <c r="A9" s="343"/>
      <c r="B9" s="436"/>
      <c r="C9" s="343"/>
      <c r="D9" s="37"/>
      <c r="E9" s="37"/>
      <c r="F9" s="37"/>
      <c r="G9" s="37"/>
      <c r="H9" s="37"/>
      <c r="I9" s="12" t="s">
        <v>306</v>
      </c>
      <c r="J9" s="12" t="s">
        <v>307</v>
      </c>
      <c r="K9" s="103"/>
      <c r="L9" s="103"/>
      <c r="M9" s="64"/>
      <c r="N9" s="12" t="s">
        <v>318</v>
      </c>
      <c r="O9" s="12" t="s">
        <v>337</v>
      </c>
      <c r="P9" s="19"/>
      <c r="Q9" s="106"/>
      <c r="R9" s="36"/>
      <c r="S9" s="36"/>
      <c r="T9" s="36"/>
      <c r="U9" s="36"/>
      <c r="V9" s="36"/>
      <c r="W9" s="36"/>
      <c r="X9" s="36"/>
      <c r="Y9" s="36"/>
      <c r="Z9" s="36"/>
      <c r="AA9" s="36"/>
      <c r="AB9" s="36"/>
      <c r="AC9" s="36"/>
      <c r="AD9" s="36"/>
    </row>
    <row r="10" spans="1:30" ht="76.5">
      <c r="A10" s="343"/>
      <c r="B10" s="436"/>
      <c r="C10" s="343"/>
      <c r="D10" s="436"/>
      <c r="E10" s="37"/>
      <c r="F10" s="37"/>
      <c r="G10" s="37"/>
      <c r="H10" s="37"/>
      <c r="I10" s="343" t="s">
        <v>308</v>
      </c>
      <c r="J10" s="343" t="s">
        <v>309</v>
      </c>
      <c r="K10" s="493"/>
      <c r="L10" s="493"/>
      <c r="M10" s="490"/>
      <c r="N10" s="12" t="s">
        <v>319</v>
      </c>
      <c r="O10" s="12" t="s">
        <v>338</v>
      </c>
      <c r="P10" s="19">
        <v>1</v>
      </c>
      <c r="Q10" s="36"/>
      <c r="R10" s="36"/>
      <c r="S10" s="36"/>
      <c r="T10" s="36"/>
      <c r="U10" s="36"/>
      <c r="V10" s="36"/>
      <c r="W10" s="36"/>
      <c r="X10" s="36"/>
      <c r="Y10" s="36"/>
      <c r="Z10" s="36"/>
      <c r="AA10" s="36"/>
      <c r="AB10" s="36"/>
      <c r="AC10" s="36"/>
      <c r="AD10" s="36"/>
    </row>
    <row r="11" spans="1:30" ht="89.25">
      <c r="A11" s="343"/>
      <c r="B11" s="436"/>
      <c r="C11" s="343"/>
      <c r="D11" s="436"/>
      <c r="E11" s="37"/>
      <c r="F11" s="37"/>
      <c r="G11" s="37"/>
      <c r="H11" s="37"/>
      <c r="I11" s="343"/>
      <c r="J11" s="343"/>
      <c r="K11" s="493"/>
      <c r="L11" s="493"/>
      <c r="M11" s="491"/>
      <c r="N11" s="12" t="s">
        <v>320</v>
      </c>
      <c r="O11" s="12" t="s">
        <v>321</v>
      </c>
      <c r="P11" s="19">
        <v>2</v>
      </c>
      <c r="Q11" s="36"/>
      <c r="R11" s="36"/>
      <c r="S11" s="36"/>
      <c r="T11" s="36"/>
      <c r="U11" s="36"/>
      <c r="V11" s="36"/>
      <c r="W11" s="36"/>
      <c r="X11" s="36"/>
      <c r="Y11" s="36"/>
      <c r="Z11" s="36"/>
      <c r="AA11" s="36"/>
      <c r="AB11" s="36"/>
      <c r="AC11" s="36"/>
      <c r="AD11" s="36"/>
    </row>
    <row r="12" spans="1:30" ht="76.5">
      <c r="A12" s="343"/>
      <c r="B12" s="436"/>
      <c r="C12" s="343"/>
      <c r="D12" s="436"/>
      <c r="E12" s="37"/>
      <c r="F12" s="37"/>
      <c r="G12" s="37"/>
      <c r="H12" s="37"/>
      <c r="I12" s="343"/>
      <c r="J12" s="343"/>
      <c r="K12" s="493"/>
      <c r="L12" s="493"/>
      <c r="M12" s="491"/>
      <c r="N12" s="12" t="s">
        <v>322</v>
      </c>
      <c r="O12" s="12" t="s">
        <v>323</v>
      </c>
      <c r="P12" s="19">
        <v>10</v>
      </c>
      <c r="Q12" s="36"/>
      <c r="R12" s="36"/>
      <c r="S12" s="36"/>
      <c r="T12" s="36"/>
      <c r="U12" s="36"/>
      <c r="V12" s="36"/>
      <c r="W12" s="36"/>
      <c r="X12" s="36"/>
      <c r="Y12" s="36"/>
      <c r="Z12" s="36"/>
      <c r="AA12" s="36"/>
      <c r="AB12" s="36"/>
      <c r="AC12" s="36"/>
      <c r="AD12" s="36"/>
    </row>
    <row r="13" spans="1:30" ht="76.5">
      <c r="A13" s="343"/>
      <c r="B13" s="436"/>
      <c r="C13" s="343"/>
      <c r="D13" s="436"/>
      <c r="E13" s="37"/>
      <c r="F13" s="37"/>
      <c r="G13" s="37"/>
      <c r="H13" s="37"/>
      <c r="I13" s="343"/>
      <c r="J13" s="343"/>
      <c r="K13" s="493"/>
      <c r="L13" s="493"/>
      <c r="M13" s="491"/>
      <c r="N13" s="12" t="s">
        <v>324</v>
      </c>
      <c r="O13" s="12" t="s">
        <v>339</v>
      </c>
      <c r="P13" s="22">
        <v>100</v>
      </c>
      <c r="Q13" s="36"/>
      <c r="R13" s="36"/>
      <c r="S13" s="36"/>
      <c r="T13" s="36"/>
      <c r="U13" s="36"/>
      <c r="V13" s="36"/>
      <c r="W13" s="36"/>
      <c r="X13" s="36"/>
      <c r="Y13" s="36"/>
      <c r="Z13" s="36"/>
      <c r="AA13" s="36"/>
      <c r="AB13" s="36"/>
      <c r="AC13" s="36"/>
      <c r="AD13" s="36"/>
    </row>
    <row r="14" spans="1:30" ht="38.25">
      <c r="A14" s="343"/>
      <c r="B14" s="436"/>
      <c r="C14" s="343"/>
      <c r="D14" s="436"/>
      <c r="E14" s="37"/>
      <c r="F14" s="37"/>
      <c r="G14" s="37"/>
      <c r="H14" s="37"/>
      <c r="I14" s="343"/>
      <c r="J14" s="343"/>
      <c r="K14" s="493"/>
      <c r="L14" s="493"/>
      <c r="M14" s="491"/>
      <c r="N14" s="12" t="s">
        <v>325</v>
      </c>
      <c r="O14" s="12" t="s">
        <v>326</v>
      </c>
      <c r="P14" s="22">
        <v>100</v>
      </c>
      <c r="Q14" s="36"/>
      <c r="R14" s="36"/>
      <c r="S14" s="36"/>
      <c r="T14" s="36"/>
      <c r="U14" s="36"/>
      <c r="V14" s="36"/>
      <c r="W14" s="36"/>
      <c r="X14" s="36"/>
      <c r="Y14" s="36"/>
      <c r="Z14" s="36"/>
      <c r="AA14" s="36"/>
      <c r="AB14" s="36"/>
      <c r="AC14" s="36"/>
      <c r="AD14" s="36"/>
    </row>
    <row r="15" spans="1:30" ht="82.5" customHeight="1">
      <c r="A15" s="343"/>
      <c r="B15" s="436"/>
      <c r="C15" s="343"/>
      <c r="D15" s="436"/>
      <c r="E15" s="37" t="s">
        <v>871</v>
      </c>
      <c r="F15" s="37"/>
      <c r="G15" s="37"/>
      <c r="H15" s="37"/>
      <c r="I15" s="343"/>
      <c r="J15" s="343"/>
      <c r="K15" s="493"/>
      <c r="L15" s="493"/>
      <c r="M15" s="491"/>
      <c r="N15" s="12" t="s">
        <v>327</v>
      </c>
      <c r="O15" s="12" t="s">
        <v>328</v>
      </c>
      <c r="P15" s="22">
        <v>5</v>
      </c>
      <c r="Q15" s="36"/>
      <c r="R15" s="36"/>
      <c r="S15" s="36"/>
      <c r="T15" s="36"/>
      <c r="U15" s="36"/>
      <c r="V15" s="36"/>
      <c r="W15" s="36"/>
      <c r="X15" s="36"/>
      <c r="Y15" s="36"/>
      <c r="Z15" s="36"/>
      <c r="AA15" s="36"/>
      <c r="AB15" s="36"/>
      <c r="AC15" s="36"/>
      <c r="AD15" s="36"/>
    </row>
    <row r="16" spans="1:30" ht="51">
      <c r="A16" s="343"/>
      <c r="B16" s="436"/>
      <c r="C16" s="343"/>
      <c r="D16" s="436"/>
      <c r="E16" s="37"/>
      <c r="F16" s="37"/>
      <c r="G16" s="37" t="s">
        <v>872</v>
      </c>
      <c r="H16" s="37"/>
      <c r="I16" s="343"/>
      <c r="J16" s="343"/>
      <c r="K16" s="493"/>
      <c r="L16" s="493"/>
      <c r="M16" s="491"/>
      <c r="N16" s="12" t="s">
        <v>329</v>
      </c>
      <c r="O16" s="12" t="s">
        <v>330</v>
      </c>
      <c r="P16" s="22">
        <v>20</v>
      </c>
      <c r="Q16" s="36"/>
      <c r="R16" s="296">
        <v>100</v>
      </c>
      <c r="S16" s="295"/>
      <c r="T16" s="296">
        <v>100</v>
      </c>
      <c r="U16" s="36"/>
      <c r="V16" s="36"/>
      <c r="W16" s="36"/>
      <c r="X16" s="36"/>
      <c r="Y16" s="36"/>
      <c r="Z16" s="36"/>
      <c r="AA16" s="36"/>
      <c r="AB16" s="36"/>
      <c r="AC16" s="36"/>
      <c r="AD16" s="36"/>
    </row>
    <row r="17" spans="1:30" ht="89.25">
      <c r="A17" s="343"/>
      <c r="B17" s="436"/>
      <c r="C17" s="343"/>
      <c r="D17" s="436"/>
      <c r="E17" s="37"/>
      <c r="F17" s="37"/>
      <c r="G17" s="37"/>
      <c r="H17" s="37"/>
      <c r="I17" s="343"/>
      <c r="J17" s="343"/>
      <c r="K17" s="493"/>
      <c r="L17" s="493"/>
      <c r="M17" s="492"/>
      <c r="N17" s="12" t="s">
        <v>331</v>
      </c>
      <c r="O17" s="12" t="s">
        <v>332</v>
      </c>
      <c r="P17" s="22">
        <v>1</v>
      </c>
      <c r="Q17" s="36"/>
      <c r="R17" s="295"/>
      <c r="S17" s="295"/>
      <c r="T17" s="295"/>
      <c r="U17" s="36"/>
      <c r="V17" s="36"/>
      <c r="W17" s="36"/>
      <c r="X17" s="36"/>
      <c r="Y17" s="36"/>
      <c r="Z17" s="36"/>
      <c r="AA17" s="36"/>
      <c r="AB17" s="36"/>
      <c r="AC17" s="36"/>
      <c r="AD17" s="36"/>
    </row>
    <row r="18" spans="1:20" ht="63.75">
      <c r="A18" s="343"/>
      <c r="B18" s="436"/>
      <c r="C18" s="343"/>
      <c r="D18" s="37"/>
      <c r="E18" s="37"/>
      <c r="F18" s="37"/>
      <c r="G18" s="37"/>
      <c r="H18" s="37"/>
      <c r="I18" s="12" t="s">
        <v>310</v>
      </c>
      <c r="J18" s="12" t="s">
        <v>311</v>
      </c>
      <c r="K18" s="103">
        <v>0</v>
      </c>
      <c r="L18" s="104">
        <v>0.5</v>
      </c>
      <c r="M18" s="64"/>
      <c r="N18" s="12" t="s">
        <v>333</v>
      </c>
      <c r="O18" s="12" t="s">
        <v>334</v>
      </c>
      <c r="P18" s="105">
        <v>0.5</v>
      </c>
      <c r="Q18" s="36"/>
      <c r="R18" s="297"/>
      <c r="S18" s="297"/>
      <c r="T18" s="297"/>
    </row>
    <row r="19" spans="18:20" ht="15">
      <c r="R19" s="297">
        <f>SUM(R16:R18)</f>
        <v>100</v>
      </c>
      <c r="S19" s="297"/>
      <c r="T19" s="297">
        <f>SUM(T16:T18)</f>
        <v>100</v>
      </c>
    </row>
  </sheetData>
  <sheetProtection/>
  <mergeCells count="23">
    <mergeCell ref="I3:I4"/>
    <mergeCell ref="P4:P6"/>
    <mergeCell ref="L10:L17"/>
    <mergeCell ref="N4:N6"/>
    <mergeCell ref="O4:O6"/>
    <mergeCell ref="N7:N8"/>
    <mergeCell ref="M3:M4"/>
    <mergeCell ref="M6:M8"/>
    <mergeCell ref="M10:M17"/>
    <mergeCell ref="I6:I8"/>
    <mergeCell ref="S1:Z1"/>
    <mergeCell ref="L1:M1"/>
    <mergeCell ref="P1:Q1"/>
    <mergeCell ref="R1:R2"/>
    <mergeCell ref="I10:I17"/>
    <mergeCell ref="J10:J17"/>
    <mergeCell ref="K10:K17"/>
    <mergeCell ref="A3:A18"/>
    <mergeCell ref="B3:B18"/>
    <mergeCell ref="C3:C18"/>
    <mergeCell ref="D10:D17"/>
    <mergeCell ref="D3:D4"/>
    <mergeCell ref="D6:D8"/>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G33"/>
  <sheetViews>
    <sheetView zoomScale="80" zoomScaleNormal="80" zoomScalePageLayoutView="80" workbookViewId="0" topLeftCell="D27">
      <selection activeCell="G33" sqref="G33"/>
    </sheetView>
  </sheetViews>
  <sheetFormatPr defaultColWidth="10.8515625" defaultRowHeight="15"/>
  <cols>
    <col min="1" max="1" width="13.8515625" style="3" customWidth="1"/>
    <col min="2" max="2" width="5.7109375" style="3" bestFit="1" customWidth="1"/>
    <col min="3" max="3" width="8.421875" style="3" bestFit="1" customWidth="1"/>
    <col min="4" max="4" width="8.140625" style="3" bestFit="1" customWidth="1"/>
    <col min="5" max="5" width="30.421875" style="3" customWidth="1"/>
    <col min="6" max="6" width="7.8515625" style="116" customWidth="1"/>
    <col min="7" max="7" width="42.00390625" style="116" customWidth="1"/>
    <col min="8" max="8" width="8.7109375" style="116" customWidth="1"/>
    <col min="9" max="9" width="27.28125" style="3" customWidth="1"/>
    <col min="10" max="10" width="25.140625" style="3" customWidth="1"/>
    <col min="11" max="12" width="5.7109375" style="3" bestFit="1" customWidth="1"/>
    <col min="13" max="13" width="8.140625" style="3" bestFit="1" customWidth="1"/>
    <col min="14" max="14" width="24.421875" style="3" customWidth="1"/>
    <col min="15" max="15" width="27.421875" style="3" customWidth="1"/>
    <col min="16" max="16" width="5.7109375" style="3" bestFit="1" customWidth="1"/>
    <col min="17" max="17" width="4.8515625" style="3" bestFit="1" customWidth="1"/>
    <col min="18" max="26" width="10.8515625" style="3" customWidth="1"/>
    <col min="27" max="27" width="20.8515625" style="3" customWidth="1"/>
    <col min="28" max="28" width="22.28125" style="3" customWidth="1"/>
    <col min="29" max="29" width="10.8515625" style="3" customWidth="1"/>
    <col min="30" max="30" width="18.28125" style="3" customWidth="1"/>
    <col min="31" max="16384" width="10.8515625" style="3" customWidth="1"/>
  </cols>
  <sheetData>
    <row r="1" spans="1:30" ht="36.75" customHeight="1">
      <c r="A1" s="271"/>
      <c r="B1" s="271"/>
      <c r="C1" s="271"/>
      <c r="D1" s="271"/>
      <c r="E1" s="271"/>
      <c r="F1" s="278"/>
      <c r="G1" s="278"/>
      <c r="H1" s="278"/>
      <c r="I1" s="271"/>
      <c r="J1" s="271"/>
      <c r="K1" s="271"/>
      <c r="L1" s="412" t="s">
        <v>698</v>
      </c>
      <c r="M1" s="454"/>
      <c r="N1" s="271"/>
      <c r="O1" s="271"/>
      <c r="P1" s="471" t="s">
        <v>700</v>
      </c>
      <c r="Q1" s="471"/>
      <c r="R1" s="452" t="s">
        <v>823</v>
      </c>
      <c r="S1" s="412" t="s">
        <v>701</v>
      </c>
      <c r="T1" s="454"/>
      <c r="U1" s="454"/>
      <c r="V1" s="454"/>
      <c r="W1" s="454"/>
      <c r="X1" s="454"/>
      <c r="Y1" s="454"/>
      <c r="Z1" s="413"/>
      <c r="AA1" s="245"/>
      <c r="AB1" s="245"/>
      <c r="AC1" s="245"/>
      <c r="AD1" s="245"/>
    </row>
    <row r="2" spans="1:33" ht="77.25">
      <c r="A2" s="232" t="s">
        <v>689</v>
      </c>
      <c r="B2" s="238" t="s">
        <v>690</v>
      </c>
      <c r="C2" s="232" t="s">
        <v>44</v>
      </c>
      <c r="D2" s="238" t="s">
        <v>691</v>
      </c>
      <c r="E2" s="232" t="s">
        <v>693</v>
      </c>
      <c r="F2" s="238" t="s">
        <v>692</v>
      </c>
      <c r="G2" s="232" t="s">
        <v>77</v>
      </c>
      <c r="H2" s="238" t="s">
        <v>694</v>
      </c>
      <c r="I2" s="232" t="s">
        <v>153</v>
      </c>
      <c r="J2" s="232" t="s">
        <v>154</v>
      </c>
      <c r="K2" s="238" t="s">
        <v>155</v>
      </c>
      <c r="L2" s="238" t="s">
        <v>699</v>
      </c>
      <c r="M2" s="238">
        <v>2013</v>
      </c>
      <c r="N2" s="268" t="s">
        <v>157</v>
      </c>
      <c r="O2" s="268" t="s">
        <v>159</v>
      </c>
      <c r="P2" s="238" t="s">
        <v>699</v>
      </c>
      <c r="Q2" s="277">
        <v>2013</v>
      </c>
      <c r="R2" s="453"/>
      <c r="S2" s="235" t="s">
        <v>702</v>
      </c>
      <c r="T2" s="235" t="s">
        <v>703</v>
      </c>
      <c r="U2" s="235" t="s">
        <v>814</v>
      </c>
      <c r="V2" s="235" t="s">
        <v>815</v>
      </c>
      <c r="W2" s="235" t="s">
        <v>704</v>
      </c>
      <c r="X2" s="235" t="s">
        <v>706</v>
      </c>
      <c r="Y2" s="235" t="s">
        <v>707</v>
      </c>
      <c r="Z2" s="235" t="s">
        <v>708</v>
      </c>
      <c r="AA2" s="245" t="s">
        <v>709</v>
      </c>
      <c r="AB2" s="245" t="s">
        <v>745</v>
      </c>
      <c r="AC2" s="245" t="s">
        <v>711</v>
      </c>
      <c r="AD2" s="245" t="s">
        <v>712</v>
      </c>
      <c r="AE2" s="12"/>
      <c r="AF2" s="51"/>
      <c r="AG2" s="28"/>
    </row>
    <row r="3" spans="1:29" ht="51">
      <c r="A3" s="345" t="s">
        <v>668</v>
      </c>
      <c r="B3" s="345"/>
      <c r="C3" s="345" t="s">
        <v>677</v>
      </c>
      <c r="D3" s="436" t="s">
        <v>0</v>
      </c>
      <c r="E3" s="37"/>
      <c r="F3" s="111"/>
      <c r="G3" s="111"/>
      <c r="H3" s="111"/>
      <c r="I3" s="343" t="s">
        <v>340</v>
      </c>
      <c r="J3" s="9" t="s">
        <v>341</v>
      </c>
      <c r="K3" s="87" t="s">
        <v>669</v>
      </c>
      <c r="L3" s="87">
        <v>30</v>
      </c>
      <c r="M3" s="49"/>
      <c r="N3" s="9" t="s">
        <v>365</v>
      </c>
      <c r="O3" s="9" t="s">
        <v>366</v>
      </c>
      <c r="P3" s="23" t="s">
        <v>652</v>
      </c>
      <c r="Q3" s="52"/>
      <c r="R3" s="6"/>
      <c r="S3" s="6"/>
      <c r="T3" s="6"/>
      <c r="U3" s="6"/>
      <c r="V3" s="6"/>
      <c r="W3" s="6"/>
      <c r="X3" s="6"/>
      <c r="Y3" s="6"/>
      <c r="Z3" s="6"/>
      <c r="AA3" s="6"/>
      <c r="AB3" s="6"/>
      <c r="AC3" s="6"/>
    </row>
    <row r="4" spans="1:29" ht="89.25">
      <c r="A4" s="345"/>
      <c r="B4" s="345"/>
      <c r="C4" s="345"/>
      <c r="D4" s="343"/>
      <c r="E4" s="9" t="s">
        <v>874</v>
      </c>
      <c r="F4" s="112"/>
      <c r="G4" s="298" t="s">
        <v>878</v>
      </c>
      <c r="H4" s="112"/>
      <c r="I4" s="343"/>
      <c r="J4" s="335" t="s">
        <v>342</v>
      </c>
      <c r="K4" s="496" t="s">
        <v>669</v>
      </c>
      <c r="L4" s="496">
        <v>20</v>
      </c>
      <c r="M4" s="49"/>
      <c r="N4" s="9" t="s">
        <v>367</v>
      </c>
      <c r="O4" s="9" t="s">
        <v>368</v>
      </c>
      <c r="P4" s="23">
        <v>3</v>
      </c>
      <c r="Q4" s="52"/>
      <c r="R4" s="209">
        <v>300</v>
      </c>
      <c r="S4" s="209"/>
      <c r="T4" s="209"/>
      <c r="U4" s="209">
        <v>300</v>
      </c>
      <c r="V4" s="6"/>
      <c r="W4" s="6"/>
      <c r="X4" s="6"/>
      <c r="Y4" s="6"/>
      <c r="Z4" s="6"/>
      <c r="AA4" s="6"/>
      <c r="AB4" s="6"/>
      <c r="AC4" s="6"/>
    </row>
    <row r="5" spans="1:29" ht="102">
      <c r="A5" s="345"/>
      <c r="B5" s="345"/>
      <c r="C5" s="345"/>
      <c r="D5" s="343"/>
      <c r="E5" s="9"/>
      <c r="F5" s="112"/>
      <c r="G5" s="112"/>
      <c r="H5" s="112"/>
      <c r="I5" s="343"/>
      <c r="J5" s="336"/>
      <c r="K5" s="497"/>
      <c r="L5" s="497"/>
      <c r="M5" s="49"/>
      <c r="N5" s="9" t="s">
        <v>369</v>
      </c>
      <c r="O5" s="9" t="s">
        <v>370</v>
      </c>
      <c r="P5" s="23">
        <v>2</v>
      </c>
      <c r="Q5" s="52"/>
      <c r="R5" s="6"/>
      <c r="S5" s="6"/>
      <c r="T5" s="6"/>
      <c r="U5" s="6"/>
      <c r="V5" s="6"/>
      <c r="W5" s="6"/>
      <c r="X5" s="6"/>
      <c r="Y5" s="6"/>
      <c r="Z5" s="6"/>
      <c r="AA5" s="6"/>
      <c r="AB5" s="6"/>
      <c r="AC5" s="6"/>
    </row>
    <row r="6" spans="1:29" ht="63.75">
      <c r="A6" s="345"/>
      <c r="B6" s="345"/>
      <c r="C6" s="345"/>
      <c r="D6" s="437" t="s">
        <v>1</v>
      </c>
      <c r="E6" s="38"/>
      <c r="F6" s="113"/>
      <c r="G6" s="113"/>
      <c r="H6" s="113"/>
      <c r="I6" s="335" t="s">
        <v>343</v>
      </c>
      <c r="J6" s="335" t="s">
        <v>344</v>
      </c>
      <c r="K6" s="496" t="s">
        <v>669</v>
      </c>
      <c r="L6" s="496">
        <v>2</v>
      </c>
      <c r="M6" s="49"/>
      <c r="N6" s="9" t="s">
        <v>371</v>
      </c>
      <c r="O6" s="9" t="s">
        <v>408</v>
      </c>
      <c r="P6" s="23"/>
      <c r="Q6" s="52"/>
      <c r="R6" s="6"/>
      <c r="S6" s="6"/>
      <c r="T6" s="6"/>
      <c r="U6" s="6"/>
      <c r="V6" s="6"/>
      <c r="W6" s="6"/>
      <c r="X6" s="6"/>
      <c r="Y6" s="6"/>
      <c r="Z6" s="6"/>
      <c r="AA6" s="6"/>
      <c r="AB6" s="6"/>
      <c r="AC6" s="6"/>
    </row>
    <row r="7" spans="1:29" ht="51">
      <c r="A7" s="345"/>
      <c r="B7" s="345"/>
      <c r="C7" s="345"/>
      <c r="D7" s="377"/>
      <c r="E7" s="110"/>
      <c r="F7" s="114"/>
      <c r="G7" s="114"/>
      <c r="H7" s="114"/>
      <c r="I7" s="377"/>
      <c r="J7" s="377"/>
      <c r="K7" s="505"/>
      <c r="L7" s="505"/>
      <c r="M7" s="49"/>
      <c r="N7" s="9" t="s">
        <v>372</v>
      </c>
      <c r="O7" s="9" t="s">
        <v>373</v>
      </c>
      <c r="P7" s="23"/>
      <c r="Q7" s="52"/>
      <c r="R7" s="6"/>
      <c r="S7" s="6"/>
      <c r="T7" s="6"/>
      <c r="U7" s="6"/>
      <c r="V7" s="6"/>
      <c r="W7" s="6"/>
      <c r="X7" s="6"/>
      <c r="Y7" s="6"/>
      <c r="Z7" s="6"/>
      <c r="AA7" s="6"/>
      <c r="AB7" s="6"/>
      <c r="AC7" s="6"/>
    </row>
    <row r="8" spans="1:29" ht="38.25">
      <c r="A8" s="345"/>
      <c r="B8" s="345"/>
      <c r="C8" s="345"/>
      <c r="D8" s="336"/>
      <c r="E8" s="15"/>
      <c r="F8" s="115"/>
      <c r="G8" s="115"/>
      <c r="H8" s="115"/>
      <c r="I8" s="336"/>
      <c r="J8" s="336"/>
      <c r="K8" s="497"/>
      <c r="L8" s="497"/>
      <c r="M8" s="49"/>
      <c r="N8" s="9" t="s">
        <v>374</v>
      </c>
      <c r="O8" s="9" t="s">
        <v>375</v>
      </c>
      <c r="P8" s="23">
        <v>200</v>
      </c>
      <c r="Q8" s="52"/>
      <c r="R8" s="6"/>
      <c r="S8" s="6"/>
      <c r="T8" s="6"/>
      <c r="U8" s="6"/>
      <c r="V8" s="6"/>
      <c r="W8" s="6"/>
      <c r="X8" s="6"/>
      <c r="Y8" s="6"/>
      <c r="Z8" s="6"/>
      <c r="AA8" s="6"/>
      <c r="AB8" s="6"/>
      <c r="AC8" s="6"/>
    </row>
    <row r="9" spans="1:29" ht="114.75">
      <c r="A9" s="345"/>
      <c r="B9" s="345"/>
      <c r="C9" s="345"/>
      <c r="D9" s="37" t="s">
        <v>2</v>
      </c>
      <c r="E9" s="37"/>
      <c r="F9" s="111"/>
      <c r="G9" s="111"/>
      <c r="H9" s="111"/>
      <c r="I9" s="9" t="s">
        <v>345</v>
      </c>
      <c r="J9" s="9" t="s">
        <v>346</v>
      </c>
      <c r="K9" s="43"/>
      <c r="L9" s="43"/>
      <c r="M9" s="49"/>
      <c r="N9" s="9" t="s">
        <v>376</v>
      </c>
      <c r="O9" s="9" t="s">
        <v>378</v>
      </c>
      <c r="P9" s="23">
        <v>80</v>
      </c>
      <c r="Q9" s="52"/>
      <c r="R9" s="6"/>
      <c r="S9" s="6"/>
      <c r="T9" s="6"/>
      <c r="U9" s="6"/>
      <c r="V9" s="6"/>
      <c r="W9" s="6"/>
      <c r="X9" s="6"/>
      <c r="Y9" s="6"/>
      <c r="Z9" s="6"/>
      <c r="AA9" s="6"/>
      <c r="AB9" s="6"/>
      <c r="AC9" s="6"/>
    </row>
    <row r="10" spans="1:29" ht="89.25">
      <c r="A10" s="345"/>
      <c r="B10" s="345"/>
      <c r="C10" s="345"/>
      <c r="D10" s="37" t="s">
        <v>3</v>
      </c>
      <c r="E10" s="37"/>
      <c r="F10" s="111"/>
      <c r="G10" s="111"/>
      <c r="H10" s="111"/>
      <c r="I10" s="9" t="s">
        <v>347</v>
      </c>
      <c r="J10" s="9" t="s">
        <v>346</v>
      </c>
      <c r="K10" s="43"/>
      <c r="L10" s="43">
        <v>1</v>
      </c>
      <c r="M10" s="49"/>
      <c r="N10" s="9" t="s">
        <v>377</v>
      </c>
      <c r="O10" s="9" t="s">
        <v>384</v>
      </c>
      <c r="P10" s="23">
        <v>5</v>
      </c>
      <c r="Q10" s="52"/>
      <c r="R10" s="6"/>
      <c r="S10" s="6"/>
      <c r="T10" s="6"/>
      <c r="U10" s="6"/>
      <c r="V10" s="6"/>
      <c r="W10" s="6"/>
      <c r="X10" s="6"/>
      <c r="Y10" s="6"/>
      <c r="Z10" s="6"/>
      <c r="AA10" s="6"/>
      <c r="AB10" s="6"/>
      <c r="AC10" s="6"/>
    </row>
    <row r="11" spans="1:29" ht="38.25">
      <c r="A11" s="345"/>
      <c r="B11" s="345"/>
      <c r="C11" s="345"/>
      <c r="D11" s="436" t="s">
        <v>4</v>
      </c>
      <c r="E11" s="37"/>
      <c r="F11" s="111"/>
      <c r="G11" s="111"/>
      <c r="H11" s="111"/>
      <c r="I11" s="343" t="s">
        <v>348</v>
      </c>
      <c r="J11" s="335" t="s">
        <v>349</v>
      </c>
      <c r="K11" s="500">
        <v>0</v>
      </c>
      <c r="L11" s="500">
        <v>1</v>
      </c>
      <c r="M11" s="49"/>
      <c r="N11" s="9" t="s">
        <v>379</v>
      </c>
      <c r="O11" s="9" t="s">
        <v>382</v>
      </c>
      <c r="P11" s="23">
        <v>5</v>
      </c>
      <c r="Q11" s="52"/>
      <c r="R11" s="6"/>
      <c r="S11" s="6"/>
      <c r="T11" s="6"/>
      <c r="U11" s="6"/>
      <c r="V11" s="6"/>
      <c r="W11" s="6"/>
      <c r="X11" s="6"/>
      <c r="Y11" s="6"/>
      <c r="Z11" s="6"/>
      <c r="AA11" s="6"/>
      <c r="AB11" s="6"/>
      <c r="AC11" s="6"/>
    </row>
    <row r="12" spans="1:29" ht="51">
      <c r="A12" s="345"/>
      <c r="B12" s="345"/>
      <c r="C12" s="345"/>
      <c r="D12" s="436"/>
      <c r="E12" s="37"/>
      <c r="F12" s="111"/>
      <c r="G12" s="111"/>
      <c r="H12" s="111"/>
      <c r="I12" s="343"/>
      <c r="J12" s="373"/>
      <c r="K12" s="373"/>
      <c r="L12" s="373"/>
      <c r="M12" s="49"/>
      <c r="N12" s="9" t="s">
        <v>380</v>
      </c>
      <c r="O12" s="9" t="s">
        <v>385</v>
      </c>
      <c r="P12" s="23">
        <v>5</v>
      </c>
      <c r="Q12" s="52"/>
      <c r="R12" s="6"/>
      <c r="S12" s="6"/>
      <c r="T12" s="6"/>
      <c r="U12" s="6"/>
      <c r="V12" s="6"/>
      <c r="W12" s="6"/>
      <c r="X12" s="6"/>
      <c r="Y12" s="6"/>
      <c r="Z12" s="6"/>
      <c r="AA12" s="6"/>
      <c r="AB12" s="6"/>
      <c r="AC12" s="6"/>
    </row>
    <row r="13" spans="1:29" ht="51">
      <c r="A13" s="345"/>
      <c r="B13" s="345"/>
      <c r="C13" s="345"/>
      <c r="D13" s="343"/>
      <c r="E13" s="9"/>
      <c r="F13" s="112"/>
      <c r="G13" s="112"/>
      <c r="H13" s="112"/>
      <c r="I13" s="343"/>
      <c r="J13" s="9" t="s">
        <v>350</v>
      </c>
      <c r="K13" s="43"/>
      <c r="L13" s="43"/>
      <c r="M13" s="49"/>
      <c r="N13" s="9" t="s">
        <v>381</v>
      </c>
      <c r="O13" s="9" t="s">
        <v>383</v>
      </c>
      <c r="P13" s="23">
        <v>5</v>
      </c>
      <c r="Q13" s="52"/>
      <c r="R13" s="6"/>
      <c r="S13" s="6"/>
      <c r="T13" s="6"/>
      <c r="U13" s="6"/>
      <c r="V13" s="6"/>
      <c r="W13" s="6"/>
      <c r="X13" s="6"/>
      <c r="Y13" s="6"/>
      <c r="Z13" s="6"/>
      <c r="AA13" s="6"/>
      <c r="AB13" s="6"/>
      <c r="AC13" s="6"/>
    </row>
    <row r="14" spans="1:29" ht="38.25">
      <c r="A14" s="345"/>
      <c r="B14" s="345"/>
      <c r="C14" s="345"/>
      <c r="D14" s="436" t="s">
        <v>5</v>
      </c>
      <c r="E14" s="37"/>
      <c r="F14" s="111"/>
      <c r="G14" s="340" t="s">
        <v>880</v>
      </c>
      <c r="H14" s="111"/>
      <c r="I14" s="343" t="s">
        <v>351</v>
      </c>
      <c r="J14" s="343" t="s">
        <v>352</v>
      </c>
      <c r="K14" s="504">
        <v>1</v>
      </c>
      <c r="L14" s="504">
        <v>1</v>
      </c>
      <c r="M14" s="502"/>
      <c r="N14" s="335" t="s">
        <v>395</v>
      </c>
      <c r="O14" s="8" t="s">
        <v>396</v>
      </c>
      <c r="P14" s="23">
        <v>2</v>
      </c>
      <c r="Q14" s="52"/>
      <c r="R14" s="6"/>
      <c r="S14" s="6"/>
      <c r="T14" s="6"/>
      <c r="U14" s="6"/>
      <c r="V14" s="6"/>
      <c r="W14" s="6"/>
      <c r="X14" s="6"/>
      <c r="Y14" s="6"/>
      <c r="Z14" s="6"/>
      <c r="AA14" s="6"/>
      <c r="AB14" s="6"/>
      <c r="AC14" s="6"/>
    </row>
    <row r="15" spans="1:29" ht="63.75">
      <c r="A15" s="345"/>
      <c r="B15" s="345"/>
      <c r="C15" s="345"/>
      <c r="D15" s="343"/>
      <c r="E15" s="9" t="s">
        <v>875</v>
      </c>
      <c r="F15" s="112"/>
      <c r="G15" s="341"/>
      <c r="H15" s="112"/>
      <c r="I15" s="343"/>
      <c r="J15" s="343"/>
      <c r="K15" s="504"/>
      <c r="L15" s="504"/>
      <c r="M15" s="503"/>
      <c r="N15" s="377"/>
      <c r="O15" s="8" t="s">
        <v>397</v>
      </c>
      <c r="P15" s="23">
        <v>1</v>
      </c>
      <c r="Q15" s="52"/>
      <c r="R15" s="6">
        <v>70</v>
      </c>
      <c r="S15" s="6"/>
      <c r="T15" s="6">
        <v>70</v>
      </c>
      <c r="U15" s="6"/>
      <c r="V15" s="6"/>
      <c r="W15" s="6"/>
      <c r="X15" s="6"/>
      <c r="Y15" s="6"/>
      <c r="Z15" s="6"/>
      <c r="AA15" s="6"/>
      <c r="AB15" s="6"/>
      <c r="AC15" s="6"/>
    </row>
    <row r="16" spans="1:29" ht="38.25">
      <c r="A16" s="345"/>
      <c r="B16" s="345"/>
      <c r="C16" s="345"/>
      <c r="D16" s="343"/>
      <c r="E16" s="9"/>
      <c r="F16" s="112"/>
      <c r="G16" s="301"/>
      <c r="H16" s="112"/>
      <c r="I16" s="343"/>
      <c r="J16" s="343"/>
      <c r="K16" s="504"/>
      <c r="L16" s="504"/>
      <c r="M16" s="503"/>
      <c r="N16" s="336"/>
      <c r="O16" s="8" t="s">
        <v>398</v>
      </c>
      <c r="P16" s="23">
        <v>1</v>
      </c>
      <c r="R16" s="6"/>
      <c r="S16" s="6"/>
      <c r="T16" s="6"/>
      <c r="U16" s="6"/>
      <c r="V16" s="6"/>
      <c r="W16" s="6"/>
      <c r="X16" s="6"/>
      <c r="Y16" s="6"/>
      <c r="Z16" s="6"/>
      <c r="AA16" s="6"/>
      <c r="AB16" s="6"/>
      <c r="AC16" s="6"/>
    </row>
    <row r="17" spans="1:29" ht="51">
      <c r="A17" s="345"/>
      <c r="B17" s="345"/>
      <c r="C17" s="345"/>
      <c r="D17" s="343"/>
      <c r="E17" s="9"/>
      <c r="F17" s="112"/>
      <c r="G17" s="112"/>
      <c r="H17" s="112"/>
      <c r="I17" s="343"/>
      <c r="J17" s="15" t="s">
        <v>353</v>
      </c>
      <c r="K17" s="50">
        <v>0</v>
      </c>
      <c r="L17" s="50">
        <v>0</v>
      </c>
      <c r="M17" s="436"/>
      <c r="N17" s="335" t="s">
        <v>399</v>
      </c>
      <c r="O17" s="9" t="s">
        <v>400</v>
      </c>
      <c r="P17" s="23">
        <v>1</v>
      </c>
      <c r="R17" s="6"/>
      <c r="S17" s="6"/>
      <c r="T17" s="6"/>
      <c r="U17" s="6"/>
      <c r="V17" s="6"/>
      <c r="W17" s="6"/>
      <c r="X17" s="6"/>
      <c r="Y17" s="6"/>
      <c r="Z17" s="6"/>
      <c r="AA17" s="6"/>
      <c r="AB17" s="6"/>
      <c r="AC17" s="6"/>
    </row>
    <row r="18" spans="1:29" ht="25.5">
      <c r="A18" s="345"/>
      <c r="B18" s="345"/>
      <c r="C18" s="345"/>
      <c r="D18" s="343"/>
      <c r="E18" s="9"/>
      <c r="F18" s="112"/>
      <c r="G18" s="112"/>
      <c r="H18" s="112"/>
      <c r="I18" s="343"/>
      <c r="J18" s="335" t="s">
        <v>354</v>
      </c>
      <c r="K18" s="500">
        <v>278</v>
      </c>
      <c r="L18" s="500">
        <v>50</v>
      </c>
      <c r="M18" s="343"/>
      <c r="N18" s="377"/>
      <c r="O18" s="9" t="s">
        <v>401</v>
      </c>
      <c r="P18" s="23"/>
      <c r="R18" s="6"/>
      <c r="S18" s="6"/>
      <c r="T18" s="6"/>
      <c r="U18" s="6"/>
      <c r="V18" s="6"/>
      <c r="W18" s="6"/>
      <c r="X18" s="6"/>
      <c r="Y18" s="6"/>
      <c r="Z18" s="6"/>
      <c r="AA18" s="6"/>
      <c r="AB18" s="6"/>
      <c r="AC18" s="6"/>
    </row>
    <row r="19" spans="1:29" ht="38.25">
      <c r="A19" s="345"/>
      <c r="B19" s="345"/>
      <c r="C19" s="345"/>
      <c r="D19" s="343"/>
      <c r="E19" s="9"/>
      <c r="F19" s="112"/>
      <c r="G19" s="112"/>
      <c r="H19" s="112"/>
      <c r="I19" s="343"/>
      <c r="J19" s="373"/>
      <c r="K19" s="373"/>
      <c r="L19" s="373"/>
      <c r="M19" s="343"/>
      <c r="N19" s="336"/>
      <c r="O19" s="9" t="s">
        <v>402</v>
      </c>
      <c r="P19" s="23">
        <v>3</v>
      </c>
      <c r="R19" s="6"/>
      <c r="S19" s="6"/>
      <c r="T19" s="6"/>
      <c r="U19" s="6"/>
      <c r="V19" s="6"/>
      <c r="W19" s="6"/>
      <c r="X19" s="6"/>
      <c r="Y19" s="6"/>
      <c r="Z19" s="6"/>
      <c r="AA19" s="6"/>
      <c r="AB19" s="6"/>
      <c r="AC19" s="6"/>
    </row>
    <row r="20" spans="1:29" ht="51">
      <c r="A20" s="345"/>
      <c r="B20" s="345"/>
      <c r="C20" s="345"/>
      <c r="D20" s="343"/>
      <c r="E20" s="9"/>
      <c r="F20" s="112"/>
      <c r="G20" s="112"/>
      <c r="H20" s="112"/>
      <c r="I20" s="343"/>
      <c r="J20" s="343" t="s">
        <v>355</v>
      </c>
      <c r="K20" s="401"/>
      <c r="L20" s="401"/>
      <c r="M20" s="502"/>
      <c r="N20" s="343" t="s">
        <v>403</v>
      </c>
      <c r="O20" s="9" t="s">
        <v>404</v>
      </c>
      <c r="P20" s="23">
        <v>1</v>
      </c>
      <c r="R20" s="6"/>
      <c r="S20" s="6"/>
      <c r="T20" s="6"/>
      <c r="U20" s="6"/>
      <c r="V20" s="6"/>
      <c r="W20" s="6"/>
      <c r="X20" s="6"/>
      <c r="Y20" s="6"/>
      <c r="Z20" s="6"/>
      <c r="AA20" s="6"/>
      <c r="AB20" s="6"/>
      <c r="AC20" s="6"/>
    </row>
    <row r="21" spans="1:29" ht="38.25">
      <c r="A21" s="345"/>
      <c r="B21" s="345"/>
      <c r="C21" s="345"/>
      <c r="D21" s="343"/>
      <c r="E21" s="9"/>
      <c r="F21" s="112"/>
      <c r="G21" s="112"/>
      <c r="H21" s="112"/>
      <c r="I21" s="343"/>
      <c r="J21" s="397"/>
      <c r="K21" s="397"/>
      <c r="L21" s="397"/>
      <c r="M21" s="503"/>
      <c r="N21" s="343"/>
      <c r="O21" s="9" t="s">
        <v>405</v>
      </c>
      <c r="P21" s="23">
        <v>1</v>
      </c>
      <c r="R21" s="6"/>
      <c r="S21" s="6"/>
      <c r="T21" s="6"/>
      <c r="U21" s="6"/>
      <c r="V21" s="6"/>
      <c r="W21" s="6"/>
      <c r="X21" s="6"/>
      <c r="Y21" s="6"/>
      <c r="Z21" s="6"/>
      <c r="AA21" s="6"/>
      <c r="AB21" s="6"/>
      <c r="AC21" s="6"/>
    </row>
    <row r="22" spans="1:29" ht="63.75">
      <c r="A22" s="345"/>
      <c r="B22" s="345"/>
      <c r="C22" s="345"/>
      <c r="D22" s="343"/>
      <c r="E22" s="9"/>
      <c r="F22" s="112"/>
      <c r="G22" s="112"/>
      <c r="H22" s="112"/>
      <c r="I22" s="343"/>
      <c r="J22" s="9" t="s">
        <v>356</v>
      </c>
      <c r="K22" s="43"/>
      <c r="L22" s="43"/>
      <c r="M22" s="503"/>
      <c r="N22" s="343"/>
      <c r="O22" s="9" t="s">
        <v>406</v>
      </c>
      <c r="P22" s="23">
        <v>1</v>
      </c>
      <c r="R22" s="6"/>
      <c r="S22" s="6"/>
      <c r="T22" s="6"/>
      <c r="U22" s="6"/>
      <c r="V22" s="6"/>
      <c r="W22" s="6"/>
      <c r="X22" s="6"/>
      <c r="Y22" s="6"/>
      <c r="Z22" s="6"/>
      <c r="AA22" s="6"/>
      <c r="AB22" s="6"/>
      <c r="AC22" s="6"/>
    </row>
    <row r="23" spans="1:29" ht="76.5">
      <c r="A23" s="345"/>
      <c r="B23" s="345"/>
      <c r="C23" s="345"/>
      <c r="D23" s="343"/>
      <c r="E23" s="9"/>
      <c r="F23" s="112"/>
      <c r="G23" s="112"/>
      <c r="H23" s="112"/>
      <c r="I23" s="343"/>
      <c r="J23" s="9" t="s">
        <v>357</v>
      </c>
      <c r="K23" s="43"/>
      <c r="L23" s="43"/>
      <c r="M23" s="503"/>
      <c r="N23" s="343"/>
      <c r="O23" s="9" t="s">
        <v>407</v>
      </c>
      <c r="P23" s="23">
        <v>2</v>
      </c>
      <c r="R23" s="6"/>
      <c r="S23" s="6"/>
      <c r="T23" s="6"/>
      <c r="U23" s="6"/>
      <c r="V23" s="6"/>
      <c r="W23" s="6"/>
      <c r="X23" s="6"/>
      <c r="Y23" s="6"/>
      <c r="Z23" s="6"/>
      <c r="AA23" s="6"/>
      <c r="AB23" s="6"/>
      <c r="AC23" s="6"/>
    </row>
    <row r="24" spans="1:29" ht="63.75">
      <c r="A24" s="345"/>
      <c r="B24" s="345"/>
      <c r="C24" s="345"/>
      <c r="D24" s="436" t="s">
        <v>6</v>
      </c>
      <c r="E24" s="37"/>
      <c r="F24" s="111"/>
      <c r="G24" s="111"/>
      <c r="H24" s="111"/>
      <c r="I24" s="343" t="s">
        <v>358</v>
      </c>
      <c r="J24" s="335" t="s">
        <v>359</v>
      </c>
      <c r="K24" s="500"/>
      <c r="L24" s="500"/>
      <c r="M24" s="502"/>
      <c r="N24" s="343" t="s">
        <v>386</v>
      </c>
      <c r="O24" s="9" t="s">
        <v>388</v>
      </c>
      <c r="P24" s="23"/>
      <c r="R24" s="6"/>
      <c r="S24" s="6"/>
      <c r="T24" s="6"/>
      <c r="U24" s="6"/>
      <c r="V24" s="6"/>
      <c r="W24" s="6"/>
      <c r="X24" s="6"/>
      <c r="Y24" s="6"/>
      <c r="Z24" s="6"/>
      <c r="AA24" s="6"/>
      <c r="AB24" s="6"/>
      <c r="AC24" s="6"/>
    </row>
    <row r="25" spans="1:29" ht="51">
      <c r="A25" s="345"/>
      <c r="B25" s="345"/>
      <c r="C25" s="345"/>
      <c r="D25" s="436"/>
      <c r="E25" s="37"/>
      <c r="F25" s="111"/>
      <c r="G25" s="111"/>
      <c r="H25" s="111"/>
      <c r="I25" s="343"/>
      <c r="J25" s="377"/>
      <c r="K25" s="501"/>
      <c r="L25" s="501"/>
      <c r="M25" s="503"/>
      <c r="N25" s="343"/>
      <c r="O25" s="9" t="s">
        <v>389</v>
      </c>
      <c r="P25" s="23"/>
      <c r="R25" s="6"/>
      <c r="S25" s="6"/>
      <c r="T25" s="6"/>
      <c r="U25" s="6"/>
      <c r="V25" s="6"/>
      <c r="W25" s="6"/>
      <c r="X25" s="6"/>
      <c r="Y25" s="6"/>
      <c r="Z25" s="6"/>
      <c r="AA25" s="6"/>
      <c r="AB25" s="6"/>
      <c r="AC25" s="6"/>
    </row>
    <row r="26" spans="1:29" ht="51">
      <c r="A26" s="345"/>
      <c r="B26" s="345"/>
      <c r="C26" s="345"/>
      <c r="D26" s="436"/>
      <c r="E26" s="37"/>
      <c r="F26" s="111"/>
      <c r="G26" s="498" t="s">
        <v>882</v>
      </c>
      <c r="H26" s="111"/>
      <c r="I26" s="343"/>
      <c r="J26" s="373"/>
      <c r="K26" s="373"/>
      <c r="L26" s="373"/>
      <c r="M26" s="503"/>
      <c r="N26" s="343"/>
      <c r="O26" s="9" t="s">
        <v>390</v>
      </c>
      <c r="P26" s="23"/>
      <c r="R26" s="6"/>
      <c r="S26" s="6"/>
      <c r="T26" s="6"/>
      <c r="U26" s="6"/>
      <c r="V26" s="6"/>
      <c r="W26" s="6"/>
      <c r="X26" s="6"/>
      <c r="Y26" s="6"/>
      <c r="Z26" s="6"/>
      <c r="AA26" s="6"/>
      <c r="AB26" s="6"/>
      <c r="AC26" s="6"/>
    </row>
    <row r="27" spans="1:29" ht="51">
      <c r="A27" s="345"/>
      <c r="B27" s="345"/>
      <c r="C27" s="345"/>
      <c r="D27" s="436"/>
      <c r="E27" s="37" t="s">
        <v>876</v>
      </c>
      <c r="F27" s="111"/>
      <c r="G27" s="499"/>
      <c r="H27" s="111"/>
      <c r="I27" s="343"/>
      <c r="J27" s="335" t="s">
        <v>360</v>
      </c>
      <c r="K27" s="500">
        <v>2</v>
      </c>
      <c r="L27" s="500">
        <v>5</v>
      </c>
      <c r="M27" s="502"/>
      <c r="N27" s="343" t="s">
        <v>387</v>
      </c>
      <c r="O27" s="9" t="s">
        <v>391</v>
      </c>
      <c r="P27" s="23">
        <v>1</v>
      </c>
      <c r="R27" s="6">
        <v>50</v>
      </c>
      <c r="S27" s="6"/>
      <c r="T27" s="6">
        <v>50</v>
      </c>
      <c r="U27" s="6"/>
      <c r="V27" s="6"/>
      <c r="W27" s="6"/>
      <c r="X27" s="6"/>
      <c r="Y27" s="6"/>
      <c r="Z27" s="6"/>
      <c r="AA27" s="6"/>
      <c r="AB27" s="6"/>
      <c r="AC27" s="6"/>
    </row>
    <row r="28" spans="1:29" ht="38.25">
      <c r="A28" s="345"/>
      <c r="B28" s="345"/>
      <c r="C28" s="345"/>
      <c r="D28" s="343"/>
      <c r="E28" s="9"/>
      <c r="F28" s="112"/>
      <c r="G28" s="300"/>
      <c r="H28" s="112"/>
      <c r="I28" s="343"/>
      <c r="J28" s="373"/>
      <c r="K28" s="373"/>
      <c r="L28" s="373"/>
      <c r="M28" s="503"/>
      <c r="N28" s="343"/>
      <c r="O28" s="12" t="s">
        <v>392</v>
      </c>
      <c r="P28" s="23">
        <v>1</v>
      </c>
      <c r="R28" s="6"/>
      <c r="S28" s="6"/>
      <c r="T28" s="6"/>
      <c r="U28" s="6"/>
      <c r="V28" s="6"/>
      <c r="W28" s="6"/>
      <c r="X28" s="6"/>
      <c r="Y28" s="6"/>
      <c r="Z28" s="6"/>
      <c r="AA28" s="6"/>
      <c r="AB28" s="6"/>
      <c r="AC28" s="6"/>
    </row>
    <row r="29" spans="1:29" ht="76.5">
      <c r="A29" s="345"/>
      <c r="B29" s="345"/>
      <c r="C29" s="345"/>
      <c r="D29" s="37" t="s">
        <v>7</v>
      </c>
      <c r="E29" s="37"/>
      <c r="F29" s="111"/>
      <c r="G29" s="111"/>
      <c r="H29" s="111"/>
      <c r="I29" s="9" t="s">
        <v>361</v>
      </c>
      <c r="J29" s="9" t="s">
        <v>362</v>
      </c>
      <c r="K29" s="43"/>
      <c r="L29" s="43"/>
      <c r="M29" s="49"/>
      <c r="N29" s="12" t="s">
        <v>393</v>
      </c>
      <c r="O29" s="12" t="s">
        <v>394</v>
      </c>
      <c r="P29" s="23">
        <v>6</v>
      </c>
      <c r="R29" s="6"/>
      <c r="S29" s="6"/>
      <c r="T29" s="6"/>
      <c r="U29" s="6"/>
      <c r="V29" s="6"/>
      <c r="W29" s="6"/>
      <c r="X29" s="6"/>
      <c r="Y29" s="6"/>
      <c r="Z29" s="6"/>
      <c r="AA29" s="6"/>
      <c r="AB29" s="6"/>
      <c r="AC29" s="6"/>
    </row>
    <row r="30" spans="1:29" ht="51">
      <c r="A30" s="345"/>
      <c r="B30" s="345"/>
      <c r="C30" s="345"/>
      <c r="D30" s="37" t="s">
        <v>8</v>
      </c>
      <c r="E30" s="37"/>
      <c r="F30" s="111"/>
      <c r="G30" s="298" t="s">
        <v>881</v>
      </c>
      <c r="H30" s="111"/>
      <c r="I30" s="9"/>
      <c r="J30" s="107" t="s">
        <v>363</v>
      </c>
      <c r="K30" s="43">
        <v>60</v>
      </c>
      <c r="L30" s="43">
        <v>30</v>
      </c>
      <c r="M30" s="49"/>
      <c r="N30" s="107" t="s">
        <v>363</v>
      </c>
      <c r="O30" s="6"/>
      <c r="P30" s="23"/>
      <c r="R30" s="6">
        <v>300</v>
      </c>
      <c r="S30" s="6"/>
      <c r="T30" s="6"/>
      <c r="U30" s="6">
        <v>300</v>
      </c>
      <c r="V30" s="6"/>
      <c r="W30" s="6"/>
      <c r="X30" s="6"/>
      <c r="Y30" s="6"/>
      <c r="Z30" s="6"/>
      <c r="AA30" s="6"/>
      <c r="AB30" s="6"/>
      <c r="AC30" s="6"/>
    </row>
    <row r="31" spans="1:29" ht="38.25">
      <c r="A31" s="345"/>
      <c r="B31" s="345"/>
      <c r="C31" s="345"/>
      <c r="D31" s="37" t="s">
        <v>9</v>
      </c>
      <c r="E31" s="37"/>
      <c r="F31" s="111"/>
      <c r="G31" s="111"/>
      <c r="H31" s="111"/>
      <c r="I31" s="9"/>
      <c r="J31" s="107" t="s">
        <v>364</v>
      </c>
      <c r="K31" s="43">
        <v>0</v>
      </c>
      <c r="L31" s="43">
        <v>3</v>
      </c>
      <c r="M31" s="49"/>
      <c r="N31" s="107" t="s">
        <v>364</v>
      </c>
      <c r="O31" s="46"/>
      <c r="P31" s="23"/>
      <c r="R31" s="6"/>
      <c r="S31" s="6"/>
      <c r="T31" s="6"/>
      <c r="U31" s="6"/>
      <c r="V31" s="6"/>
      <c r="W31" s="6"/>
      <c r="X31" s="6"/>
      <c r="Y31" s="6"/>
      <c r="Z31" s="6"/>
      <c r="AA31" s="6"/>
      <c r="AB31" s="6"/>
      <c r="AC31" s="6"/>
    </row>
    <row r="32" spans="1:29" ht="99" customHeight="1">
      <c r="A32" s="6"/>
      <c r="B32" s="6"/>
      <c r="C32" s="6"/>
      <c r="D32" s="37" t="s">
        <v>10</v>
      </c>
      <c r="E32" s="37" t="s">
        <v>877</v>
      </c>
      <c r="F32" s="111"/>
      <c r="G32" s="299" t="s">
        <v>879</v>
      </c>
      <c r="H32" s="111"/>
      <c r="I32" s="17" t="s">
        <v>656</v>
      </c>
      <c r="J32" s="326" t="s">
        <v>653</v>
      </c>
      <c r="K32" s="327">
        <v>8</v>
      </c>
      <c r="L32" s="327">
        <v>100</v>
      </c>
      <c r="M32" s="328"/>
      <c r="N32" s="329" t="s">
        <v>655</v>
      </c>
      <c r="O32" s="321" t="s">
        <v>654</v>
      </c>
      <c r="P32" s="319">
        <v>12</v>
      </c>
      <c r="R32" s="183">
        <v>50</v>
      </c>
      <c r="S32" s="183"/>
      <c r="T32" s="183">
        <v>50</v>
      </c>
      <c r="U32" s="183"/>
      <c r="V32" s="183"/>
      <c r="W32" s="183"/>
      <c r="X32" s="183"/>
      <c r="Y32" s="183"/>
      <c r="Z32" s="183"/>
      <c r="AA32" s="183"/>
      <c r="AB32" s="183"/>
      <c r="AC32" s="183"/>
    </row>
    <row r="33" spans="4:29" ht="30" customHeight="1">
      <c r="D33" s="6"/>
      <c r="E33" s="6"/>
      <c r="F33" s="330"/>
      <c r="G33" s="330"/>
      <c r="H33" s="330"/>
      <c r="I33" s="6"/>
      <c r="J33" s="6"/>
      <c r="K33" s="6"/>
      <c r="L33" s="6"/>
      <c r="M33" s="6"/>
      <c r="N33" s="6"/>
      <c r="O33" s="6"/>
      <c r="P33" s="6"/>
      <c r="Q33" s="6"/>
      <c r="R33" s="6">
        <f>SUM(R3:R32)</f>
        <v>770</v>
      </c>
      <c r="S33" s="6"/>
      <c r="T33" s="290">
        <f>SUM(T14:T32)</f>
        <v>170</v>
      </c>
      <c r="U33" s="6">
        <v>600</v>
      </c>
      <c r="V33" s="6"/>
      <c r="W33" s="6"/>
      <c r="X33" s="6"/>
      <c r="Y33" s="6"/>
      <c r="Z33" s="6"/>
      <c r="AA33" s="6"/>
      <c r="AB33" s="6"/>
      <c r="AC33" s="6"/>
    </row>
  </sheetData>
  <sheetProtection/>
  <mergeCells count="53">
    <mergeCell ref="K24:K26"/>
    <mergeCell ref="K27:K28"/>
    <mergeCell ref="L18:L19"/>
    <mergeCell ref="L11:L12"/>
    <mergeCell ref="N24:N26"/>
    <mergeCell ref="M24:M26"/>
    <mergeCell ref="N27:N28"/>
    <mergeCell ref="M27:M28"/>
    <mergeCell ref="M17:M19"/>
    <mergeCell ref="N20:N23"/>
    <mergeCell ref="M20:M23"/>
    <mergeCell ref="K20:K21"/>
    <mergeCell ref="L20:L21"/>
    <mergeCell ref="K6:K8"/>
    <mergeCell ref="J14:J16"/>
    <mergeCell ref="J6:J8"/>
    <mergeCell ref="L6:L8"/>
    <mergeCell ref="J18:J19"/>
    <mergeCell ref="K18:K19"/>
    <mergeCell ref="J11:J12"/>
    <mergeCell ref="L24:L26"/>
    <mergeCell ref="L27:L28"/>
    <mergeCell ref="J20:J21"/>
    <mergeCell ref="I14:I23"/>
    <mergeCell ref="K11:K12"/>
    <mergeCell ref="N14:N16"/>
    <mergeCell ref="N17:N19"/>
    <mergeCell ref="M14:M16"/>
    <mergeCell ref="L14:L16"/>
    <mergeCell ref="K14:K16"/>
    <mergeCell ref="I24:I28"/>
    <mergeCell ref="D6:D8"/>
    <mergeCell ref="I6:I8"/>
    <mergeCell ref="G14:G15"/>
    <mergeCell ref="G26:G27"/>
    <mergeCell ref="J27:J28"/>
    <mergeCell ref="J24:J26"/>
    <mergeCell ref="A3:A31"/>
    <mergeCell ref="B3:B31"/>
    <mergeCell ref="C3:C31"/>
    <mergeCell ref="D3:D5"/>
    <mergeCell ref="D11:D13"/>
    <mergeCell ref="D14:D23"/>
    <mergeCell ref="D24:D28"/>
    <mergeCell ref="S1:Z1"/>
    <mergeCell ref="L1:M1"/>
    <mergeCell ref="R1:R2"/>
    <mergeCell ref="P1:Q1"/>
    <mergeCell ref="I3:I5"/>
    <mergeCell ref="I11:I13"/>
    <mergeCell ref="J4:J5"/>
    <mergeCell ref="K4:K5"/>
    <mergeCell ref="L4:L5"/>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AG12"/>
  <sheetViews>
    <sheetView zoomScale="80" zoomScaleNormal="80" zoomScalePageLayoutView="80" workbookViewId="0" topLeftCell="A1">
      <selection activeCell="E17" sqref="E17"/>
    </sheetView>
  </sheetViews>
  <sheetFormatPr defaultColWidth="11.421875" defaultRowHeight="15"/>
  <cols>
    <col min="1" max="1" width="16.140625" style="0" customWidth="1"/>
    <col min="2" max="2" width="5.7109375" style="0" bestFit="1" customWidth="1"/>
    <col min="4" max="4" width="8.140625" style="0" bestFit="1" customWidth="1"/>
    <col min="5" max="5" width="18.421875" style="0" customWidth="1"/>
    <col min="6" max="6" width="29.57421875" style="27" customWidth="1"/>
    <col min="7" max="7" width="10.140625" style="27" customWidth="1"/>
    <col min="8" max="8" width="21.140625" style="27" customWidth="1"/>
    <col min="9" max="9" width="8.140625" style="0" bestFit="1" customWidth="1"/>
    <col min="10" max="10" width="29.7109375" style="0" customWidth="1"/>
    <col min="11" max="12" width="5.7109375" style="189" bestFit="1" customWidth="1"/>
    <col min="13" max="13" width="9.00390625" style="62" customWidth="1"/>
    <col min="14" max="14" width="20.7109375" style="0" customWidth="1"/>
    <col min="15" max="15" width="27.28125" style="0" customWidth="1"/>
    <col min="16" max="16" width="5.7109375" style="0" bestFit="1" customWidth="1"/>
    <col min="17" max="17" width="6.00390625" style="0" customWidth="1"/>
    <col min="18" max="18" width="12.8515625" style="0" customWidth="1"/>
    <col min="26" max="26" width="15.7109375" style="0" customWidth="1"/>
    <col min="27" max="27" width="22.421875" style="0" customWidth="1"/>
    <col min="28" max="28" width="21.28125" style="0" customWidth="1"/>
    <col min="30" max="30" width="14.140625" style="0" customWidth="1"/>
  </cols>
  <sheetData>
    <row r="1" spans="1:30" s="27" customFormat="1" ht="15.75">
      <c r="A1" s="271"/>
      <c r="B1" s="271"/>
      <c r="C1" s="271"/>
      <c r="D1" s="271"/>
      <c r="E1" s="271"/>
      <c r="F1" s="271"/>
      <c r="G1" s="271"/>
      <c r="H1" s="271"/>
      <c r="I1" s="271"/>
      <c r="J1" s="271"/>
      <c r="K1" s="506" t="s">
        <v>156</v>
      </c>
      <c r="L1" s="506"/>
      <c r="M1" s="506"/>
      <c r="N1" s="271"/>
      <c r="O1" s="271"/>
      <c r="P1" s="271"/>
      <c r="Q1" s="279"/>
      <c r="R1" s="392" t="s">
        <v>826</v>
      </c>
      <c r="S1" s="412" t="s">
        <v>701</v>
      </c>
      <c r="T1" s="454"/>
      <c r="U1" s="454"/>
      <c r="V1" s="454"/>
      <c r="W1" s="454"/>
      <c r="X1" s="454"/>
      <c r="Y1" s="454"/>
      <c r="Z1" s="413"/>
      <c r="AA1" s="245"/>
      <c r="AB1" s="245"/>
      <c r="AC1" s="245"/>
      <c r="AD1" s="245"/>
    </row>
    <row r="2" spans="1:33" ht="77.25">
      <c r="A2" s="232" t="s">
        <v>695</v>
      </c>
      <c r="B2" s="238" t="s">
        <v>690</v>
      </c>
      <c r="C2" s="232" t="s">
        <v>44</v>
      </c>
      <c r="D2" s="238" t="s">
        <v>691</v>
      </c>
      <c r="E2" s="232" t="s">
        <v>153</v>
      </c>
      <c r="F2" s="232" t="s">
        <v>693</v>
      </c>
      <c r="G2" s="238" t="s">
        <v>692</v>
      </c>
      <c r="H2" s="232" t="s">
        <v>77</v>
      </c>
      <c r="I2" s="238" t="s">
        <v>694</v>
      </c>
      <c r="J2" s="232" t="s">
        <v>154</v>
      </c>
      <c r="K2" s="243" t="s">
        <v>155</v>
      </c>
      <c r="L2" s="243" t="s">
        <v>825</v>
      </c>
      <c r="M2" s="276">
        <v>2013</v>
      </c>
      <c r="N2" s="268" t="s">
        <v>157</v>
      </c>
      <c r="O2" s="268" t="s">
        <v>159</v>
      </c>
      <c r="P2" s="238" t="s">
        <v>699</v>
      </c>
      <c r="Q2" s="277">
        <v>2013</v>
      </c>
      <c r="R2" s="392"/>
      <c r="S2" s="235" t="s">
        <v>702</v>
      </c>
      <c r="T2" s="235" t="s">
        <v>703</v>
      </c>
      <c r="U2" s="235" t="s">
        <v>814</v>
      </c>
      <c r="V2" s="235" t="s">
        <v>815</v>
      </c>
      <c r="W2" s="235" t="s">
        <v>704</v>
      </c>
      <c r="X2" s="235" t="s">
        <v>706</v>
      </c>
      <c r="Y2" s="235" t="s">
        <v>707</v>
      </c>
      <c r="Z2" s="235" t="s">
        <v>708</v>
      </c>
      <c r="AA2" s="245" t="s">
        <v>709</v>
      </c>
      <c r="AB2" s="245" t="s">
        <v>745</v>
      </c>
      <c r="AC2" s="245" t="s">
        <v>711</v>
      </c>
      <c r="AD2" s="245" t="s">
        <v>712</v>
      </c>
      <c r="AE2" s="192"/>
      <c r="AF2" s="193"/>
      <c r="AG2" s="194"/>
    </row>
    <row r="3" spans="1:30" ht="25.5">
      <c r="A3" s="343" t="s">
        <v>678</v>
      </c>
      <c r="B3" s="343">
        <v>12</v>
      </c>
      <c r="C3" s="343" t="s">
        <v>409</v>
      </c>
      <c r="D3" s="436" t="s">
        <v>0</v>
      </c>
      <c r="E3" s="343" t="s">
        <v>410</v>
      </c>
      <c r="F3" s="9"/>
      <c r="G3" s="9"/>
      <c r="H3" s="9"/>
      <c r="I3" s="436"/>
      <c r="J3" s="343" t="s">
        <v>411</v>
      </c>
      <c r="K3" s="507">
        <v>100</v>
      </c>
      <c r="L3" s="507">
        <v>130</v>
      </c>
      <c r="M3" s="191"/>
      <c r="N3" s="343" t="s">
        <v>417</v>
      </c>
      <c r="O3" s="9" t="s">
        <v>422</v>
      </c>
      <c r="P3" s="42"/>
      <c r="Q3" s="31"/>
      <c r="R3" s="36"/>
      <c r="S3" s="36"/>
      <c r="T3" s="36"/>
      <c r="U3" s="36"/>
      <c r="V3" s="36"/>
      <c r="W3" s="36"/>
      <c r="X3" s="36"/>
      <c r="Y3" s="36"/>
      <c r="Z3" s="36"/>
      <c r="AA3" s="36"/>
      <c r="AB3" s="36"/>
      <c r="AC3" s="36"/>
      <c r="AD3" s="36"/>
    </row>
    <row r="4" spans="1:30" s="27" customFormat="1" ht="89.25">
      <c r="A4" s="343"/>
      <c r="B4" s="343"/>
      <c r="C4" s="343"/>
      <c r="D4" s="343"/>
      <c r="E4" s="343"/>
      <c r="F4" s="9"/>
      <c r="G4" s="9"/>
      <c r="H4" s="9" t="s">
        <v>885</v>
      </c>
      <c r="I4" s="436"/>
      <c r="J4" s="495"/>
      <c r="K4" s="507"/>
      <c r="L4" s="507"/>
      <c r="M4" s="191"/>
      <c r="N4" s="343"/>
      <c r="O4" s="9" t="s">
        <v>423</v>
      </c>
      <c r="P4" s="42">
        <v>20</v>
      </c>
      <c r="Q4" s="31"/>
      <c r="R4" s="36">
        <v>300</v>
      </c>
      <c r="S4" s="36"/>
      <c r="T4" s="36"/>
      <c r="U4" s="36">
        <v>300</v>
      </c>
      <c r="V4" s="36"/>
      <c r="W4" s="36"/>
      <c r="X4" s="36"/>
      <c r="Y4" s="36"/>
      <c r="Z4" s="36"/>
      <c r="AA4" s="36"/>
      <c r="AB4" s="36"/>
      <c r="AC4" s="36"/>
      <c r="AD4" s="36"/>
    </row>
    <row r="5" spans="1:30" ht="25.5">
      <c r="A5" s="343"/>
      <c r="B5" s="343"/>
      <c r="C5" s="343"/>
      <c r="D5" s="343"/>
      <c r="E5" s="343"/>
      <c r="F5" s="9"/>
      <c r="G5" s="9"/>
      <c r="H5" s="9"/>
      <c r="I5" s="37"/>
      <c r="J5" s="9" t="s">
        <v>412</v>
      </c>
      <c r="K5" s="187">
        <v>100</v>
      </c>
      <c r="L5" s="187">
        <v>130</v>
      </c>
      <c r="M5" s="191"/>
      <c r="N5" s="343"/>
      <c r="O5" s="9" t="s">
        <v>424</v>
      </c>
      <c r="P5" s="42">
        <v>30</v>
      </c>
      <c r="Q5" s="31"/>
      <c r="R5" s="36"/>
      <c r="S5" s="36"/>
      <c r="T5" s="36"/>
      <c r="U5" s="36"/>
      <c r="V5" s="36"/>
      <c r="W5" s="36"/>
      <c r="X5" s="36"/>
      <c r="Y5" s="36"/>
      <c r="Z5" s="36"/>
      <c r="AA5" s="36"/>
      <c r="AB5" s="36"/>
      <c r="AC5" s="36"/>
      <c r="AD5" s="36"/>
    </row>
    <row r="6" spans="1:30" ht="38.25">
      <c r="A6" s="343"/>
      <c r="B6" s="343"/>
      <c r="C6" s="343"/>
      <c r="D6" s="343"/>
      <c r="E6" s="343"/>
      <c r="F6" s="9"/>
      <c r="G6" s="9"/>
      <c r="H6" s="9"/>
      <c r="I6" s="37"/>
      <c r="J6" s="9" t="s">
        <v>413</v>
      </c>
      <c r="K6" s="187"/>
      <c r="L6" s="187"/>
      <c r="M6" s="191"/>
      <c r="N6" s="343" t="s">
        <v>418</v>
      </c>
      <c r="O6" s="9" t="s">
        <v>419</v>
      </c>
      <c r="P6" s="42">
        <v>5</v>
      </c>
      <c r="Q6" s="31"/>
      <c r="R6" s="36"/>
      <c r="S6" s="36"/>
      <c r="T6" s="36"/>
      <c r="U6" s="36"/>
      <c r="V6" s="36"/>
      <c r="W6" s="36"/>
      <c r="X6" s="36"/>
      <c r="Y6" s="36"/>
      <c r="Z6" s="36"/>
      <c r="AA6" s="36"/>
      <c r="AB6" s="36"/>
      <c r="AC6" s="36"/>
      <c r="AD6" s="36"/>
    </row>
    <row r="7" spans="1:30" ht="51">
      <c r="A7" s="343"/>
      <c r="B7" s="343"/>
      <c r="C7" s="343"/>
      <c r="D7" s="343"/>
      <c r="E7" s="343"/>
      <c r="F7" s="9"/>
      <c r="G7" s="9"/>
      <c r="H7" s="9"/>
      <c r="I7" s="37"/>
      <c r="J7" s="9" t="s">
        <v>414</v>
      </c>
      <c r="K7" s="188"/>
      <c r="L7" s="190"/>
      <c r="M7" s="191"/>
      <c r="N7" s="343"/>
      <c r="O7" s="9" t="s">
        <v>425</v>
      </c>
      <c r="P7" s="42">
        <v>50</v>
      </c>
      <c r="Q7" s="31"/>
      <c r="R7" s="36"/>
      <c r="S7" s="36"/>
      <c r="T7" s="36"/>
      <c r="U7" s="36"/>
      <c r="V7" s="36"/>
      <c r="W7" s="36"/>
      <c r="X7" s="36"/>
      <c r="Y7" s="36"/>
      <c r="Z7" s="36"/>
      <c r="AA7" s="36"/>
      <c r="AB7" s="36"/>
      <c r="AC7" s="36"/>
      <c r="AD7" s="36"/>
    </row>
    <row r="8" spans="1:30" ht="25.5">
      <c r="A8" s="343"/>
      <c r="B8" s="343"/>
      <c r="C8" s="343"/>
      <c r="D8" s="436" t="s">
        <v>1</v>
      </c>
      <c r="E8" s="343" t="s">
        <v>415</v>
      </c>
      <c r="F8" s="9"/>
      <c r="G8" s="9"/>
      <c r="H8" s="9"/>
      <c r="I8" s="436"/>
      <c r="J8" s="343" t="s">
        <v>416</v>
      </c>
      <c r="K8" s="507"/>
      <c r="L8" s="508"/>
      <c r="M8" s="165"/>
      <c r="N8" s="343" t="s">
        <v>420</v>
      </c>
      <c r="O8" s="9" t="s">
        <v>426</v>
      </c>
      <c r="P8" s="42">
        <v>50</v>
      </c>
      <c r="Q8" s="31"/>
      <c r="R8" s="36"/>
      <c r="S8" s="36"/>
      <c r="T8" s="36"/>
      <c r="U8" s="36"/>
      <c r="V8" s="36"/>
      <c r="W8" s="36"/>
      <c r="X8" s="36"/>
      <c r="Y8" s="36"/>
      <c r="Z8" s="36"/>
      <c r="AA8" s="36"/>
      <c r="AB8" s="36"/>
      <c r="AC8" s="36"/>
      <c r="AD8" s="36"/>
    </row>
    <row r="9" spans="1:30" ht="38.25">
      <c r="A9" s="343"/>
      <c r="B9" s="495"/>
      <c r="C9" s="495"/>
      <c r="D9" s="495"/>
      <c r="E9" s="495"/>
      <c r="F9" s="263" t="s">
        <v>883</v>
      </c>
      <c r="G9" s="163"/>
      <c r="H9" s="163" t="s">
        <v>884</v>
      </c>
      <c r="I9" s="495"/>
      <c r="J9" s="495"/>
      <c r="K9" s="507"/>
      <c r="L9" s="507"/>
      <c r="M9" s="166"/>
      <c r="N9" s="343"/>
      <c r="O9" s="9" t="s">
        <v>427</v>
      </c>
      <c r="P9" s="42"/>
      <c r="Q9" s="36"/>
      <c r="R9" s="36">
        <v>300</v>
      </c>
      <c r="S9" s="36"/>
      <c r="T9" s="36"/>
      <c r="U9" s="36">
        <v>300</v>
      </c>
      <c r="V9" s="36"/>
      <c r="W9" s="36"/>
      <c r="X9" s="36"/>
      <c r="Y9" s="36"/>
      <c r="Z9" s="36"/>
      <c r="AA9" s="36"/>
      <c r="AB9" s="36"/>
      <c r="AC9" s="36"/>
      <c r="AD9" s="36"/>
    </row>
    <row r="10" spans="1:30" ht="38.25">
      <c r="A10" s="343"/>
      <c r="B10" s="495"/>
      <c r="C10" s="495"/>
      <c r="D10" s="495"/>
      <c r="E10" s="495"/>
      <c r="F10" s="163"/>
      <c r="G10" s="163"/>
      <c r="H10" s="163" t="s">
        <v>892</v>
      </c>
      <c r="I10" s="495"/>
      <c r="J10" s="495"/>
      <c r="K10" s="507"/>
      <c r="L10" s="507"/>
      <c r="M10" s="166"/>
      <c r="N10" s="343"/>
      <c r="O10" s="9" t="s">
        <v>421</v>
      </c>
      <c r="P10" s="42">
        <v>30</v>
      </c>
      <c r="Q10" s="36"/>
      <c r="R10" s="36">
        <v>150</v>
      </c>
      <c r="S10" s="36"/>
      <c r="T10" s="36">
        <v>150</v>
      </c>
      <c r="U10" s="36"/>
      <c r="V10" s="36"/>
      <c r="W10" s="36"/>
      <c r="X10" s="36"/>
      <c r="Y10" s="36"/>
      <c r="Z10" s="36"/>
      <c r="AA10" s="36"/>
      <c r="AB10" s="36"/>
      <c r="AC10" s="36"/>
      <c r="AD10" s="36"/>
    </row>
    <row r="11" spans="1:30" ht="25.5">
      <c r="A11" s="343"/>
      <c r="B11" s="495"/>
      <c r="C11" s="495"/>
      <c r="D11" s="495"/>
      <c r="E11" s="495"/>
      <c r="F11" s="163"/>
      <c r="G11" s="163"/>
      <c r="H11" s="163"/>
      <c r="I11" s="495"/>
      <c r="J11" s="495"/>
      <c r="K11" s="507"/>
      <c r="L11" s="507"/>
      <c r="M11" s="167"/>
      <c r="N11" s="343"/>
      <c r="O11" s="9" t="s">
        <v>428</v>
      </c>
      <c r="P11" s="42">
        <v>100</v>
      </c>
      <c r="Q11" s="36"/>
      <c r="R11" s="36"/>
      <c r="S11" s="36"/>
      <c r="T11" s="36"/>
      <c r="U11" s="36"/>
      <c r="V11" s="36"/>
      <c r="W11" s="36"/>
      <c r="X11" s="36"/>
      <c r="Y11" s="36"/>
      <c r="Z11" s="36"/>
      <c r="AA11" s="36"/>
      <c r="AB11" s="36"/>
      <c r="AC11" s="36"/>
      <c r="AD11" s="36"/>
    </row>
    <row r="12" spans="8:30" ht="25.5" customHeight="1">
      <c r="H12" s="36"/>
      <c r="I12" s="36"/>
      <c r="J12" s="36"/>
      <c r="K12" s="322"/>
      <c r="L12" s="322"/>
      <c r="M12" s="64"/>
      <c r="N12" s="36"/>
      <c r="O12" s="36"/>
      <c r="P12" s="36"/>
      <c r="Q12" s="36"/>
      <c r="R12" s="36">
        <v>600</v>
      </c>
      <c r="S12" s="36"/>
      <c r="T12" s="36">
        <v>150</v>
      </c>
      <c r="U12" s="36">
        <v>600</v>
      </c>
      <c r="V12" s="36"/>
      <c r="W12" s="36"/>
      <c r="X12" s="36"/>
      <c r="Y12" s="36"/>
      <c r="Z12" s="36"/>
      <c r="AA12" s="36"/>
      <c r="AB12" s="36"/>
      <c r="AC12" s="36"/>
      <c r="AD12" s="36"/>
    </row>
  </sheetData>
  <sheetProtection/>
  <mergeCells count="21">
    <mergeCell ref="I8:I11"/>
    <mergeCell ref="I3:I4"/>
    <mergeCell ref="J3:J4"/>
    <mergeCell ref="K3:K4"/>
    <mergeCell ref="J8:J11"/>
    <mergeCell ref="L3:L4"/>
    <mergeCell ref="L8:L11"/>
    <mergeCell ref="K8:K11"/>
    <mergeCell ref="A3:A11"/>
    <mergeCell ref="D3:D7"/>
    <mergeCell ref="E3:E7"/>
    <mergeCell ref="E8:E11"/>
    <mergeCell ref="D8:D11"/>
    <mergeCell ref="C3:C11"/>
    <mergeCell ref="B3:B11"/>
    <mergeCell ref="K1:M1"/>
    <mergeCell ref="R1:R2"/>
    <mergeCell ref="S1:Z1"/>
    <mergeCell ref="N6:N7"/>
    <mergeCell ref="N3:N5"/>
    <mergeCell ref="N8:N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D16"/>
  <sheetViews>
    <sheetView zoomScale="80" zoomScaleNormal="80" zoomScalePageLayoutView="80" workbookViewId="0" topLeftCell="A2">
      <selection activeCell="R7" sqref="R7"/>
    </sheetView>
  </sheetViews>
  <sheetFormatPr defaultColWidth="10.8515625" defaultRowHeight="15"/>
  <cols>
    <col min="1" max="1" width="14.421875" style="3" customWidth="1"/>
    <col min="2" max="2" width="5.7109375" style="3" bestFit="1" customWidth="1"/>
    <col min="3" max="3" width="13.28125" style="3" customWidth="1"/>
    <col min="4" max="4" width="8.140625" style="3" bestFit="1" customWidth="1"/>
    <col min="5" max="5" width="32.8515625" style="3" customWidth="1"/>
    <col min="6" max="6" width="5.57421875" style="3" customWidth="1"/>
    <col min="7" max="7" width="27.7109375" style="3" customWidth="1"/>
    <col min="8" max="8" width="8.140625" style="3" customWidth="1"/>
    <col min="9" max="9" width="16.00390625" style="3" customWidth="1"/>
    <col min="10" max="10" width="30.140625" style="3" customWidth="1"/>
    <col min="11" max="12" width="5.7109375" style="142" bestFit="1" customWidth="1"/>
    <col min="13" max="13" width="6.8515625" style="142" customWidth="1"/>
    <col min="14" max="14" width="19.28125" style="3" customWidth="1"/>
    <col min="15" max="15" width="23.28125" style="3" customWidth="1"/>
    <col min="16" max="16" width="5.7109375" style="3" bestFit="1" customWidth="1"/>
    <col min="17" max="17" width="8.7109375" style="3" customWidth="1"/>
    <col min="18" max="26" width="10.8515625" style="3" customWidth="1"/>
    <col min="27" max="27" width="20.7109375" style="3" customWidth="1"/>
    <col min="28" max="28" width="20.421875" style="3" customWidth="1"/>
    <col min="29" max="29" width="10.8515625" style="3" customWidth="1"/>
    <col min="30" max="30" width="14.140625" style="3" customWidth="1"/>
    <col min="31" max="16384" width="10.8515625" style="3" customWidth="1"/>
  </cols>
  <sheetData>
    <row r="1" spans="1:30" ht="30.75" customHeight="1">
      <c r="A1" s="245"/>
      <c r="B1" s="245"/>
      <c r="C1" s="245"/>
      <c r="D1" s="245"/>
      <c r="E1" s="245"/>
      <c r="F1" s="245"/>
      <c r="G1" s="245"/>
      <c r="H1" s="245"/>
      <c r="I1" s="245"/>
      <c r="J1" s="245"/>
      <c r="K1" s="280"/>
      <c r="L1" s="509" t="s">
        <v>746</v>
      </c>
      <c r="M1" s="509"/>
      <c r="N1" s="245"/>
      <c r="O1" s="245"/>
      <c r="P1" s="245"/>
      <c r="Q1" s="245"/>
      <c r="R1" s="392" t="s">
        <v>827</v>
      </c>
      <c r="S1" s="392" t="s">
        <v>701</v>
      </c>
      <c r="T1" s="392"/>
      <c r="U1" s="392"/>
      <c r="V1" s="392"/>
      <c r="W1" s="392"/>
      <c r="X1" s="392"/>
      <c r="Y1" s="392"/>
      <c r="Z1" s="392"/>
      <c r="AA1" s="245"/>
      <c r="AB1" s="245"/>
      <c r="AC1" s="245"/>
      <c r="AD1" s="245"/>
    </row>
    <row r="2" spans="1:30" ht="96">
      <c r="A2" s="232" t="s">
        <v>695</v>
      </c>
      <c r="B2" s="238" t="s">
        <v>690</v>
      </c>
      <c r="C2" s="232" t="s">
        <v>44</v>
      </c>
      <c r="D2" s="238" t="s">
        <v>691</v>
      </c>
      <c r="E2" s="232" t="s">
        <v>693</v>
      </c>
      <c r="F2" s="238" t="s">
        <v>692</v>
      </c>
      <c r="G2" s="232" t="s">
        <v>77</v>
      </c>
      <c r="H2" s="238" t="s">
        <v>694</v>
      </c>
      <c r="I2" s="232" t="s">
        <v>153</v>
      </c>
      <c r="J2" s="232" t="s">
        <v>154</v>
      </c>
      <c r="K2" s="243" t="s">
        <v>155</v>
      </c>
      <c r="L2" s="243" t="s">
        <v>699</v>
      </c>
      <c r="M2" s="276">
        <v>2013</v>
      </c>
      <c r="N2" s="268" t="s">
        <v>157</v>
      </c>
      <c r="O2" s="268" t="s">
        <v>159</v>
      </c>
      <c r="P2" s="238" t="s">
        <v>160</v>
      </c>
      <c r="Q2" s="281">
        <v>2013</v>
      </c>
      <c r="R2" s="392"/>
      <c r="S2" s="235" t="s">
        <v>702</v>
      </c>
      <c r="T2" s="235" t="s">
        <v>703</v>
      </c>
      <c r="U2" s="235" t="s">
        <v>814</v>
      </c>
      <c r="V2" s="235" t="s">
        <v>815</v>
      </c>
      <c r="W2" s="235" t="s">
        <v>704</v>
      </c>
      <c r="X2" s="235" t="s">
        <v>706</v>
      </c>
      <c r="Y2" s="235" t="s">
        <v>707</v>
      </c>
      <c r="Z2" s="235" t="s">
        <v>708</v>
      </c>
      <c r="AA2" s="245" t="s">
        <v>709</v>
      </c>
      <c r="AB2" s="245" t="s">
        <v>745</v>
      </c>
      <c r="AC2" s="245" t="s">
        <v>711</v>
      </c>
      <c r="AD2" s="245" t="s">
        <v>712</v>
      </c>
    </row>
    <row r="3" spans="1:30" ht="51" customHeight="1">
      <c r="A3" s="343"/>
      <c r="B3" s="436" t="s">
        <v>447</v>
      </c>
      <c r="C3" s="335" t="s">
        <v>679</v>
      </c>
      <c r="D3" s="515"/>
      <c r="E3" s="168" t="s">
        <v>886</v>
      </c>
      <c r="F3" s="168"/>
      <c r="G3" s="168" t="s">
        <v>887</v>
      </c>
      <c r="H3" s="168"/>
      <c r="I3" s="421" t="s">
        <v>429</v>
      </c>
      <c r="J3" s="421" t="s">
        <v>430</v>
      </c>
      <c r="K3" s="514"/>
      <c r="L3" s="514"/>
      <c r="M3" s="181"/>
      <c r="N3" s="12" t="s">
        <v>439</v>
      </c>
      <c r="O3" s="12" t="s">
        <v>442</v>
      </c>
      <c r="P3" s="53">
        <v>10</v>
      </c>
      <c r="Q3" s="12"/>
      <c r="R3" s="6">
        <v>500</v>
      </c>
      <c r="S3" s="6"/>
      <c r="T3" s="6"/>
      <c r="U3" s="6">
        <v>500</v>
      </c>
      <c r="V3" s="6"/>
      <c r="W3" s="6"/>
      <c r="X3" s="6"/>
      <c r="Y3" s="6"/>
      <c r="Z3" s="6"/>
      <c r="AA3" s="6"/>
      <c r="AB3" s="6"/>
      <c r="AC3" s="6"/>
      <c r="AD3" s="6"/>
    </row>
    <row r="4" spans="1:30" ht="38.25">
      <c r="A4" s="397"/>
      <c r="B4" s="397"/>
      <c r="C4" s="377"/>
      <c r="D4" s="421"/>
      <c r="E4" s="12"/>
      <c r="F4" s="12"/>
      <c r="G4" s="12"/>
      <c r="H4" s="12"/>
      <c r="I4" s="421"/>
      <c r="J4" s="421"/>
      <c r="K4" s="516"/>
      <c r="L4" s="514"/>
      <c r="M4" s="181"/>
      <c r="N4" s="12" t="s">
        <v>440</v>
      </c>
      <c r="O4" s="12" t="s">
        <v>441</v>
      </c>
      <c r="P4" s="23"/>
      <c r="Q4" s="6"/>
      <c r="R4" s="6"/>
      <c r="S4" s="6"/>
      <c r="T4" s="6"/>
      <c r="U4" s="6"/>
      <c r="V4" s="6"/>
      <c r="W4" s="6"/>
      <c r="X4" s="6"/>
      <c r="Y4" s="6"/>
      <c r="Z4" s="6"/>
      <c r="AA4" s="6"/>
      <c r="AB4" s="6"/>
      <c r="AC4" s="6"/>
      <c r="AD4" s="6"/>
    </row>
    <row r="5" spans="1:30" ht="12.75">
      <c r="A5" s="397"/>
      <c r="B5" s="397"/>
      <c r="C5" s="377"/>
      <c r="D5" s="515"/>
      <c r="E5" s="168"/>
      <c r="F5" s="168"/>
      <c r="G5" s="168"/>
      <c r="H5" s="168"/>
      <c r="I5" s="421" t="s">
        <v>431</v>
      </c>
      <c r="J5" s="12" t="s">
        <v>432</v>
      </c>
      <c r="K5" s="195"/>
      <c r="L5" s="195"/>
      <c r="M5" s="195"/>
      <c r="N5" s="421" t="s">
        <v>443</v>
      </c>
      <c r="O5" s="421" t="s">
        <v>444</v>
      </c>
      <c r="P5" s="510">
        <v>40</v>
      </c>
      <c r="Q5" s="6"/>
      <c r="R5" s="6"/>
      <c r="S5" s="6"/>
      <c r="T5" s="6"/>
      <c r="U5" s="6"/>
      <c r="V5" s="6"/>
      <c r="W5" s="6"/>
      <c r="X5" s="6"/>
      <c r="Y5" s="6"/>
      <c r="Z5" s="6"/>
      <c r="AA5" s="6"/>
      <c r="AB5" s="6"/>
      <c r="AC5" s="6"/>
      <c r="AD5" s="6"/>
    </row>
    <row r="6" spans="1:30" ht="38.25">
      <c r="A6" s="397"/>
      <c r="B6" s="397"/>
      <c r="C6" s="377"/>
      <c r="D6" s="421"/>
      <c r="E6" s="12" t="s">
        <v>890</v>
      </c>
      <c r="F6" s="12"/>
      <c r="G6" s="12"/>
      <c r="H6" s="12"/>
      <c r="I6" s="421"/>
      <c r="J6" s="12" t="s">
        <v>433</v>
      </c>
      <c r="K6" s="195"/>
      <c r="L6" s="195"/>
      <c r="M6" s="195"/>
      <c r="N6" s="512"/>
      <c r="O6" s="421"/>
      <c r="P6" s="510"/>
      <c r="Q6" s="6"/>
      <c r="R6" s="6"/>
      <c r="S6" s="6"/>
      <c r="T6" s="6"/>
      <c r="U6" s="6"/>
      <c r="V6" s="6"/>
      <c r="W6" s="6"/>
      <c r="X6" s="6"/>
      <c r="Y6" s="6"/>
      <c r="Z6" s="6"/>
      <c r="AA6" s="6"/>
      <c r="AB6" s="6"/>
      <c r="AC6" s="6"/>
      <c r="AD6" s="6"/>
    </row>
    <row r="7" spans="1:30" ht="76.5" customHeight="1">
      <c r="A7" s="397"/>
      <c r="B7" s="397"/>
      <c r="C7" s="377"/>
      <c r="D7" s="515"/>
      <c r="E7" s="168"/>
      <c r="F7" s="168"/>
      <c r="G7" s="168" t="s">
        <v>891</v>
      </c>
      <c r="H7" s="168"/>
      <c r="I7" s="421" t="s">
        <v>434</v>
      </c>
      <c r="J7" s="12" t="s">
        <v>435</v>
      </c>
      <c r="K7" s="195">
        <v>8</v>
      </c>
      <c r="L7" s="195">
        <v>15</v>
      </c>
      <c r="M7" s="196"/>
      <c r="N7" s="513" t="s">
        <v>448</v>
      </c>
      <c r="O7" s="12" t="s">
        <v>680</v>
      </c>
      <c r="P7" s="23">
        <v>2</v>
      </c>
      <c r="Q7" s="6"/>
      <c r="R7" s="6">
        <v>400</v>
      </c>
      <c r="S7" s="6"/>
      <c r="T7" s="6"/>
      <c r="U7" s="6">
        <v>400</v>
      </c>
      <c r="V7" s="6"/>
      <c r="W7" s="6"/>
      <c r="X7" s="6"/>
      <c r="Y7" s="6"/>
      <c r="Z7" s="6"/>
      <c r="AA7" s="6"/>
      <c r="AB7" s="6"/>
      <c r="AC7" s="6"/>
      <c r="AD7" s="6"/>
    </row>
    <row r="8" spans="1:30" ht="38.25">
      <c r="A8" s="397"/>
      <c r="B8" s="397"/>
      <c r="C8" s="377"/>
      <c r="D8" s="421"/>
      <c r="E8" s="12"/>
      <c r="F8" s="12"/>
      <c r="G8" s="12"/>
      <c r="H8" s="12"/>
      <c r="I8" s="421"/>
      <c r="J8" s="12" t="s">
        <v>436</v>
      </c>
      <c r="K8" s="195"/>
      <c r="L8" s="195"/>
      <c r="M8" s="197"/>
      <c r="N8" s="513"/>
      <c r="O8" s="12" t="s">
        <v>445</v>
      </c>
      <c r="P8" s="23">
        <v>2</v>
      </c>
      <c r="Q8" s="6"/>
      <c r="R8" s="6"/>
      <c r="S8" s="6"/>
      <c r="T8" s="6"/>
      <c r="U8" s="6"/>
      <c r="V8" s="6"/>
      <c r="W8" s="6"/>
      <c r="X8" s="6"/>
      <c r="Y8" s="6"/>
      <c r="Z8" s="6"/>
      <c r="AA8" s="6"/>
      <c r="AB8" s="6"/>
      <c r="AC8" s="6"/>
      <c r="AD8" s="6"/>
    </row>
    <row r="9" spans="1:30" ht="63.75">
      <c r="A9" s="397"/>
      <c r="B9" s="397"/>
      <c r="C9" s="377"/>
      <c r="D9" s="421"/>
      <c r="E9" s="12"/>
      <c r="F9" s="12"/>
      <c r="G9" s="12"/>
      <c r="H9" s="12"/>
      <c r="I9" s="421"/>
      <c r="J9" s="12" t="s">
        <v>437</v>
      </c>
      <c r="K9" s="195"/>
      <c r="L9" s="195"/>
      <c r="M9" s="198"/>
      <c r="N9" s="513"/>
      <c r="O9" s="12" t="s">
        <v>446</v>
      </c>
      <c r="P9" s="23">
        <v>50</v>
      </c>
      <c r="Q9" s="6"/>
      <c r="R9" s="6"/>
      <c r="S9" s="6"/>
      <c r="T9" s="6"/>
      <c r="U9" s="6"/>
      <c r="V9" s="6"/>
      <c r="W9" s="6"/>
      <c r="X9" s="6"/>
      <c r="Y9" s="6"/>
      <c r="Z9" s="6"/>
      <c r="AA9" s="6"/>
      <c r="AB9" s="6"/>
      <c r="AC9" s="6"/>
      <c r="AD9" s="6"/>
    </row>
    <row r="10" spans="1:30" ht="38.25">
      <c r="A10" s="397"/>
      <c r="B10" s="397"/>
      <c r="C10" s="377"/>
      <c r="D10" s="436"/>
      <c r="E10" s="37"/>
      <c r="F10" s="37"/>
      <c r="G10" s="37"/>
      <c r="H10" s="37"/>
      <c r="I10" s="343" t="s">
        <v>438</v>
      </c>
      <c r="J10" s="345"/>
      <c r="K10" s="511"/>
      <c r="L10" s="511"/>
      <c r="M10" s="199"/>
      <c r="N10" s="343" t="s">
        <v>449</v>
      </c>
      <c r="O10" s="12" t="s">
        <v>451</v>
      </c>
      <c r="P10" s="23">
        <v>10</v>
      </c>
      <c r="Q10" s="6"/>
      <c r="R10" s="6"/>
      <c r="S10" s="6"/>
      <c r="T10" s="6"/>
      <c r="U10" s="6"/>
      <c r="V10" s="6"/>
      <c r="W10" s="6"/>
      <c r="X10" s="6"/>
      <c r="Y10" s="6"/>
      <c r="Z10" s="6"/>
      <c r="AA10" s="6"/>
      <c r="AB10" s="6"/>
      <c r="AC10" s="6"/>
      <c r="AD10" s="6"/>
    </row>
    <row r="11" spans="1:30" ht="51">
      <c r="A11" s="495"/>
      <c r="B11" s="495"/>
      <c r="C11" s="377"/>
      <c r="D11" s="495"/>
      <c r="E11" s="163"/>
      <c r="F11" s="163"/>
      <c r="G11" s="163"/>
      <c r="H11" s="163"/>
      <c r="I11" s="495"/>
      <c r="J11" s="345"/>
      <c r="K11" s="511"/>
      <c r="L11" s="511"/>
      <c r="M11" s="200"/>
      <c r="N11" s="343"/>
      <c r="O11" s="12" t="s">
        <v>452</v>
      </c>
      <c r="P11" s="23">
        <v>0</v>
      </c>
      <c r="Q11" s="6"/>
      <c r="R11" s="6"/>
      <c r="S11" s="6"/>
      <c r="T11" s="6"/>
      <c r="U11" s="6"/>
      <c r="V11" s="6"/>
      <c r="W11" s="6"/>
      <c r="X11" s="6"/>
      <c r="Y11" s="6"/>
      <c r="Z11" s="6"/>
      <c r="AA11" s="6"/>
      <c r="AB11" s="6"/>
      <c r="AC11" s="6"/>
      <c r="AD11" s="6"/>
    </row>
    <row r="12" spans="1:30" ht="38.25">
      <c r="A12" s="495"/>
      <c r="B12" s="495"/>
      <c r="C12" s="377"/>
      <c r="D12" s="495"/>
      <c r="E12" s="163"/>
      <c r="F12" s="163"/>
      <c r="G12" s="163"/>
      <c r="H12" s="163"/>
      <c r="I12" s="495"/>
      <c r="J12" s="345"/>
      <c r="K12" s="511"/>
      <c r="L12" s="511"/>
      <c r="M12" s="200"/>
      <c r="N12" s="343"/>
      <c r="O12" s="12" t="s">
        <v>453</v>
      </c>
      <c r="P12" s="23">
        <v>8</v>
      </c>
      <c r="Q12" s="6"/>
      <c r="R12" s="6"/>
      <c r="S12" s="6"/>
      <c r="T12" s="6"/>
      <c r="U12" s="6"/>
      <c r="V12" s="6"/>
      <c r="W12" s="6"/>
      <c r="X12" s="6"/>
      <c r="Y12" s="6"/>
      <c r="Z12" s="6"/>
      <c r="AA12" s="6"/>
      <c r="AB12" s="6"/>
      <c r="AC12" s="6"/>
      <c r="AD12" s="6"/>
    </row>
    <row r="13" spans="1:30" ht="76.5">
      <c r="A13" s="495"/>
      <c r="B13" s="495"/>
      <c r="C13" s="377"/>
      <c r="D13" s="495"/>
      <c r="E13" s="163"/>
      <c r="F13" s="163"/>
      <c r="G13" s="163"/>
      <c r="H13" s="163"/>
      <c r="I13" s="495"/>
      <c r="J13" s="345"/>
      <c r="K13" s="511"/>
      <c r="L13" s="511"/>
      <c r="M13" s="200"/>
      <c r="N13" s="343"/>
      <c r="O13" s="12" t="s">
        <v>454</v>
      </c>
      <c r="P13" s="23">
        <v>2</v>
      </c>
      <c r="Q13" s="6"/>
      <c r="R13" s="6"/>
      <c r="S13" s="6"/>
      <c r="T13" s="6"/>
      <c r="U13" s="6"/>
      <c r="V13" s="6"/>
      <c r="W13" s="6"/>
      <c r="X13" s="6"/>
      <c r="Y13" s="6"/>
      <c r="Z13" s="6"/>
      <c r="AA13" s="6"/>
      <c r="AB13" s="6"/>
      <c r="AC13" s="6"/>
      <c r="AD13" s="6"/>
    </row>
    <row r="14" spans="1:30" ht="30">
      <c r="A14" s="495"/>
      <c r="B14" s="495"/>
      <c r="C14" s="377"/>
      <c r="D14" s="495"/>
      <c r="E14" s="163"/>
      <c r="F14" s="163"/>
      <c r="G14" s="163"/>
      <c r="H14" s="163"/>
      <c r="I14" s="495"/>
      <c r="J14" s="345"/>
      <c r="K14" s="511"/>
      <c r="L14" s="511"/>
      <c r="M14" s="200"/>
      <c r="N14" s="343"/>
      <c r="O14" s="12" t="s">
        <v>450</v>
      </c>
      <c r="P14" s="23">
        <v>20</v>
      </c>
      <c r="Q14" s="6"/>
      <c r="R14" s="6"/>
      <c r="S14" s="6"/>
      <c r="T14" s="6"/>
      <c r="U14" s="6"/>
      <c r="V14" s="6"/>
      <c r="W14" s="6"/>
      <c r="X14" s="6"/>
      <c r="Y14" s="6"/>
      <c r="Z14" s="6"/>
      <c r="AA14" s="6"/>
      <c r="AB14" s="6"/>
      <c r="AC14" s="6"/>
      <c r="AD14" s="6"/>
    </row>
    <row r="15" spans="1:30" ht="51">
      <c r="A15" s="495"/>
      <c r="B15" s="495"/>
      <c r="C15" s="336"/>
      <c r="D15" s="495"/>
      <c r="E15" s="163"/>
      <c r="F15" s="163"/>
      <c r="G15" s="163"/>
      <c r="H15" s="163"/>
      <c r="I15" s="495"/>
      <c r="J15" s="345"/>
      <c r="K15" s="511"/>
      <c r="L15" s="511"/>
      <c r="M15" s="201"/>
      <c r="N15" s="343"/>
      <c r="O15" s="12" t="s">
        <v>681</v>
      </c>
      <c r="P15" s="23">
        <v>5</v>
      </c>
      <c r="Q15" s="6"/>
      <c r="R15" s="6"/>
      <c r="S15" s="6"/>
      <c r="T15" s="6"/>
      <c r="U15" s="6"/>
      <c r="V15" s="6"/>
      <c r="W15" s="6"/>
      <c r="X15" s="6"/>
      <c r="Y15" s="6"/>
      <c r="Z15" s="6"/>
      <c r="AA15" s="6"/>
      <c r="AB15" s="6"/>
      <c r="AC15" s="6"/>
      <c r="AD15" s="6"/>
    </row>
    <row r="16" spans="2:30" ht="30.75" customHeight="1">
      <c r="B16" s="6"/>
      <c r="C16" s="6"/>
      <c r="D16" s="6"/>
      <c r="E16" s="6"/>
      <c r="F16" s="6"/>
      <c r="G16" s="6"/>
      <c r="H16" s="6"/>
      <c r="I16" s="6"/>
      <c r="J16" s="6"/>
      <c r="K16" s="141"/>
      <c r="L16" s="141"/>
      <c r="M16" s="141"/>
      <c r="N16" s="6"/>
      <c r="O16" s="6"/>
      <c r="P16" s="6"/>
      <c r="Q16" s="6"/>
      <c r="R16" s="6">
        <v>900</v>
      </c>
      <c r="S16" s="6"/>
      <c r="T16" s="6"/>
      <c r="U16" s="6">
        <v>900</v>
      </c>
      <c r="V16" s="6"/>
      <c r="W16" s="6"/>
      <c r="X16" s="6"/>
      <c r="Y16" s="6"/>
      <c r="Z16" s="6"/>
      <c r="AA16" s="6"/>
      <c r="AB16" s="6"/>
      <c r="AC16" s="6"/>
      <c r="AD16" s="6"/>
    </row>
  </sheetData>
  <sheetProtection/>
  <mergeCells count="25">
    <mergeCell ref="D3:D4"/>
    <mergeCell ref="D5:D6"/>
    <mergeCell ref="I5:I6"/>
    <mergeCell ref="D7:D9"/>
    <mergeCell ref="K3:K4"/>
    <mergeCell ref="J3:J4"/>
    <mergeCell ref="A3:A15"/>
    <mergeCell ref="I3:I4"/>
    <mergeCell ref="L3:L4"/>
    <mergeCell ref="I7:I9"/>
    <mergeCell ref="B3:B15"/>
    <mergeCell ref="K10:K15"/>
    <mergeCell ref="J10:J15"/>
    <mergeCell ref="I10:I15"/>
    <mergeCell ref="D10:D15"/>
    <mergeCell ref="C3:C15"/>
    <mergeCell ref="L1:M1"/>
    <mergeCell ref="R1:R2"/>
    <mergeCell ref="S1:Z1"/>
    <mergeCell ref="P5:P6"/>
    <mergeCell ref="N10:N15"/>
    <mergeCell ref="L10:L15"/>
    <mergeCell ref="N5:N6"/>
    <mergeCell ref="O5:O6"/>
    <mergeCell ref="N7:N9"/>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D5"/>
  <sheetViews>
    <sheetView zoomScale="80" zoomScaleNormal="80" zoomScalePageLayoutView="80" workbookViewId="0" topLeftCell="A1">
      <selection activeCell="E8" sqref="E8"/>
    </sheetView>
  </sheetViews>
  <sheetFormatPr defaultColWidth="10.8515625" defaultRowHeight="15"/>
  <cols>
    <col min="1" max="1" width="17.140625" style="3" customWidth="1"/>
    <col min="2" max="2" width="5.7109375" style="3" bestFit="1" customWidth="1"/>
    <col min="3" max="3" width="10.8515625" style="3" customWidth="1"/>
    <col min="4" max="4" width="8.140625" style="3" bestFit="1" customWidth="1"/>
    <col min="5" max="5" width="25.7109375" style="3" customWidth="1"/>
    <col min="6" max="6" width="8.140625" style="3" customWidth="1"/>
    <col min="7" max="7" width="18.57421875" style="3" customWidth="1"/>
    <col min="8" max="8" width="8.140625" style="3" customWidth="1"/>
    <col min="9" max="9" width="23.140625" style="3" customWidth="1"/>
    <col min="10" max="10" width="20.8515625" style="3" customWidth="1"/>
    <col min="11" max="12" width="5.7109375" style="142" bestFit="1" customWidth="1"/>
    <col min="13" max="13" width="7.140625" style="142" customWidth="1"/>
    <col min="14" max="14" width="28.421875" style="3" customWidth="1"/>
    <col min="15" max="15" width="31.140625" style="3" customWidth="1"/>
    <col min="16" max="16" width="5.7109375" style="3" bestFit="1" customWidth="1"/>
    <col min="17" max="17" width="6.28125" style="3" customWidth="1"/>
    <col min="18" max="26" width="10.8515625" style="3" customWidth="1"/>
    <col min="27" max="27" width="21.140625" style="3" customWidth="1"/>
    <col min="28" max="28" width="20.00390625" style="3" customWidth="1"/>
    <col min="29" max="29" width="10.8515625" style="3" customWidth="1"/>
    <col min="30" max="30" width="13.8515625" style="3" customWidth="1"/>
    <col min="31" max="16384" width="10.8515625" style="3" customWidth="1"/>
  </cols>
  <sheetData>
    <row r="1" spans="1:30" ht="30" customHeight="1">
      <c r="A1" s="245"/>
      <c r="B1" s="245"/>
      <c r="C1" s="245"/>
      <c r="D1" s="245"/>
      <c r="E1" s="245"/>
      <c r="F1" s="245"/>
      <c r="G1" s="245"/>
      <c r="H1" s="245"/>
      <c r="I1" s="245"/>
      <c r="J1" s="245"/>
      <c r="K1" s="280"/>
      <c r="L1" s="509" t="s">
        <v>156</v>
      </c>
      <c r="M1" s="509"/>
      <c r="N1" s="245"/>
      <c r="O1" s="245"/>
      <c r="P1" s="245"/>
      <c r="Q1" s="245"/>
      <c r="R1" s="392" t="s">
        <v>822</v>
      </c>
      <c r="S1" s="392" t="s">
        <v>701</v>
      </c>
      <c r="T1" s="392"/>
      <c r="U1" s="392"/>
      <c r="V1" s="392"/>
      <c r="W1" s="392"/>
      <c r="X1" s="392"/>
      <c r="Y1" s="392"/>
      <c r="Z1" s="392"/>
      <c r="AA1" s="245"/>
      <c r="AB1" s="245"/>
      <c r="AC1" s="245"/>
      <c r="AD1" s="245"/>
    </row>
    <row r="2" spans="1:30" ht="77.25">
      <c r="A2" s="232" t="s">
        <v>695</v>
      </c>
      <c r="B2" s="238"/>
      <c r="C2" s="232" t="s">
        <v>44</v>
      </c>
      <c r="D2" s="238" t="s">
        <v>691</v>
      </c>
      <c r="E2" s="232" t="s">
        <v>693</v>
      </c>
      <c r="F2" s="238" t="s">
        <v>692</v>
      </c>
      <c r="G2" s="232" t="s">
        <v>77</v>
      </c>
      <c r="H2" s="238" t="s">
        <v>694</v>
      </c>
      <c r="I2" s="232" t="s">
        <v>153</v>
      </c>
      <c r="J2" s="232" t="s">
        <v>154</v>
      </c>
      <c r="K2" s="243" t="s">
        <v>155</v>
      </c>
      <c r="L2" s="243" t="s">
        <v>699</v>
      </c>
      <c r="M2" s="276">
        <v>2013</v>
      </c>
      <c r="N2" s="268" t="s">
        <v>157</v>
      </c>
      <c r="O2" s="268" t="s">
        <v>159</v>
      </c>
      <c r="P2" s="238" t="s">
        <v>699</v>
      </c>
      <c r="Q2" s="281">
        <v>2013</v>
      </c>
      <c r="R2" s="392"/>
      <c r="S2" s="235" t="s">
        <v>702</v>
      </c>
      <c r="T2" s="235" t="s">
        <v>703</v>
      </c>
      <c r="U2" s="235" t="s">
        <v>828</v>
      </c>
      <c r="V2" s="235" t="s">
        <v>815</v>
      </c>
      <c r="W2" s="235" t="s">
        <v>704</v>
      </c>
      <c r="X2" s="235" t="s">
        <v>706</v>
      </c>
      <c r="Y2" s="235" t="s">
        <v>707</v>
      </c>
      <c r="Z2" s="235" t="s">
        <v>708</v>
      </c>
      <c r="AA2" s="245" t="s">
        <v>709</v>
      </c>
      <c r="AB2" s="245" t="s">
        <v>745</v>
      </c>
      <c r="AC2" s="245" t="s">
        <v>711</v>
      </c>
      <c r="AD2" s="245" t="s">
        <v>712</v>
      </c>
    </row>
    <row r="3" spans="1:30" s="30" customFormat="1" ht="87.75" customHeight="1">
      <c r="A3" s="343" t="s">
        <v>682</v>
      </c>
      <c r="B3" s="436" t="s">
        <v>522</v>
      </c>
      <c r="C3" s="343" t="s">
        <v>456</v>
      </c>
      <c r="D3" s="37" t="s">
        <v>0</v>
      </c>
      <c r="E3" s="37" t="s">
        <v>893</v>
      </c>
      <c r="F3" s="37"/>
      <c r="G3" s="37" t="s">
        <v>894</v>
      </c>
      <c r="H3" s="37"/>
      <c r="I3" s="20" t="s">
        <v>457</v>
      </c>
      <c r="J3" s="9" t="s">
        <v>683</v>
      </c>
      <c r="K3" s="202">
        <v>0</v>
      </c>
      <c r="L3" s="202">
        <v>80</v>
      </c>
      <c r="M3" s="202"/>
      <c r="N3" s="88" t="s">
        <v>685</v>
      </c>
      <c r="O3" s="46"/>
      <c r="P3" s="43"/>
      <c r="Q3" s="46"/>
      <c r="R3" s="177">
        <v>25</v>
      </c>
      <c r="S3" s="177"/>
      <c r="T3" s="177">
        <v>25</v>
      </c>
      <c r="U3" s="177"/>
      <c r="V3" s="177"/>
      <c r="W3" s="177"/>
      <c r="X3" s="177"/>
      <c r="Y3" s="177"/>
      <c r="Z3" s="177"/>
      <c r="AA3" s="177"/>
      <c r="AB3" s="177"/>
      <c r="AC3" s="177"/>
      <c r="AD3" s="177"/>
    </row>
    <row r="4" spans="1:30" s="30" customFormat="1" ht="127.5" customHeight="1">
      <c r="A4" s="343"/>
      <c r="B4" s="343"/>
      <c r="C4" s="343"/>
      <c r="D4" s="37" t="s">
        <v>1</v>
      </c>
      <c r="E4" s="37"/>
      <c r="F4" s="37"/>
      <c r="G4" s="37"/>
      <c r="H4" s="37"/>
      <c r="I4" s="20" t="s">
        <v>458</v>
      </c>
      <c r="J4" s="9" t="s">
        <v>684</v>
      </c>
      <c r="K4" s="202">
        <v>0</v>
      </c>
      <c r="L4" s="202">
        <v>50</v>
      </c>
      <c r="M4" s="202"/>
      <c r="N4" s="177"/>
      <c r="O4" s="88" t="s">
        <v>686</v>
      </c>
      <c r="P4" s="43"/>
      <c r="Q4" s="46"/>
      <c r="R4" s="177"/>
      <c r="S4" s="177"/>
      <c r="T4" s="177"/>
      <c r="U4" s="177"/>
      <c r="V4" s="177"/>
      <c r="W4" s="177"/>
      <c r="X4" s="177"/>
      <c r="Y4" s="177"/>
      <c r="Z4" s="177"/>
      <c r="AA4" s="177"/>
      <c r="AB4" s="177"/>
      <c r="AC4" s="177"/>
      <c r="AD4" s="177"/>
    </row>
    <row r="5" spans="1:30" ht="32.25" customHeight="1">
      <c r="A5" s="6"/>
      <c r="B5" s="6"/>
      <c r="C5" s="6"/>
      <c r="D5" s="6"/>
      <c r="E5" s="6"/>
      <c r="F5" s="6"/>
      <c r="G5" s="6"/>
      <c r="H5" s="6"/>
      <c r="I5" s="6"/>
      <c r="J5" s="6"/>
      <c r="K5" s="141"/>
      <c r="L5" s="141"/>
      <c r="M5" s="141"/>
      <c r="N5" s="6"/>
      <c r="O5" s="6"/>
      <c r="P5" s="6"/>
      <c r="Q5" s="6"/>
      <c r="R5" s="6">
        <v>25</v>
      </c>
      <c r="S5" s="6"/>
      <c r="T5" s="6">
        <v>25</v>
      </c>
      <c r="U5" s="6"/>
      <c r="V5" s="6"/>
      <c r="W5" s="6"/>
      <c r="X5" s="6"/>
      <c r="Y5" s="6"/>
      <c r="Z5" s="6"/>
      <c r="AA5" s="6"/>
      <c r="AB5" s="6"/>
      <c r="AC5" s="6"/>
      <c r="AD5" s="6"/>
    </row>
  </sheetData>
  <sheetProtection/>
  <mergeCells count="6">
    <mergeCell ref="R1:R2"/>
    <mergeCell ref="S1:Z1"/>
    <mergeCell ref="A3:A4"/>
    <mergeCell ref="B3:B4"/>
    <mergeCell ref="C3:C4"/>
    <mergeCell ref="L1:M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D9"/>
  <sheetViews>
    <sheetView zoomScale="80" zoomScaleNormal="80" zoomScalePageLayoutView="80" workbookViewId="0" topLeftCell="A1">
      <selection activeCell="J5" sqref="J5:J9"/>
    </sheetView>
  </sheetViews>
  <sheetFormatPr defaultColWidth="10.8515625" defaultRowHeight="15"/>
  <cols>
    <col min="1" max="1" width="14.57421875" style="3" customWidth="1"/>
    <col min="2" max="2" width="5.7109375" style="3" bestFit="1" customWidth="1"/>
    <col min="3" max="3" width="10.8515625" style="3" customWidth="1"/>
    <col min="4" max="4" width="8.140625" style="3" bestFit="1" customWidth="1"/>
    <col min="5" max="5" width="10.140625" style="142" customWidth="1"/>
    <col min="6" max="6" width="8.140625" style="3" customWidth="1"/>
    <col min="7" max="7" width="9.7109375" style="3" customWidth="1"/>
    <col min="8" max="9" width="8.140625" style="3" customWidth="1"/>
    <col min="10" max="10" width="20.8515625" style="3" customWidth="1"/>
    <col min="11" max="12" width="5.7109375" style="3" bestFit="1" customWidth="1"/>
    <col min="13" max="13" width="8.140625" style="3" bestFit="1" customWidth="1"/>
    <col min="14" max="14" width="28.421875" style="3" customWidth="1"/>
    <col min="15" max="15" width="23.421875" style="3" customWidth="1"/>
    <col min="16" max="16" width="5.7109375" style="3" bestFit="1" customWidth="1"/>
    <col min="17" max="17" width="14.140625" style="3" customWidth="1"/>
    <col min="18" max="26" width="10.8515625" style="3" customWidth="1"/>
    <col min="27" max="27" width="20.140625" style="3" customWidth="1"/>
    <col min="28" max="28" width="21.28125" style="3" customWidth="1"/>
    <col min="29" max="29" width="10.8515625" style="3" customWidth="1"/>
    <col min="30" max="30" width="15.7109375" style="3" customWidth="1"/>
    <col min="31" max="16384" width="10.8515625" style="3" customWidth="1"/>
  </cols>
  <sheetData>
    <row r="1" spans="1:30" ht="36.75" customHeight="1">
      <c r="A1" s="245"/>
      <c r="B1" s="245"/>
      <c r="C1" s="245"/>
      <c r="D1" s="245"/>
      <c r="E1" s="280"/>
      <c r="F1" s="245"/>
      <c r="G1" s="245"/>
      <c r="H1" s="245"/>
      <c r="I1" s="245"/>
      <c r="J1" s="245"/>
      <c r="K1" s="245"/>
      <c r="L1" s="392" t="s">
        <v>156</v>
      </c>
      <c r="M1" s="392"/>
      <c r="N1" s="245"/>
      <c r="O1" s="245"/>
      <c r="P1" s="245"/>
      <c r="Q1" s="245"/>
      <c r="R1" s="392" t="s">
        <v>822</v>
      </c>
      <c r="S1" s="392" t="s">
        <v>701</v>
      </c>
      <c r="T1" s="392"/>
      <c r="U1" s="392"/>
      <c r="V1" s="392"/>
      <c r="W1" s="392"/>
      <c r="X1" s="392"/>
      <c r="Y1" s="392"/>
      <c r="Z1" s="392"/>
      <c r="AA1" s="245"/>
      <c r="AB1" s="245"/>
      <c r="AC1" s="245"/>
      <c r="AD1" s="245"/>
    </row>
    <row r="2" spans="1:30" ht="96">
      <c r="A2" s="282" t="s">
        <v>695</v>
      </c>
      <c r="B2" s="238" t="s">
        <v>690</v>
      </c>
      <c r="C2" s="232" t="s">
        <v>44</v>
      </c>
      <c r="D2" s="238" t="s">
        <v>691</v>
      </c>
      <c r="E2" s="232" t="s">
        <v>693</v>
      </c>
      <c r="F2" s="238" t="s">
        <v>692</v>
      </c>
      <c r="G2" s="232" t="s">
        <v>77</v>
      </c>
      <c r="H2" s="238" t="s">
        <v>694</v>
      </c>
      <c r="I2" s="232" t="s">
        <v>153</v>
      </c>
      <c r="J2" s="232" t="s">
        <v>154</v>
      </c>
      <c r="K2" s="238" t="s">
        <v>155</v>
      </c>
      <c r="L2" s="238" t="s">
        <v>747</v>
      </c>
      <c r="M2" s="238">
        <v>2013</v>
      </c>
      <c r="N2" s="268" t="s">
        <v>157</v>
      </c>
      <c r="O2" s="268" t="s">
        <v>159</v>
      </c>
      <c r="P2" s="238" t="s">
        <v>160</v>
      </c>
      <c r="Q2" s="281">
        <v>2013</v>
      </c>
      <c r="R2" s="392"/>
      <c r="S2" s="235" t="s">
        <v>702</v>
      </c>
      <c r="T2" s="235" t="s">
        <v>703</v>
      </c>
      <c r="U2" s="235" t="s">
        <v>814</v>
      </c>
      <c r="V2" s="235" t="s">
        <v>815</v>
      </c>
      <c r="W2" s="235" t="s">
        <v>704</v>
      </c>
      <c r="X2" s="235" t="s">
        <v>706</v>
      </c>
      <c r="Y2" s="235" t="s">
        <v>707</v>
      </c>
      <c r="Z2" s="235" t="s">
        <v>708</v>
      </c>
      <c r="AA2" s="245" t="s">
        <v>709</v>
      </c>
      <c r="AB2" s="245" t="s">
        <v>745</v>
      </c>
      <c r="AC2" s="245" t="s">
        <v>711</v>
      </c>
      <c r="AD2" s="245" t="s">
        <v>712</v>
      </c>
    </row>
    <row r="3" spans="1:30" s="30" customFormat="1" ht="51">
      <c r="A3" s="343" t="s">
        <v>682</v>
      </c>
      <c r="B3" s="437" t="s">
        <v>523</v>
      </c>
      <c r="C3" s="335" t="s">
        <v>459</v>
      </c>
      <c r="D3" s="437" t="s">
        <v>0</v>
      </c>
      <c r="E3" s="203"/>
      <c r="F3" s="38"/>
      <c r="G3" s="38"/>
      <c r="H3" s="38"/>
      <c r="I3" s="38"/>
      <c r="J3" s="17" t="s">
        <v>461</v>
      </c>
      <c r="K3" s="77" t="s">
        <v>652</v>
      </c>
      <c r="L3" s="77"/>
      <c r="M3" s="54"/>
      <c r="N3" s="17" t="s">
        <v>528</v>
      </c>
      <c r="O3" s="17"/>
      <c r="P3" s="24">
        <v>0</v>
      </c>
      <c r="Q3" s="46"/>
      <c r="R3" s="177"/>
      <c r="S3" s="177"/>
      <c r="T3" s="177"/>
      <c r="U3" s="177"/>
      <c r="V3" s="177"/>
      <c r="W3" s="177"/>
      <c r="X3" s="177"/>
      <c r="Y3" s="177"/>
      <c r="Z3" s="177"/>
      <c r="AA3" s="177"/>
      <c r="AB3" s="177"/>
      <c r="AC3" s="177"/>
      <c r="AD3" s="177"/>
    </row>
    <row r="4" spans="1:30" s="30" customFormat="1" ht="38.25">
      <c r="A4" s="343"/>
      <c r="B4" s="518"/>
      <c r="C4" s="519"/>
      <c r="D4" s="519"/>
      <c r="E4" s="204"/>
      <c r="F4" s="37"/>
      <c r="G4" s="37"/>
      <c r="H4" s="37"/>
      <c r="I4" s="37"/>
      <c r="J4" s="9" t="s">
        <v>462</v>
      </c>
      <c r="K4" s="76" t="s">
        <v>652</v>
      </c>
      <c r="L4" s="76"/>
      <c r="M4" s="55"/>
      <c r="N4" s="9" t="s">
        <v>527</v>
      </c>
      <c r="O4" s="9" t="s">
        <v>529</v>
      </c>
      <c r="P4" s="43">
        <v>0</v>
      </c>
      <c r="Q4" s="46"/>
      <c r="R4" s="177"/>
      <c r="S4" s="177"/>
      <c r="T4" s="177"/>
      <c r="U4" s="177"/>
      <c r="V4" s="177"/>
      <c r="W4" s="177"/>
      <c r="X4" s="177"/>
      <c r="Y4" s="177"/>
      <c r="Z4" s="177"/>
      <c r="AA4" s="177"/>
      <c r="AB4" s="177"/>
      <c r="AC4" s="177"/>
      <c r="AD4" s="177"/>
    </row>
    <row r="5" spans="1:30" s="30" customFormat="1" ht="76.5">
      <c r="A5" s="343"/>
      <c r="B5" s="518"/>
      <c r="C5" s="519"/>
      <c r="D5" s="519"/>
      <c r="E5" s="517"/>
      <c r="F5" s="37"/>
      <c r="G5" s="37"/>
      <c r="H5" s="37"/>
      <c r="I5" s="37" t="s">
        <v>460</v>
      </c>
      <c r="J5" s="343" t="s">
        <v>463</v>
      </c>
      <c r="K5" s="400" t="s">
        <v>658</v>
      </c>
      <c r="L5" s="400">
        <v>200</v>
      </c>
      <c r="M5" s="55"/>
      <c r="N5" s="9" t="s">
        <v>530</v>
      </c>
      <c r="O5" s="9" t="s">
        <v>531</v>
      </c>
      <c r="P5" s="43">
        <v>16</v>
      </c>
      <c r="Q5" s="46"/>
      <c r="R5" s="177"/>
      <c r="S5" s="177"/>
      <c r="T5" s="177"/>
      <c r="U5" s="177"/>
      <c r="V5" s="177"/>
      <c r="W5" s="177"/>
      <c r="X5" s="177"/>
      <c r="Y5" s="177"/>
      <c r="Z5" s="177"/>
      <c r="AA5" s="177"/>
      <c r="AB5" s="177"/>
      <c r="AC5" s="177"/>
      <c r="AD5" s="177"/>
    </row>
    <row r="6" spans="1:30" s="30" customFormat="1" ht="25.5">
      <c r="A6" s="343"/>
      <c r="B6" s="518"/>
      <c r="C6" s="519"/>
      <c r="D6" s="519"/>
      <c r="E6" s="517"/>
      <c r="F6" s="37"/>
      <c r="G6" s="37"/>
      <c r="H6" s="37"/>
      <c r="I6" s="37"/>
      <c r="J6" s="397"/>
      <c r="K6" s="400"/>
      <c r="L6" s="400"/>
      <c r="M6" s="521"/>
      <c r="N6" s="343"/>
      <c r="O6" s="9" t="s">
        <v>687</v>
      </c>
      <c r="P6" s="43"/>
      <c r="Q6" s="46"/>
      <c r="R6" s="177"/>
      <c r="S6" s="177"/>
      <c r="T6" s="177"/>
      <c r="U6" s="177"/>
      <c r="V6" s="177"/>
      <c r="W6" s="177"/>
      <c r="X6" s="177"/>
      <c r="Y6" s="177"/>
      <c r="Z6" s="177"/>
      <c r="AA6" s="177"/>
      <c r="AB6" s="177"/>
      <c r="AC6" s="177"/>
      <c r="AD6" s="177"/>
    </row>
    <row r="7" spans="1:30" s="30" customFormat="1" ht="38.25" customHeight="1">
      <c r="A7" s="343"/>
      <c r="B7" s="518"/>
      <c r="C7" s="519"/>
      <c r="D7" s="519"/>
      <c r="E7" s="517"/>
      <c r="F7" s="37"/>
      <c r="G7" s="37"/>
      <c r="H7" s="37"/>
      <c r="I7" s="37"/>
      <c r="J7" s="397"/>
      <c r="K7" s="400"/>
      <c r="L7" s="400"/>
      <c r="M7" s="397"/>
      <c r="N7" s="343"/>
      <c r="O7" s="9" t="s">
        <v>532</v>
      </c>
      <c r="P7" s="43"/>
      <c r="Q7" s="46"/>
      <c r="R7" s="177"/>
      <c r="S7" s="177"/>
      <c r="T7" s="177"/>
      <c r="U7" s="177"/>
      <c r="V7" s="177"/>
      <c r="W7" s="177"/>
      <c r="X7" s="177"/>
      <c r="Y7" s="177"/>
      <c r="Z7" s="177"/>
      <c r="AA7" s="177"/>
      <c r="AB7" s="177"/>
      <c r="AC7" s="177"/>
      <c r="AD7" s="177"/>
    </row>
    <row r="8" spans="1:30" s="30" customFormat="1" ht="38.25">
      <c r="A8" s="343"/>
      <c r="B8" s="518"/>
      <c r="C8" s="519"/>
      <c r="D8" s="519"/>
      <c r="E8" s="517"/>
      <c r="F8" s="37"/>
      <c r="G8" s="37"/>
      <c r="H8" s="37"/>
      <c r="I8" s="37"/>
      <c r="J8" s="397"/>
      <c r="K8" s="400"/>
      <c r="L8" s="400"/>
      <c r="M8" s="55"/>
      <c r="N8" s="9" t="s">
        <v>533</v>
      </c>
      <c r="O8" s="9" t="s">
        <v>536</v>
      </c>
      <c r="P8" s="43"/>
      <c r="Q8" s="46"/>
      <c r="R8" s="177"/>
      <c r="S8" s="177"/>
      <c r="T8" s="177"/>
      <c r="U8" s="177"/>
      <c r="V8" s="177"/>
      <c r="W8" s="177"/>
      <c r="X8" s="177"/>
      <c r="Y8" s="177"/>
      <c r="Z8" s="177"/>
      <c r="AA8" s="177"/>
      <c r="AB8" s="177"/>
      <c r="AC8" s="177"/>
      <c r="AD8" s="177"/>
    </row>
    <row r="9" spans="1:30" s="30" customFormat="1" ht="38.25">
      <c r="A9" s="343"/>
      <c r="B9" s="435"/>
      <c r="C9" s="520"/>
      <c r="D9" s="520"/>
      <c r="E9" s="517"/>
      <c r="F9" s="37"/>
      <c r="G9" s="37"/>
      <c r="H9" s="37"/>
      <c r="I9" s="37"/>
      <c r="J9" s="397"/>
      <c r="K9" s="400"/>
      <c r="L9" s="400"/>
      <c r="M9" s="55"/>
      <c r="N9" s="9" t="s">
        <v>534</v>
      </c>
      <c r="O9" s="9" t="s">
        <v>535</v>
      </c>
      <c r="P9" s="43">
        <v>400</v>
      </c>
      <c r="Q9" s="46"/>
      <c r="R9" s="177"/>
      <c r="S9" s="177"/>
      <c r="T9" s="177"/>
      <c r="U9" s="177"/>
      <c r="V9" s="177"/>
      <c r="W9" s="177"/>
      <c r="X9" s="177"/>
      <c r="Y9" s="177"/>
      <c r="Z9" s="177"/>
      <c r="AA9" s="177"/>
      <c r="AB9" s="177"/>
      <c r="AC9" s="177"/>
      <c r="AD9" s="177"/>
    </row>
  </sheetData>
  <sheetProtection/>
  <mergeCells count="13">
    <mergeCell ref="A3:A9"/>
    <mergeCell ref="B3:B9"/>
    <mergeCell ref="C3:C9"/>
    <mergeCell ref="D3:D9"/>
    <mergeCell ref="M6:M7"/>
    <mergeCell ref="L1:M1"/>
    <mergeCell ref="R1:R2"/>
    <mergeCell ref="S1:Z1"/>
    <mergeCell ref="N6:N7"/>
    <mergeCell ref="E5:E9"/>
    <mergeCell ref="J5:J9"/>
    <mergeCell ref="K5:K9"/>
    <mergeCell ref="L5:L9"/>
  </mergeCells>
  <hyperlinks>
    <hyperlink ref="O4" location="_ftn1" display="_ftn1"/>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F14"/>
  <sheetViews>
    <sheetView zoomScale="80" zoomScaleNormal="80" zoomScalePageLayoutView="80" workbookViewId="0" topLeftCell="B8">
      <selection activeCell="I19" sqref="I19"/>
    </sheetView>
  </sheetViews>
  <sheetFormatPr defaultColWidth="10.8515625" defaultRowHeight="15"/>
  <cols>
    <col min="1" max="1" width="15.57421875" style="3" customWidth="1"/>
    <col min="2" max="2" width="5.7109375" style="3" bestFit="1" customWidth="1"/>
    <col min="3" max="3" width="10.8515625" style="3" customWidth="1"/>
    <col min="4" max="4" width="8.140625" style="3" bestFit="1" customWidth="1"/>
    <col min="5" max="5" width="24.8515625" style="3" customWidth="1"/>
    <col min="6" max="6" width="21.00390625" style="3" hidden="1" customWidth="1"/>
    <col min="7" max="7" width="13.7109375" style="3" hidden="1" customWidth="1"/>
    <col min="8" max="8" width="9.7109375" style="3" customWidth="1"/>
    <col min="9" max="9" width="27.140625" style="3" customWidth="1"/>
    <col min="10" max="10" width="13.7109375" style="3" customWidth="1"/>
    <col min="11" max="11" width="21.57421875" style="3" customWidth="1"/>
    <col min="12" max="12" width="20.8515625" style="3" customWidth="1"/>
    <col min="13" max="13" width="5.7109375" style="205" bestFit="1" customWidth="1"/>
    <col min="14" max="14" width="5.7109375" style="142" bestFit="1" customWidth="1"/>
    <col min="15" max="15" width="5.7109375" style="142" customWidth="1"/>
    <col min="16" max="16" width="30.7109375" style="3" customWidth="1"/>
    <col min="17" max="17" width="25.421875" style="3" customWidth="1"/>
    <col min="18" max="18" width="5.7109375" style="3" bestFit="1" customWidth="1"/>
    <col min="19" max="19" width="14.140625" style="3" customWidth="1"/>
    <col min="20" max="28" width="10.8515625" style="3" customWidth="1"/>
    <col min="29" max="29" width="22.8515625" style="3" customWidth="1"/>
    <col min="30" max="30" width="21.8515625" style="3" customWidth="1"/>
    <col min="31" max="31" width="10.8515625" style="3" customWidth="1"/>
    <col min="32" max="32" width="13.8515625" style="3" customWidth="1"/>
    <col min="33" max="16384" width="10.8515625" style="3" customWidth="1"/>
  </cols>
  <sheetData>
    <row r="1" spans="1:32" ht="31.5" customHeight="1">
      <c r="A1" s="245"/>
      <c r="B1" s="245"/>
      <c r="C1" s="245"/>
      <c r="D1" s="245"/>
      <c r="E1" s="245"/>
      <c r="F1" s="245"/>
      <c r="G1" s="245"/>
      <c r="H1" s="245"/>
      <c r="I1" s="245"/>
      <c r="J1" s="245"/>
      <c r="K1" s="245"/>
      <c r="L1" s="245"/>
      <c r="M1" s="280"/>
      <c r="N1" s="509" t="s">
        <v>156</v>
      </c>
      <c r="O1" s="509"/>
      <c r="P1" s="245"/>
      <c r="Q1" s="245"/>
      <c r="R1" s="245"/>
      <c r="S1" s="245"/>
      <c r="T1" s="392" t="s">
        <v>826</v>
      </c>
      <c r="U1" s="392" t="s">
        <v>701</v>
      </c>
      <c r="V1" s="392"/>
      <c r="W1" s="392"/>
      <c r="X1" s="392"/>
      <c r="Y1" s="392"/>
      <c r="Z1" s="392"/>
      <c r="AA1" s="392"/>
      <c r="AB1" s="392"/>
      <c r="AC1" s="245"/>
      <c r="AD1" s="245"/>
      <c r="AE1" s="245"/>
      <c r="AF1" s="245"/>
    </row>
    <row r="2" spans="1:32" ht="96">
      <c r="A2" s="232" t="s">
        <v>743</v>
      </c>
      <c r="B2" s="238" t="s">
        <v>690</v>
      </c>
      <c r="C2" s="232" t="s">
        <v>44</v>
      </c>
      <c r="D2" s="238" t="s">
        <v>691</v>
      </c>
      <c r="E2" s="232" t="s">
        <v>693</v>
      </c>
      <c r="F2" s="238" t="s">
        <v>692</v>
      </c>
      <c r="G2" s="232" t="s">
        <v>77</v>
      </c>
      <c r="H2" s="238" t="s">
        <v>692</v>
      </c>
      <c r="I2" s="232" t="s">
        <v>77</v>
      </c>
      <c r="J2" s="238" t="s">
        <v>748</v>
      </c>
      <c r="K2" s="232" t="s">
        <v>153</v>
      </c>
      <c r="L2" s="232" t="s">
        <v>154</v>
      </c>
      <c r="M2" s="243" t="s">
        <v>155</v>
      </c>
      <c r="N2" s="243" t="s">
        <v>749</v>
      </c>
      <c r="O2" s="243">
        <v>2013</v>
      </c>
      <c r="P2" s="268" t="s">
        <v>157</v>
      </c>
      <c r="Q2" s="268" t="s">
        <v>159</v>
      </c>
      <c r="R2" s="238" t="s">
        <v>160</v>
      </c>
      <c r="S2" s="281">
        <v>2013</v>
      </c>
      <c r="T2" s="392"/>
      <c r="U2" s="235" t="s">
        <v>702</v>
      </c>
      <c r="V2" s="235" t="s">
        <v>703</v>
      </c>
      <c r="W2" s="235" t="s">
        <v>814</v>
      </c>
      <c r="X2" s="235" t="s">
        <v>815</v>
      </c>
      <c r="Y2" s="235" t="s">
        <v>704</v>
      </c>
      <c r="Z2" s="235" t="s">
        <v>706</v>
      </c>
      <c r="AA2" s="235" t="s">
        <v>707</v>
      </c>
      <c r="AB2" s="235" t="s">
        <v>708</v>
      </c>
      <c r="AC2" s="245" t="s">
        <v>709</v>
      </c>
      <c r="AD2" s="245" t="s">
        <v>745</v>
      </c>
      <c r="AE2" s="245" t="s">
        <v>711</v>
      </c>
      <c r="AF2" s="245" t="s">
        <v>712</v>
      </c>
    </row>
    <row r="3" spans="1:32" s="30" customFormat="1" ht="76.5">
      <c r="A3" s="343" t="s">
        <v>682</v>
      </c>
      <c r="B3" s="436" t="s">
        <v>524</v>
      </c>
      <c r="C3" s="343" t="s">
        <v>464</v>
      </c>
      <c r="D3" s="436" t="s">
        <v>0</v>
      </c>
      <c r="E3" s="9"/>
      <c r="F3" s="9"/>
      <c r="G3" s="9"/>
      <c r="H3" s="9"/>
      <c r="I3" s="9"/>
      <c r="J3" s="9"/>
      <c r="K3" s="37"/>
      <c r="L3" s="9" t="s">
        <v>537</v>
      </c>
      <c r="M3" s="124"/>
      <c r="N3" s="202"/>
      <c r="O3" s="202"/>
      <c r="P3" s="9" t="s">
        <v>540</v>
      </c>
      <c r="Q3" s="9" t="s">
        <v>541</v>
      </c>
      <c r="R3" s="43">
        <v>12</v>
      </c>
      <c r="S3" s="46"/>
      <c r="T3" s="177"/>
      <c r="U3" s="177"/>
      <c r="V3" s="177"/>
      <c r="W3" s="177"/>
      <c r="X3" s="177"/>
      <c r="Y3" s="177"/>
      <c r="Z3" s="177"/>
      <c r="AA3" s="177"/>
      <c r="AB3" s="177"/>
      <c r="AC3" s="177"/>
      <c r="AD3" s="177"/>
      <c r="AE3" s="177"/>
      <c r="AF3" s="177"/>
    </row>
    <row r="4" spans="1:32" s="30" customFormat="1" ht="25.5">
      <c r="A4" s="343"/>
      <c r="B4" s="436"/>
      <c r="C4" s="495"/>
      <c r="D4" s="495"/>
      <c r="E4" s="163"/>
      <c r="F4" s="163"/>
      <c r="G4" s="163"/>
      <c r="H4" s="163"/>
      <c r="I4" s="163"/>
      <c r="J4" s="163"/>
      <c r="K4" s="37"/>
      <c r="L4" s="9" t="s">
        <v>466</v>
      </c>
      <c r="M4" s="124"/>
      <c r="N4" s="202"/>
      <c r="O4" s="202"/>
      <c r="P4" s="343" t="s">
        <v>542</v>
      </c>
      <c r="Q4" s="343" t="s">
        <v>543</v>
      </c>
      <c r="R4" s="401">
        <v>1130</v>
      </c>
      <c r="S4" s="46"/>
      <c r="T4" s="177"/>
      <c r="U4" s="177"/>
      <c r="V4" s="177"/>
      <c r="W4" s="177"/>
      <c r="X4" s="177"/>
      <c r="Y4" s="177"/>
      <c r="Z4" s="177"/>
      <c r="AA4" s="177"/>
      <c r="AB4" s="177"/>
      <c r="AC4" s="177"/>
      <c r="AD4" s="177"/>
      <c r="AE4" s="177"/>
      <c r="AF4" s="177"/>
    </row>
    <row r="5" spans="1:32" s="30" customFormat="1" ht="25.5">
      <c r="A5" s="343"/>
      <c r="B5" s="436"/>
      <c r="C5" s="495"/>
      <c r="D5" s="495"/>
      <c r="E5" s="163"/>
      <c r="F5" s="163"/>
      <c r="G5" s="163"/>
      <c r="H5" s="163"/>
      <c r="I5" s="163"/>
      <c r="J5" s="163"/>
      <c r="K5" s="37"/>
      <c r="L5" s="9" t="s">
        <v>467</v>
      </c>
      <c r="M5" s="124"/>
      <c r="N5" s="202"/>
      <c r="O5" s="202"/>
      <c r="P5" s="343"/>
      <c r="Q5" s="397"/>
      <c r="R5" s="401"/>
      <c r="S5" s="46"/>
      <c r="T5" s="177"/>
      <c r="U5" s="177"/>
      <c r="V5" s="177"/>
      <c r="W5" s="177"/>
      <c r="X5" s="177"/>
      <c r="Y5" s="177"/>
      <c r="Z5" s="177"/>
      <c r="AA5" s="177"/>
      <c r="AB5" s="177"/>
      <c r="AC5" s="177"/>
      <c r="AD5" s="177"/>
      <c r="AE5" s="177"/>
      <c r="AF5" s="177"/>
    </row>
    <row r="6" spans="1:32" s="30" customFormat="1" ht="64.5" customHeight="1">
      <c r="A6" s="343"/>
      <c r="B6" s="436"/>
      <c r="C6" s="495"/>
      <c r="D6" s="495"/>
      <c r="E6" s="163"/>
      <c r="F6" s="163"/>
      <c r="G6" s="163"/>
      <c r="H6" s="163"/>
      <c r="I6" s="163"/>
      <c r="J6" s="163"/>
      <c r="K6" s="37" t="s">
        <v>465</v>
      </c>
      <c r="L6" s="9" t="s">
        <v>538</v>
      </c>
      <c r="M6" s="124"/>
      <c r="N6" s="202"/>
      <c r="O6" s="202"/>
      <c r="P6" s="9" t="s">
        <v>544</v>
      </c>
      <c r="Q6" s="9" t="s">
        <v>545</v>
      </c>
      <c r="R6" s="43">
        <v>3</v>
      </c>
      <c r="S6" s="46"/>
      <c r="T6" s="177"/>
      <c r="U6" s="177"/>
      <c r="V6" s="177"/>
      <c r="W6" s="177"/>
      <c r="X6" s="177"/>
      <c r="Y6" s="177"/>
      <c r="Z6" s="177"/>
      <c r="AA6" s="177"/>
      <c r="AB6" s="177"/>
      <c r="AC6" s="177"/>
      <c r="AD6" s="177"/>
      <c r="AE6" s="177"/>
      <c r="AF6" s="177"/>
    </row>
    <row r="7" spans="1:32" s="30" customFormat="1" ht="40.5" customHeight="1">
      <c r="A7" s="343"/>
      <c r="B7" s="436"/>
      <c r="C7" s="495"/>
      <c r="D7" s="495"/>
      <c r="E7" s="163"/>
      <c r="F7" s="163"/>
      <c r="G7" s="163"/>
      <c r="H7" s="163"/>
      <c r="I7" s="163"/>
      <c r="J7" s="163"/>
      <c r="K7" s="37"/>
      <c r="L7" s="9" t="s">
        <v>468</v>
      </c>
      <c r="M7" s="124"/>
      <c r="N7" s="202"/>
      <c r="O7" s="202"/>
      <c r="P7" s="343" t="s">
        <v>546</v>
      </c>
      <c r="Q7" s="9" t="s">
        <v>547</v>
      </c>
      <c r="R7" s="43">
        <v>1</v>
      </c>
      <c r="S7" s="46"/>
      <c r="T7" s="177"/>
      <c r="U7" s="177"/>
      <c r="V7" s="177"/>
      <c r="W7" s="177"/>
      <c r="X7" s="177"/>
      <c r="Y7" s="177"/>
      <c r="Z7" s="177"/>
      <c r="AA7" s="177"/>
      <c r="AB7" s="177"/>
      <c r="AC7" s="177"/>
      <c r="AD7" s="177"/>
      <c r="AE7" s="177"/>
      <c r="AF7" s="177"/>
    </row>
    <row r="8" spans="1:32" s="30" customFormat="1" ht="40.5" customHeight="1">
      <c r="A8" s="343"/>
      <c r="B8" s="436"/>
      <c r="C8" s="495"/>
      <c r="D8" s="495"/>
      <c r="E8" s="163"/>
      <c r="F8" s="163"/>
      <c r="G8" s="163"/>
      <c r="H8" s="163"/>
      <c r="I8" s="163"/>
      <c r="J8" s="163"/>
      <c r="K8" s="37"/>
      <c r="L8" s="9" t="s">
        <v>469</v>
      </c>
      <c r="M8" s="124">
        <v>2</v>
      </c>
      <c r="N8" s="119">
        <v>0</v>
      </c>
      <c r="O8" s="119"/>
      <c r="P8" s="343"/>
      <c r="Q8" s="9" t="s">
        <v>548</v>
      </c>
      <c r="R8" s="43"/>
      <c r="S8" s="46"/>
      <c r="T8" s="177"/>
      <c r="U8" s="177"/>
      <c r="V8" s="177"/>
      <c r="W8" s="177"/>
      <c r="X8" s="177"/>
      <c r="Y8" s="177"/>
      <c r="Z8" s="177"/>
      <c r="AA8" s="177"/>
      <c r="AB8" s="177"/>
      <c r="AC8" s="177"/>
      <c r="AD8" s="177"/>
      <c r="AE8" s="177"/>
      <c r="AF8" s="177"/>
    </row>
    <row r="9" spans="1:32" s="30" customFormat="1" ht="38.25">
      <c r="A9" s="343"/>
      <c r="B9" s="436"/>
      <c r="C9" s="495"/>
      <c r="D9" s="495"/>
      <c r="E9" s="163"/>
      <c r="F9" s="163"/>
      <c r="G9" s="163"/>
      <c r="H9" s="163"/>
      <c r="I9" s="163"/>
      <c r="J9" s="163"/>
      <c r="K9" s="37"/>
      <c r="L9" s="9" t="s">
        <v>539</v>
      </c>
      <c r="M9" s="124">
        <v>8</v>
      </c>
      <c r="N9" s="202"/>
      <c r="O9" s="202"/>
      <c r="P9" s="343"/>
      <c r="Q9" s="9" t="s">
        <v>549</v>
      </c>
      <c r="R9" s="43">
        <v>1</v>
      </c>
      <c r="S9" s="46"/>
      <c r="T9" s="177"/>
      <c r="U9" s="177"/>
      <c r="V9" s="177"/>
      <c r="W9" s="177"/>
      <c r="X9" s="177"/>
      <c r="Y9" s="177"/>
      <c r="Z9" s="177"/>
      <c r="AA9" s="177"/>
      <c r="AB9" s="177"/>
      <c r="AC9" s="177"/>
      <c r="AD9" s="177"/>
      <c r="AE9" s="177"/>
      <c r="AF9" s="177"/>
    </row>
    <row r="10" spans="1:32" s="30" customFormat="1" ht="15">
      <c r="A10" s="343"/>
      <c r="B10" s="436"/>
      <c r="C10" s="495"/>
      <c r="D10" s="495"/>
      <c r="E10" s="163"/>
      <c r="F10" s="163"/>
      <c r="G10" s="163"/>
      <c r="H10" s="163"/>
      <c r="I10" s="163"/>
      <c r="J10" s="163"/>
      <c r="K10" s="436"/>
      <c r="L10" s="343" t="s">
        <v>470</v>
      </c>
      <c r="M10" s="522">
        <v>14</v>
      </c>
      <c r="N10" s="523"/>
      <c r="O10" s="206"/>
      <c r="P10" s="9"/>
      <c r="Q10" s="9"/>
      <c r="R10" s="43">
        <v>1</v>
      </c>
      <c r="S10" s="46"/>
      <c r="T10" s="177"/>
      <c r="U10" s="177"/>
      <c r="V10" s="177"/>
      <c r="W10" s="177"/>
      <c r="X10" s="177"/>
      <c r="Y10" s="177"/>
      <c r="Z10" s="177"/>
      <c r="AA10" s="177"/>
      <c r="AB10" s="177"/>
      <c r="AC10" s="177"/>
      <c r="AD10" s="177"/>
      <c r="AE10" s="177"/>
      <c r="AF10" s="177"/>
    </row>
    <row r="11" spans="1:32" s="30" customFormat="1" ht="15">
      <c r="A11" s="343"/>
      <c r="B11" s="436"/>
      <c r="C11" s="495"/>
      <c r="D11" s="495"/>
      <c r="E11" s="163"/>
      <c r="F11" s="163"/>
      <c r="G11" s="163"/>
      <c r="H11" s="163"/>
      <c r="I11" s="163"/>
      <c r="J11" s="163"/>
      <c r="K11" s="436"/>
      <c r="L11" s="397"/>
      <c r="M11" s="522"/>
      <c r="N11" s="523"/>
      <c r="O11" s="206"/>
      <c r="P11" s="9"/>
      <c r="Q11" s="9"/>
      <c r="R11" s="43">
        <v>0</v>
      </c>
      <c r="S11" s="46"/>
      <c r="T11" s="177"/>
      <c r="U11" s="177"/>
      <c r="V11" s="177"/>
      <c r="W11" s="177"/>
      <c r="X11" s="177"/>
      <c r="Y11" s="177"/>
      <c r="Z11" s="177"/>
      <c r="AA11" s="177"/>
      <c r="AB11" s="177"/>
      <c r="AC11" s="177"/>
      <c r="AD11" s="177"/>
      <c r="AE11" s="177"/>
      <c r="AF11" s="177"/>
    </row>
    <row r="12" spans="1:32" s="30" customFormat="1" ht="51">
      <c r="A12" s="343"/>
      <c r="B12" s="436"/>
      <c r="C12" s="495"/>
      <c r="D12" s="495"/>
      <c r="E12" s="163"/>
      <c r="F12" s="163"/>
      <c r="G12" s="163"/>
      <c r="H12" s="163"/>
      <c r="I12" s="163" t="s">
        <v>895</v>
      </c>
      <c r="J12" s="163"/>
      <c r="K12" s="436"/>
      <c r="L12" s="397"/>
      <c r="M12" s="522"/>
      <c r="N12" s="523"/>
      <c r="O12" s="206"/>
      <c r="P12" s="9" t="s">
        <v>550</v>
      </c>
      <c r="Q12" s="9" t="s">
        <v>552</v>
      </c>
      <c r="R12" s="43">
        <v>1</v>
      </c>
      <c r="S12" s="46"/>
      <c r="T12" s="177">
        <v>50</v>
      </c>
      <c r="U12" s="177"/>
      <c r="V12" s="177">
        <v>50</v>
      </c>
      <c r="W12" s="177"/>
      <c r="X12" s="177"/>
      <c r="Y12" s="177"/>
      <c r="Z12" s="177"/>
      <c r="AA12" s="177"/>
      <c r="AB12" s="177"/>
      <c r="AC12" s="177"/>
      <c r="AD12" s="177"/>
      <c r="AE12" s="177"/>
      <c r="AF12" s="177"/>
    </row>
    <row r="13" spans="1:32" s="30" customFormat="1" ht="76.5">
      <c r="A13" s="343"/>
      <c r="B13" s="436"/>
      <c r="C13" s="495"/>
      <c r="D13" s="495"/>
      <c r="E13" s="163"/>
      <c r="F13" s="163"/>
      <c r="G13" s="163"/>
      <c r="H13" s="163"/>
      <c r="I13" s="163"/>
      <c r="J13" s="163"/>
      <c r="K13" s="436"/>
      <c r="L13" s="397"/>
      <c r="M13" s="522"/>
      <c r="N13" s="523"/>
      <c r="O13" s="206"/>
      <c r="P13" s="9" t="s">
        <v>551</v>
      </c>
      <c r="Q13" s="9" t="s">
        <v>553</v>
      </c>
      <c r="R13" s="43">
        <v>8</v>
      </c>
      <c r="S13" s="46"/>
      <c r="T13" s="177"/>
      <c r="U13" s="177"/>
      <c r="V13" s="177"/>
      <c r="W13" s="177"/>
      <c r="X13" s="177"/>
      <c r="Y13" s="177"/>
      <c r="Z13" s="177"/>
      <c r="AA13" s="177"/>
      <c r="AB13" s="177"/>
      <c r="AC13" s="177"/>
      <c r="AD13" s="177"/>
      <c r="AE13" s="177"/>
      <c r="AF13" s="177"/>
    </row>
    <row r="14" spans="2:32" ht="46.5" customHeight="1">
      <c r="B14" s="6"/>
      <c r="C14" s="6"/>
      <c r="D14" s="6"/>
      <c r="E14" s="6"/>
      <c r="F14" s="6"/>
      <c r="G14" s="6"/>
      <c r="H14" s="6"/>
      <c r="I14" s="6"/>
      <c r="J14" s="6"/>
      <c r="K14" s="6"/>
      <c r="L14" s="6"/>
      <c r="M14" s="124"/>
      <c r="N14" s="141"/>
      <c r="O14" s="141"/>
      <c r="P14" s="6"/>
      <c r="Q14" s="6"/>
      <c r="R14" s="6"/>
      <c r="S14" s="6"/>
      <c r="T14" s="6">
        <v>50</v>
      </c>
      <c r="U14" s="6"/>
      <c r="V14" s="6">
        <v>50</v>
      </c>
      <c r="W14" s="6"/>
      <c r="X14" s="6"/>
      <c r="Y14" s="6"/>
      <c r="Z14" s="6"/>
      <c r="AA14" s="6"/>
      <c r="AB14" s="6"/>
      <c r="AC14" s="6"/>
      <c r="AD14" s="6"/>
      <c r="AE14" s="6"/>
      <c r="AF14" s="6"/>
    </row>
  </sheetData>
  <sheetProtection/>
  <mergeCells count="15">
    <mergeCell ref="B3:B13"/>
    <mergeCell ref="C3:C13"/>
    <mergeCell ref="D3:D13"/>
    <mergeCell ref="A3:A13"/>
    <mergeCell ref="K10:K13"/>
    <mergeCell ref="T1:T2"/>
    <mergeCell ref="U1:AB1"/>
    <mergeCell ref="R4:R5"/>
    <mergeCell ref="N1:O1"/>
    <mergeCell ref="L10:L13"/>
    <mergeCell ref="M10:M13"/>
    <mergeCell ref="N10:N13"/>
    <mergeCell ref="Q4:Q5"/>
    <mergeCell ref="P7:P9"/>
    <mergeCell ref="P4:P5"/>
  </mergeCells>
  <hyperlinks>
    <hyperlink ref="Q12" location="_ftn2" display="_ftn2"/>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E16"/>
  <sheetViews>
    <sheetView zoomScale="80" zoomScaleNormal="80" zoomScalePageLayoutView="80" workbookViewId="0" topLeftCell="H8">
      <selection activeCell="J14" sqref="J14"/>
    </sheetView>
  </sheetViews>
  <sheetFormatPr defaultColWidth="10.8515625" defaultRowHeight="15"/>
  <cols>
    <col min="1" max="1" width="10.8515625" style="3" customWidth="1"/>
    <col min="2" max="2" width="5.7109375" style="3" bestFit="1" customWidth="1"/>
    <col min="3" max="3" width="10.8515625" style="3" customWidth="1"/>
    <col min="4" max="4" width="8.140625" style="3" bestFit="1" customWidth="1"/>
    <col min="5" max="5" width="23.140625" style="3" customWidth="1"/>
    <col min="6" max="6" width="8.140625" style="3" bestFit="1" customWidth="1"/>
    <col min="7" max="7" width="20.8515625" style="3" customWidth="1"/>
    <col min="8" max="8" width="8.140625" style="3" customWidth="1"/>
    <col min="9" max="9" width="0.13671875" style="3" customWidth="1"/>
    <col min="10" max="10" width="21.00390625" style="3" customWidth="1"/>
    <col min="11" max="11" width="27.28125" style="3" customWidth="1"/>
    <col min="12" max="12" width="5.7109375" style="3" bestFit="1" customWidth="1"/>
    <col min="13" max="13" width="6.00390625" style="3" bestFit="1" customWidth="1"/>
    <col min="14" max="14" width="6.00390625" style="3" customWidth="1"/>
    <col min="15" max="15" width="28.421875" style="3" customWidth="1"/>
    <col min="16" max="16" width="31.28125" style="3" customWidth="1"/>
    <col min="17" max="17" width="5.7109375" style="3" bestFit="1" customWidth="1"/>
    <col min="18" max="18" width="7.140625" style="3" customWidth="1"/>
    <col min="19" max="19" width="16.00390625" style="3" customWidth="1"/>
    <col min="20" max="27" width="10.8515625" style="3" customWidth="1"/>
    <col min="28" max="28" width="21.140625" style="3" customWidth="1"/>
    <col min="29" max="29" width="21.57421875" style="3" customWidth="1"/>
    <col min="30" max="30" width="10.8515625" style="3" customWidth="1"/>
    <col min="31" max="31" width="18.00390625" style="3" customWidth="1"/>
    <col min="32" max="16384" width="10.8515625" style="3" customWidth="1"/>
  </cols>
  <sheetData>
    <row r="1" spans="1:31" ht="32.25" customHeight="1">
      <c r="A1" s="245"/>
      <c r="B1" s="245"/>
      <c r="C1" s="245"/>
      <c r="D1" s="245"/>
      <c r="E1" s="245"/>
      <c r="F1" s="245"/>
      <c r="G1" s="245"/>
      <c r="H1" s="245"/>
      <c r="I1" s="245"/>
      <c r="J1" s="245"/>
      <c r="K1" s="245"/>
      <c r="L1" s="245"/>
      <c r="M1" s="392" t="s">
        <v>751</v>
      </c>
      <c r="N1" s="392"/>
      <c r="O1" s="245"/>
      <c r="P1" s="245"/>
      <c r="Q1" s="392" t="s">
        <v>160</v>
      </c>
      <c r="R1" s="392"/>
      <c r="S1" s="392" t="s">
        <v>829</v>
      </c>
      <c r="T1" s="392" t="s">
        <v>701</v>
      </c>
      <c r="U1" s="392"/>
      <c r="V1" s="392"/>
      <c r="W1" s="392"/>
      <c r="X1" s="392"/>
      <c r="Y1" s="392"/>
      <c r="Z1" s="392"/>
      <c r="AA1" s="392"/>
      <c r="AB1" s="245"/>
      <c r="AC1" s="245"/>
      <c r="AD1" s="245"/>
      <c r="AE1" s="245"/>
    </row>
    <row r="2" spans="1:31" ht="126">
      <c r="A2" s="282" t="s">
        <v>750</v>
      </c>
      <c r="B2" s="238" t="s">
        <v>690</v>
      </c>
      <c r="C2" s="232" t="s">
        <v>44</v>
      </c>
      <c r="D2" s="243" t="s">
        <v>691</v>
      </c>
      <c r="E2" s="232" t="s">
        <v>693</v>
      </c>
      <c r="F2" s="238" t="s">
        <v>692</v>
      </c>
      <c r="G2" s="232" t="s">
        <v>77</v>
      </c>
      <c r="H2" s="238" t="s">
        <v>692</v>
      </c>
      <c r="I2" s="232" t="s">
        <v>77</v>
      </c>
      <c r="J2" s="232" t="s">
        <v>753</v>
      </c>
      <c r="K2" s="232" t="s">
        <v>154</v>
      </c>
      <c r="L2" s="238" t="s">
        <v>155</v>
      </c>
      <c r="M2" s="238" t="s">
        <v>699</v>
      </c>
      <c r="N2" s="243">
        <v>2013</v>
      </c>
      <c r="O2" s="268" t="s">
        <v>157</v>
      </c>
      <c r="P2" s="268" t="s">
        <v>159</v>
      </c>
      <c r="Q2" s="238" t="s">
        <v>752</v>
      </c>
      <c r="R2" s="281">
        <v>2013</v>
      </c>
      <c r="S2" s="392"/>
      <c r="T2" s="235" t="s">
        <v>702</v>
      </c>
      <c r="U2" s="235" t="s">
        <v>703</v>
      </c>
      <c r="V2" s="235" t="s">
        <v>814</v>
      </c>
      <c r="W2" s="235" t="s">
        <v>815</v>
      </c>
      <c r="X2" s="235" t="s">
        <v>704</v>
      </c>
      <c r="Y2" s="235" t="s">
        <v>706</v>
      </c>
      <c r="Z2" s="235" t="s">
        <v>707</v>
      </c>
      <c r="AA2" s="235" t="s">
        <v>708</v>
      </c>
      <c r="AB2" s="245" t="s">
        <v>709</v>
      </c>
      <c r="AC2" s="245" t="s">
        <v>745</v>
      </c>
      <c r="AD2" s="245" t="s">
        <v>711</v>
      </c>
      <c r="AE2" s="245" t="s">
        <v>712</v>
      </c>
    </row>
    <row r="3" spans="1:31" s="30" customFormat="1" ht="102">
      <c r="A3" s="343" t="s">
        <v>682</v>
      </c>
      <c r="B3" s="337" t="s">
        <v>525</v>
      </c>
      <c r="C3" s="340" t="s">
        <v>471</v>
      </c>
      <c r="D3" s="437"/>
      <c r="F3" s="38"/>
      <c r="G3" s="38"/>
      <c r="H3" s="38"/>
      <c r="I3" s="38"/>
      <c r="J3" s="335" t="s">
        <v>472</v>
      </c>
      <c r="K3" s="17" t="s">
        <v>557</v>
      </c>
      <c r="L3" s="66">
        <v>0</v>
      </c>
      <c r="M3" s="79">
        <v>0.9</v>
      </c>
      <c r="N3" s="79"/>
      <c r="O3" s="335" t="s">
        <v>558</v>
      </c>
      <c r="P3" s="9" t="s">
        <v>559</v>
      </c>
      <c r="Q3" s="43">
        <v>15</v>
      </c>
      <c r="R3" s="46"/>
      <c r="S3" s="177"/>
      <c r="T3" s="177"/>
      <c r="U3" s="177"/>
      <c r="V3" s="177"/>
      <c r="W3" s="177"/>
      <c r="X3" s="177"/>
      <c r="Y3" s="177"/>
      <c r="Z3" s="177"/>
      <c r="AA3" s="177"/>
      <c r="AB3" s="177"/>
      <c r="AC3" s="177"/>
      <c r="AD3" s="177"/>
      <c r="AE3" s="177"/>
    </row>
    <row r="4" spans="1:31" s="30" customFormat="1" ht="51">
      <c r="A4" s="343"/>
      <c r="B4" s="338"/>
      <c r="C4" s="342"/>
      <c r="D4" s="518"/>
      <c r="E4" s="219" t="s">
        <v>900</v>
      </c>
      <c r="F4" s="37"/>
      <c r="G4" s="37"/>
      <c r="H4" s="37"/>
      <c r="I4" s="37"/>
      <c r="J4" s="377"/>
      <c r="K4" s="9" t="s">
        <v>554</v>
      </c>
      <c r="L4" s="67">
        <v>0</v>
      </c>
      <c r="M4" s="78">
        <v>0.5</v>
      </c>
      <c r="N4" s="78"/>
      <c r="O4" s="377"/>
      <c r="P4" s="9" t="s">
        <v>560</v>
      </c>
      <c r="Q4" s="43">
        <v>4</v>
      </c>
      <c r="R4" s="46"/>
      <c r="S4" s="177">
        <v>30</v>
      </c>
      <c r="T4" s="177"/>
      <c r="U4" s="177">
        <v>30</v>
      </c>
      <c r="V4" s="177"/>
      <c r="W4" s="177"/>
      <c r="X4" s="177"/>
      <c r="Y4" s="177"/>
      <c r="Z4" s="177"/>
      <c r="AA4" s="177"/>
      <c r="AB4" s="177"/>
      <c r="AC4" s="177"/>
      <c r="AD4" s="177"/>
      <c r="AE4" s="177"/>
    </row>
    <row r="5" spans="1:31" s="30" customFormat="1" ht="63.75">
      <c r="A5" s="343"/>
      <c r="B5" s="338"/>
      <c r="C5" s="342"/>
      <c r="D5" s="518"/>
      <c r="E5" s="219" t="s">
        <v>901</v>
      </c>
      <c r="F5" s="37"/>
      <c r="G5" s="37"/>
      <c r="H5" s="37"/>
      <c r="I5" s="37"/>
      <c r="J5" s="377"/>
      <c r="K5" s="9" t="s">
        <v>555</v>
      </c>
      <c r="L5" s="67">
        <v>0</v>
      </c>
      <c r="M5" s="78">
        <v>0.5</v>
      </c>
      <c r="N5" s="78"/>
      <c r="O5" s="336"/>
      <c r="P5" s="9" t="s">
        <v>561</v>
      </c>
      <c r="Q5" s="43">
        <v>2</v>
      </c>
      <c r="R5" s="46"/>
      <c r="S5" s="177">
        <v>40</v>
      </c>
      <c r="T5" s="177"/>
      <c r="U5" s="177">
        <v>40</v>
      </c>
      <c r="V5" s="177"/>
      <c r="W5" s="177"/>
      <c r="X5" s="177"/>
      <c r="Y5" s="177"/>
      <c r="Z5" s="177"/>
      <c r="AA5" s="177"/>
      <c r="AB5" s="177"/>
      <c r="AC5" s="177"/>
      <c r="AD5" s="177"/>
      <c r="AE5" s="177"/>
    </row>
    <row r="6" spans="1:31" s="30" customFormat="1" ht="12.75">
      <c r="A6" s="343"/>
      <c r="B6" s="338"/>
      <c r="C6" s="342"/>
      <c r="D6" s="518"/>
      <c r="F6" s="37"/>
      <c r="G6" s="37"/>
      <c r="H6" s="37"/>
      <c r="I6" s="37"/>
      <c r="J6" s="377"/>
      <c r="K6" s="9" t="s">
        <v>556</v>
      </c>
      <c r="L6" s="67"/>
      <c r="M6" s="164"/>
      <c r="N6" s="164"/>
      <c r="O6" s="343" t="s">
        <v>562</v>
      </c>
      <c r="P6" s="343" t="s">
        <v>563</v>
      </c>
      <c r="Q6" s="401">
        <v>2</v>
      </c>
      <c r="R6" s="46"/>
      <c r="S6" s="177"/>
      <c r="T6" s="177"/>
      <c r="U6" s="177"/>
      <c r="V6" s="177"/>
      <c r="W6" s="177"/>
      <c r="X6" s="177"/>
      <c r="Y6" s="177"/>
      <c r="Z6" s="177"/>
      <c r="AA6" s="177"/>
      <c r="AB6" s="177"/>
      <c r="AC6" s="177"/>
      <c r="AD6" s="177"/>
      <c r="AE6" s="177"/>
    </row>
    <row r="7" spans="1:31" s="30" customFormat="1" ht="51.75" customHeight="1">
      <c r="A7" s="343"/>
      <c r="B7" s="338"/>
      <c r="C7" s="342"/>
      <c r="D7" s="435"/>
      <c r="F7" s="37"/>
      <c r="G7" s="37"/>
      <c r="H7" s="37"/>
      <c r="I7" s="37"/>
      <c r="J7" s="336"/>
      <c r="K7" s="9" t="s">
        <v>475</v>
      </c>
      <c r="L7" s="98" t="s">
        <v>669</v>
      </c>
      <c r="M7" s="78">
        <v>1</v>
      </c>
      <c r="N7" s="78"/>
      <c r="O7" s="343"/>
      <c r="P7" s="397"/>
      <c r="Q7" s="401"/>
      <c r="R7" s="46"/>
      <c r="S7" s="177"/>
      <c r="T7" s="177"/>
      <c r="U7" s="177"/>
      <c r="V7" s="177"/>
      <c r="W7" s="177"/>
      <c r="X7" s="177"/>
      <c r="Y7" s="177"/>
      <c r="Z7" s="177"/>
      <c r="AA7" s="177"/>
      <c r="AB7" s="177"/>
      <c r="AC7" s="177"/>
      <c r="AD7" s="177"/>
      <c r="AE7" s="177"/>
    </row>
    <row r="8" spans="1:31" s="30" customFormat="1" ht="38.25">
      <c r="A8" s="343"/>
      <c r="B8" s="338"/>
      <c r="C8" s="342"/>
      <c r="D8" s="436" t="s">
        <v>5</v>
      </c>
      <c r="E8" s="343" t="s">
        <v>473</v>
      </c>
      <c r="F8" s="436"/>
      <c r="G8" s="37"/>
      <c r="H8" s="37"/>
      <c r="I8" s="306"/>
      <c r="J8" s="37"/>
      <c r="K8" s="343" t="s">
        <v>474</v>
      </c>
      <c r="L8" s="401" t="s">
        <v>669</v>
      </c>
      <c r="M8" s="401">
        <v>8</v>
      </c>
      <c r="N8" s="260"/>
      <c r="O8" s="12" t="s">
        <v>564</v>
      </c>
      <c r="P8" s="12" t="s">
        <v>566</v>
      </c>
      <c r="Q8" s="264">
        <v>16</v>
      </c>
      <c r="R8" s="265"/>
      <c r="S8" s="265"/>
      <c r="T8" s="265"/>
      <c r="U8" s="265"/>
      <c r="V8" s="265"/>
      <c r="W8" s="265"/>
      <c r="X8" s="265"/>
      <c r="Y8" s="265"/>
      <c r="Z8" s="265"/>
      <c r="AA8" s="265"/>
      <c r="AB8" s="265"/>
      <c r="AC8" s="265"/>
      <c r="AD8" s="307"/>
      <c r="AE8" s="177"/>
    </row>
    <row r="9" spans="1:31" s="30" customFormat="1" ht="38.25">
      <c r="A9" s="343"/>
      <c r="B9" s="338"/>
      <c r="C9" s="342"/>
      <c r="D9" s="436"/>
      <c r="E9" s="397"/>
      <c r="F9" s="436"/>
      <c r="G9" s="37"/>
      <c r="H9" s="37"/>
      <c r="I9" s="306"/>
      <c r="J9" s="37"/>
      <c r="K9" s="397"/>
      <c r="L9" s="401"/>
      <c r="M9" s="401"/>
      <c r="N9" s="260"/>
      <c r="O9" s="343" t="s">
        <v>565</v>
      </c>
      <c r="P9" s="9" t="s">
        <v>567</v>
      </c>
      <c r="Q9" s="264">
        <v>16</v>
      </c>
      <c r="R9" s="265"/>
      <c r="S9" s="265"/>
      <c r="T9" s="265"/>
      <c r="U9" s="265"/>
      <c r="V9" s="265"/>
      <c r="W9" s="265"/>
      <c r="X9" s="265"/>
      <c r="Y9" s="265"/>
      <c r="Z9" s="265"/>
      <c r="AA9" s="265"/>
      <c r="AB9" s="265"/>
      <c r="AC9" s="265"/>
      <c r="AD9" s="307"/>
      <c r="AE9" s="177"/>
    </row>
    <row r="10" spans="1:31" s="30" customFormat="1" ht="38.25">
      <c r="A10" s="343"/>
      <c r="B10" s="338"/>
      <c r="C10" s="342"/>
      <c r="D10" s="436"/>
      <c r="E10" s="397"/>
      <c r="F10" s="436"/>
      <c r="G10" s="37"/>
      <c r="H10" s="37"/>
      <c r="I10" s="306"/>
      <c r="J10" s="37"/>
      <c r="K10" s="397"/>
      <c r="L10" s="401"/>
      <c r="M10" s="401"/>
      <c r="N10" s="260"/>
      <c r="O10" s="343"/>
      <c r="P10" s="9" t="s">
        <v>568</v>
      </c>
      <c r="Q10" s="264">
        <v>16</v>
      </c>
      <c r="R10" s="265"/>
      <c r="S10" s="265"/>
      <c r="T10" s="265"/>
      <c r="U10" s="265"/>
      <c r="V10" s="265"/>
      <c r="W10" s="265"/>
      <c r="X10" s="265"/>
      <c r="Y10" s="265"/>
      <c r="Z10" s="265"/>
      <c r="AA10" s="265"/>
      <c r="AB10" s="265"/>
      <c r="AC10" s="265"/>
      <c r="AD10" s="307"/>
      <c r="AE10" s="177"/>
    </row>
    <row r="11" spans="1:31" s="30" customFormat="1" ht="38.25">
      <c r="A11" s="343"/>
      <c r="B11" s="338"/>
      <c r="C11" s="342"/>
      <c r="D11" s="436"/>
      <c r="E11" s="397"/>
      <c r="F11" s="436"/>
      <c r="G11" s="37"/>
      <c r="H11" s="37"/>
      <c r="I11" s="306"/>
      <c r="J11" s="37"/>
      <c r="K11" s="397"/>
      <c r="L11" s="401"/>
      <c r="M11" s="401"/>
      <c r="N11" s="260"/>
      <c r="O11" s="343" t="s">
        <v>569</v>
      </c>
      <c r="P11" s="9" t="s">
        <v>570</v>
      </c>
      <c r="Q11" s="264">
        <v>16</v>
      </c>
      <c r="R11" s="265"/>
      <c r="S11" s="265"/>
      <c r="T11" s="265"/>
      <c r="U11" s="265"/>
      <c r="V11" s="265"/>
      <c r="W11" s="265"/>
      <c r="X11" s="265"/>
      <c r="Y11" s="265"/>
      <c r="Z11" s="265"/>
      <c r="AA11" s="265"/>
      <c r="AB11" s="265"/>
      <c r="AC11" s="265"/>
      <c r="AD11" s="307"/>
      <c r="AE11" s="177"/>
    </row>
    <row r="12" spans="1:31" s="30" customFormat="1" ht="38.25">
      <c r="A12" s="343"/>
      <c r="B12" s="338"/>
      <c r="C12" s="342"/>
      <c r="D12" s="436"/>
      <c r="E12" s="397"/>
      <c r="F12" s="436"/>
      <c r="G12" s="37" t="s">
        <v>902</v>
      </c>
      <c r="H12" s="37"/>
      <c r="I12" s="306"/>
      <c r="J12" s="37"/>
      <c r="K12" s="397"/>
      <c r="L12" s="401"/>
      <c r="M12" s="401"/>
      <c r="N12" s="260"/>
      <c r="O12" s="343"/>
      <c r="P12" s="9" t="s">
        <v>571</v>
      </c>
      <c r="Q12" s="264">
        <v>16</v>
      </c>
      <c r="R12" s="265"/>
      <c r="S12" s="265">
        <v>30</v>
      </c>
      <c r="T12" s="265"/>
      <c r="U12" s="265">
        <v>30</v>
      </c>
      <c r="V12" s="265"/>
      <c r="W12" s="265"/>
      <c r="X12" s="265"/>
      <c r="Y12" s="265"/>
      <c r="Z12" s="265"/>
      <c r="AA12" s="265"/>
      <c r="AB12" s="265"/>
      <c r="AC12" s="265"/>
      <c r="AD12" s="307"/>
      <c r="AE12" s="177"/>
    </row>
    <row r="13" spans="1:31" s="30" customFormat="1" ht="25.5">
      <c r="A13" s="343"/>
      <c r="B13" s="338"/>
      <c r="C13" s="342"/>
      <c r="D13" s="436"/>
      <c r="E13" s="397"/>
      <c r="F13" s="436"/>
      <c r="G13" s="37"/>
      <c r="H13" s="37"/>
      <c r="I13" s="306"/>
      <c r="J13" s="37"/>
      <c r="K13" s="397"/>
      <c r="L13" s="401"/>
      <c r="M13" s="401"/>
      <c r="N13" s="260"/>
      <c r="O13" s="343"/>
      <c r="P13" s="9" t="s">
        <v>572</v>
      </c>
      <c r="Q13" s="264">
        <v>1</v>
      </c>
      <c r="R13" s="265"/>
      <c r="S13" s="265"/>
      <c r="T13" s="265"/>
      <c r="U13" s="265"/>
      <c r="V13" s="265"/>
      <c r="W13" s="265"/>
      <c r="X13" s="265"/>
      <c r="Y13" s="265"/>
      <c r="Z13" s="265"/>
      <c r="AA13" s="265"/>
      <c r="AB13" s="265"/>
      <c r="AC13" s="265"/>
      <c r="AD13" s="307"/>
      <c r="AE13" s="177"/>
    </row>
    <row r="14" spans="1:31" s="30" customFormat="1" ht="51">
      <c r="A14" s="343"/>
      <c r="B14" s="338"/>
      <c r="C14" s="342"/>
      <c r="D14" s="436"/>
      <c r="E14" s="397"/>
      <c r="F14" s="436"/>
      <c r="G14" s="37"/>
      <c r="H14" s="37"/>
      <c r="I14" s="306"/>
      <c r="J14" s="37"/>
      <c r="K14" s="397"/>
      <c r="L14" s="401"/>
      <c r="M14" s="401"/>
      <c r="N14" s="260"/>
      <c r="O14" s="343"/>
      <c r="P14" s="9" t="s">
        <v>573</v>
      </c>
      <c r="Q14" s="264">
        <v>16</v>
      </c>
      <c r="R14" s="265"/>
      <c r="S14" s="265"/>
      <c r="T14" s="265"/>
      <c r="U14" s="265"/>
      <c r="V14" s="265"/>
      <c r="W14" s="265"/>
      <c r="X14" s="265"/>
      <c r="Y14" s="265"/>
      <c r="Z14" s="265"/>
      <c r="AA14" s="265"/>
      <c r="AB14" s="265"/>
      <c r="AC14" s="265"/>
      <c r="AD14" s="307"/>
      <c r="AE14" s="177"/>
    </row>
    <row r="15" spans="1:29" s="30" customFormat="1" ht="63.75">
      <c r="A15" s="343"/>
      <c r="B15" s="339"/>
      <c r="C15" s="341"/>
      <c r="D15" s="436"/>
      <c r="E15" s="397"/>
      <c r="F15" s="436"/>
      <c r="G15" s="37"/>
      <c r="H15" s="37"/>
      <c r="I15" s="306"/>
      <c r="J15" s="37"/>
      <c r="K15" s="397"/>
      <c r="L15" s="401"/>
      <c r="M15" s="401"/>
      <c r="N15" s="260"/>
      <c r="O15" s="9" t="s">
        <v>574</v>
      </c>
      <c r="P15" s="9" t="s">
        <v>575</v>
      </c>
      <c r="Q15" s="264">
        <v>16</v>
      </c>
      <c r="R15" s="265"/>
      <c r="S15" s="265"/>
      <c r="T15" s="265"/>
      <c r="U15" s="265"/>
      <c r="V15" s="265"/>
      <c r="W15" s="265"/>
      <c r="X15" s="265"/>
      <c r="Y15" s="265"/>
      <c r="Z15" s="265"/>
      <c r="AA15" s="265"/>
      <c r="AB15" s="265"/>
      <c r="AC15" s="265"/>
    </row>
    <row r="16" spans="10:29" ht="30.75" customHeight="1">
      <c r="J16" s="6"/>
      <c r="K16" s="6"/>
      <c r="L16" s="6"/>
      <c r="M16" s="6"/>
      <c r="N16" s="6"/>
      <c r="O16" s="6"/>
      <c r="P16" s="6"/>
      <c r="Q16" s="6"/>
      <c r="R16" s="6"/>
      <c r="S16" s="6">
        <v>100</v>
      </c>
      <c r="T16" s="6"/>
      <c r="U16" s="6">
        <v>100</v>
      </c>
      <c r="V16" s="6"/>
      <c r="W16" s="6"/>
      <c r="X16" s="6"/>
      <c r="Y16" s="6"/>
      <c r="Z16" s="6"/>
      <c r="AA16" s="6"/>
      <c r="AB16" s="6"/>
      <c r="AC16" s="6"/>
    </row>
  </sheetData>
  <sheetProtection/>
  <mergeCells count="21">
    <mergeCell ref="C3:C15"/>
    <mergeCell ref="D3:D7"/>
    <mergeCell ref="O3:O5"/>
    <mergeCell ref="O9:O10"/>
    <mergeCell ref="M8:M15"/>
    <mergeCell ref="T1:AA1"/>
    <mergeCell ref="M1:N1"/>
    <mergeCell ref="S1:S2"/>
    <mergeCell ref="Q1:R1"/>
    <mergeCell ref="Q6:Q7"/>
    <mergeCell ref="A3:A15"/>
    <mergeCell ref="O11:O14"/>
    <mergeCell ref="O6:O7"/>
    <mergeCell ref="J3:J7"/>
    <mergeCell ref="B3:B15"/>
    <mergeCell ref="P6:P7"/>
    <mergeCell ref="D8:D15"/>
    <mergeCell ref="E8:E15"/>
    <mergeCell ref="F8:F15"/>
    <mergeCell ref="K8:K15"/>
    <mergeCell ref="L8:L1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D48"/>
  <sheetViews>
    <sheetView zoomScale="80" zoomScaleNormal="80" zoomScalePageLayoutView="80" workbookViewId="0" topLeftCell="J35">
      <selection activeCell="U24" sqref="U24"/>
    </sheetView>
  </sheetViews>
  <sheetFormatPr defaultColWidth="11.421875" defaultRowHeight="15"/>
  <cols>
    <col min="1" max="1" width="11.421875" style="3" customWidth="1"/>
    <col min="2" max="2" width="5.7109375" style="3" bestFit="1" customWidth="1"/>
    <col min="3" max="3" width="10.8515625" style="3" customWidth="1"/>
    <col min="4" max="4" width="8.140625" style="3" bestFit="1" customWidth="1"/>
    <col min="5" max="5" width="26.57421875" style="3" customWidth="1"/>
    <col min="6" max="6" width="14.57421875" style="3" customWidth="1"/>
    <col min="7" max="7" width="30.00390625" style="6" customWidth="1"/>
    <col min="8" max="8" width="8.140625" style="3" bestFit="1" customWidth="1"/>
    <col min="9" max="9" width="28.8515625" style="3" customWidth="1"/>
    <col min="10" max="10" width="24.8515625" style="3" customWidth="1"/>
    <col min="11" max="12" width="5.7109375" style="3" bestFit="1" customWidth="1"/>
    <col min="13" max="13" width="8.140625" style="3" customWidth="1"/>
    <col min="14" max="14" width="30.7109375" style="3" customWidth="1"/>
    <col min="15" max="15" width="27.7109375" style="3" customWidth="1"/>
    <col min="16" max="16" width="5.7109375" style="3" bestFit="1" customWidth="1"/>
    <col min="17" max="26" width="10.8515625" style="3" customWidth="1"/>
    <col min="27" max="27" width="20.7109375" style="3" customWidth="1"/>
    <col min="28" max="28" width="22.7109375" style="3" customWidth="1"/>
    <col min="29" max="29" width="10.8515625" style="3" customWidth="1"/>
    <col min="30" max="30" width="16.00390625" style="3" customWidth="1"/>
    <col min="31" max="16384" width="11.421875" style="3" customWidth="1"/>
  </cols>
  <sheetData>
    <row r="1" spans="1:30" ht="33" customHeight="1">
      <c r="A1" s="245"/>
      <c r="B1" s="245"/>
      <c r="C1" s="245"/>
      <c r="D1" s="245"/>
      <c r="E1" s="245"/>
      <c r="F1" s="266"/>
      <c r="G1" s="254"/>
      <c r="H1" s="267"/>
      <c r="I1" s="245"/>
      <c r="J1" s="245"/>
      <c r="K1" s="245"/>
      <c r="L1" s="392" t="s">
        <v>156</v>
      </c>
      <c r="M1" s="392"/>
      <c r="N1" s="245"/>
      <c r="O1" s="245"/>
      <c r="P1" s="392" t="s">
        <v>160</v>
      </c>
      <c r="Q1" s="392"/>
      <c r="R1" s="392" t="s">
        <v>822</v>
      </c>
      <c r="S1" s="392" t="s">
        <v>701</v>
      </c>
      <c r="T1" s="392"/>
      <c r="U1" s="392"/>
      <c r="V1" s="392"/>
      <c r="W1" s="392"/>
      <c r="X1" s="392"/>
      <c r="Y1" s="392"/>
      <c r="Z1" s="392"/>
      <c r="AA1" s="245"/>
      <c r="AB1" s="245"/>
      <c r="AC1" s="245"/>
      <c r="AD1" s="245"/>
    </row>
    <row r="2" spans="1:30" ht="62.25" customHeight="1">
      <c r="A2" s="232" t="s">
        <v>695</v>
      </c>
      <c r="B2" s="238" t="s">
        <v>690</v>
      </c>
      <c r="C2" s="232" t="s">
        <v>44</v>
      </c>
      <c r="D2" s="238" t="s">
        <v>691</v>
      </c>
      <c r="E2" s="232" t="s">
        <v>693</v>
      </c>
      <c r="F2" s="308" t="s">
        <v>692</v>
      </c>
      <c r="G2" s="232" t="s">
        <v>77</v>
      </c>
      <c r="H2" s="315" t="s">
        <v>754</v>
      </c>
      <c r="I2" s="232" t="s">
        <v>755</v>
      </c>
      <c r="J2" s="238" t="s">
        <v>756</v>
      </c>
      <c r="K2" s="238" t="s">
        <v>155</v>
      </c>
      <c r="L2" s="238" t="s">
        <v>749</v>
      </c>
      <c r="M2" s="243">
        <v>2013</v>
      </c>
      <c r="N2" s="268" t="s">
        <v>157</v>
      </c>
      <c r="O2" s="268" t="s">
        <v>159</v>
      </c>
      <c r="P2" s="238" t="s">
        <v>752</v>
      </c>
      <c r="Q2" s="281">
        <v>2013</v>
      </c>
      <c r="R2" s="392"/>
      <c r="S2" s="235" t="s">
        <v>702</v>
      </c>
      <c r="T2" s="235" t="s">
        <v>703</v>
      </c>
      <c r="U2" s="235" t="s">
        <v>814</v>
      </c>
      <c r="V2" s="235" t="s">
        <v>815</v>
      </c>
      <c r="W2" s="235" t="s">
        <v>704</v>
      </c>
      <c r="X2" s="235" t="s">
        <v>706</v>
      </c>
      <c r="Y2" s="235" t="s">
        <v>707</v>
      </c>
      <c r="Z2" s="235" t="s">
        <v>708</v>
      </c>
      <c r="AA2" s="245" t="s">
        <v>709</v>
      </c>
      <c r="AB2" s="245" t="s">
        <v>745</v>
      </c>
      <c r="AC2" s="245" t="s">
        <v>711</v>
      </c>
      <c r="AD2" s="245" t="s">
        <v>712</v>
      </c>
    </row>
    <row r="3" spans="1:30" s="30" customFormat="1" ht="78" customHeight="1">
      <c r="A3" s="343" t="s">
        <v>455</v>
      </c>
      <c r="B3" s="437" t="s">
        <v>526</v>
      </c>
      <c r="C3" s="335" t="s">
        <v>476</v>
      </c>
      <c r="D3" s="437" t="s">
        <v>0</v>
      </c>
      <c r="E3" s="335" t="s">
        <v>910</v>
      </c>
      <c r="F3" s="309"/>
      <c r="G3" s="9" t="s">
        <v>758</v>
      </c>
      <c r="H3" s="530"/>
      <c r="I3" s="38"/>
      <c r="J3" s="335" t="s">
        <v>478</v>
      </c>
      <c r="K3" s="496">
        <v>3</v>
      </c>
      <c r="L3" s="496">
        <v>10</v>
      </c>
      <c r="M3" s="170"/>
      <c r="N3" s="335" t="s">
        <v>576</v>
      </c>
      <c r="O3" s="9" t="s">
        <v>577</v>
      </c>
      <c r="P3" s="18">
        <v>1</v>
      </c>
      <c r="Q3" s="209"/>
      <c r="R3" s="209">
        <v>95</v>
      </c>
      <c r="S3" s="209"/>
      <c r="T3" s="209">
        <v>95</v>
      </c>
      <c r="U3" s="209"/>
      <c r="V3" s="209"/>
      <c r="W3" s="209"/>
      <c r="X3" s="209"/>
      <c r="Y3" s="209"/>
      <c r="Z3" s="209"/>
      <c r="AA3" s="209" t="s">
        <v>757</v>
      </c>
      <c r="AB3" s="177"/>
      <c r="AC3" s="177"/>
      <c r="AD3" s="177"/>
    </row>
    <row r="4" spans="1:30" s="30" customFormat="1" ht="78" customHeight="1">
      <c r="A4" s="343"/>
      <c r="B4" s="519"/>
      <c r="C4" s="519"/>
      <c r="D4" s="519"/>
      <c r="E4" s="519"/>
      <c r="F4" s="310"/>
      <c r="G4" s="257" t="s">
        <v>761</v>
      </c>
      <c r="H4" s="531"/>
      <c r="I4" s="385" t="s">
        <v>477</v>
      </c>
      <c r="J4" s="377"/>
      <c r="K4" s="505"/>
      <c r="L4" s="505"/>
      <c r="M4" s="171"/>
      <c r="N4" s="519"/>
      <c r="O4" s="9" t="s">
        <v>578</v>
      </c>
      <c r="P4" s="46"/>
      <c r="Q4" s="209"/>
      <c r="R4" s="209">
        <v>50</v>
      </c>
      <c r="S4" s="209"/>
      <c r="T4" s="209"/>
      <c r="U4" s="209"/>
      <c r="V4" s="209">
        <v>50</v>
      </c>
      <c r="W4" s="209"/>
      <c r="X4" s="209"/>
      <c r="Y4" s="209"/>
      <c r="Z4" s="209"/>
      <c r="AA4" s="209"/>
      <c r="AB4" s="177"/>
      <c r="AC4" s="177"/>
      <c r="AD4" s="177"/>
    </row>
    <row r="5" spans="1:30" s="30" customFormat="1" ht="109.5" customHeight="1">
      <c r="A5" s="343"/>
      <c r="B5" s="519"/>
      <c r="C5" s="519"/>
      <c r="D5" s="519"/>
      <c r="E5" s="519"/>
      <c r="F5" s="310"/>
      <c r="G5" s="318" t="s">
        <v>912</v>
      </c>
      <c r="H5" s="532"/>
      <c r="I5" s="385"/>
      <c r="J5" s="336"/>
      <c r="K5" s="497"/>
      <c r="L5" s="497"/>
      <c r="M5" s="172"/>
      <c r="N5" s="520"/>
      <c r="O5" s="9" t="s">
        <v>579</v>
      </c>
      <c r="P5" s="46">
        <v>3</v>
      </c>
      <c r="Q5" s="209"/>
      <c r="R5" s="209">
        <v>33</v>
      </c>
      <c r="S5" s="209"/>
      <c r="T5" s="209"/>
      <c r="U5" s="209"/>
      <c r="V5" s="209">
        <v>33</v>
      </c>
      <c r="W5" s="209"/>
      <c r="X5" s="209"/>
      <c r="Y5" s="209"/>
      <c r="Z5" s="209"/>
      <c r="AA5" s="209"/>
      <c r="AB5" s="177"/>
      <c r="AC5" s="177"/>
      <c r="AD5" s="177"/>
    </row>
    <row r="6" spans="1:30" s="30" customFormat="1" ht="132" customHeight="1">
      <c r="A6" s="343"/>
      <c r="B6" s="519"/>
      <c r="C6" s="519"/>
      <c r="D6" s="520"/>
      <c r="E6" s="520"/>
      <c r="F6" s="311">
        <v>0</v>
      </c>
      <c r="G6" s="9" t="s">
        <v>760</v>
      </c>
      <c r="H6" s="316"/>
      <c r="I6" s="386"/>
      <c r="J6" s="9" t="s">
        <v>479</v>
      </c>
      <c r="K6" s="97">
        <v>10</v>
      </c>
      <c r="L6" s="97">
        <v>25</v>
      </c>
      <c r="M6" s="56"/>
      <c r="N6" s="9" t="s">
        <v>580</v>
      </c>
      <c r="O6" s="9" t="s">
        <v>581</v>
      </c>
      <c r="P6" s="46">
        <v>2</v>
      </c>
      <c r="Q6" s="209"/>
      <c r="R6" s="209">
        <v>22</v>
      </c>
      <c r="S6" s="209"/>
      <c r="T6" s="209"/>
      <c r="U6" s="209"/>
      <c r="V6" s="209">
        <v>22</v>
      </c>
      <c r="W6" s="209"/>
      <c r="X6" s="209"/>
      <c r="Y6" s="209"/>
      <c r="Z6" s="209"/>
      <c r="AA6" s="209" t="s">
        <v>757</v>
      </c>
      <c r="AB6" s="177"/>
      <c r="AC6" s="177"/>
      <c r="AD6" s="209" t="s">
        <v>759</v>
      </c>
    </row>
    <row r="7" spans="1:30" s="30" customFormat="1" ht="79.5" customHeight="1">
      <c r="A7" s="343"/>
      <c r="B7" s="519"/>
      <c r="C7" s="519"/>
      <c r="D7" s="436" t="s">
        <v>1</v>
      </c>
      <c r="E7" s="343"/>
      <c r="F7" s="312"/>
      <c r="G7" s="257" t="s">
        <v>904</v>
      </c>
      <c r="H7" s="524"/>
      <c r="I7" s="37"/>
      <c r="J7" s="343" t="s">
        <v>480</v>
      </c>
      <c r="K7" s="496">
        <v>1</v>
      </c>
      <c r="L7" s="496">
        <v>10</v>
      </c>
      <c r="M7" s="175"/>
      <c r="N7" s="343" t="s">
        <v>582</v>
      </c>
      <c r="O7" s="9" t="s">
        <v>583</v>
      </c>
      <c r="P7" s="46">
        <v>4</v>
      </c>
      <c r="Q7" s="209"/>
      <c r="R7" s="209">
        <v>50</v>
      </c>
      <c r="S7" s="209"/>
      <c r="T7" s="209"/>
      <c r="U7" s="209"/>
      <c r="V7" s="209">
        <v>50</v>
      </c>
      <c r="W7" s="209"/>
      <c r="X7" s="209"/>
      <c r="Y7" s="209"/>
      <c r="Z7" s="209"/>
      <c r="AA7" s="209" t="s">
        <v>757</v>
      </c>
      <c r="AB7" s="177"/>
      <c r="AC7" s="177"/>
      <c r="AD7" s="177"/>
    </row>
    <row r="8" spans="1:30" s="30" customFormat="1" ht="100.5" customHeight="1">
      <c r="A8" s="343"/>
      <c r="B8" s="519"/>
      <c r="C8" s="519"/>
      <c r="D8" s="436"/>
      <c r="E8" s="343"/>
      <c r="F8" s="312"/>
      <c r="G8" s="257" t="s">
        <v>905</v>
      </c>
      <c r="H8" s="524"/>
      <c r="I8" s="37"/>
      <c r="J8" s="343"/>
      <c r="K8" s="505"/>
      <c r="L8" s="505"/>
      <c r="M8" s="176"/>
      <c r="N8" s="343"/>
      <c r="O8" s="9" t="s">
        <v>584</v>
      </c>
      <c r="P8" s="46">
        <v>4</v>
      </c>
      <c r="Q8" s="209"/>
      <c r="R8" s="209">
        <v>7</v>
      </c>
      <c r="S8" s="209"/>
      <c r="T8" s="209">
        <v>7</v>
      </c>
      <c r="U8" s="209"/>
      <c r="V8" s="209"/>
      <c r="W8" s="209"/>
      <c r="X8" s="209"/>
      <c r="Y8" s="209"/>
      <c r="Z8" s="209"/>
      <c r="AA8" s="209" t="s">
        <v>757</v>
      </c>
      <c r="AB8" s="177"/>
      <c r="AC8" s="177"/>
      <c r="AD8" s="177"/>
    </row>
    <row r="9" spans="1:30" s="30" customFormat="1" ht="64.5" customHeight="1">
      <c r="A9" s="343"/>
      <c r="B9" s="519"/>
      <c r="C9" s="519"/>
      <c r="D9" s="436"/>
      <c r="E9" s="343"/>
      <c r="F9" s="312"/>
      <c r="G9" s="209" t="s">
        <v>913</v>
      </c>
      <c r="H9" s="524"/>
      <c r="I9" s="37"/>
      <c r="J9" s="343"/>
      <c r="K9" s="505"/>
      <c r="L9" s="505"/>
      <c r="M9" s="176"/>
      <c r="N9" s="343"/>
      <c r="O9" s="9" t="s">
        <v>585</v>
      </c>
      <c r="P9" s="46">
        <v>4</v>
      </c>
      <c r="Q9" s="209"/>
      <c r="R9" s="209"/>
      <c r="S9" s="209"/>
      <c r="T9" s="209"/>
      <c r="U9" s="209"/>
      <c r="V9" s="209"/>
      <c r="W9" s="209"/>
      <c r="X9" s="209"/>
      <c r="Y9" s="209"/>
      <c r="Z9" s="209"/>
      <c r="AA9" s="209"/>
      <c r="AB9" s="177"/>
      <c r="AC9" s="210"/>
      <c r="AD9" s="210"/>
    </row>
    <row r="10" spans="1:30" s="30" customFormat="1" ht="46.5" customHeight="1">
      <c r="A10" s="343"/>
      <c r="B10" s="519"/>
      <c r="C10" s="519"/>
      <c r="D10" s="436"/>
      <c r="E10" s="397"/>
      <c r="F10" s="313"/>
      <c r="G10" s="257"/>
      <c r="H10" s="527"/>
      <c r="I10" s="159"/>
      <c r="J10" s="397"/>
      <c r="K10" s="505"/>
      <c r="L10" s="505"/>
      <c r="M10" s="176"/>
      <c r="N10" s="343"/>
      <c r="O10" s="9" t="s">
        <v>586</v>
      </c>
      <c r="P10" s="46">
        <v>4</v>
      </c>
      <c r="Q10" s="209"/>
      <c r="R10" s="209"/>
      <c r="S10" s="209"/>
      <c r="T10" s="209"/>
      <c r="U10" s="209"/>
      <c r="V10" s="209"/>
      <c r="W10" s="209"/>
      <c r="X10" s="209"/>
      <c r="Y10" s="209"/>
      <c r="Z10" s="209"/>
      <c r="AA10" s="209"/>
      <c r="AB10" s="177"/>
      <c r="AC10" s="210"/>
      <c r="AD10" s="210"/>
    </row>
    <row r="11" spans="1:30" s="30" customFormat="1" ht="84.75" customHeight="1">
      <c r="A11" s="343"/>
      <c r="B11" s="519"/>
      <c r="C11" s="519"/>
      <c r="D11" s="436"/>
      <c r="E11" s="397"/>
      <c r="F11" s="313"/>
      <c r="G11" s="257"/>
      <c r="H11" s="527"/>
      <c r="I11" s="159"/>
      <c r="J11" s="397"/>
      <c r="K11" s="505"/>
      <c r="L11" s="505"/>
      <c r="M11" s="176"/>
      <c r="N11" s="343"/>
      <c r="O11" s="9" t="s">
        <v>587</v>
      </c>
      <c r="P11" s="46">
        <v>4</v>
      </c>
      <c r="Q11" s="209"/>
      <c r="R11" s="209"/>
      <c r="S11" s="209"/>
      <c r="T11" s="209"/>
      <c r="U11" s="209"/>
      <c r="V11" s="209"/>
      <c r="W11" s="209"/>
      <c r="X11" s="209"/>
      <c r="Y11" s="209"/>
      <c r="Z11" s="209"/>
      <c r="AA11" s="209" t="s">
        <v>757</v>
      </c>
      <c r="AB11" s="177"/>
      <c r="AC11" s="210"/>
      <c r="AD11" s="210"/>
    </row>
    <row r="12" spans="1:30" s="30" customFormat="1" ht="59.25" customHeight="1">
      <c r="A12" s="343"/>
      <c r="B12" s="519"/>
      <c r="C12" s="519"/>
      <c r="D12" s="436"/>
      <c r="E12" s="397"/>
      <c r="F12" s="313"/>
      <c r="G12" s="257"/>
      <c r="H12" s="527"/>
      <c r="I12" s="159"/>
      <c r="J12" s="397"/>
      <c r="K12" s="505"/>
      <c r="L12" s="505"/>
      <c r="M12" s="179"/>
      <c r="N12" s="343" t="s">
        <v>588</v>
      </c>
      <c r="O12" s="9" t="s">
        <v>590</v>
      </c>
      <c r="P12" s="46" t="s">
        <v>657</v>
      </c>
      <c r="Q12" s="209"/>
      <c r="R12" s="209"/>
      <c r="S12" s="209"/>
      <c r="T12" s="209"/>
      <c r="U12" s="209"/>
      <c r="V12" s="209"/>
      <c r="W12" s="209"/>
      <c r="X12" s="209"/>
      <c r="Y12" s="209"/>
      <c r="Z12" s="209"/>
      <c r="AA12" s="209"/>
      <c r="AB12" s="177"/>
      <c r="AC12" s="210"/>
      <c r="AD12" s="210"/>
    </row>
    <row r="13" spans="1:30" s="30" customFormat="1" ht="75" customHeight="1">
      <c r="A13" s="343"/>
      <c r="B13" s="519"/>
      <c r="C13" s="519"/>
      <c r="D13" s="436"/>
      <c r="E13" s="397"/>
      <c r="F13" s="313"/>
      <c r="G13" s="257"/>
      <c r="H13" s="527"/>
      <c r="I13" s="159"/>
      <c r="J13" s="397"/>
      <c r="K13" s="505"/>
      <c r="L13" s="505"/>
      <c r="M13" s="154"/>
      <c r="N13" s="343"/>
      <c r="O13" s="9" t="s">
        <v>591</v>
      </c>
      <c r="P13" s="46" t="s">
        <v>657</v>
      </c>
      <c r="Q13" s="209"/>
      <c r="R13" s="209"/>
      <c r="S13" s="209"/>
      <c r="T13" s="209"/>
      <c r="U13" s="209"/>
      <c r="V13" s="209"/>
      <c r="W13" s="209"/>
      <c r="X13" s="209"/>
      <c r="Y13" s="209"/>
      <c r="Z13" s="209"/>
      <c r="AA13" s="209"/>
      <c r="AB13" s="177"/>
      <c r="AC13" s="210"/>
      <c r="AD13" s="210"/>
    </row>
    <row r="14" spans="1:30" s="30" customFormat="1" ht="98.25" customHeight="1">
      <c r="A14" s="343"/>
      <c r="B14" s="519"/>
      <c r="C14" s="519"/>
      <c r="D14" s="436"/>
      <c r="E14" s="397"/>
      <c r="F14" s="313"/>
      <c r="G14" s="265"/>
      <c r="H14" s="527"/>
      <c r="I14" s="159"/>
      <c r="J14" s="397"/>
      <c r="K14" s="505"/>
      <c r="L14" s="505"/>
      <c r="M14" s="179"/>
      <c r="N14" s="343" t="s">
        <v>589</v>
      </c>
      <c r="O14" s="9" t="s">
        <v>616</v>
      </c>
      <c r="P14" s="46">
        <v>9</v>
      </c>
      <c r="Q14" s="209"/>
      <c r="R14" s="209"/>
      <c r="S14" s="209"/>
      <c r="T14" s="209"/>
      <c r="U14" s="209"/>
      <c r="V14" s="209"/>
      <c r="W14" s="209"/>
      <c r="X14" s="209"/>
      <c r="Y14" s="209"/>
      <c r="Z14" s="209"/>
      <c r="AA14" s="209"/>
      <c r="AB14" s="177"/>
      <c r="AC14" s="210"/>
      <c r="AD14" s="210"/>
    </row>
    <row r="15" spans="1:30" s="30" customFormat="1" ht="130.5" customHeight="1">
      <c r="A15" s="343"/>
      <c r="B15" s="519"/>
      <c r="C15" s="519"/>
      <c r="D15" s="436"/>
      <c r="E15" s="397"/>
      <c r="F15" s="313"/>
      <c r="G15" s="209"/>
      <c r="H15" s="527"/>
      <c r="I15" s="159"/>
      <c r="J15" s="397"/>
      <c r="K15" s="497"/>
      <c r="L15" s="497"/>
      <c r="M15" s="154"/>
      <c r="N15" s="343"/>
      <c r="O15" s="9" t="s">
        <v>592</v>
      </c>
      <c r="P15" s="46">
        <v>144</v>
      </c>
      <c r="Q15" s="209"/>
      <c r="R15" s="209"/>
      <c r="S15" s="209"/>
      <c r="T15" s="209"/>
      <c r="U15" s="209"/>
      <c r="V15" s="209"/>
      <c r="W15" s="209"/>
      <c r="X15" s="209"/>
      <c r="Y15" s="209"/>
      <c r="Z15" s="209"/>
      <c r="AA15" s="209" t="s">
        <v>757</v>
      </c>
      <c r="AB15" s="177"/>
      <c r="AC15" s="210"/>
      <c r="AD15" s="210"/>
    </row>
    <row r="16" spans="1:30" s="30" customFormat="1" ht="51">
      <c r="A16" s="343"/>
      <c r="B16" s="519"/>
      <c r="C16" s="519"/>
      <c r="D16" s="435" t="s">
        <v>2</v>
      </c>
      <c r="E16" s="336" t="s">
        <v>911</v>
      </c>
      <c r="F16" s="314"/>
      <c r="G16" s="9" t="s">
        <v>903</v>
      </c>
      <c r="H16" s="528"/>
      <c r="I16" s="178"/>
      <c r="J16" s="343" t="s">
        <v>481</v>
      </c>
      <c r="K16" s="401"/>
      <c r="L16" s="401"/>
      <c r="M16" s="175"/>
      <c r="N16" s="343" t="s">
        <v>593</v>
      </c>
      <c r="O16" s="9" t="s">
        <v>594</v>
      </c>
      <c r="P16" s="46">
        <v>65</v>
      </c>
      <c r="Q16" s="209"/>
      <c r="R16" s="209">
        <v>33</v>
      </c>
      <c r="S16" s="209"/>
      <c r="T16" s="209">
        <v>33</v>
      </c>
      <c r="U16" s="209"/>
      <c r="V16" s="209"/>
      <c r="W16" s="209"/>
      <c r="X16" s="209"/>
      <c r="Y16" s="209"/>
      <c r="Z16" s="209"/>
      <c r="AA16" s="209"/>
      <c r="AB16" s="177"/>
      <c r="AC16" s="210"/>
      <c r="AD16" s="210"/>
    </row>
    <row r="17" spans="1:30" s="30" customFormat="1" ht="38.25">
      <c r="A17" s="343"/>
      <c r="B17" s="519"/>
      <c r="C17" s="519"/>
      <c r="D17" s="435"/>
      <c r="E17" s="336"/>
      <c r="F17" s="314"/>
      <c r="G17" s="9"/>
      <c r="H17" s="529"/>
      <c r="I17" s="177"/>
      <c r="J17" s="343"/>
      <c r="K17" s="401"/>
      <c r="L17" s="401"/>
      <c r="M17" s="176"/>
      <c r="N17" s="397"/>
      <c r="O17" s="9" t="s">
        <v>595</v>
      </c>
      <c r="P17" s="46">
        <v>30</v>
      </c>
      <c r="Q17" s="209"/>
      <c r="R17" s="209"/>
      <c r="S17" s="209"/>
      <c r="T17" s="209"/>
      <c r="U17" s="209"/>
      <c r="V17" s="209"/>
      <c r="W17" s="209"/>
      <c r="X17" s="209"/>
      <c r="Y17" s="209"/>
      <c r="Z17" s="209"/>
      <c r="AA17" s="209"/>
      <c r="AB17" s="177"/>
      <c r="AC17" s="210"/>
      <c r="AD17" s="210"/>
    </row>
    <row r="18" spans="1:30" s="30" customFormat="1" ht="113.25" customHeight="1">
      <c r="A18" s="343"/>
      <c r="B18" s="519"/>
      <c r="C18" s="519"/>
      <c r="D18" s="343"/>
      <c r="E18" s="343"/>
      <c r="F18" s="312"/>
      <c r="G18" s="209"/>
      <c r="H18" s="316"/>
      <c r="I18" s="37"/>
      <c r="J18" s="9" t="s">
        <v>482</v>
      </c>
      <c r="K18" s="43"/>
      <c r="L18" s="78"/>
      <c r="M18" s="56"/>
      <c r="N18" s="9" t="s">
        <v>596</v>
      </c>
      <c r="O18" s="9" t="s">
        <v>597</v>
      </c>
      <c r="P18" s="46">
        <v>6</v>
      </c>
      <c r="Q18" s="209"/>
      <c r="R18" s="209"/>
      <c r="S18" s="209"/>
      <c r="T18" s="209"/>
      <c r="U18" s="209"/>
      <c r="V18" s="209"/>
      <c r="W18" s="209"/>
      <c r="X18" s="209"/>
      <c r="Y18" s="209"/>
      <c r="Z18" s="209"/>
      <c r="AA18" s="209"/>
      <c r="AB18" s="177"/>
      <c r="AC18" s="210"/>
      <c r="AD18" s="209" t="s">
        <v>762</v>
      </c>
    </row>
    <row r="19" spans="1:30" s="30" customFormat="1" ht="38.25">
      <c r="A19" s="343"/>
      <c r="B19" s="519"/>
      <c r="C19" s="519"/>
      <c r="D19" s="436" t="s">
        <v>3</v>
      </c>
      <c r="E19" s="343"/>
      <c r="F19" s="312"/>
      <c r="G19" s="9"/>
      <c r="H19" s="524"/>
      <c r="I19" s="37"/>
      <c r="J19" s="343" t="s">
        <v>483</v>
      </c>
      <c r="K19" s="401"/>
      <c r="L19" s="403"/>
      <c r="M19" s="56"/>
      <c r="N19" s="9" t="s">
        <v>598</v>
      </c>
      <c r="O19" s="9" t="s">
        <v>602</v>
      </c>
      <c r="P19" s="46">
        <v>2</v>
      </c>
      <c r="Q19" s="209"/>
      <c r="R19" s="209"/>
      <c r="S19" s="209"/>
      <c r="T19" s="209"/>
      <c r="U19" s="209"/>
      <c r="V19" s="209"/>
      <c r="W19" s="209"/>
      <c r="X19" s="209"/>
      <c r="Y19" s="209"/>
      <c r="Z19" s="209"/>
      <c r="AA19" s="209"/>
      <c r="AB19" s="177"/>
      <c r="AC19" s="210"/>
      <c r="AD19" s="210"/>
    </row>
    <row r="20" spans="1:30" s="30" customFormat="1" ht="51">
      <c r="A20" s="343"/>
      <c r="B20" s="519"/>
      <c r="C20" s="519"/>
      <c r="D20" s="436"/>
      <c r="E20" s="343"/>
      <c r="F20" s="312"/>
      <c r="G20" s="9" t="s">
        <v>914</v>
      </c>
      <c r="H20" s="524"/>
      <c r="I20" s="37"/>
      <c r="J20" s="397"/>
      <c r="K20" s="401"/>
      <c r="L20" s="401"/>
      <c r="M20" s="56"/>
      <c r="N20" s="9" t="s">
        <v>599</v>
      </c>
      <c r="O20" s="9" t="s">
        <v>603</v>
      </c>
      <c r="P20" s="46">
        <v>4</v>
      </c>
      <c r="Q20" s="209"/>
      <c r="R20" s="209">
        <v>120</v>
      </c>
      <c r="S20" s="209"/>
      <c r="T20" s="209"/>
      <c r="U20" s="209"/>
      <c r="V20" s="209">
        <v>120</v>
      </c>
      <c r="W20" s="209"/>
      <c r="X20" s="209"/>
      <c r="Y20" s="209"/>
      <c r="Z20" s="209"/>
      <c r="AA20" s="209"/>
      <c r="AB20" s="177"/>
      <c r="AC20" s="210"/>
      <c r="AD20" s="210"/>
    </row>
    <row r="21" spans="1:30" s="30" customFormat="1" ht="51">
      <c r="A21" s="343"/>
      <c r="B21" s="519"/>
      <c r="C21" s="519"/>
      <c r="D21" s="436"/>
      <c r="E21" s="343"/>
      <c r="F21" s="312"/>
      <c r="G21" s="9" t="s">
        <v>915</v>
      </c>
      <c r="H21" s="524"/>
      <c r="I21" s="37"/>
      <c r="J21" s="343" t="s">
        <v>484</v>
      </c>
      <c r="K21" s="401"/>
      <c r="L21" s="401"/>
      <c r="M21" s="56"/>
      <c r="N21" s="9" t="s">
        <v>600</v>
      </c>
      <c r="O21" s="9" t="s">
        <v>604</v>
      </c>
      <c r="P21" s="46">
        <v>1</v>
      </c>
      <c r="Q21" s="209"/>
      <c r="R21" s="209">
        <v>30</v>
      </c>
      <c r="S21" s="209"/>
      <c r="T21" s="209"/>
      <c r="U21" s="209"/>
      <c r="V21" s="209">
        <v>30</v>
      </c>
      <c r="W21" s="209"/>
      <c r="X21" s="209"/>
      <c r="Y21" s="209"/>
      <c r="Z21" s="209"/>
      <c r="AA21" s="209"/>
      <c r="AB21" s="177"/>
      <c r="AC21" s="210"/>
      <c r="AD21" s="210"/>
    </row>
    <row r="22" spans="1:30" s="30" customFormat="1" ht="51">
      <c r="A22" s="343"/>
      <c r="B22" s="519"/>
      <c r="C22" s="519"/>
      <c r="D22" s="343"/>
      <c r="E22" s="343"/>
      <c r="F22" s="312"/>
      <c r="G22" s="9" t="s">
        <v>916</v>
      </c>
      <c r="H22" s="527"/>
      <c r="I22" s="159"/>
      <c r="J22" s="397"/>
      <c r="K22" s="401"/>
      <c r="L22" s="401"/>
      <c r="M22" s="56"/>
      <c r="N22" s="9" t="s">
        <v>601</v>
      </c>
      <c r="O22" s="9" t="s">
        <v>605</v>
      </c>
      <c r="P22" s="46">
        <v>2</v>
      </c>
      <c r="Q22" s="209"/>
      <c r="R22" s="209">
        <v>7</v>
      </c>
      <c r="S22" s="209">
        <v>7</v>
      </c>
      <c r="T22" s="209"/>
      <c r="U22" s="209"/>
      <c r="V22" s="209"/>
      <c r="W22" s="209"/>
      <c r="X22" s="209"/>
      <c r="Y22" s="209"/>
      <c r="Z22" s="209"/>
      <c r="AA22" s="209"/>
      <c r="AB22" s="177"/>
      <c r="AC22" s="177"/>
      <c r="AD22" s="177"/>
    </row>
    <row r="23" spans="1:30" s="30" customFormat="1" ht="101.25" customHeight="1">
      <c r="A23" s="343"/>
      <c r="B23" s="519"/>
      <c r="C23" s="519"/>
      <c r="D23" s="437" t="s">
        <v>4</v>
      </c>
      <c r="E23" s="343" t="s">
        <v>485</v>
      </c>
      <c r="F23" s="312"/>
      <c r="G23" s="9"/>
      <c r="H23" s="316"/>
      <c r="I23" s="37"/>
      <c r="J23" s="9" t="s">
        <v>486</v>
      </c>
      <c r="K23" s="43">
        <v>100</v>
      </c>
      <c r="L23" s="43">
        <v>100</v>
      </c>
      <c r="M23" s="175"/>
      <c r="N23" s="343" t="s">
        <v>606</v>
      </c>
      <c r="O23" s="9" t="s">
        <v>607</v>
      </c>
      <c r="P23" s="46">
        <v>1</v>
      </c>
      <c r="Q23" s="209"/>
      <c r="R23" s="209"/>
      <c r="S23" s="209"/>
      <c r="T23" s="209"/>
      <c r="U23" s="209"/>
      <c r="V23" s="209"/>
      <c r="W23" s="209"/>
      <c r="X23" s="209"/>
      <c r="Y23" s="209"/>
      <c r="Z23" s="209"/>
      <c r="AA23" s="209"/>
      <c r="AB23" s="177"/>
      <c r="AC23" s="177"/>
      <c r="AD23" s="177"/>
    </row>
    <row r="24" spans="1:30" s="30" customFormat="1" ht="93.75" customHeight="1">
      <c r="A24" s="343"/>
      <c r="B24" s="519"/>
      <c r="C24" s="519"/>
      <c r="D24" s="518"/>
      <c r="E24" s="343"/>
      <c r="F24" s="312"/>
      <c r="G24" s="257" t="s">
        <v>909</v>
      </c>
      <c r="H24" s="316"/>
      <c r="I24" s="37"/>
      <c r="J24" s="9" t="s">
        <v>487</v>
      </c>
      <c r="K24" s="43">
        <v>100</v>
      </c>
      <c r="L24" s="43">
        <v>100</v>
      </c>
      <c r="M24" s="176"/>
      <c r="N24" s="343"/>
      <c r="O24" s="9" t="s">
        <v>608</v>
      </c>
      <c r="P24" s="46">
        <v>1</v>
      </c>
      <c r="Q24" s="209"/>
      <c r="R24" s="209">
        <v>120</v>
      </c>
      <c r="S24" s="209"/>
      <c r="T24" s="209">
        <v>120</v>
      </c>
      <c r="U24" s="209"/>
      <c r="V24" s="209"/>
      <c r="W24" s="209"/>
      <c r="X24" s="209"/>
      <c r="Y24" s="209"/>
      <c r="Z24" s="209"/>
      <c r="AA24" s="209"/>
      <c r="AB24" s="177"/>
      <c r="AC24" s="177"/>
      <c r="AD24" s="177"/>
    </row>
    <row r="25" spans="1:30" s="30" customFormat="1" ht="76.5">
      <c r="A25" s="343"/>
      <c r="B25" s="519"/>
      <c r="C25" s="519"/>
      <c r="D25" s="518"/>
      <c r="E25" s="343"/>
      <c r="F25" s="312"/>
      <c r="G25" s="9"/>
      <c r="H25" s="316"/>
      <c r="I25" s="37"/>
      <c r="J25" s="9" t="s">
        <v>488</v>
      </c>
      <c r="K25" s="43"/>
      <c r="L25" s="43"/>
      <c r="M25" s="176"/>
      <c r="N25" s="343"/>
      <c r="O25" s="343" t="s">
        <v>609</v>
      </c>
      <c r="P25" s="343">
        <v>3</v>
      </c>
      <c r="Q25" s="209"/>
      <c r="R25" s="209"/>
      <c r="S25" s="209"/>
      <c r="T25" s="209"/>
      <c r="U25" s="209"/>
      <c r="V25" s="209"/>
      <c r="W25" s="209"/>
      <c r="X25" s="209"/>
      <c r="Y25" s="209"/>
      <c r="Z25" s="209"/>
      <c r="AA25" s="209"/>
      <c r="AB25" s="207"/>
      <c r="AC25" s="177"/>
      <c r="AD25" s="177"/>
    </row>
    <row r="26" spans="1:30" s="30" customFormat="1" ht="63.75">
      <c r="A26" s="343"/>
      <c r="B26" s="519"/>
      <c r="C26" s="519"/>
      <c r="D26" s="518"/>
      <c r="E26" s="343"/>
      <c r="F26" s="312"/>
      <c r="G26" s="9"/>
      <c r="H26" s="316"/>
      <c r="I26" s="37"/>
      <c r="J26" s="9" t="s">
        <v>489</v>
      </c>
      <c r="K26" s="43">
        <v>100</v>
      </c>
      <c r="L26" s="43">
        <v>100</v>
      </c>
      <c r="M26" s="176"/>
      <c r="N26" s="343"/>
      <c r="O26" s="343"/>
      <c r="P26" s="343"/>
      <c r="Q26" s="209"/>
      <c r="R26" s="209"/>
      <c r="S26" s="209"/>
      <c r="T26" s="209"/>
      <c r="U26" s="209"/>
      <c r="V26" s="209"/>
      <c r="W26" s="209"/>
      <c r="X26" s="209"/>
      <c r="Y26" s="209"/>
      <c r="Z26" s="209"/>
      <c r="AA26" s="209"/>
      <c r="AB26" s="207"/>
      <c r="AC26" s="177"/>
      <c r="AD26" s="177"/>
    </row>
    <row r="27" spans="1:30" s="30" customFormat="1" ht="76.5">
      <c r="A27" s="343"/>
      <c r="B27" s="519"/>
      <c r="C27" s="519"/>
      <c r="D27" s="518"/>
      <c r="E27" s="343"/>
      <c r="F27" s="312"/>
      <c r="G27" s="9"/>
      <c r="H27" s="316"/>
      <c r="I27" s="37"/>
      <c r="J27" s="9" t="s">
        <v>490</v>
      </c>
      <c r="K27" s="43">
        <v>100</v>
      </c>
      <c r="L27" s="43">
        <v>100</v>
      </c>
      <c r="M27" s="175"/>
      <c r="N27" s="343" t="s">
        <v>617</v>
      </c>
      <c r="O27" s="9" t="s">
        <v>610</v>
      </c>
      <c r="P27" s="46">
        <v>8</v>
      </c>
      <c r="Q27" s="209"/>
      <c r="R27" s="209"/>
      <c r="S27" s="209"/>
      <c r="T27" s="209"/>
      <c r="U27" s="209"/>
      <c r="V27" s="209"/>
      <c r="W27" s="209"/>
      <c r="X27" s="209"/>
      <c r="Y27" s="209"/>
      <c r="Z27" s="209"/>
      <c r="AA27" s="209"/>
      <c r="AC27" s="177"/>
      <c r="AD27" s="177"/>
    </row>
    <row r="28" spans="1:30" s="30" customFormat="1" ht="51">
      <c r="A28" s="343"/>
      <c r="B28" s="519"/>
      <c r="C28" s="519"/>
      <c r="D28" s="518"/>
      <c r="E28" s="343"/>
      <c r="F28" s="312"/>
      <c r="G28" s="9"/>
      <c r="H28" s="316"/>
      <c r="I28" s="37"/>
      <c r="J28" s="9" t="s">
        <v>491</v>
      </c>
      <c r="K28" s="43">
        <v>100</v>
      </c>
      <c r="L28" s="43">
        <v>100</v>
      </c>
      <c r="M28" s="176"/>
      <c r="N28" s="343"/>
      <c r="O28" s="9" t="s">
        <v>618</v>
      </c>
      <c r="P28" s="46">
        <v>2</v>
      </c>
      <c r="Q28" s="209"/>
      <c r="R28" s="209"/>
      <c r="S28" s="209"/>
      <c r="T28" s="209"/>
      <c r="U28" s="209"/>
      <c r="V28" s="209"/>
      <c r="W28" s="209"/>
      <c r="X28" s="209"/>
      <c r="Y28" s="209"/>
      <c r="Z28" s="209"/>
      <c r="AA28" s="209"/>
      <c r="AC28" s="177"/>
      <c r="AD28" s="177"/>
    </row>
    <row r="29" spans="1:30" s="30" customFormat="1" ht="51">
      <c r="A29" s="343"/>
      <c r="B29" s="519"/>
      <c r="C29" s="519"/>
      <c r="D29" s="518"/>
      <c r="E29" s="343"/>
      <c r="F29" s="312"/>
      <c r="G29" s="9"/>
      <c r="H29" s="316"/>
      <c r="I29" s="37"/>
      <c r="J29" s="9" t="s">
        <v>492</v>
      </c>
      <c r="K29" s="43">
        <v>50</v>
      </c>
      <c r="L29" s="43">
        <v>100</v>
      </c>
      <c r="M29" s="176"/>
      <c r="N29" s="343"/>
      <c r="O29" s="9" t="s">
        <v>615</v>
      </c>
      <c r="P29" s="46">
        <v>3050</v>
      </c>
      <c r="Q29" s="209"/>
      <c r="R29" s="209"/>
      <c r="S29" s="209"/>
      <c r="T29" s="209"/>
      <c r="U29" s="209"/>
      <c r="V29" s="209"/>
      <c r="W29" s="209"/>
      <c r="X29" s="209"/>
      <c r="Y29" s="209"/>
      <c r="Z29" s="209"/>
      <c r="AA29" s="209"/>
      <c r="AC29" s="177"/>
      <c r="AD29" s="177"/>
    </row>
    <row r="30" spans="1:30" s="30" customFormat="1" ht="51">
      <c r="A30" s="343"/>
      <c r="B30" s="519"/>
      <c r="C30" s="519"/>
      <c r="D30" s="518"/>
      <c r="E30" s="343"/>
      <c r="F30" s="312"/>
      <c r="G30" s="9"/>
      <c r="H30" s="316"/>
      <c r="I30" s="37"/>
      <c r="J30" s="9" t="s">
        <v>493</v>
      </c>
      <c r="K30" s="43">
        <v>78</v>
      </c>
      <c r="L30" s="43">
        <v>90</v>
      </c>
      <c r="M30" s="176"/>
      <c r="N30" s="343"/>
      <c r="O30" s="9" t="s">
        <v>614</v>
      </c>
      <c r="P30" s="46">
        <v>1</v>
      </c>
      <c r="Q30" s="209"/>
      <c r="R30" s="209"/>
      <c r="S30" s="209"/>
      <c r="T30" s="209"/>
      <c r="U30" s="209"/>
      <c r="V30" s="209"/>
      <c r="W30" s="209"/>
      <c r="X30" s="209"/>
      <c r="Y30" s="209"/>
      <c r="Z30" s="209"/>
      <c r="AA30" s="209"/>
      <c r="AC30" s="177"/>
      <c r="AD30" s="177"/>
    </row>
    <row r="31" spans="1:30" s="30" customFormat="1" ht="89.25">
      <c r="A31" s="343"/>
      <c r="B31" s="519"/>
      <c r="C31" s="519"/>
      <c r="D31" s="518"/>
      <c r="E31" s="343"/>
      <c r="F31" s="312"/>
      <c r="G31" s="9"/>
      <c r="H31" s="316"/>
      <c r="I31" s="37"/>
      <c r="J31" s="9" t="s">
        <v>494</v>
      </c>
      <c r="K31" s="25">
        <v>100</v>
      </c>
      <c r="L31" s="25">
        <v>100</v>
      </c>
      <c r="M31" s="176"/>
      <c r="N31" s="343"/>
      <c r="O31" s="9" t="s">
        <v>613</v>
      </c>
      <c r="P31" s="46">
        <v>0</v>
      </c>
      <c r="Q31" s="209"/>
      <c r="R31" s="209"/>
      <c r="S31" s="209"/>
      <c r="T31" s="209"/>
      <c r="U31" s="209"/>
      <c r="V31" s="209"/>
      <c r="W31" s="209"/>
      <c r="X31" s="209"/>
      <c r="Y31" s="209"/>
      <c r="Z31" s="209"/>
      <c r="AA31" s="209"/>
      <c r="AC31" s="177"/>
      <c r="AD31" s="177"/>
    </row>
    <row r="32" spans="1:30" s="30" customFormat="1" ht="89.25">
      <c r="A32" s="343"/>
      <c r="B32" s="519"/>
      <c r="C32" s="519"/>
      <c r="D32" s="518"/>
      <c r="E32" s="343"/>
      <c r="F32" s="312"/>
      <c r="G32" s="9"/>
      <c r="H32" s="316"/>
      <c r="I32" s="37"/>
      <c r="J32" s="9" t="s">
        <v>495</v>
      </c>
      <c r="K32" s="43">
        <v>100</v>
      </c>
      <c r="L32" s="43">
        <v>100</v>
      </c>
      <c r="M32" s="176"/>
      <c r="N32" s="343"/>
      <c r="O32" s="9" t="s">
        <v>612</v>
      </c>
      <c r="P32" s="46"/>
      <c r="Q32" s="209"/>
      <c r="R32" s="209"/>
      <c r="S32" s="209"/>
      <c r="T32" s="209"/>
      <c r="U32" s="209"/>
      <c r="V32" s="209"/>
      <c r="W32" s="209"/>
      <c r="X32" s="209"/>
      <c r="Y32" s="209"/>
      <c r="Z32" s="209"/>
      <c r="AA32" s="209"/>
      <c r="AC32" s="177"/>
      <c r="AD32" s="177"/>
    </row>
    <row r="33" spans="1:30" s="30" customFormat="1" ht="76.5">
      <c r="A33" s="343"/>
      <c r="B33" s="519"/>
      <c r="C33" s="519"/>
      <c r="D33" s="518"/>
      <c r="E33" s="343"/>
      <c r="F33" s="312"/>
      <c r="G33" s="9"/>
      <c r="H33" s="316"/>
      <c r="I33" s="37"/>
      <c r="J33" s="9" t="s">
        <v>496</v>
      </c>
      <c r="K33" s="43"/>
      <c r="L33" s="43"/>
      <c r="M33" s="176"/>
      <c r="N33" s="343"/>
      <c r="O33" s="343" t="s">
        <v>611</v>
      </c>
      <c r="P33" s="526">
        <v>1</v>
      </c>
      <c r="Q33" s="209"/>
      <c r="R33" s="209"/>
      <c r="S33" s="209"/>
      <c r="T33" s="209"/>
      <c r="U33" s="209"/>
      <c r="V33" s="209"/>
      <c r="W33" s="209"/>
      <c r="X33" s="209"/>
      <c r="Y33" s="209"/>
      <c r="Z33" s="209"/>
      <c r="AA33" s="209"/>
      <c r="AC33" s="177"/>
      <c r="AD33" s="177"/>
    </row>
    <row r="34" spans="1:30" s="30" customFormat="1" ht="127.5">
      <c r="A34" s="343"/>
      <c r="B34" s="519"/>
      <c r="C34" s="519"/>
      <c r="D34" s="518"/>
      <c r="E34" s="343"/>
      <c r="F34" s="312"/>
      <c r="G34" s="9"/>
      <c r="H34" s="316"/>
      <c r="I34" s="37"/>
      <c r="J34" s="9" t="s">
        <v>497</v>
      </c>
      <c r="K34" s="43"/>
      <c r="L34" s="43"/>
      <c r="M34" s="176"/>
      <c r="N34" s="343"/>
      <c r="O34" s="343"/>
      <c r="P34" s="526"/>
      <c r="Q34" s="209"/>
      <c r="R34" s="209"/>
      <c r="S34" s="209"/>
      <c r="T34" s="209"/>
      <c r="U34" s="209"/>
      <c r="V34" s="209"/>
      <c r="W34" s="209"/>
      <c r="X34" s="209"/>
      <c r="Y34" s="209"/>
      <c r="Z34" s="209"/>
      <c r="AA34" s="209"/>
      <c r="AC34" s="177"/>
      <c r="AD34" s="177"/>
    </row>
    <row r="35" spans="1:30" s="30" customFormat="1" ht="38.25">
      <c r="A35" s="343"/>
      <c r="B35" s="519"/>
      <c r="C35" s="519"/>
      <c r="D35" s="518"/>
      <c r="E35" s="343"/>
      <c r="F35" s="312"/>
      <c r="G35" s="9"/>
      <c r="H35" s="524"/>
      <c r="I35" s="37"/>
      <c r="J35" s="343" t="s">
        <v>498</v>
      </c>
      <c r="K35" s="401"/>
      <c r="L35" s="401"/>
      <c r="M35" s="175"/>
      <c r="N35" s="343" t="s">
        <v>619</v>
      </c>
      <c r="O35" s="9" t="s">
        <v>620</v>
      </c>
      <c r="P35" s="46">
        <v>1</v>
      </c>
      <c r="Q35" s="209"/>
      <c r="R35" s="209"/>
      <c r="S35" s="209"/>
      <c r="T35" s="209"/>
      <c r="U35" s="209"/>
      <c r="V35" s="209"/>
      <c r="W35" s="209"/>
      <c r="X35" s="209"/>
      <c r="Y35" s="209"/>
      <c r="Z35" s="209"/>
      <c r="AA35" s="209"/>
      <c r="AC35" s="177"/>
      <c r="AD35" s="177"/>
    </row>
    <row r="36" spans="1:30" s="30" customFormat="1" ht="15">
      <c r="A36" s="343"/>
      <c r="B36" s="519"/>
      <c r="C36" s="519"/>
      <c r="D36" s="518"/>
      <c r="E36" s="343"/>
      <c r="F36" s="312"/>
      <c r="G36" s="9"/>
      <c r="H36" s="524"/>
      <c r="I36" s="37"/>
      <c r="J36" s="495"/>
      <c r="K36" s="494"/>
      <c r="L36" s="494"/>
      <c r="M36" s="174"/>
      <c r="N36" s="495"/>
      <c r="O36" s="9"/>
      <c r="P36" s="46">
        <v>1</v>
      </c>
      <c r="Q36" s="209"/>
      <c r="R36" s="209"/>
      <c r="S36" s="209"/>
      <c r="T36" s="209"/>
      <c r="U36" s="209"/>
      <c r="V36" s="209"/>
      <c r="W36" s="209"/>
      <c r="X36" s="209"/>
      <c r="Y36" s="209"/>
      <c r="Z36" s="209"/>
      <c r="AA36" s="209"/>
      <c r="AC36" s="177"/>
      <c r="AD36" s="177"/>
    </row>
    <row r="37" spans="1:30" s="30" customFormat="1" ht="15">
      <c r="A37" s="343"/>
      <c r="B37" s="519"/>
      <c r="C37" s="519"/>
      <c r="D37" s="518"/>
      <c r="E37" s="343"/>
      <c r="F37" s="312"/>
      <c r="G37" s="9"/>
      <c r="H37" s="524"/>
      <c r="I37" s="37"/>
      <c r="J37" s="495"/>
      <c r="K37" s="494"/>
      <c r="L37" s="494"/>
      <c r="M37" s="174"/>
      <c r="N37" s="495"/>
      <c r="O37" s="9"/>
      <c r="P37" s="46">
        <v>1</v>
      </c>
      <c r="Q37" s="209"/>
      <c r="R37" s="209"/>
      <c r="S37" s="209"/>
      <c r="T37" s="209"/>
      <c r="U37" s="209"/>
      <c r="V37" s="209"/>
      <c r="W37" s="209"/>
      <c r="X37" s="209"/>
      <c r="Y37" s="209"/>
      <c r="Z37" s="209"/>
      <c r="AA37" s="209"/>
      <c r="AC37" s="177"/>
      <c r="AD37" s="177"/>
    </row>
    <row r="38" spans="1:30" s="30" customFormat="1" ht="15">
      <c r="A38" s="343"/>
      <c r="B38" s="519"/>
      <c r="C38" s="519"/>
      <c r="D38" s="518"/>
      <c r="E38" s="343"/>
      <c r="F38" s="312"/>
      <c r="G38" s="9"/>
      <c r="H38" s="524"/>
      <c r="I38" s="37"/>
      <c r="J38" s="495"/>
      <c r="K38" s="494"/>
      <c r="L38" s="494"/>
      <c r="M38" s="174"/>
      <c r="N38" s="495"/>
      <c r="O38" s="9"/>
      <c r="P38" s="46"/>
      <c r="Q38" s="209"/>
      <c r="R38" s="209"/>
      <c r="S38" s="209"/>
      <c r="T38" s="209"/>
      <c r="U38" s="209"/>
      <c r="V38" s="209"/>
      <c r="W38" s="209"/>
      <c r="X38" s="209"/>
      <c r="Y38" s="209"/>
      <c r="Z38" s="209"/>
      <c r="AA38" s="209"/>
      <c r="AC38" s="177"/>
      <c r="AD38" s="177"/>
    </row>
    <row r="39" spans="1:30" s="30" customFormat="1" ht="15">
      <c r="A39" s="343"/>
      <c r="B39" s="519"/>
      <c r="C39" s="519"/>
      <c r="D39" s="518"/>
      <c r="E39" s="343"/>
      <c r="F39" s="312"/>
      <c r="G39" s="9"/>
      <c r="H39" s="524"/>
      <c r="I39" s="37"/>
      <c r="J39" s="495"/>
      <c r="K39" s="494"/>
      <c r="L39" s="494"/>
      <c r="M39" s="174"/>
      <c r="N39" s="495"/>
      <c r="O39" s="9"/>
      <c r="P39" s="46"/>
      <c r="Q39" s="209"/>
      <c r="R39" s="209"/>
      <c r="S39" s="209"/>
      <c r="T39" s="209"/>
      <c r="U39" s="209"/>
      <c r="V39" s="209"/>
      <c r="W39" s="209"/>
      <c r="X39" s="209"/>
      <c r="Y39" s="209"/>
      <c r="Z39" s="209"/>
      <c r="AA39" s="209"/>
      <c r="AC39" s="177"/>
      <c r="AD39" s="177"/>
    </row>
    <row r="40" spans="1:30" s="30" customFormat="1" ht="15">
      <c r="A40" s="343"/>
      <c r="B40" s="519"/>
      <c r="C40" s="519"/>
      <c r="D40" s="518"/>
      <c r="E40" s="343"/>
      <c r="F40" s="312"/>
      <c r="G40" s="9"/>
      <c r="H40" s="524"/>
      <c r="I40" s="37"/>
      <c r="J40" s="343" t="s">
        <v>499</v>
      </c>
      <c r="K40" s="401"/>
      <c r="L40" s="401"/>
      <c r="M40" s="174"/>
      <c r="N40" s="495"/>
      <c r="O40" s="9"/>
      <c r="P40" s="46"/>
      <c r="Q40" s="209"/>
      <c r="R40" s="209"/>
      <c r="S40" s="209"/>
      <c r="T40" s="209"/>
      <c r="U40" s="209"/>
      <c r="V40" s="209"/>
      <c r="W40" s="209"/>
      <c r="X40" s="209"/>
      <c r="Y40" s="209"/>
      <c r="Z40" s="209"/>
      <c r="AA40" s="209"/>
      <c r="AC40" s="177"/>
      <c r="AD40" s="177"/>
    </row>
    <row r="41" spans="1:30" s="30" customFormat="1" ht="15">
      <c r="A41" s="343"/>
      <c r="B41" s="519"/>
      <c r="C41" s="519"/>
      <c r="D41" s="518"/>
      <c r="E41" s="343"/>
      <c r="F41" s="312"/>
      <c r="G41" s="9"/>
      <c r="H41" s="525"/>
      <c r="I41" s="163"/>
      <c r="J41" s="495"/>
      <c r="K41" s="494"/>
      <c r="L41" s="494"/>
      <c r="M41" s="174"/>
      <c r="N41" s="495"/>
      <c r="O41" s="9"/>
      <c r="P41" s="46"/>
      <c r="Q41" s="209"/>
      <c r="R41" s="209"/>
      <c r="S41" s="209"/>
      <c r="T41" s="209"/>
      <c r="U41" s="209"/>
      <c r="V41" s="209"/>
      <c r="W41" s="209"/>
      <c r="X41" s="209"/>
      <c r="Y41" s="209"/>
      <c r="Z41" s="209"/>
      <c r="AA41" s="209"/>
      <c r="AC41" s="177"/>
      <c r="AD41" s="177"/>
    </row>
    <row r="42" spans="1:30" s="30" customFormat="1" ht="15">
      <c r="A42" s="343"/>
      <c r="B42" s="519"/>
      <c r="C42" s="519"/>
      <c r="D42" s="518"/>
      <c r="E42" s="343"/>
      <c r="F42" s="312"/>
      <c r="G42" s="9"/>
      <c r="H42" s="525"/>
      <c r="I42" s="163"/>
      <c r="J42" s="495"/>
      <c r="K42" s="494"/>
      <c r="L42" s="494"/>
      <c r="M42" s="174"/>
      <c r="N42" s="495"/>
      <c r="O42" s="9"/>
      <c r="P42" s="46"/>
      <c r="Q42" s="209"/>
      <c r="R42" s="209"/>
      <c r="S42" s="209"/>
      <c r="T42" s="209"/>
      <c r="U42" s="209"/>
      <c r="V42" s="209"/>
      <c r="W42" s="209"/>
      <c r="X42" s="209"/>
      <c r="Y42" s="209"/>
      <c r="Z42" s="209"/>
      <c r="AA42" s="209"/>
      <c r="AC42" s="177"/>
      <c r="AD42" s="177"/>
    </row>
    <row r="43" spans="1:30" s="30" customFormat="1" ht="15">
      <c r="A43" s="343"/>
      <c r="B43" s="519"/>
      <c r="C43" s="519"/>
      <c r="D43" s="518"/>
      <c r="E43" s="343"/>
      <c r="F43" s="312"/>
      <c r="G43" s="9"/>
      <c r="H43" s="525"/>
      <c r="I43" s="163"/>
      <c r="J43" s="495"/>
      <c r="K43" s="494"/>
      <c r="L43" s="494"/>
      <c r="M43" s="174"/>
      <c r="N43" s="495"/>
      <c r="O43" s="9"/>
      <c r="P43" s="46"/>
      <c r="Q43" s="209"/>
      <c r="R43" s="209"/>
      <c r="S43" s="209"/>
      <c r="T43" s="209"/>
      <c r="U43" s="209"/>
      <c r="V43" s="209"/>
      <c r="W43" s="209"/>
      <c r="X43" s="209"/>
      <c r="Y43" s="209"/>
      <c r="Z43" s="209"/>
      <c r="AA43" s="209"/>
      <c r="AC43" s="177"/>
      <c r="AD43" s="177"/>
    </row>
    <row r="44" spans="1:30" s="30" customFormat="1" ht="15">
      <c r="A44" s="343"/>
      <c r="B44" s="519"/>
      <c r="C44" s="519"/>
      <c r="D44" s="518"/>
      <c r="E44" s="343"/>
      <c r="F44" s="312"/>
      <c r="G44" s="9"/>
      <c r="H44" s="524"/>
      <c r="I44" s="37"/>
      <c r="J44" s="343" t="s">
        <v>500</v>
      </c>
      <c r="K44" s="494">
        <v>1</v>
      </c>
      <c r="L44" s="494">
        <v>1</v>
      </c>
      <c r="M44" s="173"/>
      <c r="N44" s="343" t="s">
        <v>621</v>
      </c>
      <c r="O44" s="9"/>
      <c r="P44" s="46"/>
      <c r="Q44" s="209"/>
      <c r="R44" s="209"/>
      <c r="S44" s="209"/>
      <c r="T44" s="209"/>
      <c r="U44" s="209"/>
      <c r="V44" s="209"/>
      <c r="W44" s="209"/>
      <c r="X44" s="209"/>
      <c r="Y44" s="209"/>
      <c r="Z44" s="209"/>
      <c r="AA44" s="209"/>
      <c r="AC44" s="177"/>
      <c r="AD44" s="177"/>
    </row>
    <row r="45" spans="1:30" s="30" customFormat="1" ht="49.5" customHeight="1">
      <c r="A45" s="343"/>
      <c r="B45" s="519"/>
      <c r="C45" s="519"/>
      <c r="D45" s="518"/>
      <c r="E45" s="343"/>
      <c r="F45" s="312"/>
      <c r="G45" s="9"/>
      <c r="H45" s="524"/>
      <c r="I45" s="37"/>
      <c r="J45" s="495"/>
      <c r="K45" s="494"/>
      <c r="L45" s="494"/>
      <c r="M45" s="174"/>
      <c r="N45" s="495"/>
      <c r="O45" s="9"/>
      <c r="P45" s="46"/>
      <c r="Q45" s="209"/>
      <c r="R45" s="209">
        <v>100</v>
      </c>
      <c r="S45" s="209"/>
      <c r="T45" s="209">
        <v>100</v>
      </c>
      <c r="U45" s="209"/>
      <c r="V45" s="209"/>
      <c r="W45" s="209"/>
      <c r="X45" s="209"/>
      <c r="Y45" s="209"/>
      <c r="Z45" s="209"/>
      <c r="AA45" s="209"/>
      <c r="AC45" s="177"/>
      <c r="AD45" s="177"/>
    </row>
    <row r="46" spans="1:30" s="30" customFormat="1" ht="70.5" customHeight="1">
      <c r="A46" s="343"/>
      <c r="B46" s="519"/>
      <c r="C46" s="519"/>
      <c r="D46" s="44" t="s">
        <v>5</v>
      </c>
      <c r="E46" s="9" t="s">
        <v>501</v>
      </c>
      <c r="F46" s="314"/>
      <c r="G46" s="9" t="s">
        <v>906</v>
      </c>
      <c r="H46" s="317"/>
      <c r="I46" s="45" t="s">
        <v>907</v>
      </c>
      <c r="J46" s="15"/>
      <c r="K46" s="43"/>
      <c r="L46" s="23"/>
      <c r="M46" s="57"/>
      <c r="N46" s="6"/>
      <c r="O46" s="6"/>
      <c r="P46" s="6"/>
      <c r="Q46" s="209"/>
      <c r="R46" s="209">
        <v>350</v>
      </c>
      <c r="S46" s="209"/>
      <c r="T46" s="209"/>
      <c r="U46" s="209">
        <v>350</v>
      </c>
      <c r="V46" s="209"/>
      <c r="W46" s="209"/>
      <c r="X46" s="209"/>
      <c r="Y46" s="209"/>
      <c r="Z46" s="209"/>
      <c r="AA46" s="209"/>
      <c r="AC46" s="177"/>
      <c r="AD46" s="177"/>
    </row>
    <row r="47" spans="1:30" s="30" customFormat="1" ht="78" customHeight="1">
      <c r="A47" s="343"/>
      <c r="B47" s="520"/>
      <c r="C47" s="520"/>
      <c r="D47" s="45" t="s">
        <v>6</v>
      </c>
      <c r="E47" s="9" t="s">
        <v>502</v>
      </c>
      <c r="F47" s="312"/>
      <c r="G47" s="9" t="s">
        <v>908</v>
      </c>
      <c r="H47" s="316"/>
      <c r="I47" s="37"/>
      <c r="J47" s="9"/>
      <c r="K47" s="43"/>
      <c r="L47" s="319"/>
      <c r="M47" s="320"/>
      <c r="N47" s="183"/>
      <c r="O47" s="183"/>
      <c r="P47" s="183"/>
      <c r="Q47" s="255"/>
      <c r="R47" s="255"/>
      <c r="S47" s="255"/>
      <c r="T47" s="255"/>
      <c r="U47" s="255"/>
      <c r="V47" s="255"/>
      <c r="W47" s="255"/>
      <c r="X47" s="255"/>
      <c r="Y47" s="255"/>
      <c r="Z47" s="255"/>
      <c r="AA47" s="255"/>
      <c r="AC47" s="321"/>
      <c r="AD47" s="321"/>
    </row>
    <row r="48" spans="12:30" ht="37.5" customHeight="1">
      <c r="L48" s="6"/>
      <c r="M48" s="6"/>
      <c r="N48" s="6"/>
      <c r="O48" s="6"/>
      <c r="P48" s="6"/>
      <c r="Q48" s="6"/>
      <c r="R48" s="6">
        <f>SUM(R3:R47)</f>
        <v>1017</v>
      </c>
      <c r="S48" s="6">
        <f>SUM(S4:S47)</f>
        <v>7</v>
      </c>
      <c r="T48" s="290">
        <f>SUM(T3:T47)</f>
        <v>355</v>
      </c>
      <c r="U48" s="6">
        <v>350</v>
      </c>
      <c r="V48" s="6">
        <f>SUM(V3:V47)</f>
        <v>305</v>
      </c>
      <c r="W48" s="6"/>
      <c r="X48" s="6"/>
      <c r="Y48" s="6"/>
      <c r="Z48" s="6"/>
      <c r="AA48" s="6"/>
      <c r="AB48" s="6"/>
      <c r="AC48" s="6"/>
      <c r="AD48" s="6"/>
    </row>
  </sheetData>
  <sheetProtection/>
  <mergeCells count="63">
    <mergeCell ref="I4:I6"/>
    <mergeCell ref="L35:L39"/>
    <mergeCell ref="K7:K15"/>
    <mergeCell ref="B3:B47"/>
    <mergeCell ref="J3:J5"/>
    <mergeCell ref="H3:H5"/>
    <mergeCell ref="E3:E6"/>
    <mergeCell ref="D3:D6"/>
    <mergeCell ref="D7:D15"/>
    <mergeCell ref="E7:E15"/>
    <mergeCell ref="H7:H15"/>
    <mergeCell ref="J7:J15"/>
    <mergeCell ref="E16:E18"/>
    <mergeCell ref="D23:D45"/>
    <mergeCell ref="E23:E45"/>
    <mergeCell ref="H35:H39"/>
    <mergeCell ref="J35:J39"/>
    <mergeCell ref="J21:J22"/>
    <mergeCell ref="J40:J43"/>
    <mergeCell ref="K35:K39"/>
    <mergeCell ref="L16:L17"/>
    <mergeCell ref="D16:D18"/>
    <mergeCell ref="L21:L22"/>
    <mergeCell ref="A3:A47"/>
    <mergeCell ref="L7:L15"/>
    <mergeCell ref="C3:C47"/>
    <mergeCell ref="H16:H17"/>
    <mergeCell ref="J16:J17"/>
    <mergeCell ref="K16:K17"/>
    <mergeCell ref="D19:D22"/>
    <mergeCell ref="E19:E22"/>
    <mergeCell ref="H19:H20"/>
    <mergeCell ref="J19:J20"/>
    <mergeCell ref="K19:K20"/>
    <mergeCell ref="H21:H22"/>
    <mergeCell ref="O25:O26"/>
    <mergeCell ref="P25:P26"/>
    <mergeCell ref="N44:N45"/>
    <mergeCell ref="N35:N43"/>
    <mergeCell ref="N27:N34"/>
    <mergeCell ref="O33:O34"/>
    <mergeCell ref="P33:P34"/>
    <mergeCell ref="N23:N26"/>
    <mergeCell ref="K40:K43"/>
    <mergeCell ref="L40:L43"/>
    <mergeCell ref="K3:K5"/>
    <mergeCell ref="L3:L5"/>
    <mergeCell ref="N16:N17"/>
    <mergeCell ref="L19:L20"/>
    <mergeCell ref="N7:N11"/>
    <mergeCell ref="N12:N13"/>
    <mergeCell ref="N14:N15"/>
    <mergeCell ref="K21:K22"/>
    <mergeCell ref="R1:R2"/>
    <mergeCell ref="S1:Z1"/>
    <mergeCell ref="P1:Q1"/>
    <mergeCell ref="N3:N5"/>
    <mergeCell ref="H44:H45"/>
    <mergeCell ref="J44:J45"/>
    <mergeCell ref="K44:K45"/>
    <mergeCell ref="L44:L45"/>
    <mergeCell ref="L1:M1"/>
    <mergeCell ref="H40:H43"/>
  </mergeCells>
  <hyperlinks>
    <hyperlink ref="O7" location="_ftn1" display="_ftn1"/>
  </hyperlinks>
  <printOptions/>
  <pageMargins left="0.7086614173228347" right="0.7086614173228347" top="0.7480314960629921" bottom="0.7480314960629921" header="0.31496062992125984" footer="0.31496062992125984"/>
  <pageSetup horizontalDpi="600" verticalDpi="600" orientation="landscape" paperSize="5" r:id="rId1"/>
</worksheet>
</file>

<file path=xl/worksheets/sheet19.xml><?xml version="1.0" encoding="utf-8"?>
<worksheet xmlns="http://schemas.openxmlformats.org/spreadsheetml/2006/main" xmlns:r="http://schemas.openxmlformats.org/officeDocument/2006/relationships">
  <dimension ref="A1:AE33"/>
  <sheetViews>
    <sheetView zoomScale="80" zoomScaleNormal="80" zoomScalePageLayoutView="80" workbookViewId="0" topLeftCell="G25">
      <selection activeCell="U32" sqref="U32"/>
    </sheetView>
  </sheetViews>
  <sheetFormatPr defaultColWidth="10.8515625" defaultRowHeight="15"/>
  <cols>
    <col min="1" max="1" width="10.8515625" style="3" customWidth="1"/>
    <col min="2" max="2" width="5.7109375" style="3" bestFit="1" customWidth="1"/>
    <col min="3" max="4" width="10.8515625" style="3" customWidth="1"/>
    <col min="5" max="5" width="20.7109375" style="3" customWidth="1"/>
    <col min="6" max="6" width="19.57421875" style="3" customWidth="1"/>
    <col min="7" max="7" width="20.57421875" style="3" customWidth="1"/>
    <col min="8" max="8" width="8.140625" style="3" bestFit="1" customWidth="1"/>
    <col min="9" max="9" width="35.140625" style="3" customWidth="1"/>
    <col min="10" max="10" width="10.8515625" style="3" customWidth="1"/>
    <col min="11" max="12" width="5.7109375" style="3" bestFit="1" customWidth="1"/>
    <col min="13" max="13" width="8.140625" style="59" customWidth="1"/>
    <col min="14" max="14" width="17.7109375" style="3" customWidth="1"/>
    <col min="15" max="15" width="8.140625" style="3" bestFit="1" customWidth="1"/>
    <col min="16" max="16" width="21.7109375" style="3" customWidth="1"/>
    <col min="17" max="17" width="10.8515625" style="3" customWidth="1"/>
    <col min="18" max="18" width="6.00390625" style="3" customWidth="1"/>
    <col min="19" max="16384" width="10.8515625" style="3" customWidth="1"/>
  </cols>
  <sheetData>
    <row r="1" spans="1:31" ht="36" customHeight="1">
      <c r="A1" s="245"/>
      <c r="B1" s="245"/>
      <c r="C1" s="245"/>
      <c r="D1" s="245"/>
      <c r="E1" s="245"/>
      <c r="F1" s="245"/>
      <c r="G1" s="245"/>
      <c r="H1" s="245"/>
      <c r="I1" s="245"/>
      <c r="J1" s="245"/>
      <c r="K1" s="245"/>
      <c r="L1" s="392" t="s">
        <v>156</v>
      </c>
      <c r="M1" s="392"/>
      <c r="N1" s="245"/>
      <c r="O1" s="245"/>
      <c r="P1" s="245"/>
      <c r="Q1" s="392" t="s">
        <v>160</v>
      </c>
      <c r="R1" s="392"/>
      <c r="S1" s="392" t="s">
        <v>830</v>
      </c>
      <c r="T1" s="392" t="s">
        <v>701</v>
      </c>
      <c r="U1" s="392"/>
      <c r="V1" s="392"/>
      <c r="W1" s="392"/>
      <c r="X1" s="392"/>
      <c r="Y1" s="392"/>
      <c r="Z1" s="392"/>
      <c r="AA1" s="392"/>
      <c r="AB1" s="245"/>
      <c r="AC1" s="245"/>
      <c r="AD1" s="245"/>
      <c r="AE1" s="245"/>
    </row>
    <row r="2" spans="1:31" ht="63">
      <c r="A2" s="232" t="s">
        <v>737</v>
      </c>
      <c r="B2" s="238" t="s">
        <v>43</v>
      </c>
      <c r="C2" s="232" t="s">
        <v>44</v>
      </c>
      <c r="D2" s="232" t="s">
        <v>691</v>
      </c>
      <c r="E2" s="232" t="s">
        <v>647</v>
      </c>
      <c r="F2" s="238" t="s">
        <v>692</v>
      </c>
      <c r="G2" s="232" t="s">
        <v>77</v>
      </c>
      <c r="H2" s="238" t="s">
        <v>694</v>
      </c>
      <c r="I2" s="232" t="s">
        <v>153</v>
      </c>
      <c r="J2" s="232" t="s">
        <v>154</v>
      </c>
      <c r="K2" s="238" t="s">
        <v>155</v>
      </c>
      <c r="L2" s="238" t="s">
        <v>752</v>
      </c>
      <c r="M2" s="276">
        <v>2013</v>
      </c>
      <c r="N2" s="268" t="s">
        <v>157</v>
      </c>
      <c r="O2" s="238"/>
      <c r="P2" s="268" t="s">
        <v>159</v>
      </c>
      <c r="Q2" s="238" t="s">
        <v>752</v>
      </c>
      <c r="R2" s="281">
        <v>2013</v>
      </c>
      <c r="S2" s="392"/>
      <c r="T2" s="235" t="s">
        <v>702</v>
      </c>
      <c r="U2" s="235" t="s">
        <v>703</v>
      </c>
      <c r="V2" s="235" t="s">
        <v>814</v>
      </c>
      <c r="W2" s="235" t="s">
        <v>815</v>
      </c>
      <c r="X2" s="235" t="s">
        <v>704</v>
      </c>
      <c r="Y2" s="235" t="s">
        <v>706</v>
      </c>
      <c r="Z2" s="235" t="s">
        <v>707</v>
      </c>
      <c r="AA2" s="235" t="s">
        <v>708</v>
      </c>
      <c r="AB2" s="245" t="s">
        <v>709</v>
      </c>
      <c r="AC2" s="245" t="s">
        <v>745</v>
      </c>
      <c r="AD2" s="245" t="s">
        <v>711</v>
      </c>
      <c r="AE2" s="245" t="s">
        <v>712</v>
      </c>
    </row>
    <row r="3" spans="1:30" ht="25.5">
      <c r="A3" s="345" t="s">
        <v>682</v>
      </c>
      <c r="B3" s="345">
        <v>19</v>
      </c>
      <c r="C3" s="345" t="s">
        <v>503</v>
      </c>
      <c r="D3" s="108"/>
      <c r="E3" s="108"/>
      <c r="F3" s="108"/>
      <c r="G3" s="108"/>
      <c r="H3" s="37"/>
      <c r="I3" s="12" t="s">
        <v>504</v>
      </c>
      <c r="J3" s="12"/>
      <c r="K3" s="23">
        <v>0</v>
      </c>
      <c r="L3" s="23">
        <v>90</v>
      </c>
      <c r="M3" s="65"/>
      <c r="N3" s="6"/>
      <c r="O3" s="37"/>
      <c r="P3" s="6"/>
      <c r="Q3" s="208">
        <v>1</v>
      </c>
      <c r="R3" s="150"/>
      <c r="S3" s="6"/>
      <c r="T3" s="6"/>
      <c r="U3" s="6"/>
      <c r="V3" s="6"/>
      <c r="W3" s="6"/>
      <c r="X3" s="6"/>
      <c r="Y3" s="6"/>
      <c r="Z3" s="6"/>
      <c r="AA3" s="6"/>
      <c r="AB3" s="6"/>
      <c r="AC3" s="6"/>
      <c r="AD3" s="6"/>
    </row>
    <row r="4" spans="1:30" ht="38.25">
      <c r="A4" s="345"/>
      <c r="B4" s="345"/>
      <c r="C4" s="345"/>
      <c r="D4" s="108"/>
      <c r="E4" s="108"/>
      <c r="F4" s="108"/>
      <c r="G4" s="108"/>
      <c r="H4" s="37"/>
      <c r="I4" s="12" t="s">
        <v>505</v>
      </c>
      <c r="J4" s="12"/>
      <c r="K4" s="23">
        <v>30</v>
      </c>
      <c r="L4" s="23">
        <v>80</v>
      </c>
      <c r="M4" s="65"/>
      <c r="N4" s="6"/>
      <c r="O4" s="37"/>
      <c r="P4" s="6"/>
      <c r="Q4" s="68">
        <v>1</v>
      </c>
      <c r="R4" s="92"/>
      <c r="S4" s="6"/>
      <c r="T4" s="6"/>
      <c r="U4" s="6"/>
      <c r="V4" s="6"/>
      <c r="W4" s="6"/>
      <c r="X4" s="6"/>
      <c r="Y4" s="6"/>
      <c r="Z4" s="6"/>
      <c r="AA4" s="6"/>
      <c r="AB4" s="6"/>
      <c r="AC4" s="6"/>
      <c r="AD4" s="6"/>
    </row>
    <row r="5" spans="1:30" ht="51">
      <c r="A5" s="345"/>
      <c r="B5" s="345"/>
      <c r="C5" s="345"/>
      <c r="D5" s="108"/>
      <c r="E5" s="108"/>
      <c r="F5" s="108"/>
      <c r="G5" s="108"/>
      <c r="H5" s="37"/>
      <c r="I5" s="12" t="s">
        <v>506</v>
      </c>
      <c r="J5" s="12"/>
      <c r="K5" s="23">
        <v>0</v>
      </c>
      <c r="L5" s="23">
        <v>70</v>
      </c>
      <c r="M5" s="65"/>
      <c r="N5" s="6"/>
      <c r="O5" s="37"/>
      <c r="P5" s="6"/>
      <c r="Q5" s="68">
        <v>1</v>
      </c>
      <c r="R5" s="92"/>
      <c r="S5" s="6"/>
      <c r="T5" s="6"/>
      <c r="U5" s="6"/>
      <c r="V5" s="6"/>
      <c r="W5" s="6"/>
      <c r="X5" s="6"/>
      <c r="Y5" s="6"/>
      <c r="Z5" s="6"/>
      <c r="AA5" s="6"/>
      <c r="AB5" s="6"/>
      <c r="AC5" s="6"/>
      <c r="AD5" s="6"/>
    </row>
    <row r="6" spans="1:30" ht="38.25">
      <c r="A6" s="345"/>
      <c r="B6" s="345"/>
      <c r="C6" s="345"/>
      <c r="D6" s="108"/>
      <c r="E6" s="108" t="s">
        <v>896</v>
      </c>
      <c r="F6" s="108"/>
      <c r="G6" s="108" t="s">
        <v>897</v>
      </c>
      <c r="H6" s="37"/>
      <c r="I6" s="12" t="s">
        <v>507</v>
      </c>
      <c r="J6" s="12"/>
      <c r="K6" s="23">
        <v>50</v>
      </c>
      <c r="L6" s="23">
        <v>80</v>
      </c>
      <c r="M6" s="65"/>
      <c r="N6" s="6"/>
      <c r="O6" s="37"/>
      <c r="P6" s="6"/>
      <c r="Q6" s="68">
        <v>1</v>
      </c>
      <c r="R6" s="92"/>
      <c r="S6" s="6">
        <v>50</v>
      </c>
      <c r="T6" s="6"/>
      <c r="U6" s="6">
        <v>50</v>
      </c>
      <c r="V6" s="6"/>
      <c r="W6" s="6"/>
      <c r="X6" s="6"/>
      <c r="Y6" s="6"/>
      <c r="Z6" s="6"/>
      <c r="AA6" s="6"/>
      <c r="AB6" s="6"/>
      <c r="AC6" s="6"/>
      <c r="AD6" s="6"/>
    </row>
    <row r="7" spans="1:30" ht="51">
      <c r="A7" s="345"/>
      <c r="B7" s="345"/>
      <c r="C7" s="345"/>
      <c r="D7" s="108"/>
      <c r="E7" s="108"/>
      <c r="F7" s="108"/>
      <c r="G7" s="108"/>
      <c r="H7" s="37"/>
      <c r="I7" s="12" t="s">
        <v>508</v>
      </c>
      <c r="J7" s="12"/>
      <c r="K7" s="23">
        <v>50</v>
      </c>
      <c r="L7" s="23">
        <v>100</v>
      </c>
      <c r="M7" s="65"/>
      <c r="N7" s="6"/>
      <c r="O7" s="37"/>
      <c r="P7" s="6"/>
      <c r="Q7" s="68">
        <v>1</v>
      </c>
      <c r="R7" s="92"/>
      <c r="S7" s="6"/>
      <c r="T7" s="6"/>
      <c r="U7" s="6"/>
      <c r="V7" s="6"/>
      <c r="W7" s="6"/>
      <c r="X7" s="6"/>
      <c r="Y7" s="6"/>
      <c r="Z7" s="6"/>
      <c r="AA7" s="6"/>
      <c r="AB7" s="6"/>
      <c r="AC7" s="6"/>
      <c r="AD7" s="6"/>
    </row>
    <row r="8" spans="1:30" ht="25.5">
      <c r="A8" s="345"/>
      <c r="B8" s="345"/>
      <c r="C8" s="345"/>
      <c r="D8" s="108"/>
      <c r="E8" s="108"/>
      <c r="F8" s="108"/>
      <c r="G8" s="108"/>
      <c r="H8" s="37"/>
      <c r="I8" s="12" t="s">
        <v>509</v>
      </c>
      <c r="J8" s="12"/>
      <c r="K8" s="23"/>
      <c r="L8" s="23"/>
      <c r="M8" s="65"/>
      <c r="N8" s="6"/>
      <c r="O8" s="37"/>
      <c r="P8" s="6"/>
      <c r="Q8" s="68">
        <v>1</v>
      </c>
      <c r="R8" s="92"/>
      <c r="S8" s="6"/>
      <c r="T8" s="6"/>
      <c r="U8" s="6"/>
      <c r="V8" s="6"/>
      <c r="W8" s="6"/>
      <c r="X8" s="6"/>
      <c r="Y8" s="6"/>
      <c r="Z8" s="6"/>
      <c r="AA8" s="6"/>
      <c r="AB8" s="6"/>
      <c r="AC8" s="6"/>
      <c r="AD8" s="6"/>
    </row>
    <row r="9" spans="1:30" ht="38.25">
      <c r="A9" s="345"/>
      <c r="B9" s="345"/>
      <c r="C9" s="345"/>
      <c r="D9" s="108"/>
      <c r="E9" s="108"/>
      <c r="F9" s="108"/>
      <c r="G9" s="108"/>
      <c r="H9" s="37"/>
      <c r="I9" s="12" t="s">
        <v>510</v>
      </c>
      <c r="J9" s="12"/>
      <c r="K9" s="23"/>
      <c r="L9" s="23"/>
      <c r="M9" s="65"/>
      <c r="N9" s="6"/>
      <c r="O9" s="37"/>
      <c r="P9" s="6"/>
      <c r="Q9" s="68">
        <v>1</v>
      </c>
      <c r="R9" s="92"/>
      <c r="S9" s="6"/>
      <c r="T9" s="6"/>
      <c r="U9" s="6"/>
      <c r="V9" s="6"/>
      <c r="W9" s="6"/>
      <c r="X9" s="6"/>
      <c r="Y9" s="6"/>
      <c r="Z9" s="6"/>
      <c r="AA9" s="6"/>
      <c r="AB9" s="6"/>
      <c r="AC9" s="6"/>
      <c r="AD9" s="6"/>
    </row>
    <row r="10" spans="1:30" ht="25.5">
      <c r="A10" s="345"/>
      <c r="B10" s="345"/>
      <c r="C10" s="345"/>
      <c r="D10" s="108"/>
      <c r="E10" s="108"/>
      <c r="F10" s="108"/>
      <c r="G10" s="108"/>
      <c r="H10" s="37"/>
      <c r="I10" s="12" t="s">
        <v>511</v>
      </c>
      <c r="J10" s="12"/>
      <c r="K10" s="23">
        <v>0</v>
      </c>
      <c r="L10" s="23">
        <v>1</v>
      </c>
      <c r="M10" s="65"/>
      <c r="N10" s="6"/>
      <c r="O10" s="37"/>
      <c r="P10" s="6"/>
      <c r="Q10" s="68">
        <v>1</v>
      </c>
      <c r="R10" s="92"/>
      <c r="S10" s="6"/>
      <c r="T10" s="6"/>
      <c r="U10" s="6"/>
      <c r="V10" s="6"/>
      <c r="W10" s="6"/>
      <c r="X10" s="6"/>
      <c r="Y10" s="6"/>
      <c r="Z10" s="6"/>
      <c r="AA10" s="6"/>
      <c r="AB10" s="6"/>
      <c r="AC10" s="6"/>
      <c r="AD10" s="6"/>
    </row>
    <row r="11" spans="1:30" ht="25.5">
      <c r="A11" s="345"/>
      <c r="B11" s="345"/>
      <c r="C11" s="345"/>
      <c r="D11" s="108"/>
      <c r="E11" s="108"/>
      <c r="F11" s="108"/>
      <c r="G11" s="108"/>
      <c r="H11" s="37"/>
      <c r="I11" s="12" t="s">
        <v>512</v>
      </c>
      <c r="J11" s="12"/>
      <c r="K11" s="23"/>
      <c r="L11" s="68">
        <v>0.7</v>
      </c>
      <c r="M11" s="65"/>
      <c r="N11" s="6"/>
      <c r="O11" s="37"/>
      <c r="P11" s="6"/>
      <c r="Q11" s="302">
        <v>1</v>
      </c>
      <c r="R11" s="92"/>
      <c r="S11" s="6"/>
      <c r="T11" s="6"/>
      <c r="U11" s="6"/>
      <c r="V11" s="6"/>
      <c r="W11" s="6"/>
      <c r="X11" s="6"/>
      <c r="Y11" s="6"/>
      <c r="Z11" s="6"/>
      <c r="AA11" s="6"/>
      <c r="AB11" s="6"/>
      <c r="AC11" s="6"/>
      <c r="AD11" s="6"/>
    </row>
    <row r="12" spans="1:30" ht="25.5">
      <c r="A12" s="345"/>
      <c r="B12" s="345"/>
      <c r="C12" s="345"/>
      <c r="D12" s="152"/>
      <c r="E12" s="152"/>
      <c r="F12" s="152"/>
      <c r="G12" s="152"/>
      <c r="H12" s="38"/>
      <c r="I12" s="8" t="s">
        <v>513</v>
      </c>
      <c r="J12" s="8"/>
      <c r="K12" s="23"/>
      <c r="L12" s="68">
        <v>0.8</v>
      </c>
      <c r="M12" s="65"/>
      <c r="N12" s="6"/>
      <c r="O12" s="37"/>
      <c r="P12" s="6"/>
      <c r="Q12" s="302">
        <v>1</v>
      </c>
      <c r="R12" s="92"/>
      <c r="S12" s="6"/>
      <c r="T12" s="6"/>
      <c r="U12" s="6"/>
      <c r="V12" s="6"/>
      <c r="W12" s="6"/>
      <c r="X12" s="6"/>
      <c r="Y12" s="6"/>
      <c r="Z12" s="6"/>
      <c r="AA12" s="6"/>
      <c r="AB12" s="6"/>
      <c r="AC12" s="6"/>
      <c r="AD12" s="6"/>
    </row>
    <row r="13" spans="1:30" ht="38.25">
      <c r="A13" s="345"/>
      <c r="B13" s="345"/>
      <c r="C13" s="345"/>
      <c r="D13" s="108"/>
      <c r="E13" s="108"/>
      <c r="F13" s="108"/>
      <c r="G13" s="108"/>
      <c r="H13" s="436"/>
      <c r="I13" s="343" t="s">
        <v>514</v>
      </c>
      <c r="J13" s="343" t="s">
        <v>515</v>
      </c>
      <c r="K13" s="401"/>
      <c r="L13" s="401"/>
      <c r="M13" s="533"/>
      <c r="N13" s="343" t="s">
        <v>622</v>
      </c>
      <c r="O13" s="37"/>
      <c r="P13" s="12" t="s">
        <v>626</v>
      </c>
      <c r="Q13" s="302">
        <v>1</v>
      </c>
      <c r="R13" s="92"/>
      <c r="S13" s="6"/>
      <c r="T13" s="6"/>
      <c r="U13" s="6"/>
      <c r="V13" s="6"/>
      <c r="W13" s="6"/>
      <c r="X13" s="6"/>
      <c r="Y13" s="6"/>
      <c r="Z13" s="6"/>
      <c r="AA13" s="6"/>
      <c r="AB13" s="6"/>
      <c r="AC13" s="6"/>
      <c r="AD13" s="6"/>
    </row>
    <row r="14" spans="1:30" ht="25.5">
      <c r="A14" s="345"/>
      <c r="B14" s="345"/>
      <c r="C14" s="345"/>
      <c r="D14" s="108"/>
      <c r="E14" s="108"/>
      <c r="F14" s="108"/>
      <c r="G14" s="108"/>
      <c r="H14" s="436"/>
      <c r="I14" s="397"/>
      <c r="J14" s="397"/>
      <c r="K14" s="401"/>
      <c r="L14" s="401"/>
      <c r="M14" s="534"/>
      <c r="N14" s="343"/>
      <c r="O14" s="37"/>
      <c r="P14" s="12" t="s">
        <v>623</v>
      </c>
      <c r="Q14" s="302">
        <v>1</v>
      </c>
      <c r="R14" s="92"/>
      <c r="S14" s="6"/>
      <c r="T14" s="6"/>
      <c r="U14" s="6"/>
      <c r="V14" s="6"/>
      <c r="W14" s="6"/>
      <c r="X14" s="6"/>
      <c r="Y14" s="6"/>
      <c r="Z14" s="6"/>
      <c r="AA14" s="6"/>
      <c r="AB14" s="6"/>
      <c r="AC14" s="6"/>
      <c r="AD14" s="6"/>
    </row>
    <row r="15" spans="1:30" ht="51">
      <c r="A15" s="345"/>
      <c r="B15" s="345"/>
      <c r="C15" s="345"/>
      <c r="D15" s="108"/>
      <c r="E15" s="108"/>
      <c r="F15" s="108"/>
      <c r="G15" s="108"/>
      <c r="H15" s="436"/>
      <c r="I15" s="397"/>
      <c r="J15" s="397"/>
      <c r="K15" s="401"/>
      <c r="L15" s="401"/>
      <c r="M15" s="534"/>
      <c r="N15" s="343"/>
      <c r="O15" s="37"/>
      <c r="P15" s="12" t="s">
        <v>624</v>
      </c>
      <c r="Q15" s="302">
        <v>1</v>
      </c>
      <c r="R15" s="92"/>
      <c r="S15" s="6"/>
      <c r="T15" s="6"/>
      <c r="U15" s="6"/>
      <c r="V15" s="6"/>
      <c r="W15" s="6"/>
      <c r="X15" s="6"/>
      <c r="Y15" s="6"/>
      <c r="Z15" s="6"/>
      <c r="AA15" s="6"/>
      <c r="AB15" s="6"/>
      <c r="AC15" s="6"/>
      <c r="AD15" s="6"/>
    </row>
    <row r="16" spans="1:30" ht="12.75">
      <c r="A16" s="345"/>
      <c r="B16" s="345"/>
      <c r="C16" s="345"/>
      <c r="D16" s="108"/>
      <c r="E16" s="108"/>
      <c r="F16" s="108"/>
      <c r="G16" s="108"/>
      <c r="H16" s="436"/>
      <c r="I16" s="397"/>
      <c r="J16" s="397"/>
      <c r="K16" s="401"/>
      <c r="L16" s="401"/>
      <c r="M16" s="534"/>
      <c r="N16" s="343"/>
      <c r="O16" s="37"/>
      <c r="P16" s="12" t="s">
        <v>627</v>
      </c>
      <c r="Q16" s="302">
        <v>1</v>
      </c>
      <c r="R16" s="92"/>
      <c r="S16" s="6"/>
      <c r="T16" s="6"/>
      <c r="U16" s="6"/>
      <c r="V16" s="6"/>
      <c r="W16" s="6"/>
      <c r="X16" s="6"/>
      <c r="Y16" s="6"/>
      <c r="Z16" s="6"/>
      <c r="AA16" s="6"/>
      <c r="AB16" s="6"/>
      <c r="AC16" s="6"/>
      <c r="AD16" s="6"/>
    </row>
    <row r="17" spans="1:30" ht="25.5">
      <c r="A17" s="345"/>
      <c r="B17" s="345"/>
      <c r="C17" s="345"/>
      <c r="D17" s="108"/>
      <c r="E17" s="108"/>
      <c r="F17" s="108"/>
      <c r="G17" s="108"/>
      <c r="H17" s="436"/>
      <c r="I17" s="397"/>
      <c r="J17" s="397"/>
      <c r="K17" s="401"/>
      <c r="L17" s="401"/>
      <c r="M17" s="534"/>
      <c r="N17" s="345" t="s">
        <v>625</v>
      </c>
      <c r="O17" s="37"/>
      <c r="P17" s="12" t="s">
        <v>628</v>
      </c>
      <c r="Q17" s="302">
        <v>1</v>
      </c>
      <c r="R17" s="92"/>
      <c r="S17" s="6"/>
      <c r="T17" s="6"/>
      <c r="U17" s="6"/>
      <c r="V17" s="6"/>
      <c r="W17" s="6"/>
      <c r="X17" s="6"/>
      <c r="Y17" s="6"/>
      <c r="Z17" s="6"/>
      <c r="AA17" s="6"/>
      <c r="AB17" s="6"/>
      <c r="AC17" s="6"/>
      <c r="AD17" s="6"/>
    </row>
    <row r="18" spans="1:30" ht="25.5">
      <c r="A18" s="345"/>
      <c r="B18" s="345"/>
      <c r="C18" s="345"/>
      <c r="D18" s="108"/>
      <c r="E18" s="108"/>
      <c r="F18" s="108"/>
      <c r="G18" s="108"/>
      <c r="H18" s="436"/>
      <c r="I18" s="397"/>
      <c r="J18" s="397"/>
      <c r="K18" s="401"/>
      <c r="L18" s="401"/>
      <c r="M18" s="535"/>
      <c r="N18" s="345"/>
      <c r="O18" s="37"/>
      <c r="P18" s="12" t="s">
        <v>629</v>
      </c>
      <c r="Q18" s="302">
        <v>1</v>
      </c>
      <c r="R18" s="92"/>
      <c r="S18" s="6"/>
      <c r="T18" s="6"/>
      <c r="U18" s="6"/>
      <c r="V18" s="6"/>
      <c r="W18" s="6"/>
      <c r="X18" s="6"/>
      <c r="Y18" s="6"/>
      <c r="Z18" s="6"/>
      <c r="AA18" s="6"/>
      <c r="AB18" s="6"/>
      <c r="AC18" s="6"/>
      <c r="AD18" s="6"/>
    </row>
    <row r="19" spans="1:30" ht="89.25">
      <c r="A19" s="345"/>
      <c r="B19" s="345"/>
      <c r="C19" s="345"/>
      <c r="D19" s="108"/>
      <c r="E19" s="108"/>
      <c r="F19" s="108"/>
      <c r="G19" s="108"/>
      <c r="H19" s="436"/>
      <c r="I19" s="343" t="s">
        <v>516</v>
      </c>
      <c r="J19" s="343" t="s">
        <v>517</v>
      </c>
      <c r="K19" s="401" t="s">
        <v>688</v>
      </c>
      <c r="L19" s="401">
        <v>75</v>
      </c>
      <c r="M19" s="533"/>
      <c r="N19" s="12" t="s">
        <v>630</v>
      </c>
      <c r="O19" s="37"/>
      <c r="P19" s="12" t="s">
        <v>633</v>
      </c>
      <c r="Q19" s="302">
        <v>1</v>
      </c>
      <c r="R19" s="92"/>
      <c r="S19" s="6"/>
      <c r="T19" s="6"/>
      <c r="U19" s="6"/>
      <c r="V19" s="6"/>
      <c r="W19" s="6"/>
      <c r="X19" s="6"/>
      <c r="Y19" s="6"/>
      <c r="Z19" s="6"/>
      <c r="AA19" s="6"/>
      <c r="AB19" s="6"/>
      <c r="AC19" s="6"/>
      <c r="AD19" s="6"/>
    </row>
    <row r="20" spans="1:30" ht="63.75">
      <c r="A20" s="345"/>
      <c r="B20" s="345"/>
      <c r="C20" s="345"/>
      <c r="D20" s="108"/>
      <c r="E20" s="108" t="s">
        <v>898</v>
      </c>
      <c r="F20" s="108"/>
      <c r="G20" s="108" t="s">
        <v>899</v>
      </c>
      <c r="H20" s="436"/>
      <c r="I20" s="397"/>
      <c r="J20" s="397"/>
      <c r="K20" s="401"/>
      <c r="L20" s="401"/>
      <c r="M20" s="534"/>
      <c r="N20" s="12" t="s">
        <v>631</v>
      </c>
      <c r="O20" s="37"/>
      <c r="P20" s="12" t="s">
        <v>634</v>
      </c>
      <c r="Q20" s="302">
        <v>1</v>
      </c>
      <c r="R20" s="92"/>
      <c r="S20" s="6">
        <v>400</v>
      </c>
      <c r="T20" s="6"/>
      <c r="U20" s="6">
        <v>400</v>
      </c>
      <c r="V20" s="6"/>
      <c r="W20" s="6"/>
      <c r="X20" s="6"/>
      <c r="Y20" s="6"/>
      <c r="Z20" s="6"/>
      <c r="AA20" s="6"/>
      <c r="AB20" s="6"/>
      <c r="AC20" s="6"/>
      <c r="AD20" s="6"/>
    </row>
    <row r="21" spans="1:30" ht="38.25" customHeight="1">
      <c r="A21" s="345"/>
      <c r="B21" s="345"/>
      <c r="C21" s="345"/>
      <c r="D21" s="108"/>
      <c r="E21" s="108"/>
      <c r="F21" s="108"/>
      <c r="G21" s="108"/>
      <c r="H21" s="436"/>
      <c r="I21" s="397"/>
      <c r="J21" s="397"/>
      <c r="K21" s="401"/>
      <c r="L21" s="401"/>
      <c r="M21" s="534"/>
      <c r="N21" s="343" t="s">
        <v>632</v>
      </c>
      <c r="O21" s="37"/>
      <c r="P21" s="12" t="s">
        <v>635</v>
      </c>
      <c r="Q21" s="302">
        <v>1</v>
      </c>
      <c r="R21" s="92"/>
      <c r="S21" s="6"/>
      <c r="T21" s="6"/>
      <c r="U21" s="6"/>
      <c r="V21" s="6"/>
      <c r="W21" s="6"/>
      <c r="X21" s="6"/>
      <c r="Y21" s="6"/>
      <c r="Z21" s="6"/>
      <c r="AA21" s="6"/>
      <c r="AB21" s="6"/>
      <c r="AC21" s="6"/>
      <c r="AD21" s="6"/>
    </row>
    <row r="22" spans="1:30" ht="127.5">
      <c r="A22" s="345"/>
      <c r="B22" s="345"/>
      <c r="C22" s="345"/>
      <c r="D22" s="108"/>
      <c r="E22" s="108"/>
      <c r="F22" s="108"/>
      <c r="G22" s="108"/>
      <c r="H22" s="436"/>
      <c r="I22" s="397"/>
      <c r="J22" s="397"/>
      <c r="K22" s="401"/>
      <c r="L22" s="401"/>
      <c r="M22" s="535"/>
      <c r="N22" s="343"/>
      <c r="O22" s="37"/>
      <c r="P22" s="12" t="s">
        <v>636</v>
      </c>
      <c r="Q22" s="303">
        <v>24</v>
      </c>
      <c r="R22" s="92"/>
      <c r="S22" s="6"/>
      <c r="T22" s="6"/>
      <c r="U22" s="6"/>
      <c r="V22" s="6"/>
      <c r="W22" s="6"/>
      <c r="X22" s="6"/>
      <c r="Y22" s="6"/>
      <c r="Z22" s="6"/>
      <c r="AA22" s="6"/>
      <c r="AB22" s="6"/>
      <c r="AC22" s="6"/>
      <c r="AD22" s="6"/>
    </row>
    <row r="23" spans="1:30" ht="63.75">
      <c r="A23" s="345"/>
      <c r="B23" s="345"/>
      <c r="C23" s="345"/>
      <c r="D23" s="152"/>
      <c r="E23" s="152"/>
      <c r="F23" s="152"/>
      <c r="G23" s="152"/>
      <c r="H23" s="437"/>
      <c r="I23" s="343" t="s">
        <v>518</v>
      </c>
      <c r="J23" s="343" t="s">
        <v>519</v>
      </c>
      <c r="K23" s="401">
        <v>60</v>
      </c>
      <c r="L23" s="401">
        <v>90</v>
      </c>
      <c r="M23" s="533"/>
      <c r="N23" s="343" t="s">
        <v>637</v>
      </c>
      <c r="O23" s="37"/>
      <c r="P23" s="12" t="s">
        <v>638</v>
      </c>
      <c r="Q23" s="304">
        <v>2</v>
      </c>
      <c r="R23" s="92"/>
      <c r="S23" s="6"/>
      <c r="T23" s="6"/>
      <c r="U23" s="6"/>
      <c r="V23" s="6"/>
      <c r="W23" s="6"/>
      <c r="X23" s="6"/>
      <c r="Y23" s="6"/>
      <c r="Z23" s="6"/>
      <c r="AA23" s="6"/>
      <c r="AB23" s="6"/>
      <c r="AC23" s="6"/>
      <c r="AD23" s="6"/>
    </row>
    <row r="24" spans="1:30" ht="89.25">
      <c r="A24" s="345"/>
      <c r="B24" s="345"/>
      <c r="C24" s="345"/>
      <c r="D24" s="153"/>
      <c r="E24" s="153"/>
      <c r="F24" s="153"/>
      <c r="G24" s="153"/>
      <c r="H24" s="518"/>
      <c r="I24" s="343"/>
      <c r="J24" s="397"/>
      <c r="K24" s="401"/>
      <c r="L24" s="401"/>
      <c r="M24" s="534"/>
      <c r="N24" s="397"/>
      <c r="O24" s="37"/>
      <c r="P24" s="12" t="s">
        <v>639</v>
      </c>
      <c r="Q24" s="304">
        <v>2</v>
      </c>
      <c r="R24" s="92"/>
      <c r="S24" s="6"/>
      <c r="T24" s="6"/>
      <c r="U24" s="6"/>
      <c r="V24" s="6"/>
      <c r="W24" s="6"/>
      <c r="X24" s="6"/>
      <c r="Y24" s="6"/>
      <c r="Z24" s="6"/>
      <c r="AA24" s="6"/>
      <c r="AB24" s="6"/>
      <c r="AC24" s="6"/>
      <c r="AD24" s="6"/>
    </row>
    <row r="25" spans="1:30" ht="25.5">
      <c r="A25" s="345"/>
      <c r="B25" s="345"/>
      <c r="C25" s="345"/>
      <c r="D25" s="153"/>
      <c r="E25" s="153"/>
      <c r="F25" s="153"/>
      <c r="G25" s="153"/>
      <c r="H25" s="518"/>
      <c r="I25" s="343"/>
      <c r="J25" s="343" t="s">
        <v>520</v>
      </c>
      <c r="K25" s="401">
        <v>70</v>
      </c>
      <c r="L25" s="401">
        <v>90</v>
      </c>
      <c r="M25" s="534"/>
      <c r="N25" s="343" t="s">
        <v>640</v>
      </c>
      <c r="O25" s="37"/>
      <c r="P25" s="12" t="s">
        <v>641</v>
      </c>
      <c r="Q25" s="305">
        <v>1</v>
      </c>
      <c r="R25" s="92"/>
      <c r="S25" s="6"/>
      <c r="T25" s="6"/>
      <c r="U25" s="6"/>
      <c r="V25" s="6"/>
      <c r="W25" s="6"/>
      <c r="X25" s="6"/>
      <c r="Y25" s="6"/>
      <c r="Z25" s="6"/>
      <c r="AA25" s="6"/>
      <c r="AB25" s="6"/>
      <c r="AC25" s="6"/>
      <c r="AD25" s="6"/>
    </row>
    <row r="26" spans="1:30" ht="25.5">
      <c r="A26" s="345"/>
      <c r="B26" s="345"/>
      <c r="C26" s="345"/>
      <c r="D26" s="153"/>
      <c r="E26" s="153"/>
      <c r="F26" s="153"/>
      <c r="G26" s="153"/>
      <c r="H26" s="518"/>
      <c r="I26" s="397"/>
      <c r="J26" s="397"/>
      <c r="K26" s="401"/>
      <c r="L26" s="401"/>
      <c r="M26" s="534"/>
      <c r="N26" s="397"/>
      <c r="O26" s="37"/>
      <c r="P26" s="12" t="s">
        <v>642</v>
      </c>
      <c r="Q26" s="304">
        <v>1</v>
      </c>
      <c r="R26" s="92"/>
      <c r="S26" s="6"/>
      <c r="T26" s="6"/>
      <c r="U26" s="6"/>
      <c r="V26" s="6"/>
      <c r="W26" s="6"/>
      <c r="X26" s="6"/>
      <c r="Y26" s="6"/>
      <c r="Z26" s="6"/>
      <c r="AA26" s="6"/>
      <c r="AB26" s="6"/>
      <c r="AC26" s="6"/>
      <c r="AD26" s="6"/>
    </row>
    <row r="27" spans="1:30" ht="25.5">
      <c r="A27" s="345"/>
      <c r="B27" s="345"/>
      <c r="C27" s="345"/>
      <c r="D27" s="153"/>
      <c r="E27" s="153"/>
      <c r="F27" s="153"/>
      <c r="G27" s="153"/>
      <c r="H27" s="518"/>
      <c r="I27" s="397"/>
      <c r="J27" s="397"/>
      <c r="K27" s="401"/>
      <c r="L27" s="401"/>
      <c r="M27" s="534"/>
      <c r="N27" s="397"/>
      <c r="O27" s="37"/>
      <c r="P27" s="12" t="s">
        <v>643</v>
      </c>
      <c r="Q27" s="304">
        <v>1</v>
      </c>
      <c r="R27" s="92"/>
      <c r="S27" s="6"/>
      <c r="T27" s="6"/>
      <c r="U27" s="6"/>
      <c r="V27" s="6"/>
      <c r="W27" s="6"/>
      <c r="X27" s="6"/>
      <c r="Y27" s="6"/>
      <c r="Z27" s="6"/>
      <c r="AA27" s="6"/>
      <c r="AB27" s="6"/>
      <c r="AC27" s="6"/>
      <c r="AD27" s="6"/>
    </row>
    <row r="28" spans="1:30" ht="63.75">
      <c r="A28" s="345"/>
      <c r="B28" s="345"/>
      <c r="C28" s="345"/>
      <c r="D28" s="153"/>
      <c r="E28" s="153"/>
      <c r="F28" s="153"/>
      <c r="G28" s="153"/>
      <c r="H28" s="518"/>
      <c r="I28" s="397"/>
      <c r="J28" s="397"/>
      <c r="K28" s="401"/>
      <c r="L28" s="401"/>
      <c r="M28" s="534"/>
      <c r="N28" s="397"/>
      <c r="O28" s="37"/>
      <c r="P28" s="12" t="s">
        <v>644</v>
      </c>
      <c r="Q28" s="305">
        <v>1</v>
      </c>
      <c r="R28" s="92"/>
      <c r="S28" s="6"/>
      <c r="T28" s="6"/>
      <c r="U28" s="6"/>
      <c r="V28" s="6"/>
      <c r="W28" s="6"/>
      <c r="X28" s="6"/>
      <c r="Y28" s="6"/>
      <c r="Z28" s="6"/>
      <c r="AA28" s="6"/>
      <c r="AB28" s="6"/>
      <c r="AC28" s="6"/>
      <c r="AD28" s="6"/>
    </row>
    <row r="29" spans="1:30" ht="51">
      <c r="A29" s="345"/>
      <c r="B29" s="345"/>
      <c r="C29" s="345"/>
      <c r="D29" s="153"/>
      <c r="E29" s="153"/>
      <c r="F29" s="153"/>
      <c r="G29" s="153"/>
      <c r="H29" s="518"/>
      <c r="I29" s="397"/>
      <c r="J29" s="397"/>
      <c r="K29" s="401"/>
      <c r="L29" s="401"/>
      <c r="M29" s="534"/>
      <c r="N29" s="397"/>
      <c r="O29" s="37"/>
      <c r="P29" s="12" t="s">
        <v>645</v>
      </c>
      <c r="Q29" s="304">
        <v>4</v>
      </c>
      <c r="R29" s="92"/>
      <c r="S29" s="6"/>
      <c r="T29" s="6"/>
      <c r="U29" s="6"/>
      <c r="V29" s="6"/>
      <c r="W29" s="6"/>
      <c r="X29" s="6"/>
      <c r="Y29" s="6"/>
      <c r="Z29" s="6"/>
      <c r="AA29" s="6"/>
      <c r="AB29" s="6"/>
      <c r="AC29" s="6"/>
      <c r="AD29" s="6"/>
    </row>
    <row r="30" spans="1:30" ht="38.25">
      <c r="A30" s="345"/>
      <c r="B30" s="345"/>
      <c r="C30" s="345"/>
      <c r="D30" s="169"/>
      <c r="E30" s="169"/>
      <c r="F30" s="169"/>
      <c r="G30" s="169"/>
      <c r="H30" s="435"/>
      <c r="I30" s="397"/>
      <c r="J30" s="397"/>
      <c r="K30" s="401"/>
      <c r="L30" s="401"/>
      <c r="M30" s="535"/>
      <c r="N30" s="397"/>
      <c r="O30" s="37"/>
      <c r="P30" s="12" t="s">
        <v>646</v>
      </c>
      <c r="Q30" s="304">
        <v>1</v>
      </c>
      <c r="R30" s="92"/>
      <c r="S30" s="6"/>
      <c r="T30" s="6"/>
      <c r="U30" s="6"/>
      <c r="V30" s="6"/>
      <c r="W30" s="6"/>
      <c r="X30" s="6"/>
      <c r="Y30" s="6"/>
      <c r="Z30" s="6"/>
      <c r="AA30" s="6"/>
      <c r="AB30" s="6"/>
      <c r="AC30" s="6"/>
      <c r="AD30" s="6"/>
    </row>
    <row r="31" spans="1:30" ht="38.25">
      <c r="A31" s="345"/>
      <c r="B31" s="345"/>
      <c r="C31" s="345"/>
      <c r="D31" s="169"/>
      <c r="E31" s="169"/>
      <c r="F31" s="169"/>
      <c r="G31" s="169"/>
      <c r="H31" s="45"/>
      <c r="I31" s="41" t="s">
        <v>521</v>
      </c>
      <c r="J31" s="41"/>
      <c r="K31" s="23">
        <v>20</v>
      </c>
      <c r="L31" s="23">
        <v>70</v>
      </c>
      <c r="M31" s="65"/>
      <c r="N31" s="6"/>
      <c r="O31" s="37"/>
      <c r="P31" s="6"/>
      <c r="Q31" s="304">
        <v>1</v>
      </c>
      <c r="R31" s="6"/>
      <c r="S31" s="6"/>
      <c r="T31" s="6"/>
      <c r="U31" s="6"/>
      <c r="V31" s="6"/>
      <c r="W31" s="6"/>
      <c r="X31" s="6"/>
      <c r="Y31" s="6"/>
      <c r="Z31" s="6"/>
      <c r="AA31" s="6"/>
      <c r="AB31" s="6"/>
      <c r="AC31" s="6"/>
      <c r="AD31" s="6"/>
    </row>
    <row r="32" spans="18:30" ht="12.75">
      <c r="R32" s="6"/>
      <c r="S32" s="6">
        <v>450</v>
      </c>
      <c r="T32" s="6"/>
      <c r="U32" s="290">
        <v>450</v>
      </c>
      <c r="V32" s="6"/>
      <c r="W32" s="6"/>
      <c r="X32" s="6"/>
      <c r="Y32" s="6"/>
      <c r="Z32" s="6"/>
      <c r="AA32" s="6"/>
      <c r="AB32" s="6"/>
      <c r="AC32" s="6"/>
      <c r="AD32" s="6"/>
    </row>
    <row r="33" spans="18:30" ht="12.75">
      <c r="R33" s="6"/>
      <c r="S33" s="6"/>
      <c r="T33" s="6"/>
      <c r="U33" s="6"/>
      <c r="V33" s="6"/>
      <c r="W33" s="6"/>
      <c r="X33" s="6"/>
      <c r="Y33" s="6"/>
      <c r="Z33" s="6"/>
      <c r="AA33" s="6"/>
      <c r="AB33" s="6"/>
      <c r="AC33" s="6"/>
      <c r="AD33" s="6"/>
    </row>
  </sheetData>
  <sheetProtection/>
  <mergeCells count="33">
    <mergeCell ref="A3:A31"/>
    <mergeCell ref="B3:B31"/>
    <mergeCell ref="C3:C31"/>
    <mergeCell ref="H13:H18"/>
    <mergeCell ref="H19:H22"/>
    <mergeCell ref="H23:H30"/>
    <mergeCell ref="I19:I22"/>
    <mergeCell ref="N13:N16"/>
    <mergeCell ref="N17:N18"/>
    <mergeCell ref="I13:I18"/>
    <mergeCell ref="J13:J18"/>
    <mergeCell ref="K13:K18"/>
    <mergeCell ref="J19:J22"/>
    <mergeCell ref="K19:K22"/>
    <mergeCell ref="L13:L18"/>
    <mergeCell ref="K23:K24"/>
    <mergeCell ref="L19:L22"/>
    <mergeCell ref="M13:M18"/>
    <mergeCell ref="M19:M22"/>
    <mergeCell ref="N23:N24"/>
    <mergeCell ref="N25:N30"/>
    <mergeCell ref="M23:M30"/>
    <mergeCell ref="N21:N22"/>
    <mergeCell ref="L1:M1"/>
    <mergeCell ref="Q1:R1"/>
    <mergeCell ref="S1:S2"/>
    <mergeCell ref="T1:AA1"/>
    <mergeCell ref="I23:I30"/>
    <mergeCell ref="J25:J30"/>
    <mergeCell ref="K25:K30"/>
    <mergeCell ref="L25:L30"/>
    <mergeCell ref="L23:L24"/>
    <mergeCell ref="J23:J24"/>
  </mergeCells>
  <printOptions/>
  <pageMargins left="0.7" right="0.7" top="0.75" bottom="0.75" header="0.3" footer="0.3"/>
  <pageSetup horizontalDpi="600" verticalDpi="600" orientation="portrait"/>
  <legacyDrawing r:id="rId2"/>
</worksheet>
</file>

<file path=xl/worksheets/sheet2.xml><?xml version="1.0" encoding="utf-8"?>
<worksheet xmlns="http://schemas.openxmlformats.org/spreadsheetml/2006/main" xmlns:r="http://schemas.openxmlformats.org/officeDocument/2006/relationships">
  <dimension ref="A1:AC32"/>
  <sheetViews>
    <sheetView zoomScale="80" zoomScaleNormal="80" zoomScalePageLayoutView="80" workbookViewId="0" topLeftCell="I12">
      <selection activeCell="T6" sqref="T6"/>
    </sheetView>
  </sheetViews>
  <sheetFormatPr defaultColWidth="10.8515625" defaultRowHeight="15"/>
  <cols>
    <col min="1" max="1" width="12.140625" style="3" customWidth="1"/>
    <col min="2" max="2" width="5.7109375" style="3" bestFit="1" customWidth="1"/>
    <col min="3" max="3" width="7.140625" style="3" customWidth="1"/>
    <col min="4" max="4" width="8.140625" style="3" bestFit="1" customWidth="1"/>
    <col min="5" max="5" width="31.28125" style="3" customWidth="1"/>
    <col min="6" max="6" width="8.140625" style="3" customWidth="1"/>
    <col min="7" max="7" width="36.7109375" style="3" customWidth="1"/>
    <col min="8" max="8" width="8.140625" style="3" customWidth="1"/>
    <col min="9" max="9" width="27.421875" style="3" customWidth="1"/>
    <col min="10" max="10" width="22.140625" style="3" customWidth="1"/>
    <col min="11" max="11" width="7.8515625" style="3" customWidth="1"/>
    <col min="12" max="12" width="8.28125" style="142" customWidth="1"/>
    <col min="13" max="13" width="22.7109375" style="3" customWidth="1"/>
    <col min="14" max="14" width="14.28125" style="3" customWidth="1"/>
    <col min="15" max="15" width="7.140625" style="142" customWidth="1"/>
    <col min="16" max="16" width="10.7109375" style="3" customWidth="1"/>
    <col min="17" max="17" width="24.140625" style="6" customWidth="1"/>
    <col min="18" max="18" width="10.8515625" style="6" customWidth="1"/>
    <col min="19" max="19" width="14.57421875" style="6" customWidth="1"/>
    <col min="20" max="25" width="10.8515625" style="6" customWidth="1"/>
    <col min="26" max="26" width="20.28125" style="6" customWidth="1"/>
    <col min="27" max="27" width="14.140625" style="6" customWidth="1"/>
    <col min="28" max="28" width="10.8515625" style="6" customWidth="1"/>
    <col min="29" max="29" width="15.8515625" style="6" customWidth="1"/>
    <col min="30" max="16384" width="10.8515625" style="3" customWidth="1"/>
  </cols>
  <sheetData>
    <row r="1" spans="1:29" ht="15" customHeight="1">
      <c r="A1" s="355" t="s">
        <v>695</v>
      </c>
      <c r="B1" s="356" t="s">
        <v>690</v>
      </c>
      <c r="C1" s="355" t="s">
        <v>44</v>
      </c>
      <c r="D1" s="356" t="s">
        <v>725</v>
      </c>
      <c r="E1" s="355" t="s">
        <v>647</v>
      </c>
      <c r="F1" s="356" t="s">
        <v>692</v>
      </c>
      <c r="G1" s="355" t="s">
        <v>696</v>
      </c>
      <c r="H1" s="356" t="s">
        <v>726</v>
      </c>
      <c r="I1" s="355" t="s">
        <v>153</v>
      </c>
      <c r="J1" s="355" t="s">
        <v>154</v>
      </c>
      <c r="K1" s="233"/>
      <c r="L1" s="239"/>
      <c r="M1" s="365" t="s">
        <v>157</v>
      </c>
      <c r="N1" s="233"/>
      <c r="O1" s="391" t="s">
        <v>160</v>
      </c>
      <c r="P1" s="391"/>
      <c r="Q1" s="392" t="s">
        <v>818</v>
      </c>
      <c r="R1" s="390" t="s">
        <v>701</v>
      </c>
      <c r="S1" s="390"/>
      <c r="T1" s="390"/>
      <c r="U1" s="390"/>
      <c r="V1" s="390"/>
      <c r="W1" s="390"/>
      <c r="X1" s="390"/>
      <c r="Y1" s="390"/>
      <c r="Z1" s="233"/>
      <c r="AA1" s="233"/>
      <c r="AB1" s="233"/>
      <c r="AC1" s="233"/>
    </row>
    <row r="2" spans="1:29" s="118" customFormat="1" ht="57" customHeight="1">
      <c r="A2" s="355"/>
      <c r="B2" s="356"/>
      <c r="C2" s="355"/>
      <c r="D2" s="356"/>
      <c r="E2" s="355"/>
      <c r="F2" s="356"/>
      <c r="G2" s="355"/>
      <c r="H2" s="356"/>
      <c r="I2" s="355"/>
      <c r="J2" s="355"/>
      <c r="K2" s="240" t="s">
        <v>155</v>
      </c>
      <c r="L2" s="242" t="s">
        <v>819</v>
      </c>
      <c r="M2" s="365"/>
      <c r="N2" s="241" t="s">
        <v>159</v>
      </c>
      <c r="O2" s="237" t="s">
        <v>727</v>
      </c>
      <c r="P2" s="238">
        <v>2013</v>
      </c>
      <c r="Q2" s="392"/>
      <c r="R2" s="234" t="s">
        <v>702</v>
      </c>
      <c r="S2" s="234" t="s">
        <v>703</v>
      </c>
      <c r="T2" s="235" t="s">
        <v>814</v>
      </c>
      <c r="U2" s="235" t="s">
        <v>815</v>
      </c>
      <c r="V2" s="234" t="s">
        <v>704</v>
      </c>
      <c r="W2" s="235" t="s">
        <v>706</v>
      </c>
      <c r="X2" s="235" t="s">
        <v>707</v>
      </c>
      <c r="Y2" s="235" t="s">
        <v>708</v>
      </c>
      <c r="Z2" s="236" t="s">
        <v>709</v>
      </c>
      <c r="AA2" s="236" t="s">
        <v>710</v>
      </c>
      <c r="AB2" s="236" t="s">
        <v>711</v>
      </c>
      <c r="AC2" s="236" t="s">
        <v>712</v>
      </c>
    </row>
    <row r="3" spans="1:22" ht="25.5" customHeight="1">
      <c r="A3" s="335" t="s">
        <v>667</v>
      </c>
      <c r="B3" s="337" t="s">
        <v>28</v>
      </c>
      <c r="C3" s="335" t="s">
        <v>50</v>
      </c>
      <c r="D3" s="4" t="s">
        <v>27</v>
      </c>
      <c r="E3" s="381" t="s">
        <v>731</v>
      </c>
      <c r="F3" s="381"/>
      <c r="G3" s="381" t="s">
        <v>790</v>
      </c>
      <c r="H3" s="134"/>
      <c r="I3" s="5" t="s">
        <v>80</v>
      </c>
      <c r="J3" s="5" t="s">
        <v>84</v>
      </c>
      <c r="K3" s="140" t="s">
        <v>666</v>
      </c>
      <c r="L3" s="140">
        <v>95</v>
      </c>
      <c r="M3" s="5" t="s">
        <v>219</v>
      </c>
      <c r="N3" s="5" t="s">
        <v>91</v>
      </c>
      <c r="O3" s="387">
        <v>1</v>
      </c>
      <c r="P3" s="5"/>
      <c r="Q3" s="229">
        <v>29774</v>
      </c>
      <c r="S3" s="229">
        <v>11255</v>
      </c>
      <c r="T3" s="209"/>
      <c r="U3" s="209"/>
      <c r="V3" s="224">
        <v>18519</v>
      </c>
    </row>
    <row r="4" spans="1:21" ht="25.5" customHeight="1">
      <c r="A4" s="377"/>
      <c r="B4" s="338"/>
      <c r="C4" s="377"/>
      <c r="D4" s="215"/>
      <c r="E4" s="383"/>
      <c r="F4" s="383"/>
      <c r="G4" s="383"/>
      <c r="H4" s="215"/>
      <c r="I4" s="217" t="s">
        <v>787</v>
      </c>
      <c r="J4" s="217"/>
      <c r="K4" s="218"/>
      <c r="L4" s="218"/>
      <c r="M4" s="217"/>
      <c r="N4" s="217"/>
      <c r="O4" s="388"/>
      <c r="P4" s="217"/>
      <c r="Q4" s="209"/>
      <c r="S4" s="209"/>
      <c r="T4" s="209"/>
      <c r="U4" s="209"/>
    </row>
    <row r="5" spans="1:21" ht="51">
      <c r="A5" s="377"/>
      <c r="B5" s="338"/>
      <c r="C5" s="377"/>
      <c r="D5" s="4" t="s">
        <v>28</v>
      </c>
      <c r="E5" s="160" t="s">
        <v>732</v>
      </c>
      <c r="F5" s="134"/>
      <c r="G5" s="227" t="s">
        <v>789</v>
      </c>
      <c r="H5" s="134"/>
      <c r="I5" s="226" t="s">
        <v>89</v>
      </c>
      <c r="J5" s="6"/>
      <c r="K5" s="141"/>
      <c r="L5" s="141"/>
      <c r="M5" s="6"/>
      <c r="N5" s="6"/>
      <c r="O5" s="389"/>
      <c r="P5" s="6"/>
      <c r="Q5" s="209">
        <v>130</v>
      </c>
      <c r="S5" s="286">
        <v>130</v>
      </c>
      <c r="T5" s="209"/>
      <c r="U5" s="209"/>
    </row>
    <row r="6" spans="1:21" ht="80.25" customHeight="1">
      <c r="A6" s="377"/>
      <c r="B6" s="338"/>
      <c r="C6" s="377"/>
      <c r="D6" s="4" t="s">
        <v>29</v>
      </c>
      <c r="E6" s="160" t="s">
        <v>733</v>
      </c>
      <c r="F6" s="134"/>
      <c r="G6" s="215" t="s">
        <v>799</v>
      </c>
      <c r="H6" s="134"/>
      <c r="I6" s="7" t="s">
        <v>81</v>
      </c>
      <c r="J6" s="5" t="s">
        <v>85</v>
      </c>
      <c r="K6" s="140">
        <v>0</v>
      </c>
      <c r="L6" s="140">
        <v>1</v>
      </c>
      <c r="M6" s="5" t="s">
        <v>220</v>
      </c>
      <c r="N6" s="5" t="s">
        <v>92</v>
      </c>
      <c r="O6" s="143">
        <v>1</v>
      </c>
      <c r="P6" s="5"/>
      <c r="Q6" s="209">
        <v>50</v>
      </c>
      <c r="R6" s="214">
        <v>50</v>
      </c>
      <c r="S6" s="209"/>
      <c r="T6" s="209"/>
      <c r="U6" s="209"/>
    </row>
    <row r="7" spans="1:21" ht="124.5" customHeight="1">
      <c r="A7" s="377"/>
      <c r="B7" s="338"/>
      <c r="C7" s="377"/>
      <c r="D7" s="4" t="s">
        <v>30</v>
      </c>
      <c r="E7" s="160" t="s">
        <v>734</v>
      </c>
      <c r="F7" s="134"/>
      <c r="G7" s="134"/>
      <c r="H7" s="134"/>
      <c r="I7" s="7" t="s">
        <v>82</v>
      </c>
      <c r="J7" s="5" t="s">
        <v>86</v>
      </c>
      <c r="K7" s="140">
        <v>0</v>
      </c>
      <c r="L7" s="140">
        <v>1</v>
      </c>
      <c r="M7" s="86" t="s">
        <v>221</v>
      </c>
      <c r="N7" s="5" t="s">
        <v>93</v>
      </c>
      <c r="O7" s="144">
        <v>1</v>
      </c>
      <c r="P7" s="5"/>
      <c r="Q7" s="209"/>
      <c r="S7" s="209"/>
      <c r="T7" s="209"/>
      <c r="U7" s="209"/>
    </row>
    <row r="8" spans="1:21" ht="57.75" customHeight="1">
      <c r="A8" s="377"/>
      <c r="B8" s="338"/>
      <c r="C8" s="377"/>
      <c r="D8" s="378" t="s">
        <v>31</v>
      </c>
      <c r="E8" s="384" t="s">
        <v>735</v>
      </c>
      <c r="F8" s="132"/>
      <c r="G8" s="228" t="s">
        <v>791</v>
      </c>
      <c r="H8" s="132"/>
      <c r="I8" s="335" t="s">
        <v>90</v>
      </c>
      <c r="J8" s="5" t="s">
        <v>11</v>
      </c>
      <c r="K8" s="140">
        <v>59</v>
      </c>
      <c r="L8" s="140">
        <v>85</v>
      </c>
      <c r="M8" s="5" t="s">
        <v>222</v>
      </c>
      <c r="N8" s="5" t="s">
        <v>94</v>
      </c>
      <c r="O8" s="145">
        <v>3051</v>
      </c>
      <c r="P8" s="335"/>
      <c r="Q8" s="229">
        <v>750</v>
      </c>
      <c r="S8" s="229">
        <v>750</v>
      </c>
      <c r="T8" s="209"/>
      <c r="U8" s="209"/>
    </row>
    <row r="9" spans="1:21" ht="53.25" customHeight="1">
      <c r="A9" s="377"/>
      <c r="B9" s="338"/>
      <c r="C9" s="377"/>
      <c r="D9" s="379"/>
      <c r="E9" s="385"/>
      <c r="F9" s="133"/>
      <c r="G9" s="209" t="s">
        <v>792</v>
      </c>
      <c r="H9" s="133"/>
      <c r="I9" s="377"/>
      <c r="J9" s="5" t="s">
        <v>12</v>
      </c>
      <c r="K9" s="140">
        <v>58</v>
      </c>
      <c r="L9" s="140">
        <v>85</v>
      </c>
      <c r="M9" s="5" t="s">
        <v>223</v>
      </c>
      <c r="N9" s="5" t="s">
        <v>95</v>
      </c>
      <c r="O9" s="143">
        <v>3051</v>
      </c>
      <c r="P9" s="377"/>
      <c r="Q9" s="229">
        <v>1800</v>
      </c>
      <c r="S9" s="209"/>
      <c r="T9" s="229">
        <v>1800</v>
      </c>
      <c r="U9" s="229"/>
    </row>
    <row r="10" spans="1:21" ht="53.25" customHeight="1">
      <c r="A10" s="377"/>
      <c r="B10" s="338"/>
      <c r="C10" s="377"/>
      <c r="D10" s="379"/>
      <c r="E10" s="385"/>
      <c r="F10" s="214"/>
      <c r="G10" s="209" t="s">
        <v>801</v>
      </c>
      <c r="H10" s="214"/>
      <c r="I10" s="377"/>
      <c r="J10" s="217"/>
      <c r="K10" s="218"/>
      <c r="L10" s="218"/>
      <c r="M10" s="217"/>
      <c r="N10" s="217"/>
      <c r="O10" s="143"/>
      <c r="P10" s="377"/>
      <c r="Q10" s="229">
        <v>800</v>
      </c>
      <c r="S10" s="209"/>
      <c r="T10" s="229">
        <v>800</v>
      </c>
      <c r="U10" s="229"/>
    </row>
    <row r="11" spans="1:21" ht="69.75" customHeight="1">
      <c r="A11" s="377"/>
      <c r="B11" s="338"/>
      <c r="C11" s="377"/>
      <c r="D11" s="380"/>
      <c r="E11" s="386"/>
      <c r="F11" s="133"/>
      <c r="G11" s="209" t="s">
        <v>800</v>
      </c>
      <c r="H11" s="133"/>
      <c r="I11" s="336"/>
      <c r="J11" s="5" t="s">
        <v>88</v>
      </c>
      <c r="K11" s="140">
        <v>34</v>
      </c>
      <c r="L11" s="140">
        <v>85</v>
      </c>
      <c r="M11" s="5" t="s">
        <v>224</v>
      </c>
      <c r="N11" s="5" t="s">
        <v>96</v>
      </c>
      <c r="O11" s="143">
        <v>3051</v>
      </c>
      <c r="P11" s="336"/>
      <c r="Q11" s="209">
        <v>30</v>
      </c>
      <c r="R11" s="214">
        <v>30</v>
      </c>
      <c r="S11" s="209"/>
      <c r="T11" s="209"/>
      <c r="U11" s="209"/>
    </row>
    <row r="12" spans="1:21" ht="71.25" customHeight="1">
      <c r="A12" s="377"/>
      <c r="B12" s="338"/>
      <c r="C12" s="377"/>
      <c r="D12" s="381" t="s">
        <v>32</v>
      </c>
      <c r="E12" s="156" t="s">
        <v>736</v>
      </c>
      <c r="F12" s="129"/>
      <c r="G12" s="129"/>
      <c r="H12" s="129"/>
      <c r="I12" s="371" t="s">
        <v>83</v>
      </c>
      <c r="J12" s="371" t="s">
        <v>87</v>
      </c>
      <c r="K12" s="374">
        <v>0</v>
      </c>
      <c r="L12" s="374">
        <v>100</v>
      </c>
      <c r="M12" s="371" t="s">
        <v>225</v>
      </c>
      <c r="N12" s="371" t="s">
        <v>97</v>
      </c>
      <c r="O12" s="368">
        <v>1</v>
      </c>
      <c r="P12" s="335"/>
      <c r="Q12" s="209"/>
      <c r="R12" s="214"/>
      <c r="S12" s="209"/>
      <c r="T12" s="209"/>
      <c r="U12" s="209"/>
    </row>
    <row r="13" spans="1:21" ht="12.75">
      <c r="A13" s="377"/>
      <c r="B13" s="338"/>
      <c r="C13" s="377"/>
      <c r="D13" s="382"/>
      <c r="E13" s="130"/>
      <c r="F13" s="130"/>
      <c r="G13" s="130"/>
      <c r="H13" s="130"/>
      <c r="I13" s="372"/>
      <c r="J13" s="372"/>
      <c r="K13" s="375"/>
      <c r="L13" s="375"/>
      <c r="M13" s="372"/>
      <c r="N13" s="372"/>
      <c r="O13" s="369"/>
      <c r="P13" s="377"/>
      <c r="Q13" s="209"/>
      <c r="S13" s="209"/>
      <c r="T13" s="209"/>
      <c r="U13" s="209"/>
    </row>
    <row r="14" spans="1:19" ht="83.25" customHeight="1">
      <c r="A14" s="336"/>
      <c r="B14" s="339"/>
      <c r="C14" s="336"/>
      <c r="D14" s="383"/>
      <c r="E14" s="131"/>
      <c r="F14" s="131"/>
      <c r="G14" s="131" t="s">
        <v>804</v>
      </c>
      <c r="H14" s="131"/>
      <c r="I14" s="373"/>
      <c r="J14" s="373"/>
      <c r="K14" s="376"/>
      <c r="L14" s="376"/>
      <c r="M14" s="373"/>
      <c r="N14" s="373"/>
      <c r="O14" s="370"/>
      <c r="P14" s="336"/>
      <c r="Q14" s="209">
        <v>70</v>
      </c>
      <c r="R14" s="214">
        <v>70</v>
      </c>
      <c r="S14" s="209"/>
    </row>
    <row r="15" spans="1:24" ht="45" customHeight="1">
      <c r="A15" s="6"/>
      <c r="B15" s="6"/>
      <c r="C15" s="6"/>
      <c r="D15" s="6"/>
      <c r="E15" s="209" t="s">
        <v>802</v>
      </c>
      <c r="F15" s="6"/>
      <c r="G15" s="209" t="s">
        <v>803</v>
      </c>
      <c r="H15" s="6"/>
      <c r="I15" s="6"/>
      <c r="J15" s="6"/>
      <c r="K15" s="6"/>
      <c r="L15" s="141"/>
      <c r="M15" s="6"/>
      <c r="N15" s="6"/>
      <c r="O15" s="141"/>
      <c r="P15" s="6"/>
      <c r="Q15" s="229">
        <v>12900</v>
      </c>
      <c r="S15" s="229"/>
      <c r="T15" s="225"/>
      <c r="U15" s="225"/>
      <c r="V15" s="225"/>
      <c r="W15" s="225">
        <v>12900</v>
      </c>
      <c r="X15" s="225"/>
    </row>
    <row r="16" spans="1:24" ht="42" customHeight="1">
      <c r="A16" s="6"/>
      <c r="B16" s="6"/>
      <c r="C16" s="6"/>
      <c r="D16" s="6"/>
      <c r="E16" s="6"/>
      <c r="F16" s="6"/>
      <c r="G16" s="6"/>
      <c r="H16" s="6"/>
      <c r="I16" s="6"/>
      <c r="J16" s="6"/>
      <c r="K16" s="6"/>
      <c r="L16" s="141"/>
      <c r="M16" s="6"/>
      <c r="N16" s="6"/>
      <c r="O16" s="141"/>
      <c r="P16" s="6"/>
      <c r="Q16" s="225">
        <f>SUM(Q3:Q15)</f>
        <v>46304</v>
      </c>
      <c r="R16" s="214">
        <f>SUM(R6:R15)</f>
        <v>150</v>
      </c>
      <c r="S16" s="225">
        <f>SUM(S3:S15)</f>
        <v>12135</v>
      </c>
      <c r="T16" s="225">
        <f>SUM(T9:T15)</f>
        <v>2600</v>
      </c>
      <c r="U16" s="214"/>
      <c r="V16" s="225">
        <f>SUM(V3:V15)</f>
        <v>18519</v>
      </c>
      <c r="W16" s="225">
        <v>12900</v>
      </c>
      <c r="X16" s="224"/>
    </row>
    <row r="20" ht="12.75">
      <c r="Q20" s="283"/>
    </row>
    <row r="21" ht="12.75">
      <c r="Q21" s="284"/>
    </row>
    <row r="22" ht="12.75">
      <c r="Q22" s="285"/>
    </row>
    <row r="23" ht="12.75">
      <c r="Q23" s="285"/>
    </row>
    <row r="24" ht="12.75">
      <c r="Q24" s="284"/>
    </row>
    <row r="25" ht="12.75">
      <c r="Q25" s="284"/>
    </row>
    <row r="26" ht="12.75">
      <c r="Q26" s="284"/>
    </row>
    <row r="27" ht="12.75">
      <c r="Q27" s="285"/>
    </row>
    <row r="28" ht="12.75">
      <c r="Q28" s="285"/>
    </row>
    <row r="29" ht="12.75">
      <c r="Q29" s="284"/>
    </row>
    <row r="30" ht="12.75">
      <c r="Q30" s="224"/>
    </row>
    <row r="31" ht="12.75">
      <c r="Q31" s="224"/>
    </row>
    <row r="32" ht="12.75">
      <c r="Q32" s="224"/>
    </row>
  </sheetData>
  <sheetProtection/>
  <mergeCells count="34">
    <mergeCell ref="R1:Y1"/>
    <mergeCell ref="O1:P1"/>
    <mergeCell ref="F1:F2"/>
    <mergeCell ref="G1:G2"/>
    <mergeCell ref="H1:H2"/>
    <mergeCell ref="I1:I2"/>
    <mergeCell ref="J1:J2"/>
    <mergeCell ref="Q1:Q2"/>
    <mergeCell ref="M1:M2"/>
    <mergeCell ref="A1:A2"/>
    <mergeCell ref="B1:B2"/>
    <mergeCell ref="C1:C2"/>
    <mergeCell ref="D1:D2"/>
    <mergeCell ref="E1:E2"/>
    <mergeCell ref="O3:O5"/>
    <mergeCell ref="E3:E4"/>
    <mergeCell ref="G3:G4"/>
    <mergeCell ref="F3:F4"/>
    <mergeCell ref="D8:D11"/>
    <mergeCell ref="A3:A14"/>
    <mergeCell ref="B3:B14"/>
    <mergeCell ref="C3:C14"/>
    <mergeCell ref="D12:D14"/>
    <mergeCell ref="J12:J14"/>
    <mergeCell ref="I12:I14"/>
    <mergeCell ref="E8:E11"/>
    <mergeCell ref="O12:O14"/>
    <mergeCell ref="N12:N14"/>
    <mergeCell ref="K12:K14"/>
    <mergeCell ref="P8:P11"/>
    <mergeCell ref="P12:P14"/>
    <mergeCell ref="I8:I11"/>
    <mergeCell ref="M12:M14"/>
    <mergeCell ref="L12:L14"/>
  </mergeCells>
  <printOptions/>
  <pageMargins left="1.299212598425197" right="1.299212598425197" top="0.7480314960629921" bottom="0.7480314960629921" header="0.31496062992125984" footer="0.31496062992125984"/>
  <pageSetup horizontalDpi="600" verticalDpi="600" orientation="landscape" paperSize="5" scale="72" r:id="rId1"/>
</worksheet>
</file>

<file path=xl/worksheets/sheet20.xml><?xml version="1.0" encoding="utf-8"?>
<worksheet xmlns="http://schemas.openxmlformats.org/spreadsheetml/2006/main" xmlns:r="http://schemas.openxmlformats.org/officeDocument/2006/relationships">
  <dimension ref="A1:B8"/>
  <sheetViews>
    <sheetView zoomScalePageLayoutView="0" workbookViewId="0" topLeftCell="A1">
      <selection activeCell="B13" sqref="B13"/>
    </sheetView>
  </sheetViews>
  <sheetFormatPr defaultColWidth="11.421875" defaultRowHeight="15"/>
  <cols>
    <col min="1" max="1" width="5.421875" style="0" bestFit="1" customWidth="1"/>
    <col min="2" max="2" width="86.7109375" style="0" bestFit="1" customWidth="1"/>
  </cols>
  <sheetData>
    <row r="1" spans="1:2" ht="15">
      <c r="A1" s="31"/>
      <c r="B1" s="32"/>
    </row>
    <row r="2" spans="1:2" ht="15">
      <c r="A2" s="31"/>
      <c r="B2" s="32"/>
    </row>
    <row r="3" spans="1:2" ht="15">
      <c r="A3" s="31"/>
      <c r="B3" s="32"/>
    </row>
    <row r="4" spans="1:2" ht="15">
      <c r="A4" s="31"/>
      <c r="B4" s="32"/>
    </row>
    <row r="5" spans="1:2" ht="15">
      <c r="A5" s="31"/>
      <c r="B5" s="32"/>
    </row>
    <row r="6" spans="1:2" ht="15">
      <c r="A6" s="31"/>
      <c r="B6" s="32"/>
    </row>
    <row r="7" spans="1:2" ht="15">
      <c r="A7" s="31"/>
      <c r="B7" s="32"/>
    </row>
    <row r="8" spans="1:2" ht="15">
      <c r="A8" s="31"/>
      <c r="B8" s="32"/>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C71"/>
  <sheetViews>
    <sheetView zoomScale="80" zoomScaleNormal="80" zoomScalePageLayoutView="80" workbookViewId="0" topLeftCell="L17">
      <selection activeCell="T17" sqref="T17"/>
    </sheetView>
  </sheetViews>
  <sheetFormatPr defaultColWidth="10.8515625" defaultRowHeight="15"/>
  <cols>
    <col min="1" max="1" width="10.140625" style="3" bestFit="1" customWidth="1"/>
    <col min="2" max="2" width="6.00390625" style="3" bestFit="1" customWidth="1"/>
    <col min="3" max="3" width="12.00390625" style="3" customWidth="1"/>
    <col min="4" max="4" width="8.421875" style="3" bestFit="1" customWidth="1"/>
    <col min="5" max="5" width="38.57421875" style="3" customWidth="1"/>
    <col min="6" max="6" width="8.421875" style="3" customWidth="1"/>
    <col min="7" max="7" width="41.28125" style="3" customWidth="1"/>
    <col min="8" max="8" width="8.421875" style="3" customWidth="1"/>
    <col min="9" max="9" width="21.7109375" style="3" customWidth="1"/>
    <col min="10" max="10" width="25.140625" style="3" customWidth="1"/>
    <col min="11" max="11" width="11.421875" style="142" customWidth="1"/>
    <col min="12" max="12" width="10.8515625" style="142" customWidth="1"/>
    <col min="13" max="13" width="23.7109375" style="3" customWidth="1"/>
    <col min="14" max="14" width="23.421875" style="3" customWidth="1"/>
    <col min="15" max="15" width="8.8515625" style="3" customWidth="1"/>
    <col min="16" max="16" width="14.421875" style="3" customWidth="1"/>
    <col min="17" max="17" width="27.00390625" style="6" customWidth="1"/>
    <col min="18" max="25" width="10.8515625" style="6" customWidth="1"/>
    <col min="26" max="26" width="21.57421875" style="6" customWidth="1"/>
    <col min="27" max="27" width="16.421875" style="6" customWidth="1"/>
    <col min="28" max="28" width="13.8515625" style="6" customWidth="1"/>
    <col min="29" max="29" width="16.421875" style="6" customWidth="1"/>
    <col min="30" max="16384" width="10.8515625" style="3" customWidth="1"/>
  </cols>
  <sheetData>
    <row r="1" spans="1:29" ht="15" customHeight="1">
      <c r="A1" s="355" t="s">
        <v>737</v>
      </c>
      <c r="B1" s="356" t="s">
        <v>691</v>
      </c>
      <c r="C1" s="355" t="s">
        <v>44</v>
      </c>
      <c r="D1" s="356" t="s">
        <v>738</v>
      </c>
      <c r="E1" s="355" t="s">
        <v>647</v>
      </c>
      <c r="F1" s="356" t="s">
        <v>692</v>
      </c>
      <c r="G1" s="355" t="s">
        <v>696</v>
      </c>
      <c r="H1" s="356" t="s">
        <v>726</v>
      </c>
      <c r="I1" s="355" t="s">
        <v>153</v>
      </c>
      <c r="J1" s="355" t="s">
        <v>154</v>
      </c>
      <c r="K1" s="393" t="s">
        <v>155</v>
      </c>
      <c r="L1" s="394" t="s">
        <v>793</v>
      </c>
      <c r="M1" s="365" t="s">
        <v>157</v>
      </c>
      <c r="N1" s="236"/>
      <c r="O1" s="356" t="s">
        <v>739</v>
      </c>
      <c r="P1" s="356">
        <v>2013</v>
      </c>
      <c r="Q1" s="396" t="s">
        <v>818</v>
      </c>
      <c r="R1" s="395" t="s">
        <v>701</v>
      </c>
      <c r="S1" s="395"/>
      <c r="T1" s="395"/>
      <c r="U1" s="395"/>
      <c r="V1" s="395"/>
      <c r="W1" s="395"/>
      <c r="X1" s="395"/>
      <c r="Y1" s="395"/>
      <c r="Z1" s="236"/>
      <c r="AA1" s="236"/>
      <c r="AB1" s="236"/>
      <c r="AC1" s="236"/>
    </row>
    <row r="2" spans="1:29" ht="69.75" customHeight="1">
      <c r="A2" s="355"/>
      <c r="B2" s="356"/>
      <c r="C2" s="355"/>
      <c r="D2" s="356"/>
      <c r="E2" s="355"/>
      <c r="F2" s="356"/>
      <c r="G2" s="355"/>
      <c r="H2" s="356"/>
      <c r="I2" s="355"/>
      <c r="J2" s="355"/>
      <c r="K2" s="393"/>
      <c r="L2" s="394"/>
      <c r="M2" s="365"/>
      <c r="N2" s="244" t="s">
        <v>159</v>
      </c>
      <c r="O2" s="356"/>
      <c r="P2" s="356"/>
      <c r="Q2" s="396"/>
      <c r="R2" s="234" t="s">
        <v>702</v>
      </c>
      <c r="S2" s="234" t="s">
        <v>703</v>
      </c>
      <c r="T2" s="235" t="s">
        <v>814</v>
      </c>
      <c r="U2" s="235" t="s">
        <v>815</v>
      </c>
      <c r="V2" s="234" t="s">
        <v>704</v>
      </c>
      <c r="W2" s="234" t="s">
        <v>706</v>
      </c>
      <c r="X2" s="234" t="s">
        <v>707</v>
      </c>
      <c r="Y2" s="234" t="s">
        <v>708</v>
      </c>
      <c r="Z2" s="236" t="s">
        <v>709</v>
      </c>
      <c r="AA2" s="236" t="s">
        <v>710</v>
      </c>
      <c r="AB2" s="236" t="s">
        <v>711</v>
      </c>
      <c r="AC2" s="236" t="s">
        <v>712</v>
      </c>
    </row>
    <row r="3" spans="1:29" ht="55.5" customHeight="1">
      <c r="A3" s="345" t="s">
        <v>668</v>
      </c>
      <c r="B3" s="344"/>
      <c r="C3" s="345" t="s">
        <v>51</v>
      </c>
      <c r="D3" s="381"/>
      <c r="E3" s="215"/>
      <c r="F3" s="156"/>
      <c r="G3" s="258" t="s">
        <v>833</v>
      </c>
      <c r="H3" s="156"/>
      <c r="I3" s="371" t="s">
        <v>52</v>
      </c>
      <c r="J3" s="335" t="s">
        <v>13</v>
      </c>
      <c r="K3" s="357">
        <v>74</v>
      </c>
      <c r="L3" s="357"/>
      <c r="M3" s="371" t="s">
        <v>208</v>
      </c>
      <c r="N3" s="371" t="s">
        <v>102</v>
      </c>
      <c r="O3" s="398">
        <v>500</v>
      </c>
      <c r="P3" s="371"/>
      <c r="Q3" s="214">
        <v>500</v>
      </c>
      <c r="R3" s="214"/>
      <c r="S3" s="214"/>
      <c r="T3" s="214">
        <v>500</v>
      </c>
      <c r="U3" s="214"/>
      <c r="V3" s="214"/>
      <c r="W3" s="214"/>
      <c r="X3" s="214"/>
      <c r="Y3" s="214"/>
      <c r="Z3" s="214"/>
      <c r="AA3" s="214"/>
      <c r="AB3" s="214"/>
      <c r="AC3" s="214"/>
    </row>
    <row r="4" spans="1:29" ht="36" customHeight="1">
      <c r="A4" s="345"/>
      <c r="B4" s="344"/>
      <c r="C4" s="345"/>
      <c r="D4" s="382"/>
      <c r="E4" s="215"/>
      <c r="F4" s="157"/>
      <c r="G4" s="215" t="s">
        <v>797</v>
      </c>
      <c r="H4" s="157"/>
      <c r="I4" s="372"/>
      <c r="J4" s="377"/>
      <c r="K4" s="333"/>
      <c r="L4" s="333"/>
      <c r="M4" s="373"/>
      <c r="N4" s="373"/>
      <c r="O4" s="399"/>
      <c r="P4" s="372"/>
      <c r="Q4" s="225">
        <v>9000</v>
      </c>
      <c r="R4" s="214"/>
      <c r="S4" s="225"/>
      <c r="T4" s="225"/>
      <c r="U4" s="225"/>
      <c r="V4" s="214"/>
      <c r="W4" s="225">
        <v>9000</v>
      </c>
      <c r="X4" s="214"/>
      <c r="Y4" s="214"/>
      <c r="Z4" s="214"/>
      <c r="AA4" s="214"/>
      <c r="AB4" s="214"/>
      <c r="AC4" s="214"/>
    </row>
    <row r="5" spans="1:29" ht="39.75" customHeight="1">
      <c r="A5" s="345"/>
      <c r="B5" s="344"/>
      <c r="C5" s="345"/>
      <c r="D5" s="382"/>
      <c r="E5" s="215"/>
      <c r="F5" s="157"/>
      <c r="G5" s="215" t="s">
        <v>805</v>
      </c>
      <c r="H5" s="157"/>
      <c r="I5" s="372"/>
      <c r="J5" s="377"/>
      <c r="K5" s="333"/>
      <c r="L5" s="333"/>
      <c r="M5" s="397" t="s">
        <v>209</v>
      </c>
      <c r="N5" s="397" t="s">
        <v>98</v>
      </c>
      <c r="O5" s="400">
        <v>200</v>
      </c>
      <c r="P5" s="372"/>
      <c r="Q5" s="225">
        <v>2000</v>
      </c>
      <c r="R5" s="214"/>
      <c r="T5" s="225">
        <v>2000</v>
      </c>
      <c r="U5" s="225"/>
      <c r="V5" s="214"/>
      <c r="W5" s="214"/>
      <c r="X5" s="214"/>
      <c r="Y5" s="214"/>
      <c r="Z5" s="214"/>
      <c r="AA5" s="214"/>
      <c r="AB5" s="214"/>
      <c r="AC5" s="214"/>
    </row>
    <row r="6" spans="1:29" ht="30.75" customHeight="1">
      <c r="A6" s="345"/>
      <c r="B6" s="344"/>
      <c r="C6" s="345"/>
      <c r="D6" s="382"/>
      <c r="E6" s="215"/>
      <c r="F6" s="157"/>
      <c r="G6" s="258" t="s">
        <v>834</v>
      </c>
      <c r="H6" s="157"/>
      <c r="I6" s="372"/>
      <c r="J6" s="377"/>
      <c r="K6" s="333"/>
      <c r="L6" s="333"/>
      <c r="M6" s="397"/>
      <c r="N6" s="397"/>
      <c r="O6" s="400"/>
      <c r="P6" s="372"/>
      <c r="Q6" s="225">
        <v>1039</v>
      </c>
      <c r="R6" s="214"/>
      <c r="S6" s="225">
        <v>1039</v>
      </c>
      <c r="T6" s="214"/>
      <c r="U6" s="214"/>
      <c r="V6" s="214"/>
      <c r="W6" s="214"/>
      <c r="X6" s="214"/>
      <c r="Y6" s="214"/>
      <c r="Z6" s="214"/>
      <c r="AA6" s="214"/>
      <c r="AB6" s="214"/>
      <c r="AC6" s="214"/>
    </row>
    <row r="7" spans="1:29" ht="38.25">
      <c r="A7" s="345"/>
      <c r="B7" s="344"/>
      <c r="C7" s="345"/>
      <c r="D7" s="382"/>
      <c r="E7" s="215" t="s">
        <v>794</v>
      </c>
      <c r="F7" s="157"/>
      <c r="G7" s="258" t="s">
        <v>835</v>
      </c>
      <c r="H7" s="157"/>
      <c r="I7" s="372"/>
      <c r="J7" s="377"/>
      <c r="K7" s="333"/>
      <c r="L7" s="333"/>
      <c r="M7" s="397" t="s">
        <v>210</v>
      </c>
      <c r="N7" s="397" t="s">
        <v>100</v>
      </c>
      <c r="O7" s="400">
        <v>5</v>
      </c>
      <c r="P7" s="372"/>
      <c r="Q7" s="225">
        <v>1626</v>
      </c>
      <c r="R7" s="214"/>
      <c r="S7" s="225">
        <v>1626</v>
      </c>
      <c r="T7" s="225"/>
      <c r="U7" s="214"/>
      <c r="V7" s="214"/>
      <c r="W7" s="214"/>
      <c r="X7" s="214"/>
      <c r="Y7" s="214"/>
      <c r="Z7" s="214"/>
      <c r="AA7" s="214"/>
      <c r="AB7" s="214"/>
      <c r="AC7" s="214"/>
    </row>
    <row r="8" spans="1:29" ht="12.75">
      <c r="A8" s="345"/>
      <c r="B8" s="344"/>
      <c r="C8" s="345"/>
      <c r="D8" s="382"/>
      <c r="E8" s="215"/>
      <c r="F8" s="157"/>
      <c r="G8" s="215"/>
      <c r="H8" s="157"/>
      <c r="I8" s="372"/>
      <c r="J8" s="377"/>
      <c r="K8" s="333"/>
      <c r="L8" s="333"/>
      <c r="M8" s="397"/>
      <c r="N8" s="397"/>
      <c r="O8" s="400"/>
      <c r="P8" s="372"/>
      <c r="Q8" s="214"/>
      <c r="R8" s="214"/>
      <c r="S8" s="214"/>
      <c r="T8" s="214"/>
      <c r="U8" s="214"/>
      <c r="V8" s="214"/>
      <c r="W8" s="214"/>
      <c r="X8" s="214"/>
      <c r="Y8" s="214"/>
      <c r="Z8" s="214"/>
      <c r="AA8" s="214"/>
      <c r="AB8" s="214"/>
      <c r="AC8" s="214"/>
    </row>
    <row r="9" spans="1:29" ht="12.75">
      <c r="A9" s="345"/>
      <c r="B9" s="344"/>
      <c r="C9" s="345"/>
      <c r="D9" s="382"/>
      <c r="E9" s="215"/>
      <c r="F9" s="157"/>
      <c r="G9" s="215"/>
      <c r="H9" s="157"/>
      <c r="I9" s="372"/>
      <c r="J9" s="377"/>
      <c r="K9" s="333"/>
      <c r="L9" s="333"/>
      <c r="M9" s="397"/>
      <c r="N9" s="397"/>
      <c r="O9" s="400"/>
      <c r="P9" s="373"/>
      <c r="Q9" s="214"/>
      <c r="R9" s="214"/>
      <c r="S9" s="214"/>
      <c r="T9" s="214"/>
      <c r="U9" s="214"/>
      <c r="V9" s="214"/>
      <c r="W9" s="214"/>
      <c r="X9" s="214"/>
      <c r="Y9" s="214"/>
      <c r="Z9" s="214"/>
      <c r="AA9" s="214"/>
      <c r="AB9" s="214"/>
      <c r="AC9" s="214"/>
    </row>
    <row r="10" spans="1:29" ht="25.5">
      <c r="A10" s="345"/>
      <c r="B10" s="344"/>
      <c r="C10" s="345"/>
      <c r="D10" s="383"/>
      <c r="E10" s="215" t="s">
        <v>795</v>
      </c>
      <c r="F10" s="158"/>
      <c r="G10" s="215"/>
      <c r="H10" s="158"/>
      <c r="I10" s="373"/>
      <c r="J10" s="336"/>
      <c r="K10" s="334"/>
      <c r="L10" s="334"/>
      <c r="M10" s="5" t="s">
        <v>211</v>
      </c>
      <c r="N10" s="5" t="s">
        <v>99</v>
      </c>
      <c r="O10" s="69">
        <v>1500</v>
      </c>
      <c r="P10" s="86"/>
      <c r="Q10" s="214"/>
      <c r="R10" s="214"/>
      <c r="S10" s="214"/>
      <c r="T10" s="214"/>
      <c r="U10" s="214"/>
      <c r="V10" s="214"/>
      <c r="W10" s="214"/>
      <c r="X10" s="214"/>
      <c r="Y10" s="214"/>
      <c r="Z10" s="214"/>
      <c r="AA10" s="214"/>
      <c r="AB10" s="214"/>
      <c r="AC10" s="214"/>
    </row>
    <row r="11" spans="1:29" ht="12.75">
      <c r="A11" s="345"/>
      <c r="B11" s="344"/>
      <c r="C11" s="345"/>
      <c r="D11" s="404"/>
      <c r="E11" s="160"/>
      <c r="F11" s="160"/>
      <c r="G11" s="160"/>
      <c r="H11" s="160"/>
      <c r="I11" s="397" t="s">
        <v>53</v>
      </c>
      <c r="J11" s="343" t="s">
        <v>14</v>
      </c>
      <c r="K11" s="357">
        <v>75</v>
      </c>
      <c r="L11" s="357">
        <v>30</v>
      </c>
      <c r="M11" s="397" t="s">
        <v>212</v>
      </c>
      <c r="N11" s="397" t="s">
        <v>101</v>
      </c>
      <c r="O11" s="401">
        <v>8000</v>
      </c>
      <c r="P11" s="397"/>
      <c r="Q11" s="214"/>
      <c r="R11" s="214"/>
      <c r="S11" s="214"/>
      <c r="T11" s="214"/>
      <c r="U11" s="214"/>
      <c r="V11" s="214"/>
      <c r="W11" s="214"/>
      <c r="X11" s="214"/>
      <c r="Y11" s="214"/>
      <c r="Z11" s="214"/>
      <c r="AA11" s="214"/>
      <c r="AB11" s="214"/>
      <c r="AC11" s="214"/>
    </row>
    <row r="12" spans="1:29" ht="12.75">
      <c r="A12" s="345"/>
      <c r="B12" s="344"/>
      <c r="C12" s="345"/>
      <c r="D12" s="404"/>
      <c r="E12" s="160"/>
      <c r="F12" s="160"/>
      <c r="G12" s="160"/>
      <c r="H12" s="160"/>
      <c r="I12" s="397"/>
      <c r="J12" s="343"/>
      <c r="K12" s="333"/>
      <c r="L12" s="333"/>
      <c r="M12" s="397"/>
      <c r="N12" s="397"/>
      <c r="O12" s="401"/>
      <c r="P12" s="397"/>
      <c r="Q12" s="214"/>
      <c r="R12" s="214"/>
      <c r="S12" s="214"/>
      <c r="T12" s="214"/>
      <c r="U12" s="214"/>
      <c r="V12" s="214"/>
      <c r="W12" s="214"/>
      <c r="X12" s="214"/>
      <c r="Y12" s="214"/>
      <c r="Z12" s="214"/>
      <c r="AA12" s="214"/>
      <c r="AB12" s="214"/>
      <c r="AC12" s="214"/>
    </row>
    <row r="13" spans="1:29" ht="25.5">
      <c r="A13" s="345"/>
      <c r="B13" s="344"/>
      <c r="C13" s="345"/>
      <c r="D13" s="404"/>
      <c r="E13" s="160"/>
      <c r="F13" s="160"/>
      <c r="G13" s="160" t="s">
        <v>796</v>
      </c>
      <c r="H13" s="160"/>
      <c r="I13" s="397"/>
      <c r="J13" s="343"/>
      <c r="K13" s="333"/>
      <c r="L13" s="333"/>
      <c r="M13" s="5" t="s">
        <v>213</v>
      </c>
      <c r="N13" s="5" t="s">
        <v>98</v>
      </c>
      <c r="O13" s="26">
        <v>580</v>
      </c>
      <c r="P13" s="397"/>
      <c r="Q13" s="214">
        <v>380</v>
      </c>
      <c r="R13" s="214"/>
      <c r="S13" s="214">
        <v>380</v>
      </c>
      <c r="T13" s="214"/>
      <c r="U13" s="214"/>
      <c r="V13" s="214"/>
      <c r="W13" s="214"/>
      <c r="X13" s="214"/>
      <c r="Y13" s="214"/>
      <c r="Z13" s="214"/>
      <c r="AA13" s="214"/>
      <c r="AB13" s="214"/>
      <c r="AC13" s="214"/>
    </row>
    <row r="14" spans="1:29" ht="32.25" customHeight="1">
      <c r="A14" s="345"/>
      <c r="B14" s="344"/>
      <c r="C14" s="345"/>
      <c r="D14" s="404"/>
      <c r="E14" s="160"/>
      <c r="F14" s="160"/>
      <c r="G14" s="258" t="s">
        <v>806</v>
      </c>
      <c r="H14" s="160"/>
      <c r="I14" s="397"/>
      <c r="J14" s="343"/>
      <c r="K14" s="333"/>
      <c r="L14" s="333"/>
      <c r="M14" s="397" t="s">
        <v>214</v>
      </c>
      <c r="N14" s="397" t="s">
        <v>103</v>
      </c>
      <c r="O14" s="401">
        <v>10</v>
      </c>
      <c r="P14" s="397"/>
      <c r="Q14" s="225">
        <v>2000</v>
      </c>
      <c r="R14" s="214"/>
      <c r="T14" s="225">
        <v>2000</v>
      </c>
      <c r="U14" s="214"/>
      <c r="V14" s="214"/>
      <c r="W14" s="214"/>
      <c r="X14" s="214"/>
      <c r="Y14" s="214"/>
      <c r="Z14" s="214"/>
      <c r="AA14" s="214"/>
      <c r="AB14" s="214"/>
      <c r="AC14" s="214"/>
    </row>
    <row r="15" spans="1:29" ht="12.75">
      <c r="A15" s="345"/>
      <c r="B15" s="344"/>
      <c r="C15" s="345"/>
      <c r="D15" s="404"/>
      <c r="E15" s="160"/>
      <c r="F15" s="160"/>
      <c r="G15" s="160"/>
      <c r="H15" s="160"/>
      <c r="I15" s="397"/>
      <c r="J15" s="343"/>
      <c r="K15" s="333"/>
      <c r="L15" s="333"/>
      <c r="M15" s="397"/>
      <c r="N15" s="397"/>
      <c r="O15" s="401"/>
      <c r="P15" s="397"/>
      <c r="Q15" s="214"/>
      <c r="R15" s="214"/>
      <c r="S15" s="214"/>
      <c r="T15" s="214"/>
      <c r="U15" s="214"/>
      <c r="V15" s="214"/>
      <c r="W15" s="214"/>
      <c r="X15" s="214"/>
      <c r="Y15" s="214"/>
      <c r="Z15" s="214"/>
      <c r="AA15" s="214"/>
      <c r="AB15" s="214"/>
      <c r="AC15" s="214"/>
    </row>
    <row r="16" spans="1:29" ht="12.75">
      <c r="A16" s="345"/>
      <c r="B16" s="344"/>
      <c r="C16" s="345"/>
      <c r="D16" s="404"/>
      <c r="E16" s="160"/>
      <c r="F16" s="160"/>
      <c r="G16" s="160"/>
      <c r="H16" s="160"/>
      <c r="I16" s="397"/>
      <c r="J16" s="343"/>
      <c r="K16" s="334"/>
      <c r="L16" s="334"/>
      <c r="M16" s="397"/>
      <c r="N16" s="397"/>
      <c r="O16" s="401"/>
      <c r="P16" s="397"/>
      <c r="Q16" s="214"/>
      <c r="R16" s="214"/>
      <c r="S16" s="214"/>
      <c r="T16" s="214"/>
      <c r="U16" s="214"/>
      <c r="V16" s="214"/>
      <c r="W16" s="214"/>
      <c r="X16" s="214"/>
      <c r="Y16" s="214"/>
      <c r="Z16" s="214"/>
      <c r="AA16" s="214"/>
      <c r="AB16" s="214"/>
      <c r="AC16" s="214"/>
    </row>
    <row r="17" spans="1:29" ht="38.25">
      <c r="A17" s="345"/>
      <c r="B17" s="344"/>
      <c r="C17" s="345"/>
      <c r="D17" s="10"/>
      <c r="E17" s="160"/>
      <c r="F17" s="160"/>
      <c r="G17" s="160"/>
      <c r="H17" s="160"/>
      <c r="I17" s="7" t="s">
        <v>54</v>
      </c>
      <c r="J17" s="12" t="s">
        <v>15</v>
      </c>
      <c r="K17" s="128"/>
      <c r="L17" s="128"/>
      <c r="M17" s="5" t="s">
        <v>215</v>
      </c>
      <c r="N17" s="5" t="s">
        <v>104</v>
      </c>
      <c r="O17" s="26">
        <v>1</v>
      </c>
      <c r="P17" s="5"/>
      <c r="Q17" s="214"/>
      <c r="R17" s="214"/>
      <c r="S17" s="214"/>
      <c r="T17" s="214"/>
      <c r="U17" s="214"/>
      <c r="V17" s="214"/>
      <c r="W17" s="214"/>
      <c r="X17" s="214"/>
      <c r="Y17" s="214"/>
      <c r="Z17" s="214"/>
      <c r="AA17" s="214"/>
      <c r="AB17" s="214"/>
      <c r="AC17" s="214"/>
    </row>
    <row r="18" spans="1:29" ht="12.75">
      <c r="A18" s="345"/>
      <c r="B18" s="344"/>
      <c r="C18" s="345"/>
      <c r="D18" s="404"/>
      <c r="E18" s="160"/>
      <c r="F18" s="160"/>
      <c r="G18" s="160"/>
      <c r="H18" s="160"/>
      <c r="I18" s="397" t="s">
        <v>55</v>
      </c>
      <c r="J18" s="343" t="s">
        <v>16</v>
      </c>
      <c r="K18" s="357">
        <v>2</v>
      </c>
      <c r="L18" s="357">
        <v>8</v>
      </c>
      <c r="M18" s="397" t="s">
        <v>216</v>
      </c>
      <c r="N18" s="397" t="s">
        <v>105</v>
      </c>
      <c r="O18" s="401">
        <v>1</v>
      </c>
      <c r="P18" s="397"/>
      <c r="Q18" s="214"/>
      <c r="R18" s="214"/>
      <c r="S18" s="214"/>
      <c r="T18" s="214"/>
      <c r="U18" s="214"/>
      <c r="V18" s="214"/>
      <c r="W18" s="214"/>
      <c r="X18" s="214"/>
      <c r="Y18" s="214"/>
      <c r="Z18" s="214"/>
      <c r="AA18" s="214"/>
      <c r="AB18" s="214"/>
      <c r="AC18" s="214"/>
    </row>
    <row r="19" spans="1:29" ht="12.75">
      <c r="A19" s="345"/>
      <c r="B19" s="344"/>
      <c r="C19" s="345"/>
      <c r="D19" s="404"/>
      <c r="E19" s="160"/>
      <c r="F19" s="160"/>
      <c r="G19" s="160"/>
      <c r="H19" s="160"/>
      <c r="I19" s="397"/>
      <c r="J19" s="343"/>
      <c r="K19" s="333"/>
      <c r="L19" s="333"/>
      <c r="M19" s="397"/>
      <c r="N19" s="397"/>
      <c r="O19" s="401"/>
      <c r="P19" s="397"/>
      <c r="Q19" s="214"/>
      <c r="R19" s="214"/>
      <c r="S19" s="214"/>
      <c r="T19" s="214"/>
      <c r="U19" s="214"/>
      <c r="V19" s="214"/>
      <c r="W19" s="214"/>
      <c r="X19" s="214"/>
      <c r="Y19" s="214"/>
      <c r="Z19" s="214"/>
      <c r="AA19" s="214"/>
      <c r="AB19" s="214"/>
      <c r="AC19" s="214"/>
    </row>
    <row r="20" spans="1:29" ht="12.75">
      <c r="A20" s="345"/>
      <c r="B20" s="344"/>
      <c r="C20" s="345"/>
      <c r="D20" s="404"/>
      <c r="E20" s="160"/>
      <c r="F20" s="160"/>
      <c r="G20" s="160"/>
      <c r="H20" s="160"/>
      <c r="I20" s="397"/>
      <c r="J20" s="343"/>
      <c r="K20" s="334"/>
      <c r="L20" s="334"/>
      <c r="M20" s="397"/>
      <c r="N20" s="397"/>
      <c r="O20" s="401"/>
      <c r="P20" s="397"/>
      <c r="Q20" s="214"/>
      <c r="R20" s="214"/>
      <c r="S20" s="214"/>
      <c r="T20" s="214"/>
      <c r="U20" s="214"/>
      <c r="V20" s="214"/>
      <c r="W20" s="214"/>
      <c r="X20" s="214"/>
      <c r="Y20" s="214"/>
      <c r="Z20" s="214"/>
      <c r="AA20" s="214"/>
      <c r="AB20" s="214"/>
      <c r="AC20" s="214"/>
    </row>
    <row r="21" spans="1:29" ht="12.75">
      <c r="A21" s="345"/>
      <c r="B21" s="344"/>
      <c r="C21" s="345"/>
      <c r="D21" s="405"/>
      <c r="E21" s="155"/>
      <c r="F21" s="155"/>
      <c r="G21" s="155"/>
      <c r="H21" s="155"/>
      <c r="I21" s="343" t="s">
        <v>56</v>
      </c>
      <c r="J21" s="343" t="s">
        <v>17</v>
      </c>
      <c r="K21" s="357">
        <v>75</v>
      </c>
      <c r="L21" s="357">
        <v>85</v>
      </c>
      <c r="M21" s="397" t="s">
        <v>217</v>
      </c>
      <c r="N21" s="397" t="s">
        <v>106</v>
      </c>
      <c r="O21" s="403">
        <v>1</v>
      </c>
      <c r="P21" s="397"/>
      <c r="Q21" s="214"/>
      <c r="R21" s="214"/>
      <c r="S21" s="214"/>
      <c r="T21" s="214"/>
      <c r="U21" s="214"/>
      <c r="V21" s="214"/>
      <c r="W21" s="214"/>
      <c r="X21" s="214"/>
      <c r="Y21" s="214"/>
      <c r="Z21" s="214"/>
      <c r="AA21" s="214"/>
      <c r="AB21" s="214"/>
      <c r="AC21" s="214"/>
    </row>
    <row r="22" spans="1:29" ht="12.75">
      <c r="A22" s="345"/>
      <c r="B22" s="344"/>
      <c r="C22" s="345"/>
      <c r="D22" s="405"/>
      <c r="E22" s="155"/>
      <c r="F22" s="155"/>
      <c r="G22" s="155"/>
      <c r="H22" s="155"/>
      <c r="I22" s="343"/>
      <c r="J22" s="343"/>
      <c r="K22" s="333"/>
      <c r="L22" s="333"/>
      <c r="M22" s="397"/>
      <c r="N22" s="397"/>
      <c r="O22" s="401"/>
      <c r="P22" s="397"/>
      <c r="Q22" s="214"/>
      <c r="R22" s="214"/>
      <c r="S22" s="214"/>
      <c r="T22" s="214"/>
      <c r="U22" s="214"/>
      <c r="V22" s="214"/>
      <c r="W22" s="214"/>
      <c r="X22" s="214"/>
      <c r="Y22" s="214"/>
      <c r="Z22" s="214"/>
      <c r="AA22" s="214"/>
      <c r="AB22" s="214"/>
      <c r="AC22" s="214"/>
    </row>
    <row r="23" spans="1:29" ht="39.75" customHeight="1">
      <c r="A23" s="345"/>
      <c r="B23" s="344"/>
      <c r="C23" s="345"/>
      <c r="D23" s="405"/>
      <c r="E23" s="228" t="s">
        <v>798</v>
      </c>
      <c r="F23" s="155"/>
      <c r="G23" s="259" t="s">
        <v>836</v>
      </c>
      <c r="H23" s="155"/>
      <c r="I23" s="343"/>
      <c r="J23" s="343"/>
      <c r="K23" s="333"/>
      <c r="L23" s="333"/>
      <c r="M23" s="397"/>
      <c r="N23" s="397"/>
      <c r="O23" s="401"/>
      <c r="P23" s="397"/>
      <c r="Q23" s="214">
        <v>600</v>
      </c>
      <c r="R23" s="214"/>
      <c r="S23" s="214">
        <v>600</v>
      </c>
      <c r="T23" s="214"/>
      <c r="U23" s="214"/>
      <c r="V23" s="214"/>
      <c r="W23" s="214"/>
      <c r="X23" s="214"/>
      <c r="Y23" s="214"/>
      <c r="Z23" s="214"/>
      <c r="AA23" s="214"/>
      <c r="AB23" s="214"/>
      <c r="AC23" s="214"/>
    </row>
    <row r="24" spans="1:29" ht="12.75">
      <c r="A24" s="345"/>
      <c r="B24" s="344"/>
      <c r="C24" s="345"/>
      <c r="D24" s="405"/>
      <c r="E24" s="155"/>
      <c r="F24" s="155"/>
      <c r="G24" s="155"/>
      <c r="H24" s="155"/>
      <c r="I24" s="343"/>
      <c r="J24" s="343"/>
      <c r="K24" s="333"/>
      <c r="L24" s="333"/>
      <c r="M24" s="397"/>
      <c r="N24" s="397"/>
      <c r="O24" s="401"/>
      <c r="P24" s="397"/>
      <c r="Q24" s="214"/>
      <c r="R24" s="214"/>
      <c r="S24" s="214"/>
      <c r="T24" s="214"/>
      <c r="U24" s="214"/>
      <c r="V24" s="214"/>
      <c r="W24" s="214"/>
      <c r="X24" s="214"/>
      <c r="Y24" s="214"/>
      <c r="Z24" s="214"/>
      <c r="AA24" s="214"/>
      <c r="AB24" s="214"/>
      <c r="AC24" s="214"/>
    </row>
    <row r="25" spans="1:29" ht="12.75">
      <c r="A25" s="345"/>
      <c r="B25" s="344"/>
      <c r="C25" s="345"/>
      <c r="D25" s="405"/>
      <c r="E25" s="155"/>
      <c r="F25" s="155"/>
      <c r="G25" s="155"/>
      <c r="H25" s="155"/>
      <c r="I25" s="343"/>
      <c r="J25" s="343"/>
      <c r="K25" s="334"/>
      <c r="L25" s="334"/>
      <c r="M25" s="397"/>
      <c r="N25" s="397"/>
      <c r="O25" s="401"/>
      <c r="P25" s="397"/>
      <c r="Q25" s="214"/>
      <c r="R25" s="214"/>
      <c r="S25" s="214"/>
      <c r="T25" s="214"/>
      <c r="U25" s="214"/>
      <c r="V25" s="214"/>
      <c r="W25" s="214"/>
      <c r="X25" s="214"/>
      <c r="Y25" s="214"/>
      <c r="Z25" s="214"/>
      <c r="AA25" s="214"/>
      <c r="AB25" s="214"/>
      <c r="AC25" s="214"/>
    </row>
    <row r="26" spans="1:29" ht="12.75">
      <c r="A26" s="345"/>
      <c r="B26" s="344"/>
      <c r="C26" s="345"/>
      <c r="D26" s="405"/>
      <c r="E26" s="155"/>
      <c r="F26" s="155"/>
      <c r="G26" s="155"/>
      <c r="H26" s="155"/>
      <c r="I26" s="343" t="s">
        <v>57</v>
      </c>
      <c r="J26" s="343" t="s">
        <v>18</v>
      </c>
      <c r="K26" s="357">
        <v>25</v>
      </c>
      <c r="L26" s="357">
        <v>50</v>
      </c>
      <c r="M26" s="397" t="s">
        <v>218</v>
      </c>
      <c r="N26" s="397" t="s">
        <v>107</v>
      </c>
      <c r="O26" s="403">
        <v>0.5</v>
      </c>
      <c r="P26" s="343"/>
      <c r="Q26" s="214"/>
      <c r="R26" s="214"/>
      <c r="S26" s="214"/>
      <c r="T26" s="214"/>
      <c r="U26" s="214"/>
      <c r="V26" s="214"/>
      <c r="W26" s="214"/>
      <c r="X26" s="214"/>
      <c r="Y26" s="214"/>
      <c r="Z26" s="214"/>
      <c r="AA26" s="214"/>
      <c r="AB26" s="214"/>
      <c r="AC26" s="214"/>
    </row>
    <row r="27" spans="1:29" ht="12.75">
      <c r="A27" s="345"/>
      <c r="B27" s="344"/>
      <c r="C27" s="345"/>
      <c r="D27" s="405"/>
      <c r="E27" s="155"/>
      <c r="F27" s="155"/>
      <c r="G27" s="155"/>
      <c r="H27" s="155"/>
      <c r="I27" s="343"/>
      <c r="J27" s="343"/>
      <c r="K27" s="333"/>
      <c r="L27" s="333"/>
      <c r="M27" s="397"/>
      <c r="N27" s="397"/>
      <c r="O27" s="401"/>
      <c r="P27" s="343"/>
      <c r="Q27" s="214"/>
      <c r="R27" s="214"/>
      <c r="S27" s="214"/>
      <c r="T27" s="214"/>
      <c r="U27" s="214"/>
      <c r="V27" s="214"/>
      <c r="W27" s="214"/>
      <c r="X27" s="214"/>
      <c r="Y27" s="214"/>
      <c r="Z27" s="214"/>
      <c r="AA27" s="214"/>
      <c r="AB27" s="214"/>
      <c r="AC27" s="214"/>
    </row>
    <row r="28" spans="1:29" ht="12.75">
      <c r="A28" s="345"/>
      <c r="B28" s="344"/>
      <c r="C28" s="345"/>
      <c r="D28" s="405"/>
      <c r="E28" s="155"/>
      <c r="F28" s="155"/>
      <c r="G28" s="155"/>
      <c r="H28" s="155"/>
      <c r="I28" s="343"/>
      <c r="J28" s="343"/>
      <c r="K28" s="333"/>
      <c r="L28" s="333"/>
      <c r="M28" s="397"/>
      <c r="N28" s="397"/>
      <c r="O28" s="401"/>
      <c r="P28" s="343"/>
      <c r="Q28" s="214"/>
      <c r="R28" s="214"/>
      <c r="S28" s="214"/>
      <c r="T28" s="214"/>
      <c r="U28" s="214"/>
      <c r="V28" s="214"/>
      <c r="W28" s="214"/>
      <c r="X28" s="214"/>
      <c r="Y28" s="214"/>
      <c r="Z28" s="214"/>
      <c r="AA28" s="214"/>
      <c r="AB28" s="214"/>
      <c r="AC28" s="214"/>
    </row>
    <row r="29" spans="1:29" ht="12.75">
      <c r="A29" s="345"/>
      <c r="B29" s="344"/>
      <c r="C29" s="345"/>
      <c r="D29" s="405"/>
      <c r="E29" s="182"/>
      <c r="F29" s="182"/>
      <c r="G29" s="182"/>
      <c r="H29" s="182"/>
      <c r="I29" s="343"/>
      <c r="J29" s="343"/>
      <c r="K29" s="334"/>
      <c r="L29" s="334"/>
      <c r="M29" s="397"/>
      <c r="N29" s="397"/>
      <c r="O29" s="401"/>
      <c r="P29" s="402"/>
      <c r="Q29" s="209"/>
      <c r="R29" s="209"/>
      <c r="S29" s="209"/>
      <c r="T29" s="209"/>
      <c r="U29" s="209"/>
      <c r="V29" s="209"/>
      <c r="W29" s="209"/>
      <c r="X29" s="209"/>
      <c r="Y29" s="209"/>
      <c r="Z29" s="209"/>
      <c r="AA29" s="209"/>
      <c r="AB29" s="209"/>
      <c r="AC29" s="209"/>
    </row>
    <row r="30" spans="11:29" s="184" customFormat="1" ht="33.75" customHeight="1">
      <c r="K30" s="185"/>
      <c r="L30" s="185"/>
      <c r="Q30" s="209">
        <f>SUM(Q3:Q29)</f>
        <v>17145</v>
      </c>
      <c r="R30" s="209"/>
      <c r="S30" s="224">
        <f>SUM(S5:S29)</f>
        <v>3645</v>
      </c>
      <c r="T30" s="224">
        <v>4500</v>
      </c>
      <c r="U30" s="209"/>
      <c r="V30" s="209"/>
      <c r="W30" s="229">
        <v>3000</v>
      </c>
      <c r="X30" s="209"/>
      <c r="Y30" s="209"/>
      <c r="Z30" s="209"/>
      <c r="AA30" s="209"/>
      <c r="AB30" s="209"/>
      <c r="AC30" s="209"/>
    </row>
    <row r="31" spans="11:29" s="184" customFormat="1" ht="12.75">
      <c r="K31" s="185"/>
      <c r="L31" s="185"/>
      <c r="Q31" s="6"/>
      <c r="R31" s="6"/>
      <c r="U31" s="6"/>
      <c r="V31" s="6"/>
      <c r="W31" s="6"/>
      <c r="X31" s="6"/>
      <c r="Y31" s="6"/>
      <c r="Z31" s="6"/>
      <c r="AA31" s="6"/>
      <c r="AB31" s="6"/>
      <c r="AC31" s="6"/>
    </row>
    <row r="32" spans="11:12" s="184" customFormat="1" ht="12.75">
      <c r="K32" s="185"/>
      <c r="L32" s="185"/>
    </row>
    <row r="33" spans="11:19" s="184" customFormat="1" ht="12.75">
      <c r="K33" s="185"/>
      <c r="L33" s="185"/>
      <c r="S33" s="229"/>
    </row>
    <row r="34" spans="11:12" s="184" customFormat="1" ht="12.75">
      <c r="K34" s="185"/>
      <c r="L34" s="185"/>
    </row>
    <row r="35" spans="11:12" s="184" customFormat="1" ht="12.75">
      <c r="K35" s="185"/>
      <c r="L35" s="185"/>
    </row>
    <row r="36" spans="11:12" s="184" customFormat="1" ht="12.75">
      <c r="K36" s="185"/>
      <c r="L36" s="185"/>
    </row>
    <row r="37" spans="11:12" s="184" customFormat="1" ht="12.75">
      <c r="K37" s="185"/>
      <c r="L37" s="185"/>
    </row>
    <row r="38" spans="11:12" s="184" customFormat="1" ht="12.75">
      <c r="K38" s="185"/>
      <c r="L38" s="185"/>
    </row>
    <row r="39" spans="11:12" s="184" customFormat="1" ht="12.75">
      <c r="K39" s="185"/>
      <c r="L39" s="185"/>
    </row>
    <row r="40" spans="11:12" s="184" customFormat="1" ht="12.75">
      <c r="K40" s="185"/>
      <c r="L40" s="185"/>
    </row>
    <row r="41" spans="11:12" s="184" customFormat="1" ht="12.75">
      <c r="K41" s="185"/>
      <c r="L41" s="185"/>
    </row>
    <row r="42" spans="11:12" s="184" customFormat="1" ht="12.75">
      <c r="K42" s="185"/>
      <c r="L42" s="185"/>
    </row>
    <row r="43" spans="11:12" s="184" customFormat="1" ht="12.75">
      <c r="K43" s="185"/>
      <c r="L43" s="185"/>
    </row>
    <row r="44" spans="11:12" s="184" customFormat="1" ht="12.75">
      <c r="K44" s="185"/>
      <c r="L44" s="185"/>
    </row>
    <row r="45" spans="11:12" s="184" customFormat="1" ht="12.75">
      <c r="K45" s="185"/>
      <c r="L45" s="185"/>
    </row>
    <row r="46" spans="11:12" s="184" customFormat="1" ht="12.75">
      <c r="K46" s="185"/>
      <c r="L46" s="185"/>
    </row>
    <row r="47" spans="11:12" s="184" customFormat="1" ht="12.75">
      <c r="K47" s="185"/>
      <c r="L47" s="185"/>
    </row>
    <row r="48" spans="11:12" s="184" customFormat="1" ht="12.75">
      <c r="K48" s="185"/>
      <c r="L48" s="185"/>
    </row>
    <row r="49" spans="11:12" s="184" customFormat="1" ht="12.75">
      <c r="K49" s="185"/>
      <c r="L49" s="185"/>
    </row>
    <row r="50" spans="11:12" s="184" customFormat="1" ht="12.75">
      <c r="K50" s="185"/>
      <c r="L50" s="185"/>
    </row>
    <row r="51" spans="11:12" s="184" customFormat="1" ht="12.75">
      <c r="K51" s="185"/>
      <c r="L51" s="185"/>
    </row>
    <row r="52" spans="11:12" s="184" customFormat="1" ht="12.75">
      <c r="K52" s="185"/>
      <c r="L52" s="185"/>
    </row>
    <row r="53" spans="11:12" s="184" customFormat="1" ht="12.75">
      <c r="K53" s="185"/>
      <c r="L53" s="185"/>
    </row>
    <row r="54" spans="11:12" s="184" customFormat="1" ht="12.75">
      <c r="K54" s="185"/>
      <c r="L54" s="185"/>
    </row>
    <row r="55" spans="11:12" s="184" customFormat="1" ht="12.75">
      <c r="K55" s="185"/>
      <c r="L55" s="185"/>
    </row>
    <row r="56" spans="11:12" s="184" customFormat="1" ht="12.75">
      <c r="K56" s="185"/>
      <c r="L56" s="185"/>
    </row>
    <row r="57" spans="11:12" s="184" customFormat="1" ht="12.75">
      <c r="K57" s="185"/>
      <c r="L57" s="185"/>
    </row>
    <row r="58" spans="11:12" s="184" customFormat="1" ht="12.75">
      <c r="K58" s="185"/>
      <c r="L58" s="185"/>
    </row>
    <row r="59" spans="11:12" s="184" customFormat="1" ht="12.75">
      <c r="K59" s="185"/>
      <c r="L59" s="185"/>
    </row>
    <row r="60" spans="11:12" s="184" customFormat="1" ht="12.75">
      <c r="K60" s="185"/>
      <c r="L60" s="185"/>
    </row>
    <row r="61" spans="11:12" s="184" customFormat="1" ht="12.75">
      <c r="K61" s="185"/>
      <c r="L61" s="185"/>
    </row>
    <row r="62" spans="11:12" s="184" customFormat="1" ht="12.75">
      <c r="K62" s="185"/>
      <c r="L62" s="185"/>
    </row>
    <row r="63" spans="11:12" s="184" customFormat="1" ht="12.75">
      <c r="K63" s="185"/>
      <c r="L63" s="185"/>
    </row>
    <row r="64" spans="11:12" s="184" customFormat="1" ht="12.75">
      <c r="K64" s="185"/>
      <c r="L64" s="185"/>
    </row>
    <row r="65" spans="11:12" s="184" customFormat="1" ht="12.75">
      <c r="K65" s="185"/>
      <c r="L65" s="185"/>
    </row>
    <row r="66" spans="11:12" s="184" customFormat="1" ht="12.75">
      <c r="K66" s="185"/>
      <c r="L66" s="185"/>
    </row>
    <row r="67" spans="11:12" s="184" customFormat="1" ht="12.75">
      <c r="K67" s="185"/>
      <c r="L67" s="185"/>
    </row>
    <row r="68" spans="11:12" s="184" customFormat="1" ht="12.75">
      <c r="K68" s="185"/>
      <c r="L68" s="185"/>
    </row>
    <row r="69" spans="11:12" s="184" customFormat="1" ht="12.75">
      <c r="K69" s="185"/>
      <c r="L69" s="185"/>
    </row>
    <row r="70" spans="11:12" s="184" customFormat="1" ht="12.75">
      <c r="K70" s="185"/>
      <c r="L70" s="185"/>
    </row>
    <row r="71" spans="11:12" s="184" customFormat="1" ht="12.75">
      <c r="K71" s="185"/>
      <c r="L71" s="185"/>
    </row>
  </sheetData>
  <sheetProtection/>
  <mergeCells count="74">
    <mergeCell ref="M3:M4"/>
    <mergeCell ref="D21:D25"/>
    <mergeCell ref="M5:M6"/>
    <mergeCell ref="N3:N4"/>
    <mergeCell ref="N11:N12"/>
    <mergeCell ref="N14:N16"/>
    <mergeCell ref="N5:N6"/>
    <mergeCell ref="N7:N9"/>
    <mergeCell ref="M14:M16"/>
    <mergeCell ref="M11:M12"/>
    <mergeCell ref="M7:M9"/>
    <mergeCell ref="K3:K10"/>
    <mergeCell ref="J3:J10"/>
    <mergeCell ref="I3:I10"/>
    <mergeCell ref="D3:D10"/>
    <mergeCell ref="A3:A29"/>
    <mergeCell ref="B3:B29"/>
    <mergeCell ref="C3:C29"/>
    <mergeCell ref="D11:D16"/>
    <mergeCell ref="D26:D29"/>
    <mergeCell ref="D18:D20"/>
    <mergeCell ref="M21:M25"/>
    <mergeCell ref="J18:J20"/>
    <mergeCell ref="J11:J16"/>
    <mergeCell ref="I18:I20"/>
    <mergeCell ref="I11:I16"/>
    <mergeCell ref="M18:M20"/>
    <mergeCell ref="L3:L10"/>
    <mergeCell ref="K11:K16"/>
    <mergeCell ref="L11:L16"/>
    <mergeCell ref="K18:K20"/>
    <mergeCell ref="L18:L20"/>
    <mergeCell ref="I21:I25"/>
    <mergeCell ref="J21:J25"/>
    <mergeCell ref="J26:J29"/>
    <mergeCell ref="I26:I29"/>
    <mergeCell ref="K21:K25"/>
    <mergeCell ref="L21:L25"/>
    <mergeCell ref="K26:K29"/>
    <mergeCell ref="L26:L29"/>
    <mergeCell ref="M26:M29"/>
    <mergeCell ref="P26:P29"/>
    <mergeCell ref="P18:P20"/>
    <mergeCell ref="N18:N20"/>
    <mergeCell ref="O26:O29"/>
    <mergeCell ref="P21:P25"/>
    <mergeCell ref="N21:N25"/>
    <mergeCell ref="O18:O20"/>
    <mergeCell ref="O21:O25"/>
    <mergeCell ref="N26:N29"/>
    <mergeCell ref="P3:P9"/>
    <mergeCell ref="P11:P16"/>
    <mergeCell ref="O3:O4"/>
    <mergeCell ref="O5:O6"/>
    <mergeCell ref="O7:O9"/>
    <mergeCell ref="O11:O12"/>
    <mergeCell ref="O14:O16"/>
    <mergeCell ref="J1:J2"/>
    <mergeCell ref="K1:K2"/>
    <mergeCell ref="M1:M2"/>
    <mergeCell ref="L1:L2"/>
    <mergeCell ref="R1:Y1"/>
    <mergeCell ref="Q1:Q2"/>
    <mergeCell ref="P1:P2"/>
    <mergeCell ref="O1:O2"/>
    <mergeCell ref="A1:A2"/>
    <mergeCell ref="B1:B2"/>
    <mergeCell ref="C1:C2"/>
    <mergeCell ref="H1:H2"/>
    <mergeCell ref="I1:I2"/>
    <mergeCell ref="D1:D2"/>
    <mergeCell ref="E1:E2"/>
    <mergeCell ref="F1:F2"/>
    <mergeCell ref="G1:G2"/>
  </mergeCells>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AC46"/>
  <sheetViews>
    <sheetView zoomScale="80" zoomScaleNormal="80" zoomScalePageLayoutView="80" workbookViewId="0" topLeftCell="H33">
      <selection activeCell="U20" sqref="U20"/>
    </sheetView>
  </sheetViews>
  <sheetFormatPr defaultColWidth="10.8515625" defaultRowHeight="15"/>
  <cols>
    <col min="1" max="1" width="10.140625" style="3" bestFit="1" customWidth="1"/>
    <col min="2" max="2" width="6.00390625" style="3" bestFit="1" customWidth="1"/>
    <col min="3" max="3" width="9.140625" style="3" customWidth="1"/>
    <col min="4" max="4" width="8.421875" style="3" bestFit="1" customWidth="1"/>
    <col min="5" max="5" width="29.57421875" style="3" customWidth="1"/>
    <col min="6" max="6" width="8.421875" style="3" customWidth="1"/>
    <col min="7" max="7" width="26.00390625" style="3" customWidth="1"/>
    <col min="8" max="8" width="8.421875" style="3" customWidth="1"/>
    <col min="9" max="10" width="21.421875" style="3" customWidth="1"/>
    <col min="11" max="12" width="6.00390625" style="3" bestFit="1" customWidth="1"/>
    <col min="13" max="13" width="32.421875" style="3" customWidth="1"/>
    <col min="14" max="14" width="35.28125" style="3" customWidth="1"/>
    <col min="15" max="15" width="6.140625" style="91" bestFit="1" customWidth="1"/>
    <col min="16" max="16" width="10.00390625" style="3" customWidth="1"/>
    <col min="17" max="17" width="10.7109375" style="3" customWidth="1"/>
    <col min="18" max="25" width="10.8515625" style="3" customWidth="1"/>
    <col min="26" max="26" width="20.8515625" style="3" customWidth="1"/>
    <col min="27" max="27" width="13.140625" style="3" customWidth="1"/>
    <col min="28" max="28" width="10.8515625" style="3" customWidth="1"/>
    <col min="29" max="29" width="25.140625" style="3" customWidth="1"/>
    <col min="30" max="16384" width="10.8515625" style="3" customWidth="1"/>
  </cols>
  <sheetData>
    <row r="1" spans="1:29" ht="33" customHeight="1">
      <c r="A1" s="355" t="s">
        <v>737</v>
      </c>
      <c r="B1" s="356" t="s">
        <v>740</v>
      </c>
      <c r="C1" s="355" t="s">
        <v>44</v>
      </c>
      <c r="D1" s="356" t="s">
        <v>691</v>
      </c>
      <c r="E1" s="406" t="s">
        <v>647</v>
      </c>
      <c r="F1" s="356" t="s">
        <v>692</v>
      </c>
      <c r="G1" s="355" t="s">
        <v>741</v>
      </c>
      <c r="H1" s="356" t="s">
        <v>694</v>
      </c>
      <c r="I1" s="355" t="s">
        <v>153</v>
      </c>
      <c r="J1" s="355" t="s">
        <v>154</v>
      </c>
      <c r="K1" s="236"/>
      <c r="L1" s="236"/>
      <c r="M1" s="365" t="s">
        <v>157</v>
      </c>
      <c r="N1" s="236"/>
      <c r="O1" s="412" t="s">
        <v>700</v>
      </c>
      <c r="P1" s="413"/>
      <c r="Q1" s="261"/>
      <c r="R1" s="395" t="s">
        <v>701</v>
      </c>
      <c r="S1" s="395"/>
      <c r="T1" s="395"/>
      <c r="U1" s="395"/>
      <c r="V1" s="395"/>
      <c r="W1" s="395"/>
      <c r="X1" s="395"/>
      <c r="Y1" s="395"/>
      <c r="Z1" s="236"/>
      <c r="AA1" s="236"/>
      <c r="AB1" s="236"/>
      <c r="AC1" s="236"/>
    </row>
    <row r="2" spans="1:29" ht="104.25">
      <c r="A2" s="355"/>
      <c r="B2" s="356"/>
      <c r="C2" s="355"/>
      <c r="D2" s="356"/>
      <c r="E2" s="406"/>
      <c r="F2" s="356"/>
      <c r="G2" s="355"/>
      <c r="H2" s="356"/>
      <c r="I2" s="355"/>
      <c r="J2" s="355"/>
      <c r="K2" s="238" t="s">
        <v>155</v>
      </c>
      <c r="L2" s="238" t="s">
        <v>742</v>
      </c>
      <c r="M2" s="365"/>
      <c r="N2" s="244" t="s">
        <v>159</v>
      </c>
      <c r="O2" s="238" t="s">
        <v>699</v>
      </c>
      <c r="P2" s="252">
        <v>2013</v>
      </c>
      <c r="Q2" s="238" t="s">
        <v>820</v>
      </c>
      <c r="R2" s="234" t="s">
        <v>702</v>
      </c>
      <c r="S2" s="234" t="s">
        <v>703</v>
      </c>
      <c r="T2" s="235" t="s">
        <v>816</v>
      </c>
      <c r="U2" s="246" t="s">
        <v>817</v>
      </c>
      <c r="V2" s="234" t="s">
        <v>704</v>
      </c>
      <c r="W2" s="234" t="s">
        <v>706</v>
      </c>
      <c r="X2" s="234" t="s">
        <v>707</v>
      </c>
      <c r="Y2" s="234" t="s">
        <v>708</v>
      </c>
      <c r="Z2" s="236" t="s">
        <v>709</v>
      </c>
      <c r="AA2" s="236" t="s">
        <v>710</v>
      </c>
      <c r="AB2" s="236" t="s">
        <v>711</v>
      </c>
      <c r="AC2" s="236" t="s">
        <v>712</v>
      </c>
    </row>
    <row r="3" spans="1:29" ht="25.5">
      <c r="A3" s="345" t="s">
        <v>667</v>
      </c>
      <c r="B3" s="344" t="s">
        <v>30</v>
      </c>
      <c r="C3" s="345" t="s">
        <v>58</v>
      </c>
      <c r="D3" s="404" t="s">
        <v>27</v>
      </c>
      <c r="E3" s="160"/>
      <c r="F3" s="160"/>
      <c r="G3" s="160" t="s">
        <v>838</v>
      </c>
      <c r="H3" s="160"/>
      <c r="I3" s="343" t="s">
        <v>59</v>
      </c>
      <c r="J3" s="343" t="s">
        <v>19</v>
      </c>
      <c r="K3" s="408">
        <v>200</v>
      </c>
      <c r="L3" s="408">
        <v>500</v>
      </c>
      <c r="M3" s="12" t="s">
        <v>171</v>
      </c>
      <c r="N3" s="12" t="s">
        <v>108</v>
      </c>
      <c r="O3" s="90">
        <v>5</v>
      </c>
      <c r="P3" s="12"/>
      <c r="Q3" s="108">
        <v>70</v>
      </c>
      <c r="R3" s="209"/>
      <c r="S3" s="209">
        <v>70</v>
      </c>
      <c r="T3" s="6"/>
      <c r="U3" s="6"/>
      <c r="V3" s="6"/>
      <c r="W3" s="6"/>
      <c r="X3" s="6"/>
      <c r="Y3" s="6"/>
      <c r="Z3" s="6"/>
      <c r="AA3" s="6"/>
      <c r="AB3" s="6"/>
      <c r="AC3" s="6"/>
    </row>
    <row r="4" spans="1:29" ht="38.25">
      <c r="A4" s="345"/>
      <c r="B4" s="344"/>
      <c r="C4" s="345"/>
      <c r="D4" s="404"/>
      <c r="E4" s="160" t="s">
        <v>808</v>
      </c>
      <c r="F4" s="160"/>
      <c r="G4" s="258" t="s">
        <v>837</v>
      </c>
      <c r="H4" s="160"/>
      <c r="I4" s="343"/>
      <c r="J4" s="343"/>
      <c r="K4" s="409"/>
      <c r="L4" s="409"/>
      <c r="M4" s="12" t="s">
        <v>172</v>
      </c>
      <c r="N4" s="12" t="s">
        <v>109</v>
      </c>
      <c r="O4" s="90">
        <v>20</v>
      </c>
      <c r="P4" s="108"/>
      <c r="Q4" s="108">
        <v>39</v>
      </c>
      <c r="R4" s="214"/>
      <c r="S4" s="214">
        <v>39</v>
      </c>
      <c r="T4" s="214"/>
      <c r="U4" s="214"/>
      <c r="V4" s="214"/>
      <c r="W4" s="214"/>
      <c r="X4" s="214"/>
      <c r="Y4" s="214"/>
      <c r="Z4" s="214"/>
      <c r="AA4" s="214"/>
      <c r="AB4" s="214"/>
      <c r="AC4" s="214"/>
    </row>
    <row r="5" spans="1:29" ht="51">
      <c r="A5" s="345"/>
      <c r="B5" s="344"/>
      <c r="C5" s="345"/>
      <c r="D5" s="404"/>
      <c r="E5" s="160"/>
      <c r="F5" s="160"/>
      <c r="G5" s="215" t="s">
        <v>809</v>
      </c>
      <c r="H5" s="160"/>
      <c r="I5" s="343"/>
      <c r="J5" s="343"/>
      <c r="K5" s="409"/>
      <c r="L5" s="409"/>
      <c r="M5" s="12" t="s">
        <v>173</v>
      </c>
      <c r="N5" s="12" t="s">
        <v>110</v>
      </c>
      <c r="O5" s="90">
        <v>2</v>
      </c>
      <c r="P5" s="108"/>
      <c r="Q5" s="108">
        <v>10</v>
      </c>
      <c r="R5" s="214">
        <v>10</v>
      </c>
      <c r="S5" s="214"/>
      <c r="T5" s="214"/>
      <c r="U5" s="214"/>
      <c r="V5" s="214"/>
      <c r="W5" s="214"/>
      <c r="X5" s="214"/>
      <c r="Y5" s="214"/>
      <c r="Z5" s="214"/>
      <c r="AA5" s="214"/>
      <c r="AB5" s="214"/>
      <c r="AC5" s="214"/>
    </row>
    <row r="6" spans="1:29" ht="25.5">
      <c r="A6" s="345"/>
      <c r="B6" s="344"/>
      <c r="C6" s="345"/>
      <c r="D6" s="404"/>
      <c r="E6" s="160"/>
      <c r="F6" s="160"/>
      <c r="G6" s="160"/>
      <c r="H6" s="160"/>
      <c r="I6" s="343"/>
      <c r="J6" s="343"/>
      <c r="K6" s="409"/>
      <c r="L6" s="409"/>
      <c r="M6" s="12" t="s">
        <v>174</v>
      </c>
      <c r="N6" s="12" t="s">
        <v>111</v>
      </c>
      <c r="O6" s="90">
        <v>2</v>
      </c>
      <c r="P6" s="108"/>
      <c r="Q6" s="108"/>
      <c r="R6" s="214"/>
      <c r="S6" s="214"/>
      <c r="T6" s="214"/>
      <c r="U6" s="214"/>
      <c r="V6" s="214"/>
      <c r="W6" s="214"/>
      <c r="X6" s="214"/>
      <c r="Y6" s="214"/>
      <c r="Z6" s="214"/>
      <c r="AA6" s="214"/>
      <c r="AB6" s="214"/>
      <c r="AC6" s="214"/>
    </row>
    <row r="7" spans="1:29" ht="63.75">
      <c r="A7" s="345"/>
      <c r="B7" s="344"/>
      <c r="C7" s="345"/>
      <c r="D7" s="404"/>
      <c r="E7" s="160"/>
      <c r="F7" s="160"/>
      <c r="G7" s="160"/>
      <c r="H7" s="160"/>
      <c r="I7" s="343"/>
      <c r="J7" s="343"/>
      <c r="K7" s="410"/>
      <c r="L7" s="410"/>
      <c r="M7" s="12" t="s">
        <v>175</v>
      </c>
      <c r="N7" s="12" t="s">
        <v>112</v>
      </c>
      <c r="O7" s="90">
        <v>1</v>
      </c>
      <c r="P7" s="108"/>
      <c r="Q7" s="108"/>
      <c r="R7" s="214"/>
      <c r="S7" s="214"/>
      <c r="T7" s="214"/>
      <c r="U7" s="214"/>
      <c r="V7" s="214"/>
      <c r="W7" s="214"/>
      <c r="X7" s="214"/>
      <c r="Y7" s="214"/>
      <c r="Z7" s="214"/>
      <c r="AA7" s="214"/>
      <c r="AB7" s="214"/>
      <c r="AC7" s="214"/>
    </row>
    <row r="8" spans="1:29" ht="63.75">
      <c r="A8" s="345"/>
      <c r="B8" s="344"/>
      <c r="C8" s="345"/>
      <c r="D8" s="404" t="s">
        <v>28</v>
      </c>
      <c r="E8" s="160"/>
      <c r="F8" s="160"/>
      <c r="G8" s="160"/>
      <c r="H8" s="160"/>
      <c r="I8" s="343" t="s">
        <v>60</v>
      </c>
      <c r="J8" s="343" t="s">
        <v>20</v>
      </c>
      <c r="K8" s="408">
        <v>20</v>
      </c>
      <c r="L8" s="408">
        <v>40</v>
      </c>
      <c r="M8" s="12" t="s">
        <v>176</v>
      </c>
      <c r="N8" s="12" t="s">
        <v>113</v>
      </c>
      <c r="O8" s="85">
        <v>5</v>
      </c>
      <c r="P8" s="108"/>
      <c r="Q8" s="108"/>
      <c r="R8" s="214"/>
      <c r="S8" s="214"/>
      <c r="T8" s="214"/>
      <c r="U8" s="214"/>
      <c r="V8" s="214"/>
      <c r="W8" s="214"/>
      <c r="X8" s="214"/>
      <c r="Y8" s="214"/>
      <c r="Z8" s="214"/>
      <c r="AA8" s="214"/>
      <c r="AB8" s="214"/>
      <c r="AC8" s="214"/>
    </row>
    <row r="9" spans="1:29" ht="165.75" customHeight="1">
      <c r="A9" s="345"/>
      <c r="B9" s="344"/>
      <c r="C9" s="345"/>
      <c r="D9" s="404"/>
      <c r="E9" s="215" t="s">
        <v>807</v>
      </c>
      <c r="F9" s="160"/>
      <c r="G9" s="215" t="s">
        <v>810</v>
      </c>
      <c r="H9" s="160"/>
      <c r="I9" s="343"/>
      <c r="J9" s="343"/>
      <c r="K9" s="409"/>
      <c r="L9" s="409"/>
      <c r="M9" s="12" t="s">
        <v>177</v>
      </c>
      <c r="N9" s="12" t="s">
        <v>117</v>
      </c>
      <c r="O9" s="90">
        <v>2</v>
      </c>
      <c r="P9" s="345"/>
      <c r="Q9" s="108">
        <v>30</v>
      </c>
      <c r="R9" s="214">
        <v>30</v>
      </c>
      <c r="S9" s="214"/>
      <c r="T9" s="214"/>
      <c r="U9" s="214"/>
      <c r="V9" s="214"/>
      <c r="W9" s="214"/>
      <c r="X9" s="214"/>
      <c r="Y9" s="214"/>
      <c r="Z9" s="214"/>
      <c r="AA9" s="214"/>
      <c r="AB9" s="214"/>
      <c r="AC9" s="214"/>
    </row>
    <row r="10" spans="1:29" ht="38.25">
      <c r="A10" s="345"/>
      <c r="B10" s="344"/>
      <c r="C10" s="345"/>
      <c r="D10" s="404"/>
      <c r="E10" s="160"/>
      <c r="F10" s="160"/>
      <c r="G10" s="160"/>
      <c r="H10" s="160"/>
      <c r="I10" s="343"/>
      <c r="J10" s="343"/>
      <c r="K10" s="409"/>
      <c r="L10" s="409"/>
      <c r="M10" s="12" t="s">
        <v>178</v>
      </c>
      <c r="N10" s="12" t="s">
        <v>118</v>
      </c>
      <c r="O10" s="90">
        <v>50</v>
      </c>
      <c r="P10" s="345"/>
      <c r="Q10" s="108"/>
      <c r="R10" s="214"/>
      <c r="S10" s="214"/>
      <c r="T10" s="214"/>
      <c r="U10" s="214"/>
      <c r="V10" s="214"/>
      <c r="W10" s="214"/>
      <c r="X10" s="214"/>
      <c r="Y10" s="214"/>
      <c r="Z10" s="214"/>
      <c r="AA10" s="214"/>
      <c r="AB10" s="214"/>
      <c r="AC10" s="214"/>
    </row>
    <row r="11" spans="1:29" ht="38.25">
      <c r="A11" s="345"/>
      <c r="B11" s="344"/>
      <c r="C11" s="345"/>
      <c r="D11" s="404"/>
      <c r="E11" s="160"/>
      <c r="F11" s="160"/>
      <c r="G11" s="160"/>
      <c r="H11" s="160"/>
      <c r="I11" s="343"/>
      <c r="J11" s="343"/>
      <c r="K11" s="409"/>
      <c r="L11" s="409"/>
      <c r="M11" s="12" t="s">
        <v>179</v>
      </c>
      <c r="N11" s="12" t="s">
        <v>119</v>
      </c>
      <c r="O11" s="85">
        <v>2</v>
      </c>
      <c r="P11" s="345"/>
      <c r="Q11" s="108"/>
      <c r="R11" s="214"/>
      <c r="S11" s="214"/>
      <c r="T11" s="214"/>
      <c r="U11" s="214"/>
      <c r="V11" s="214"/>
      <c r="W11" s="214"/>
      <c r="X11" s="214"/>
      <c r="Y11" s="214"/>
      <c r="Z11" s="214"/>
      <c r="AA11" s="214"/>
      <c r="AB11" s="214"/>
      <c r="AC11" s="214"/>
    </row>
    <row r="12" spans="1:29" ht="51">
      <c r="A12" s="345"/>
      <c r="B12" s="344"/>
      <c r="C12" s="345"/>
      <c r="D12" s="404"/>
      <c r="E12" s="160"/>
      <c r="F12" s="160"/>
      <c r="G12" s="160"/>
      <c r="H12" s="160"/>
      <c r="I12" s="343"/>
      <c r="J12" s="343"/>
      <c r="K12" s="409"/>
      <c r="L12" s="409"/>
      <c r="M12" s="12" t="s">
        <v>180</v>
      </c>
      <c r="N12" s="12" t="s">
        <v>114</v>
      </c>
      <c r="O12" s="90">
        <v>200</v>
      </c>
      <c r="P12" s="345"/>
      <c r="Q12" s="108"/>
      <c r="R12" s="214"/>
      <c r="S12" s="214"/>
      <c r="T12" s="214"/>
      <c r="U12" s="214"/>
      <c r="V12" s="214"/>
      <c r="W12" s="214"/>
      <c r="X12" s="214"/>
      <c r="Y12" s="214"/>
      <c r="Z12" s="214"/>
      <c r="AA12" s="214"/>
      <c r="AB12" s="214"/>
      <c r="AC12" s="214"/>
    </row>
    <row r="13" spans="1:29" ht="38.25">
      <c r="A13" s="345"/>
      <c r="B13" s="344"/>
      <c r="C13" s="345"/>
      <c r="D13" s="404"/>
      <c r="E13" s="160"/>
      <c r="F13" s="160"/>
      <c r="G13" s="160"/>
      <c r="H13" s="160"/>
      <c r="I13" s="343"/>
      <c r="J13" s="343"/>
      <c r="K13" s="410"/>
      <c r="L13" s="410"/>
      <c r="M13" s="12" t="s">
        <v>181</v>
      </c>
      <c r="N13" s="12" t="s">
        <v>120</v>
      </c>
      <c r="O13" s="85">
        <v>4</v>
      </c>
      <c r="P13" s="345"/>
      <c r="Q13" s="108"/>
      <c r="R13" s="214"/>
      <c r="S13" s="214"/>
      <c r="T13" s="214"/>
      <c r="U13" s="214"/>
      <c r="V13" s="214"/>
      <c r="W13" s="214"/>
      <c r="X13" s="214"/>
      <c r="Y13" s="214"/>
      <c r="Z13" s="214"/>
      <c r="AA13" s="214"/>
      <c r="AB13" s="214"/>
      <c r="AC13" s="214"/>
    </row>
    <row r="14" spans="1:29" ht="38.25">
      <c r="A14" s="345"/>
      <c r="B14" s="344"/>
      <c r="C14" s="345"/>
      <c r="D14" s="404" t="s">
        <v>29</v>
      </c>
      <c r="E14" s="160" t="s">
        <v>845</v>
      </c>
      <c r="F14" s="160"/>
      <c r="G14" s="160" t="s">
        <v>840</v>
      </c>
      <c r="H14" s="160"/>
      <c r="I14" s="343" t="s">
        <v>61</v>
      </c>
      <c r="J14" s="343" t="s">
        <v>21</v>
      </c>
      <c r="K14" s="408">
        <v>0</v>
      </c>
      <c r="L14" s="408">
        <v>100</v>
      </c>
      <c r="M14" s="5" t="s">
        <v>182</v>
      </c>
      <c r="N14" s="5" t="s">
        <v>121</v>
      </c>
      <c r="O14" s="85">
        <v>10</v>
      </c>
      <c r="P14" s="345"/>
      <c r="Q14" s="108">
        <v>270</v>
      </c>
      <c r="R14" s="214"/>
      <c r="S14" s="288">
        <v>270</v>
      </c>
      <c r="U14" s="214"/>
      <c r="V14" s="214"/>
      <c r="W14" s="214"/>
      <c r="X14" s="214"/>
      <c r="Y14" s="214"/>
      <c r="Z14" s="214"/>
      <c r="AA14" s="214"/>
      <c r="AB14" s="214"/>
      <c r="AC14" s="214"/>
    </row>
    <row r="15" spans="1:29" ht="38.25">
      <c r="A15" s="345"/>
      <c r="B15" s="344"/>
      <c r="C15" s="345"/>
      <c r="D15" s="404"/>
      <c r="E15" s="160"/>
      <c r="F15" s="160"/>
      <c r="G15" s="160"/>
      <c r="H15" s="160"/>
      <c r="I15" s="343"/>
      <c r="J15" s="343"/>
      <c r="K15" s="409"/>
      <c r="L15" s="409"/>
      <c r="M15" s="5" t="s">
        <v>183</v>
      </c>
      <c r="N15" s="5" t="s">
        <v>115</v>
      </c>
      <c r="O15" s="85">
        <v>20</v>
      </c>
      <c r="P15" s="345"/>
      <c r="Q15" s="108"/>
      <c r="R15" s="214"/>
      <c r="S15" s="214"/>
      <c r="T15" s="214"/>
      <c r="U15" s="214"/>
      <c r="V15" s="214"/>
      <c r="W15" s="214"/>
      <c r="X15" s="214"/>
      <c r="Y15" s="214"/>
      <c r="Z15" s="214"/>
      <c r="AA15" s="214"/>
      <c r="AB15" s="214"/>
      <c r="AC15" s="214"/>
    </row>
    <row r="16" spans="1:29" ht="25.5">
      <c r="A16" s="345"/>
      <c r="B16" s="344"/>
      <c r="C16" s="345"/>
      <c r="D16" s="404"/>
      <c r="E16" s="160"/>
      <c r="F16" s="160"/>
      <c r="G16" s="160"/>
      <c r="H16" s="160"/>
      <c r="I16" s="343"/>
      <c r="J16" s="343"/>
      <c r="K16" s="409"/>
      <c r="L16" s="409"/>
      <c r="M16" s="5" t="s">
        <v>184</v>
      </c>
      <c r="N16" s="5" t="s">
        <v>116</v>
      </c>
      <c r="O16" s="85">
        <v>5</v>
      </c>
      <c r="P16" s="345"/>
      <c r="Q16" s="108"/>
      <c r="R16" s="214"/>
      <c r="S16" s="214"/>
      <c r="T16" s="214"/>
      <c r="U16" s="214"/>
      <c r="V16" s="214"/>
      <c r="W16" s="214"/>
      <c r="X16" s="214"/>
      <c r="Y16" s="214"/>
      <c r="Z16" s="214"/>
      <c r="AA16" s="214"/>
      <c r="AB16" s="214"/>
      <c r="AC16" s="214"/>
    </row>
    <row r="17" spans="1:29" ht="25.5">
      <c r="A17" s="345"/>
      <c r="B17" s="344"/>
      <c r="C17" s="345"/>
      <c r="D17" s="404"/>
      <c r="E17" s="160"/>
      <c r="F17" s="160"/>
      <c r="G17" s="160"/>
      <c r="H17" s="160"/>
      <c r="I17" s="343"/>
      <c r="J17" s="343"/>
      <c r="K17" s="409"/>
      <c r="L17" s="409"/>
      <c r="M17" s="5" t="s">
        <v>185</v>
      </c>
      <c r="N17" s="5" t="s">
        <v>122</v>
      </c>
      <c r="O17" s="85">
        <v>2</v>
      </c>
      <c r="P17" s="345"/>
      <c r="Q17" s="108"/>
      <c r="R17" s="214"/>
      <c r="S17" s="214"/>
      <c r="T17" s="214"/>
      <c r="U17" s="214"/>
      <c r="V17" s="214"/>
      <c r="W17" s="214"/>
      <c r="X17" s="214"/>
      <c r="Y17" s="214"/>
      <c r="Z17" s="214"/>
      <c r="AA17" s="214"/>
      <c r="AB17" s="214"/>
      <c r="AC17" s="214"/>
    </row>
    <row r="18" spans="1:29" ht="25.5">
      <c r="A18" s="345"/>
      <c r="B18" s="344"/>
      <c r="C18" s="345"/>
      <c r="D18" s="404"/>
      <c r="E18" s="160"/>
      <c r="F18" s="160"/>
      <c r="G18" s="160"/>
      <c r="H18" s="160"/>
      <c r="I18" s="343"/>
      <c r="J18" s="343"/>
      <c r="K18" s="409"/>
      <c r="L18" s="409"/>
      <c r="M18" s="5" t="s">
        <v>186</v>
      </c>
      <c r="N18" s="5" t="s">
        <v>123</v>
      </c>
      <c r="O18" s="85">
        <v>2</v>
      </c>
      <c r="P18" s="345"/>
      <c r="Q18" s="108"/>
      <c r="R18" s="214"/>
      <c r="S18" s="214"/>
      <c r="T18" s="214"/>
      <c r="U18" s="214"/>
      <c r="V18" s="214"/>
      <c r="W18" s="214"/>
      <c r="X18" s="214"/>
      <c r="Y18" s="214"/>
      <c r="Z18" s="214"/>
      <c r="AA18" s="214"/>
      <c r="AB18" s="214"/>
      <c r="AC18" s="214"/>
    </row>
    <row r="19" spans="1:29" ht="25.5">
      <c r="A19" s="345"/>
      <c r="B19" s="344"/>
      <c r="C19" s="345"/>
      <c r="D19" s="404"/>
      <c r="E19" s="160"/>
      <c r="F19" s="160"/>
      <c r="G19" s="160" t="s">
        <v>841</v>
      </c>
      <c r="H19" s="160"/>
      <c r="I19" s="343"/>
      <c r="J19" s="343"/>
      <c r="K19" s="409"/>
      <c r="L19" s="409"/>
      <c r="M19" s="5" t="s">
        <v>187</v>
      </c>
      <c r="N19" s="5" t="s">
        <v>124</v>
      </c>
      <c r="O19" s="85">
        <v>1</v>
      </c>
      <c r="P19" s="345"/>
      <c r="Q19" s="108">
        <v>40</v>
      </c>
      <c r="R19" s="214">
        <v>40</v>
      </c>
      <c r="S19" s="214"/>
      <c r="T19" s="214"/>
      <c r="U19" s="214"/>
      <c r="V19" s="214"/>
      <c r="W19" s="214"/>
      <c r="X19" s="214"/>
      <c r="Y19" s="214"/>
      <c r="Z19" s="214"/>
      <c r="AA19" s="214"/>
      <c r="AB19" s="214"/>
      <c r="AC19" s="214"/>
    </row>
    <row r="20" spans="1:29" ht="51">
      <c r="A20" s="345"/>
      <c r="B20" s="344"/>
      <c r="C20" s="345"/>
      <c r="D20" s="404"/>
      <c r="E20" s="160"/>
      <c r="F20" s="160"/>
      <c r="G20" s="160"/>
      <c r="H20" s="160"/>
      <c r="I20" s="343"/>
      <c r="J20" s="343"/>
      <c r="K20" s="409"/>
      <c r="L20" s="409"/>
      <c r="M20" s="5" t="s">
        <v>188</v>
      </c>
      <c r="N20" s="5" t="s">
        <v>125</v>
      </c>
      <c r="O20" s="85">
        <v>10</v>
      </c>
      <c r="P20" s="345"/>
      <c r="Q20" s="108"/>
      <c r="R20" s="214"/>
      <c r="S20" s="214"/>
      <c r="T20" s="214"/>
      <c r="U20" s="214"/>
      <c r="V20" s="214"/>
      <c r="W20" s="214"/>
      <c r="X20" s="214"/>
      <c r="Y20" s="214"/>
      <c r="Z20" s="214"/>
      <c r="AA20" s="214"/>
      <c r="AB20" s="214"/>
      <c r="AC20" s="214"/>
    </row>
    <row r="21" spans="1:29" ht="38.25">
      <c r="A21" s="345"/>
      <c r="B21" s="344"/>
      <c r="C21" s="345"/>
      <c r="D21" s="404"/>
      <c r="E21" s="160"/>
      <c r="F21" s="160"/>
      <c r="G21" s="160"/>
      <c r="H21" s="160"/>
      <c r="I21" s="343"/>
      <c r="J21" s="343"/>
      <c r="K21" s="410"/>
      <c r="L21" s="410"/>
      <c r="M21" s="5" t="s">
        <v>189</v>
      </c>
      <c r="N21" s="5" t="s">
        <v>126</v>
      </c>
      <c r="O21" s="85">
        <v>10</v>
      </c>
      <c r="P21" s="345"/>
      <c r="Q21" s="108"/>
      <c r="R21" s="214"/>
      <c r="S21" s="214"/>
      <c r="T21" s="214"/>
      <c r="U21" s="214"/>
      <c r="V21" s="214"/>
      <c r="W21" s="214"/>
      <c r="X21" s="214"/>
      <c r="Y21" s="214"/>
      <c r="Z21" s="214"/>
      <c r="AA21" s="214"/>
      <c r="AB21" s="214"/>
      <c r="AC21" s="214"/>
    </row>
    <row r="22" spans="1:29" ht="25.5">
      <c r="A22" s="345"/>
      <c r="B22" s="344"/>
      <c r="C22" s="345"/>
      <c r="D22" s="404" t="s">
        <v>30</v>
      </c>
      <c r="E22" s="160"/>
      <c r="F22" s="160"/>
      <c r="G22" s="160"/>
      <c r="H22" s="160"/>
      <c r="I22" s="411" t="s">
        <v>62</v>
      </c>
      <c r="J22" s="12"/>
      <c r="K22" s="23"/>
      <c r="L22" s="23"/>
      <c r="M22" s="14" t="s">
        <v>190</v>
      </c>
      <c r="N22" s="14" t="s">
        <v>127</v>
      </c>
      <c r="O22" s="85">
        <v>1</v>
      </c>
      <c r="P22" s="407"/>
      <c r="Q22" s="108"/>
      <c r="R22" s="214"/>
      <c r="S22" s="214"/>
      <c r="T22" s="214"/>
      <c r="U22" s="214"/>
      <c r="V22" s="214"/>
      <c r="W22" s="214"/>
      <c r="X22" s="214"/>
      <c r="Y22" s="214"/>
      <c r="Z22" s="214"/>
      <c r="AA22" s="214"/>
      <c r="AB22" s="214"/>
      <c r="AC22" s="214"/>
    </row>
    <row r="23" spans="1:29" ht="25.5">
      <c r="A23" s="345"/>
      <c r="B23" s="344"/>
      <c r="C23" s="345"/>
      <c r="D23" s="404"/>
      <c r="E23" s="160"/>
      <c r="F23" s="160"/>
      <c r="G23" s="160"/>
      <c r="H23" s="160"/>
      <c r="I23" s="411"/>
      <c r="J23" s="12"/>
      <c r="K23" s="23"/>
      <c r="L23" s="23"/>
      <c r="M23" s="14" t="s">
        <v>191</v>
      </c>
      <c r="N23" s="14" t="s">
        <v>128</v>
      </c>
      <c r="O23" s="85">
        <v>2</v>
      </c>
      <c r="P23" s="407"/>
      <c r="Q23" s="108"/>
      <c r="R23" s="214"/>
      <c r="S23" s="214"/>
      <c r="T23" s="214"/>
      <c r="U23" s="214"/>
      <c r="V23" s="214"/>
      <c r="W23" s="214"/>
      <c r="X23" s="214"/>
      <c r="Y23" s="214"/>
      <c r="Z23" s="214"/>
      <c r="AA23" s="214"/>
      <c r="AB23" s="214"/>
      <c r="AC23" s="214"/>
    </row>
    <row r="24" spans="1:29" ht="38.25">
      <c r="A24" s="345"/>
      <c r="B24" s="344"/>
      <c r="C24" s="345"/>
      <c r="D24" s="404"/>
      <c r="E24" s="160"/>
      <c r="F24" s="160"/>
      <c r="G24" s="160"/>
      <c r="H24" s="160"/>
      <c r="I24" s="411"/>
      <c r="J24" s="12"/>
      <c r="K24" s="23"/>
      <c r="L24" s="23"/>
      <c r="M24" s="14" t="s">
        <v>192</v>
      </c>
      <c r="N24" s="14" t="s">
        <v>129</v>
      </c>
      <c r="O24" s="85">
        <v>1</v>
      </c>
      <c r="P24" s="407"/>
      <c r="Q24" s="108"/>
      <c r="R24" s="214"/>
      <c r="S24" s="214"/>
      <c r="T24" s="214"/>
      <c r="U24" s="214"/>
      <c r="V24" s="214"/>
      <c r="W24" s="214"/>
      <c r="X24" s="214"/>
      <c r="Y24" s="214"/>
      <c r="Z24" s="214"/>
      <c r="AA24" s="214"/>
      <c r="AB24" s="214"/>
      <c r="AC24" s="214"/>
    </row>
    <row r="25" spans="1:29" ht="38.25">
      <c r="A25" s="345"/>
      <c r="B25" s="344"/>
      <c r="C25" s="345"/>
      <c r="D25" s="404"/>
      <c r="E25" s="160"/>
      <c r="F25" s="160"/>
      <c r="G25" s="160"/>
      <c r="H25" s="160"/>
      <c r="I25" s="411"/>
      <c r="J25" s="12"/>
      <c r="K25" s="23"/>
      <c r="L25" s="23"/>
      <c r="M25" s="14" t="s">
        <v>193</v>
      </c>
      <c r="N25" s="14" t="s">
        <v>130</v>
      </c>
      <c r="O25" s="85">
        <v>1</v>
      </c>
      <c r="P25" s="407"/>
      <c r="Q25" s="108"/>
      <c r="R25" s="214"/>
      <c r="S25" s="214"/>
      <c r="T25" s="214"/>
      <c r="U25" s="214"/>
      <c r="V25" s="214"/>
      <c r="W25" s="214"/>
      <c r="X25" s="214"/>
      <c r="Y25" s="214"/>
      <c r="Z25" s="214"/>
      <c r="AA25" s="214"/>
      <c r="AB25" s="214"/>
      <c r="AC25" s="214"/>
    </row>
    <row r="26" spans="1:29" ht="38.25">
      <c r="A26" s="345"/>
      <c r="B26" s="344"/>
      <c r="C26" s="345"/>
      <c r="D26" s="404"/>
      <c r="E26" s="160"/>
      <c r="F26" s="160"/>
      <c r="G26" s="160"/>
      <c r="H26" s="160"/>
      <c r="I26" s="411"/>
      <c r="J26" s="12"/>
      <c r="K26" s="23"/>
      <c r="L26" s="23"/>
      <c r="M26" s="14" t="s">
        <v>194</v>
      </c>
      <c r="N26" s="14" t="s">
        <v>131</v>
      </c>
      <c r="O26" s="85">
        <v>1</v>
      </c>
      <c r="P26" s="407"/>
      <c r="Q26" s="108"/>
      <c r="R26" s="214"/>
      <c r="S26" s="214"/>
      <c r="T26" s="214"/>
      <c r="U26" s="214"/>
      <c r="V26" s="214"/>
      <c r="W26" s="214"/>
      <c r="X26" s="214"/>
      <c r="Y26" s="214"/>
      <c r="Z26" s="214"/>
      <c r="AA26" s="214"/>
      <c r="AB26" s="214"/>
      <c r="AC26" s="214"/>
    </row>
    <row r="27" spans="1:29" ht="63.75">
      <c r="A27" s="345"/>
      <c r="B27" s="344"/>
      <c r="C27" s="345"/>
      <c r="D27" s="404"/>
      <c r="E27" s="258" t="s">
        <v>846</v>
      </c>
      <c r="F27" s="160"/>
      <c r="G27" s="215" t="s">
        <v>811</v>
      </c>
      <c r="H27" s="160"/>
      <c r="I27" s="411"/>
      <c r="J27" s="12"/>
      <c r="K27" s="23"/>
      <c r="L27" s="23"/>
      <c r="M27" s="14" t="s">
        <v>195</v>
      </c>
      <c r="N27" s="14" t="s">
        <v>132</v>
      </c>
      <c r="O27" s="85">
        <v>1</v>
      </c>
      <c r="P27" s="407"/>
      <c r="Q27" s="108">
        <v>120</v>
      </c>
      <c r="R27" s="214">
        <v>120</v>
      </c>
      <c r="S27" s="214"/>
      <c r="T27" s="214"/>
      <c r="U27" s="214"/>
      <c r="V27" s="214"/>
      <c r="W27" s="214"/>
      <c r="X27" s="214"/>
      <c r="Y27" s="214"/>
      <c r="Z27" s="214"/>
      <c r="AA27" s="214"/>
      <c r="AB27" s="214"/>
      <c r="AC27" s="214"/>
    </row>
    <row r="28" spans="1:29" ht="38.25">
      <c r="A28" s="345"/>
      <c r="B28" s="344"/>
      <c r="C28" s="345"/>
      <c r="D28" s="404"/>
      <c r="E28" s="160"/>
      <c r="F28" s="160"/>
      <c r="G28" s="160"/>
      <c r="H28" s="160"/>
      <c r="I28" s="411"/>
      <c r="J28" s="12"/>
      <c r="K28" s="23"/>
      <c r="L28" s="23"/>
      <c r="M28" s="14" t="s">
        <v>196</v>
      </c>
      <c r="N28" s="14" t="s">
        <v>133</v>
      </c>
      <c r="O28" s="85">
        <v>60</v>
      </c>
      <c r="P28" s="407"/>
      <c r="Q28" s="108"/>
      <c r="R28" s="214"/>
      <c r="S28" s="214"/>
      <c r="T28" s="214"/>
      <c r="U28" s="214"/>
      <c r="V28" s="214"/>
      <c r="W28" s="214"/>
      <c r="X28" s="214"/>
      <c r="Y28" s="214"/>
      <c r="Z28" s="214"/>
      <c r="AA28" s="214"/>
      <c r="AB28" s="214"/>
      <c r="AC28" s="214"/>
    </row>
    <row r="29" spans="1:29" ht="51">
      <c r="A29" s="345"/>
      <c r="B29" s="344"/>
      <c r="C29" s="345"/>
      <c r="D29" s="404"/>
      <c r="E29" s="160"/>
      <c r="F29" s="160"/>
      <c r="G29" s="160"/>
      <c r="H29" s="160"/>
      <c r="I29" s="411"/>
      <c r="J29" s="12"/>
      <c r="K29" s="23"/>
      <c r="L29" s="23"/>
      <c r="M29" s="14" t="s">
        <v>197</v>
      </c>
      <c r="N29" s="14" t="s">
        <v>134</v>
      </c>
      <c r="O29" s="85">
        <v>1</v>
      </c>
      <c r="P29" s="407"/>
      <c r="Q29" s="108"/>
      <c r="R29" s="214"/>
      <c r="S29" s="214"/>
      <c r="T29" s="214"/>
      <c r="U29" s="214"/>
      <c r="V29" s="214"/>
      <c r="W29" s="214"/>
      <c r="X29" s="214"/>
      <c r="Y29" s="214"/>
      <c r="Z29" s="214"/>
      <c r="AA29" s="214"/>
      <c r="AB29" s="214"/>
      <c r="AC29" s="214"/>
    </row>
    <row r="30" spans="1:29" ht="25.5">
      <c r="A30" s="345"/>
      <c r="B30" s="344"/>
      <c r="C30" s="345"/>
      <c r="D30" s="404"/>
      <c r="E30" s="160"/>
      <c r="F30" s="160"/>
      <c r="G30" s="160"/>
      <c r="H30" s="160"/>
      <c r="I30" s="411"/>
      <c r="J30" s="12"/>
      <c r="K30" s="23"/>
      <c r="L30" s="23"/>
      <c r="M30" s="14" t="s">
        <v>198</v>
      </c>
      <c r="N30" s="14" t="s">
        <v>135</v>
      </c>
      <c r="O30" s="85">
        <v>2</v>
      </c>
      <c r="P30" s="407"/>
      <c r="Q30" s="108"/>
      <c r="R30" s="214"/>
      <c r="S30" s="214"/>
      <c r="T30" s="214"/>
      <c r="U30" s="214"/>
      <c r="V30" s="214"/>
      <c r="W30" s="214"/>
      <c r="X30" s="214"/>
      <c r="Y30" s="214"/>
      <c r="Z30" s="214"/>
      <c r="AA30" s="214"/>
      <c r="AB30" s="214"/>
      <c r="AC30" s="214"/>
    </row>
    <row r="31" spans="1:29" ht="51">
      <c r="A31" s="345"/>
      <c r="B31" s="344"/>
      <c r="C31" s="345"/>
      <c r="D31" s="404"/>
      <c r="E31" s="160"/>
      <c r="F31" s="160"/>
      <c r="G31" s="160"/>
      <c r="H31" s="160"/>
      <c r="I31" s="411"/>
      <c r="J31" s="12"/>
      <c r="K31" s="23"/>
      <c r="L31" s="23"/>
      <c r="M31" s="14" t="s">
        <v>199</v>
      </c>
      <c r="N31" s="14" t="s">
        <v>136</v>
      </c>
      <c r="O31" s="93"/>
      <c r="P31" s="407"/>
      <c r="Q31" s="108"/>
      <c r="R31" s="214"/>
      <c r="S31" s="214"/>
      <c r="T31" s="214"/>
      <c r="U31" s="214"/>
      <c r="V31" s="214"/>
      <c r="W31" s="214"/>
      <c r="X31" s="214"/>
      <c r="Y31" s="214"/>
      <c r="Z31" s="214"/>
      <c r="AA31" s="214"/>
      <c r="AB31" s="214"/>
      <c r="AC31" s="214"/>
    </row>
    <row r="32" spans="1:29" ht="25.5">
      <c r="A32" s="345"/>
      <c r="B32" s="344"/>
      <c r="C32" s="345"/>
      <c r="D32" s="404"/>
      <c r="E32" s="160"/>
      <c r="F32" s="160"/>
      <c r="G32" s="160"/>
      <c r="H32" s="160"/>
      <c r="I32" s="411"/>
      <c r="J32" s="12"/>
      <c r="K32" s="23"/>
      <c r="L32" s="23"/>
      <c r="M32" s="14" t="s">
        <v>200</v>
      </c>
      <c r="N32" s="14"/>
      <c r="O32" s="85">
        <v>1</v>
      </c>
      <c r="P32" s="256"/>
      <c r="Q32" s="169"/>
      <c r="R32" s="214"/>
      <c r="S32" s="214"/>
      <c r="T32" s="214"/>
      <c r="U32" s="214"/>
      <c r="V32" s="214"/>
      <c r="W32" s="214"/>
      <c r="X32" s="214"/>
      <c r="Y32" s="214"/>
      <c r="Z32" s="214"/>
      <c r="AA32" s="214"/>
      <c r="AB32" s="214"/>
      <c r="AC32" s="214"/>
    </row>
    <row r="33" spans="1:29" ht="25.5">
      <c r="A33" s="345"/>
      <c r="B33" s="344"/>
      <c r="C33" s="345"/>
      <c r="D33" s="13" t="s">
        <v>31</v>
      </c>
      <c r="E33" s="228" t="s">
        <v>847</v>
      </c>
      <c r="F33" s="155"/>
      <c r="G33" s="155"/>
      <c r="H33" s="155"/>
      <c r="I33" s="19" t="s">
        <v>63</v>
      </c>
      <c r="J33" s="12"/>
      <c r="K33" s="23"/>
      <c r="L33" s="23"/>
      <c r="M33" s="14"/>
      <c r="N33" s="14"/>
      <c r="O33" s="85"/>
      <c r="P33" s="209"/>
      <c r="Q33" s="108"/>
      <c r="R33" s="214"/>
      <c r="S33" s="214"/>
      <c r="T33" s="214"/>
      <c r="U33" s="214"/>
      <c r="V33" s="214"/>
      <c r="W33" s="214"/>
      <c r="X33" s="214"/>
      <c r="Y33" s="214"/>
      <c r="Z33" s="214"/>
      <c r="AA33" s="214"/>
      <c r="AB33" s="214"/>
      <c r="AC33" s="214"/>
    </row>
    <row r="34" spans="1:29" ht="38.25">
      <c r="A34" s="345"/>
      <c r="B34" s="344"/>
      <c r="C34" s="345"/>
      <c r="D34" s="405" t="s">
        <v>32</v>
      </c>
      <c r="E34" s="155"/>
      <c r="F34" s="155"/>
      <c r="G34" s="155"/>
      <c r="H34" s="155"/>
      <c r="I34" s="411" t="s">
        <v>64</v>
      </c>
      <c r="J34" s="12"/>
      <c r="K34" s="23"/>
      <c r="L34" s="23"/>
      <c r="M34" s="14" t="s">
        <v>201</v>
      </c>
      <c r="N34" s="14" t="s">
        <v>137</v>
      </c>
      <c r="O34" s="85">
        <v>1</v>
      </c>
      <c r="P34" s="407"/>
      <c r="Q34" s="108"/>
      <c r="R34" s="214"/>
      <c r="S34" s="214"/>
      <c r="T34" s="214"/>
      <c r="U34" s="214"/>
      <c r="V34" s="214"/>
      <c r="W34" s="214"/>
      <c r="X34" s="214"/>
      <c r="Y34" s="214"/>
      <c r="Z34" s="214"/>
      <c r="AA34" s="214"/>
      <c r="AB34" s="214"/>
      <c r="AC34" s="214"/>
    </row>
    <row r="35" spans="1:29" ht="51">
      <c r="A35" s="345"/>
      <c r="B35" s="344"/>
      <c r="C35" s="345"/>
      <c r="D35" s="405"/>
      <c r="E35" s="155"/>
      <c r="F35" s="155"/>
      <c r="G35" s="155"/>
      <c r="H35" s="155"/>
      <c r="I35" s="411"/>
      <c r="J35" s="12"/>
      <c r="K35" s="23"/>
      <c r="L35" s="23"/>
      <c r="M35" s="14" t="s">
        <v>202</v>
      </c>
      <c r="N35" s="14" t="s">
        <v>138</v>
      </c>
      <c r="O35" s="85">
        <v>4</v>
      </c>
      <c r="P35" s="407"/>
      <c r="Q35" s="108"/>
      <c r="R35" s="214"/>
      <c r="S35" s="214"/>
      <c r="T35" s="214"/>
      <c r="U35" s="214"/>
      <c r="V35" s="214"/>
      <c r="W35" s="214"/>
      <c r="X35" s="214"/>
      <c r="Y35" s="214"/>
      <c r="Z35" s="214"/>
      <c r="AA35" s="214"/>
      <c r="AB35" s="214"/>
      <c r="AC35" s="214"/>
    </row>
    <row r="36" spans="1:29" ht="38.25">
      <c r="A36" s="345"/>
      <c r="B36" s="344"/>
      <c r="C36" s="345"/>
      <c r="D36" s="405"/>
      <c r="E36" s="155"/>
      <c r="F36" s="155"/>
      <c r="G36" s="228" t="s">
        <v>812</v>
      </c>
      <c r="H36" s="155"/>
      <c r="I36" s="411"/>
      <c r="J36" s="12"/>
      <c r="K36" s="23"/>
      <c r="L36" s="23"/>
      <c r="M36" s="14" t="s">
        <v>203</v>
      </c>
      <c r="N36" s="14" t="s">
        <v>139</v>
      </c>
      <c r="O36" s="85">
        <v>4</v>
      </c>
      <c r="P36" s="108"/>
      <c r="Q36" s="108">
        <v>40</v>
      </c>
      <c r="R36" s="214">
        <v>40</v>
      </c>
      <c r="S36" s="214"/>
      <c r="T36" s="214"/>
      <c r="U36" s="214"/>
      <c r="V36" s="214"/>
      <c r="W36" s="214"/>
      <c r="X36" s="214"/>
      <c r="Y36" s="214"/>
      <c r="Z36" s="214"/>
      <c r="AA36" s="214"/>
      <c r="AB36" s="214"/>
      <c r="AC36" s="214"/>
    </row>
    <row r="37" spans="1:29" ht="38.25">
      <c r="A37" s="345"/>
      <c r="B37" s="344"/>
      <c r="C37" s="345"/>
      <c r="D37" s="405"/>
      <c r="E37" s="155"/>
      <c r="F37" s="155"/>
      <c r="G37" s="155"/>
      <c r="H37" s="155"/>
      <c r="I37" s="411"/>
      <c r="J37" s="12"/>
      <c r="K37" s="23"/>
      <c r="L37" s="23"/>
      <c r="M37" s="14" t="s">
        <v>204</v>
      </c>
      <c r="N37" s="14" t="s">
        <v>140</v>
      </c>
      <c r="O37" s="85">
        <v>1</v>
      </c>
      <c r="P37" s="345"/>
      <c r="Q37" s="108"/>
      <c r="R37" s="214"/>
      <c r="S37" s="214"/>
      <c r="T37" s="214"/>
      <c r="U37" s="214"/>
      <c r="V37" s="214"/>
      <c r="W37" s="214"/>
      <c r="X37" s="214"/>
      <c r="Y37" s="214"/>
      <c r="Z37" s="214"/>
      <c r="AA37" s="214"/>
      <c r="AB37" s="214"/>
      <c r="AC37" s="214"/>
    </row>
    <row r="38" spans="1:29" ht="38.25">
      <c r="A38" s="345"/>
      <c r="B38" s="344"/>
      <c r="C38" s="345"/>
      <c r="D38" s="405"/>
      <c r="E38" s="155"/>
      <c r="F38" s="155"/>
      <c r="G38" s="155"/>
      <c r="H38" s="155"/>
      <c r="I38" s="411"/>
      <c r="J38" s="12"/>
      <c r="K38" s="23"/>
      <c r="L38" s="23"/>
      <c r="M38" s="14" t="s">
        <v>205</v>
      </c>
      <c r="N38" s="14" t="s">
        <v>141</v>
      </c>
      <c r="O38" s="85">
        <v>8</v>
      </c>
      <c r="P38" s="345"/>
      <c r="Q38" s="287"/>
      <c r="R38" s="214"/>
      <c r="S38" s="214"/>
      <c r="T38" s="214"/>
      <c r="U38" s="214"/>
      <c r="V38" s="214"/>
      <c r="W38" s="214"/>
      <c r="X38" s="214"/>
      <c r="Y38" s="214"/>
      <c r="Z38" s="214"/>
      <c r="AA38" s="214"/>
      <c r="AB38" s="214"/>
      <c r="AC38" s="214"/>
    </row>
    <row r="39" spans="1:29" ht="38.25">
      <c r="A39" s="345"/>
      <c r="B39" s="344"/>
      <c r="C39" s="345"/>
      <c r="D39" s="405"/>
      <c r="E39" s="155"/>
      <c r="F39" s="155"/>
      <c r="G39" s="155"/>
      <c r="H39" s="155"/>
      <c r="I39" s="411"/>
      <c r="J39" s="12"/>
      <c r="K39" s="23"/>
      <c r="L39" s="23"/>
      <c r="M39" s="14" t="s">
        <v>206</v>
      </c>
      <c r="N39" s="14" t="s">
        <v>142</v>
      </c>
      <c r="O39" s="85">
        <v>1</v>
      </c>
      <c r="P39" s="345"/>
      <c r="Q39" s="287" t="s">
        <v>842</v>
      </c>
      <c r="R39" s="214"/>
      <c r="S39" s="214"/>
      <c r="T39" s="214">
        <v>400</v>
      </c>
      <c r="U39" s="214"/>
      <c r="V39" s="214"/>
      <c r="W39" s="214"/>
      <c r="X39" s="214"/>
      <c r="Y39" s="214"/>
      <c r="Z39" s="214"/>
      <c r="AA39" s="214"/>
      <c r="AB39" s="214"/>
      <c r="AC39" s="214"/>
    </row>
    <row r="40" spans="1:29" ht="25.5">
      <c r="A40" s="345"/>
      <c r="B40" s="344"/>
      <c r="C40" s="345"/>
      <c r="D40" s="405"/>
      <c r="E40" s="155"/>
      <c r="F40" s="155"/>
      <c r="G40" s="228" t="s">
        <v>839</v>
      </c>
      <c r="H40" s="155"/>
      <c r="I40" s="411"/>
      <c r="J40" s="12"/>
      <c r="K40" s="23"/>
      <c r="L40" s="23"/>
      <c r="M40" s="14" t="s">
        <v>207</v>
      </c>
      <c r="N40" s="14" t="s">
        <v>143</v>
      </c>
      <c r="O40" s="85">
        <v>4</v>
      </c>
      <c r="P40" s="345"/>
      <c r="Q40" s="287" t="s">
        <v>843</v>
      </c>
      <c r="R40" s="214">
        <v>100</v>
      </c>
      <c r="S40" s="214"/>
      <c r="T40" s="214"/>
      <c r="U40" s="214"/>
      <c r="V40" s="214"/>
      <c r="W40" s="214"/>
      <c r="X40" s="214"/>
      <c r="Y40" s="214"/>
      <c r="Z40" s="214"/>
      <c r="AA40" s="214"/>
      <c r="AB40" s="214"/>
      <c r="AC40" s="214"/>
    </row>
    <row r="41" spans="1:29" ht="15" customHeight="1">
      <c r="A41" s="345"/>
      <c r="B41" s="344"/>
      <c r="C41" s="345"/>
      <c r="D41" s="405" t="s">
        <v>33</v>
      </c>
      <c r="E41" s="155"/>
      <c r="F41" s="155"/>
      <c r="G41" s="155"/>
      <c r="H41" s="155"/>
      <c r="I41" s="345"/>
      <c r="J41" s="411" t="s">
        <v>22</v>
      </c>
      <c r="K41" s="414">
        <v>0</v>
      </c>
      <c r="L41" s="414">
        <v>4</v>
      </c>
      <c r="M41" s="6"/>
      <c r="N41" s="12"/>
      <c r="O41" s="85"/>
      <c r="P41" s="214"/>
      <c r="Q41" s="108"/>
      <c r="R41" s="214"/>
      <c r="S41" s="214"/>
      <c r="T41" s="214"/>
      <c r="U41" s="214"/>
      <c r="V41" s="214"/>
      <c r="W41" s="214"/>
      <c r="X41" s="214"/>
      <c r="Y41" s="214"/>
      <c r="Z41" s="214"/>
      <c r="AA41" s="214"/>
      <c r="AB41" s="214"/>
      <c r="AC41" s="214"/>
    </row>
    <row r="42" spans="1:29" ht="12.75">
      <c r="A42" s="345"/>
      <c r="B42" s="344"/>
      <c r="C42" s="345"/>
      <c r="D42" s="405"/>
      <c r="E42" s="155"/>
      <c r="F42" s="155"/>
      <c r="G42" s="155"/>
      <c r="H42" s="155"/>
      <c r="I42" s="345"/>
      <c r="J42" s="411"/>
      <c r="K42" s="415"/>
      <c r="L42" s="415"/>
      <c r="M42" s="6"/>
      <c r="N42" s="12"/>
      <c r="O42" s="85"/>
      <c r="P42" s="214"/>
      <c r="Q42" s="108"/>
      <c r="R42" s="214"/>
      <c r="S42" s="214"/>
      <c r="T42" s="214"/>
      <c r="U42" s="214"/>
      <c r="V42" s="214"/>
      <c r="W42" s="214"/>
      <c r="X42" s="214"/>
      <c r="Y42" s="214"/>
      <c r="Z42" s="214"/>
      <c r="AA42" s="214"/>
      <c r="AB42" s="214"/>
      <c r="AC42" s="214"/>
    </row>
    <row r="43" spans="1:29" ht="12.75">
      <c r="A43" s="345"/>
      <c r="B43" s="344"/>
      <c r="C43" s="345"/>
      <c r="D43" s="405"/>
      <c r="E43" s="155"/>
      <c r="F43" s="155"/>
      <c r="G43" s="155"/>
      <c r="H43" s="155"/>
      <c r="I43" s="345"/>
      <c r="J43" s="411"/>
      <c r="K43" s="415"/>
      <c r="L43" s="415"/>
      <c r="M43" s="6"/>
      <c r="N43" s="21"/>
      <c r="O43" s="93"/>
      <c r="P43" s="214"/>
      <c r="Q43" s="108"/>
      <c r="R43" s="214"/>
      <c r="S43" s="214"/>
      <c r="T43" s="214"/>
      <c r="U43" s="214"/>
      <c r="V43" s="214"/>
      <c r="W43" s="214"/>
      <c r="X43" s="214"/>
      <c r="Y43" s="214"/>
      <c r="Z43" s="214"/>
      <c r="AA43" s="214"/>
      <c r="AB43" s="214"/>
      <c r="AC43" s="214"/>
    </row>
    <row r="44" spans="1:29" ht="12.75">
      <c r="A44" s="345"/>
      <c r="B44" s="344"/>
      <c r="C44" s="345"/>
      <c r="D44" s="405"/>
      <c r="E44" s="155"/>
      <c r="F44" s="155"/>
      <c r="G44" s="155"/>
      <c r="H44" s="155"/>
      <c r="I44" s="345"/>
      <c r="J44" s="411"/>
      <c r="K44" s="415"/>
      <c r="L44" s="415"/>
      <c r="M44" s="6"/>
      <c r="N44" s="5"/>
      <c r="O44" s="85"/>
      <c r="P44" s="214"/>
      <c r="Q44" s="108"/>
      <c r="R44" s="214"/>
      <c r="S44" s="214"/>
      <c r="T44" s="214"/>
      <c r="U44" s="214"/>
      <c r="V44" s="214"/>
      <c r="W44" s="214"/>
      <c r="X44" s="214"/>
      <c r="Y44" s="214"/>
      <c r="Z44" s="214"/>
      <c r="AA44" s="214"/>
      <c r="AB44" s="214"/>
      <c r="AC44" s="214"/>
    </row>
    <row r="45" spans="1:29" ht="12.75">
      <c r="A45" s="345"/>
      <c r="B45" s="344"/>
      <c r="C45" s="345"/>
      <c r="D45" s="405"/>
      <c r="E45" s="155"/>
      <c r="F45" s="155"/>
      <c r="G45" s="155"/>
      <c r="H45" s="155"/>
      <c r="I45" s="345"/>
      <c r="J45" s="411"/>
      <c r="K45" s="416"/>
      <c r="L45" s="416"/>
      <c r="M45" s="6"/>
      <c r="N45" s="5"/>
      <c r="O45" s="85"/>
      <c r="P45" s="214"/>
      <c r="Q45" s="108"/>
      <c r="R45" s="214"/>
      <c r="S45" s="214"/>
      <c r="T45" s="214"/>
      <c r="U45" s="214"/>
      <c r="V45" s="214"/>
      <c r="W45" s="214"/>
      <c r="X45" s="214"/>
      <c r="Y45" s="214"/>
      <c r="Z45" s="214"/>
      <c r="AA45" s="214"/>
      <c r="AB45" s="214"/>
      <c r="AC45" s="214"/>
    </row>
    <row r="46" spans="10:29" ht="35.25" customHeight="1">
      <c r="J46" s="6"/>
      <c r="K46" s="6"/>
      <c r="L46" s="6"/>
      <c r="M46" s="6"/>
      <c r="N46" s="6"/>
      <c r="O46" s="289"/>
      <c r="P46" s="214"/>
      <c r="Q46" s="225">
        <v>1149</v>
      </c>
      <c r="R46" s="214">
        <f>SUM(R5:R45)</f>
        <v>340</v>
      </c>
      <c r="S46" s="214">
        <v>409</v>
      </c>
      <c r="T46" s="214">
        <v>400</v>
      </c>
      <c r="U46" s="214"/>
      <c r="V46" s="214"/>
      <c r="W46" s="214"/>
      <c r="X46" s="214"/>
      <c r="Y46" s="214"/>
      <c r="Z46" s="214"/>
      <c r="AA46" s="214"/>
      <c r="AB46" s="214"/>
      <c r="AC46" s="214"/>
    </row>
  </sheetData>
  <sheetProtection/>
  <mergeCells count="48">
    <mergeCell ref="L14:L21"/>
    <mergeCell ref="P30:P31"/>
    <mergeCell ref="I3:I7"/>
    <mergeCell ref="D14:D21"/>
    <mergeCell ref="I14:I21"/>
    <mergeCell ref="K41:K45"/>
    <mergeCell ref="L41:L45"/>
    <mergeCell ref="D8:D13"/>
    <mergeCell ref="K8:K13"/>
    <mergeCell ref="L8:L13"/>
    <mergeCell ref="K14:K21"/>
    <mergeCell ref="P9:P10"/>
    <mergeCell ref="O1:P1"/>
    <mergeCell ref="I41:I45"/>
    <mergeCell ref="C3:C45"/>
    <mergeCell ref="D41:D45"/>
    <mergeCell ref="D22:D32"/>
    <mergeCell ref="I22:I32"/>
    <mergeCell ref="D34:D40"/>
    <mergeCell ref="I34:I40"/>
    <mergeCell ref="D3:D7"/>
    <mergeCell ref="B3:B45"/>
    <mergeCell ref="A3:A45"/>
    <mergeCell ref="J41:J45"/>
    <mergeCell ref="J3:J7"/>
    <mergeCell ref="P34:P35"/>
    <mergeCell ref="P37:P40"/>
    <mergeCell ref="P14:P21"/>
    <mergeCell ref="P22:P25"/>
    <mergeCell ref="I8:I13"/>
    <mergeCell ref="J8:J13"/>
    <mergeCell ref="R1:Y1"/>
    <mergeCell ref="F1:F2"/>
    <mergeCell ref="G1:G2"/>
    <mergeCell ref="H1:H2"/>
    <mergeCell ref="I1:I2"/>
    <mergeCell ref="P26:P29"/>
    <mergeCell ref="K3:K7"/>
    <mergeCell ref="L3:L7"/>
    <mergeCell ref="J14:J21"/>
    <mergeCell ref="P11:P13"/>
    <mergeCell ref="J1:J2"/>
    <mergeCell ref="M1:M2"/>
    <mergeCell ref="A1:A2"/>
    <mergeCell ref="B1:B2"/>
    <mergeCell ref="C1:C2"/>
    <mergeCell ref="D1:D2"/>
    <mergeCell ref="E1:E2"/>
  </mergeCells>
  <printOptions/>
  <pageMargins left="0.25" right="0.25" top="0.75" bottom="0.75" header="0.3" footer="0.3"/>
  <pageSetup horizontalDpi="600" verticalDpi="600" orientation="landscape" paperSize="5"/>
  <rowBreaks count="4" manualBreakCount="4">
    <brk id="7" max="255" man="1"/>
    <brk id="13" max="255" man="1"/>
    <brk id="21" max="255" man="1"/>
    <brk id="32" max="255" man="1"/>
  </rowBreaks>
</worksheet>
</file>

<file path=xl/worksheets/sheet5.xml><?xml version="1.0" encoding="utf-8"?>
<worksheet xmlns="http://schemas.openxmlformats.org/spreadsheetml/2006/main" xmlns:r="http://schemas.openxmlformats.org/officeDocument/2006/relationships">
  <dimension ref="A1:AG14"/>
  <sheetViews>
    <sheetView zoomScale="80" zoomScaleNormal="80" zoomScalePageLayoutView="80" workbookViewId="0" topLeftCell="H7">
      <selection activeCell="J16" sqref="J16"/>
    </sheetView>
  </sheetViews>
  <sheetFormatPr defaultColWidth="10.8515625" defaultRowHeight="15"/>
  <cols>
    <col min="1" max="1" width="15.8515625" style="180" customWidth="1"/>
    <col min="2" max="2" width="5.7109375" style="3" bestFit="1" customWidth="1"/>
    <col min="3" max="3" width="10.421875" style="3" customWidth="1"/>
    <col min="4" max="4" width="8.140625" style="3" bestFit="1" customWidth="1"/>
    <col min="5" max="5" width="21.8515625" style="3" customWidth="1"/>
    <col min="6" max="6" width="8.140625" style="3" customWidth="1"/>
    <col min="7" max="7" width="28.140625" style="3" customWidth="1"/>
    <col min="8" max="8" width="8.140625" style="3" customWidth="1"/>
    <col min="9" max="9" width="15.7109375" style="3" customWidth="1"/>
    <col min="10" max="10" width="19.28125" style="3" customWidth="1"/>
    <col min="11" max="11" width="6.00390625" style="3" customWidth="1"/>
    <col min="12" max="12" width="6.421875" style="3" customWidth="1"/>
    <col min="13" max="13" width="25.28125" style="3" customWidth="1"/>
    <col min="14" max="14" width="26.00390625" style="3" customWidth="1"/>
    <col min="15" max="15" width="10.8515625" style="91" customWidth="1"/>
    <col min="16" max="16" width="10.00390625" style="3" customWidth="1"/>
    <col min="17" max="25" width="10.8515625" style="3" customWidth="1"/>
    <col min="26" max="26" width="23.140625" style="3" customWidth="1"/>
    <col min="27" max="27" width="13.421875" style="3" customWidth="1"/>
    <col min="28" max="28" width="10.8515625" style="3" customWidth="1"/>
    <col min="29" max="29" width="14.8515625" style="3" customWidth="1"/>
    <col min="30" max="16384" width="10.8515625" style="3" customWidth="1"/>
  </cols>
  <sheetData>
    <row r="1" spans="1:29" ht="45" customHeight="1">
      <c r="A1" s="247"/>
      <c r="B1" s="247"/>
      <c r="C1" s="247"/>
      <c r="D1" s="247"/>
      <c r="E1" s="247"/>
      <c r="F1" s="247"/>
      <c r="G1" s="247"/>
      <c r="H1" s="247"/>
      <c r="I1" s="247"/>
      <c r="J1" s="247"/>
      <c r="K1" s="247"/>
      <c r="L1" s="248"/>
      <c r="M1" s="247"/>
      <c r="N1" s="247"/>
      <c r="O1" s="422" t="s">
        <v>160</v>
      </c>
      <c r="P1" s="423"/>
      <c r="Q1" s="392" t="s">
        <v>844</v>
      </c>
      <c r="R1" s="395" t="s">
        <v>701</v>
      </c>
      <c r="S1" s="395"/>
      <c r="T1" s="395"/>
      <c r="U1" s="395"/>
      <c r="V1" s="395"/>
      <c r="W1" s="395"/>
      <c r="X1" s="395"/>
      <c r="Y1" s="395"/>
      <c r="Z1" s="236"/>
      <c r="AA1" s="236"/>
      <c r="AB1" s="236"/>
      <c r="AC1" s="236"/>
    </row>
    <row r="2" spans="1:33" ht="108.75" thickBot="1">
      <c r="A2" s="249" t="s">
        <v>743</v>
      </c>
      <c r="B2" s="250" t="s">
        <v>690</v>
      </c>
      <c r="C2" s="249" t="s">
        <v>44</v>
      </c>
      <c r="D2" s="250" t="s">
        <v>691</v>
      </c>
      <c r="E2" s="250" t="s">
        <v>647</v>
      </c>
      <c r="F2" s="250" t="s">
        <v>692</v>
      </c>
      <c r="G2" s="250" t="s">
        <v>741</v>
      </c>
      <c r="H2" s="250" t="s">
        <v>694</v>
      </c>
      <c r="I2" s="249" t="s">
        <v>153</v>
      </c>
      <c r="J2" s="249" t="s">
        <v>154</v>
      </c>
      <c r="K2" s="250" t="s">
        <v>155</v>
      </c>
      <c r="L2" s="250" t="s">
        <v>698</v>
      </c>
      <c r="M2" s="244" t="s">
        <v>157</v>
      </c>
      <c r="N2" s="244" t="s">
        <v>159</v>
      </c>
      <c r="O2" s="251" t="s">
        <v>699</v>
      </c>
      <c r="P2" s="252">
        <v>2013</v>
      </c>
      <c r="Q2" s="392"/>
      <c r="R2" s="234" t="s">
        <v>702</v>
      </c>
      <c r="S2" s="234" t="s">
        <v>703</v>
      </c>
      <c r="T2" s="234" t="s">
        <v>814</v>
      </c>
      <c r="U2" s="234" t="s">
        <v>815</v>
      </c>
      <c r="V2" s="234" t="s">
        <v>704</v>
      </c>
      <c r="W2" s="234" t="s">
        <v>706</v>
      </c>
      <c r="X2" s="234" t="s">
        <v>707</v>
      </c>
      <c r="Y2" s="234" t="s">
        <v>708</v>
      </c>
      <c r="Z2" s="236" t="s">
        <v>709</v>
      </c>
      <c r="AA2" s="236" t="s">
        <v>710</v>
      </c>
      <c r="AB2" s="236" t="s">
        <v>711</v>
      </c>
      <c r="AC2" s="236" t="s">
        <v>712</v>
      </c>
      <c r="AD2" s="253"/>
      <c r="AE2" s="1"/>
      <c r="AF2" s="94"/>
      <c r="AG2" s="16"/>
    </row>
    <row r="3" spans="1:29" ht="38.25">
      <c r="A3" s="417" t="s">
        <v>667</v>
      </c>
      <c r="B3" s="419" t="s">
        <v>31</v>
      </c>
      <c r="C3" s="345" t="s">
        <v>65</v>
      </c>
      <c r="D3" s="404" t="s">
        <v>27</v>
      </c>
      <c r="E3" s="160"/>
      <c r="F3" s="160"/>
      <c r="G3" s="160"/>
      <c r="H3" s="160"/>
      <c r="I3" s="343" t="s">
        <v>66</v>
      </c>
      <c r="J3" s="343" t="s">
        <v>23</v>
      </c>
      <c r="K3" s="408">
        <v>480</v>
      </c>
      <c r="L3" s="408">
        <v>700</v>
      </c>
      <c r="M3" s="12" t="s">
        <v>162</v>
      </c>
      <c r="N3" s="12" t="s">
        <v>161</v>
      </c>
      <c r="O3" s="89">
        <v>5</v>
      </c>
      <c r="P3" s="108"/>
      <c r="Q3" s="209"/>
      <c r="R3" s="209"/>
      <c r="S3" s="209"/>
      <c r="T3" s="209"/>
      <c r="U3" s="209"/>
      <c r="V3" s="209"/>
      <c r="W3" s="209"/>
      <c r="X3" s="209"/>
      <c r="Y3" s="209"/>
      <c r="Z3" s="209"/>
      <c r="AA3" s="209"/>
      <c r="AB3" s="209"/>
      <c r="AC3" s="209"/>
    </row>
    <row r="4" spans="1:29" ht="38.25">
      <c r="A4" s="345"/>
      <c r="B4" s="344"/>
      <c r="C4" s="345"/>
      <c r="D4" s="404"/>
      <c r="E4" s="258" t="s">
        <v>849</v>
      </c>
      <c r="F4" s="160"/>
      <c r="G4" s="160" t="s">
        <v>850</v>
      </c>
      <c r="H4" s="160"/>
      <c r="I4" s="343"/>
      <c r="J4" s="343"/>
      <c r="K4" s="409"/>
      <c r="L4" s="409"/>
      <c r="M4" s="12" t="s">
        <v>163</v>
      </c>
      <c r="N4" s="12" t="s">
        <v>144</v>
      </c>
      <c r="O4" s="89">
        <v>8</v>
      </c>
      <c r="P4" s="108"/>
      <c r="Q4" s="209">
        <v>105</v>
      </c>
      <c r="R4" s="209">
        <v>80</v>
      </c>
      <c r="S4" s="209">
        <v>25</v>
      </c>
      <c r="T4" s="209"/>
      <c r="U4" s="209"/>
      <c r="V4" s="209"/>
      <c r="W4" s="209"/>
      <c r="X4" s="209"/>
      <c r="Y4" s="209"/>
      <c r="Z4" s="209"/>
      <c r="AA4" s="209"/>
      <c r="AB4" s="209"/>
      <c r="AC4" s="209"/>
    </row>
    <row r="5" spans="1:29" ht="51">
      <c r="A5" s="345"/>
      <c r="B5" s="344"/>
      <c r="C5" s="345"/>
      <c r="D5" s="404"/>
      <c r="E5" s="258"/>
      <c r="F5" s="160"/>
      <c r="G5" s="160"/>
      <c r="H5" s="160"/>
      <c r="I5" s="343"/>
      <c r="J5" s="343"/>
      <c r="K5" s="409"/>
      <c r="L5" s="409"/>
      <c r="M5" s="12" t="s">
        <v>164</v>
      </c>
      <c r="N5" s="12" t="s">
        <v>145</v>
      </c>
      <c r="O5" s="89">
        <v>2</v>
      </c>
      <c r="P5" s="345"/>
      <c r="Q5" s="209"/>
      <c r="R5" s="209"/>
      <c r="S5" s="209"/>
      <c r="T5" s="209"/>
      <c r="U5" s="209"/>
      <c r="V5" s="209"/>
      <c r="W5" s="209"/>
      <c r="X5" s="209"/>
      <c r="Y5" s="209"/>
      <c r="Z5" s="209"/>
      <c r="AA5" s="209"/>
      <c r="AB5" s="209"/>
      <c r="AC5" s="209"/>
    </row>
    <row r="6" spans="1:29" ht="63.75">
      <c r="A6" s="345"/>
      <c r="B6" s="344"/>
      <c r="C6" s="345"/>
      <c r="D6" s="404"/>
      <c r="E6" s="258"/>
      <c r="F6" s="160"/>
      <c r="G6" s="160" t="s">
        <v>856</v>
      </c>
      <c r="H6" s="160"/>
      <c r="I6" s="343"/>
      <c r="J6" s="343"/>
      <c r="K6" s="409"/>
      <c r="L6" s="409"/>
      <c r="M6" s="12" t="s">
        <v>165</v>
      </c>
      <c r="N6" s="12" t="s">
        <v>146</v>
      </c>
      <c r="O6" s="89">
        <v>1</v>
      </c>
      <c r="P6" s="345"/>
      <c r="Q6" s="209">
        <v>30</v>
      </c>
      <c r="R6" s="209"/>
      <c r="S6" s="209">
        <v>30</v>
      </c>
      <c r="T6" s="209"/>
      <c r="U6" s="209"/>
      <c r="V6" s="209"/>
      <c r="W6" s="209"/>
      <c r="X6" s="209"/>
      <c r="Y6" s="209"/>
      <c r="Z6" s="209"/>
      <c r="AA6" s="209"/>
      <c r="AB6" s="209"/>
      <c r="AC6" s="209"/>
    </row>
    <row r="7" spans="1:29" ht="38.25">
      <c r="A7" s="345"/>
      <c r="B7" s="344"/>
      <c r="C7" s="345"/>
      <c r="D7" s="404"/>
      <c r="E7" s="160"/>
      <c r="F7" s="160"/>
      <c r="G7" s="160"/>
      <c r="H7" s="160"/>
      <c r="I7" s="343"/>
      <c r="J7" s="343"/>
      <c r="K7" s="409"/>
      <c r="L7" s="409"/>
      <c r="M7" s="12" t="s">
        <v>166</v>
      </c>
      <c r="N7" s="12" t="s">
        <v>147</v>
      </c>
      <c r="O7" s="89">
        <v>2</v>
      </c>
      <c r="P7" s="345"/>
      <c r="Q7" s="209"/>
      <c r="R7" s="209"/>
      <c r="S7" s="209"/>
      <c r="T7" s="209"/>
      <c r="U7" s="209"/>
      <c r="V7" s="209"/>
      <c r="W7" s="209"/>
      <c r="X7" s="209"/>
      <c r="Y7" s="209"/>
      <c r="Z7" s="209"/>
      <c r="AA7" s="209"/>
      <c r="AB7" s="209"/>
      <c r="AC7" s="209"/>
    </row>
    <row r="8" spans="1:29" ht="51">
      <c r="A8" s="345"/>
      <c r="B8" s="344"/>
      <c r="C8" s="345"/>
      <c r="D8" s="404"/>
      <c r="E8" s="258" t="s">
        <v>848</v>
      </c>
      <c r="F8" s="160"/>
      <c r="G8" s="160" t="s">
        <v>851</v>
      </c>
      <c r="H8" s="160"/>
      <c r="I8" s="343"/>
      <c r="J8" s="343"/>
      <c r="K8" s="409"/>
      <c r="L8" s="409"/>
      <c r="M8" s="12" t="s">
        <v>167</v>
      </c>
      <c r="N8" s="12" t="s">
        <v>148</v>
      </c>
      <c r="O8" s="89">
        <v>6</v>
      </c>
      <c r="P8" s="345"/>
      <c r="Q8" s="209">
        <v>400</v>
      </c>
      <c r="R8" s="209"/>
      <c r="S8" s="209"/>
      <c r="T8" s="209">
        <v>400</v>
      </c>
      <c r="U8" s="209"/>
      <c r="V8" s="209"/>
      <c r="W8" s="209"/>
      <c r="X8" s="209"/>
      <c r="Y8" s="209"/>
      <c r="Z8" s="209"/>
      <c r="AA8" s="209"/>
      <c r="AB8" s="209"/>
      <c r="AC8" s="209"/>
    </row>
    <row r="9" spans="1:29" ht="38.25">
      <c r="A9" s="345"/>
      <c r="B9" s="344"/>
      <c r="C9" s="345"/>
      <c r="D9" s="404"/>
      <c r="E9" s="160"/>
      <c r="F9" s="160"/>
      <c r="G9" s="160" t="s">
        <v>852</v>
      </c>
      <c r="H9" s="160"/>
      <c r="I9" s="343"/>
      <c r="J9" s="343"/>
      <c r="K9" s="410"/>
      <c r="L9" s="410"/>
      <c r="M9" s="12" t="s">
        <v>168</v>
      </c>
      <c r="N9" s="12" t="s">
        <v>149</v>
      </c>
      <c r="O9" s="84">
        <v>2</v>
      </c>
      <c r="P9" s="108"/>
      <c r="Q9" s="209">
        <v>700</v>
      </c>
      <c r="R9" s="209"/>
      <c r="S9" s="209"/>
      <c r="T9" s="209">
        <v>700</v>
      </c>
      <c r="U9" s="209"/>
      <c r="V9" s="209"/>
      <c r="W9" s="209"/>
      <c r="X9" s="209"/>
      <c r="Y9" s="209"/>
      <c r="Z9" s="209"/>
      <c r="AA9" s="209"/>
      <c r="AB9" s="209"/>
      <c r="AC9" s="209"/>
    </row>
    <row r="10" spans="1:29" ht="12.75">
      <c r="A10" s="345"/>
      <c r="B10" s="344"/>
      <c r="C10" s="345"/>
      <c r="D10" s="404"/>
      <c r="E10" s="160"/>
      <c r="F10" s="160"/>
      <c r="G10" s="160"/>
      <c r="H10" s="160"/>
      <c r="I10" s="343"/>
      <c r="J10" s="343" t="s">
        <v>24</v>
      </c>
      <c r="K10" s="408">
        <v>10</v>
      </c>
      <c r="L10" s="408">
        <v>12</v>
      </c>
      <c r="M10" s="343" t="s">
        <v>169</v>
      </c>
      <c r="N10" s="343" t="s">
        <v>150</v>
      </c>
      <c r="O10" s="424">
        <v>8</v>
      </c>
      <c r="P10" s="345"/>
      <c r="Q10" s="209"/>
      <c r="R10" s="209"/>
      <c r="S10" s="209"/>
      <c r="T10" s="209"/>
      <c r="U10" s="209"/>
      <c r="V10" s="209"/>
      <c r="W10" s="209"/>
      <c r="X10" s="209"/>
      <c r="Y10" s="209"/>
      <c r="Z10" s="209"/>
      <c r="AA10" s="209"/>
      <c r="AB10" s="209"/>
      <c r="AC10" s="209"/>
    </row>
    <row r="11" spans="1:29" ht="47.25" customHeight="1">
      <c r="A11" s="345"/>
      <c r="B11" s="344"/>
      <c r="C11" s="345"/>
      <c r="D11" s="404"/>
      <c r="E11" s="258" t="s">
        <v>853</v>
      </c>
      <c r="F11" s="160"/>
      <c r="G11" s="160" t="s">
        <v>854</v>
      </c>
      <c r="H11" s="160"/>
      <c r="I11" s="343"/>
      <c r="J11" s="343"/>
      <c r="K11" s="410"/>
      <c r="L11" s="410"/>
      <c r="M11" s="343"/>
      <c r="N11" s="343"/>
      <c r="O11" s="424"/>
      <c r="P11" s="345"/>
      <c r="Q11" s="209">
        <v>60</v>
      </c>
      <c r="R11" s="209"/>
      <c r="S11" s="209">
        <v>60</v>
      </c>
      <c r="T11" s="209"/>
      <c r="U11" s="209"/>
      <c r="V11" s="209"/>
      <c r="W11" s="209"/>
      <c r="X11" s="209"/>
      <c r="Y11" s="209"/>
      <c r="Z11" s="209"/>
      <c r="AA11" s="209"/>
      <c r="AB11" s="209"/>
      <c r="AC11" s="209"/>
    </row>
    <row r="12" spans="1:29" ht="76.5">
      <c r="A12" s="345"/>
      <c r="B12" s="344"/>
      <c r="C12" s="345"/>
      <c r="D12" s="404" t="s">
        <v>28</v>
      </c>
      <c r="E12" s="160"/>
      <c r="F12" s="160"/>
      <c r="G12" s="160" t="s">
        <v>855</v>
      </c>
      <c r="H12" s="160"/>
      <c r="I12" s="421" t="s">
        <v>67</v>
      </c>
      <c r="J12" s="12" t="s">
        <v>25</v>
      </c>
      <c r="K12" s="89">
        <v>0</v>
      </c>
      <c r="L12" s="89">
        <v>4</v>
      </c>
      <c r="M12" s="397" t="s">
        <v>170</v>
      </c>
      <c r="N12" s="397" t="s">
        <v>151</v>
      </c>
      <c r="O12" s="424">
        <v>10</v>
      </c>
      <c r="P12" s="345"/>
      <c r="Q12" s="209">
        <v>30</v>
      </c>
      <c r="R12" s="209"/>
      <c r="S12" s="209">
        <v>30</v>
      </c>
      <c r="T12" s="209"/>
      <c r="U12" s="209"/>
      <c r="V12" s="209"/>
      <c r="W12" s="209"/>
      <c r="X12" s="209"/>
      <c r="Y12" s="209"/>
      <c r="Z12" s="209"/>
      <c r="AA12" s="209"/>
      <c r="AB12" s="209"/>
      <c r="AC12" s="209"/>
    </row>
    <row r="13" spans="1:29" ht="64.5" thickBot="1">
      <c r="A13" s="418"/>
      <c r="B13" s="420"/>
      <c r="C13" s="345"/>
      <c r="D13" s="404"/>
      <c r="E13" s="160"/>
      <c r="F13" s="160"/>
      <c r="G13" s="160"/>
      <c r="H13" s="160"/>
      <c r="I13" s="421"/>
      <c r="J13" s="12" t="s">
        <v>26</v>
      </c>
      <c r="K13" s="22">
        <v>0</v>
      </c>
      <c r="L13" s="22">
        <v>10</v>
      </c>
      <c r="M13" s="397"/>
      <c r="N13" s="397"/>
      <c r="O13" s="424"/>
      <c r="P13" s="345"/>
      <c r="Q13" s="209"/>
      <c r="R13" s="209"/>
      <c r="S13" s="209"/>
      <c r="T13" s="209"/>
      <c r="U13" s="209"/>
      <c r="V13" s="209"/>
      <c r="W13" s="209"/>
      <c r="X13" s="209"/>
      <c r="Y13" s="209"/>
      <c r="Z13" s="209"/>
      <c r="AA13" s="209"/>
      <c r="AB13" s="209"/>
      <c r="AC13" s="209"/>
    </row>
    <row r="14" spans="12:29" ht="39.75" customHeight="1">
      <c r="L14" s="6"/>
      <c r="M14" s="6"/>
      <c r="N14" s="6"/>
      <c r="O14" s="289"/>
      <c r="P14" s="6"/>
      <c r="Q14" s="229">
        <v>1325</v>
      </c>
      <c r="R14" s="209">
        <v>80</v>
      </c>
      <c r="S14" s="209">
        <f>SUM(S4:S13)</f>
        <v>145</v>
      </c>
      <c r="T14" s="229">
        <v>1100</v>
      </c>
      <c r="U14" s="6"/>
      <c r="V14" s="6"/>
      <c r="W14" s="6"/>
      <c r="X14" s="6"/>
      <c r="Y14" s="6"/>
      <c r="Z14" s="6"/>
      <c r="AA14" s="6"/>
      <c r="AB14" s="6"/>
      <c r="AC14" s="6"/>
    </row>
  </sheetData>
  <sheetProtection/>
  <mergeCells count="26">
    <mergeCell ref="O1:P1"/>
    <mergeCell ref="L3:L9"/>
    <mergeCell ref="J3:J9"/>
    <mergeCell ref="O12:O13"/>
    <mergeCell ref="K3:K9"/>
    <mergeCell ref="M12:M13"/>
    <mergeCell ref="L10:L11"/>
    <mergeCell ref="M10:M11"/>
    <mergeCell ref="N10:N11"/>
    <mergeCell ref="O10:O11"/>
    <mergeCell ref="I3:I11"/>
    <mergeCell ref="P12:P13"/>
    <mergeCell ref="N12:N13"/>
    <mergeCell ref="P5:P6"/>
    <mergeCell ref="P7:P8"/>
    <mergeCell ref="P10:P11"/>
    <mergeCell ref="Q1:Q2"/>
    <mergeCell ref="R1:Y1"/>
    <mergeCell ref="A3:A13"/>
    <mergeCell ref="B3:B13"/>
    <mergeCell ref="C3:C13"/>
    <mergeCell ref="K10:K11"/>
    <mergeCell ref="J10:J11"/>
    <mergeCell ref="D12:D13"/>
    <mergeCell ref="I12:I13"/>
    <mergeCell ref="D3:D11"/>
  </mergeCells>
  <printOptions/>
  <pageMargins left="0.25" right="0.25" top="0.75" bottom="0.75" header="0.3" footer="0.3"/>
  <pageSetup horizontalDpi="600" verticalDpi="600" orientation="landscape" paperSize="5"/>
</worksheet>
</file>

<file path=xl/worksheets/sheet6.xml><?xml version="1.0" encoding="utf-8"?>
<worksheet xmlns="http://schemas.openxmlformats.org/spreadsheetml/2006/main" xmlns:r="http://schemas.openxmlformats.org/officeDocument/2006/relationships">
  <dimension ref="A1:AR15"/>
  <sheetViews>
    <sheetView zoomScale="80" zoomScaleNormal="80" zoomScalePageLayoutView="80" workbookViewId="0" topLeftCell="M2">
      <selection activeCell="T13" sqref="T13"/>
    </sheetView>
  </sheetViews>
  <sheetFormatPr defaultColWidth="10.8515625" defaultRowHeight="15"/>
  <cols>
    <col min="1" max="1" width="11.28125" style="3" customWidth="1"/>
    <col min="2" max="2" width="5.7109375" style="3" bestFit="1" customWidth="1"/>
    <col min="3" max="3" width="8.421875" style="3" bestFit="1" customWidth="1"/>
    <col min="4" max="4" width="8.140625" style="3" bestFit="1" customWidth="1"/>
    <col min="5" max="5" width="38.28125" style="3" customWidth="1"/>
    <col min="6" max="6" width="8.140625" style="3" customWidth="1"/>
    <col min="7" max="7" width="26.140625" style="3" customWidth="1"/>
    <col min="8" max="8" width="8.140625" style="3" customWidth="1"/>
    <col min="9" max="9" width="17.421875" style="3" customWidth="1"/>
    <col min="10" max="10" width="14.140625" style="3" customWidth="1"/>
    <col min="11" max="12" width="5.7109375" style="3" bestFit="1" customWidth="1"/>
    <col min="13" max="13" width="22.421875" style="3" customWidth="1"/>
    <col min="14" max="14" width="31.421875" style="3" customWidth="1"/>
    <col min="15" max="15" width="5.7109375" style="3" bestFit="1" customWidth="1"/>
    <col min="16" max="16" width="6.140625" style="3" customWidth="1"/>
    <col min="17" max="25" width="10.8515625" style="6" customWidth="1"/>
    <col min="26" max="26" width="24.28125" style="6" customWidth="1"/>
    <col min="27" max="27" width="25.57421875" style="6" customWidth="1"/>
    <col min="28" max="28" width="13.00390625" style="6" customWidth="1"/>
    <col min="29" max="29" width="18.421875" style="6" customWidth="1"/>
    <col min="30" max="30" width="16.140625" style="3" customWidth="1"/>
    <col min="31" max="31" width="12.57421875" style="3" customWidth="1"/>
    <col min="32" max="32" width="25.421875" style="3" customWidth="1"/>
    <col min="33" max="43" width="10.8515625" style="3" customWidth="1"/>
    <col min="44" max="44" width="33.140625" style="3" customWidth="1"/>
    <col min="45" max="16384" width="10.8515625" style="3" customWidth="1"/>
  </cols>
  <sheetData>
    <row r="1" spans="1:29" s="147" customFormat="1" ht="15" customHeight="1">
      <c r="A1" s="355" t="s">
        <v>695</v>
      </c>
      <c r="B1" s="356" t="s">
        <v>690</v>
      </c>
      <c r="C1" s="355" t="s">
        <v>44</v>
      </c>
      <c r="D1" s="356" t="s">
        <v>691</v>
      </c>
      <c r="E1" s="355" t="s">
        <v>647</v>
      </c>
      <c r="F1" s="356" t="s">
        <v>692</v>
      </c>
      <c r="G1" s="355" t="s">
        <v>77</v>
      </c>
      <c r="H1" s="356" t="s">
        <v>694</v>
      </c>
      <c r="I1" s="355" t="s">
        <v>153</v>
      </c>
      <c r="J1" s="450" t="s">
        <v>154</v>
      </c>
      <c r="K1" s="425" t="s">
        <v>155</v>
      </c>
      <c r="L1" s="425" t="s">
        <v>821</v>
      </c>
      <c r="M1" s="459" t="s">
        <v>157</v>
      </c>
      <c r="N1" s="459" t="s">
        <v>159</v>
      </c>
      <c r="O1" s="457" t="s">
        <v>160</v>
      </c>
      <c r="P1" s="455">
        <v>2013</v>
      </c>
      <c r="Q1" s="452" t="s">
        <v>822</v>
      </c>
      <c r="R1" s="412" t="s">
        <v>701</v>
      </c>
      <c r="S1" s="454"/>
      <c r="T1" s="454"/>
      <c r="U1" s="454"/>
      <c r="V1" s="454"/>
      <c r="W1" s="454"/>
      <c r="X1" s="454"/>
      <c r="Y1" s="413"/>
      <c r="Z1" s="245"/>
      <c r="AA1" s="245"/>
      <c r="AB1" s="245"/>
      <c r="AC1" s="245"/>
    </row>
    <row r="2" spans="1:32" s="147" customFormat="1" ht="76.5" thickBot="1">
      <c r="A2" s="355"/>
      <c r="B2" s="356"/>
      <c r="C2" s="355"/>
      <c r="D2" s="356"/>
      <c r="E2" s="355"/>
      <c r="F2" s="356"/>
      <c r="G2" s="355"/>
      <c r="H2" s="356"/>
      <c r="I2" s="355"/>
      <c r="J2" s="451"/>
      <c r="K2" s="426"/>
      <c r="L2" s="426"/>
      <c r="M2" s="460"/>
      <c r="N2" s="460"/>
      <c r="O2" s="458"/>
      <c r="P2" s="456"/>
      <c r="Q2" s="453"/>
      <c r="R2" s="235" t="s">
        <v>702</v>
      </c>
      <c r="S2" s="235" t="s">
        <v>703</v>
      </c>
      <c r="T2" s="235" t="s">
        <v>814</v>
      </c>
      <c r="U2" s="235" t="s">
        <v>815</v>
      </c>
      <c r="V2" s="235" t="s">
        <v>704</v>
      </c>
      <c r="W2" s="235" t="s">
        <v>706</v>
      </c>
      <c r="X2" s="235" t="s">
        <v>707</v>
      </c>
      <c r="Y2" s="235" t="s">
        <v>708</v>
      </c>
      <c r="Z2" s="245" t="s">
        <v>709</v>
      </c>
      <c r="AA2" s="245" t="s">
        <v>710</v>
      </c>
      <c r="AB2" s="245" t="s">
        <v>711</v>
      </c>
      <c r="AC2" s="245" t="s">
        <v>712</v>
      </c>
      <c r="AD2" s="146"/>
      <c r="AE2" s="117"/>
      <c r="AF2" s="148"/>
    </row>
    <row r="3" spans="1:44" ht="51.75" thickBot="1">
      <c r="A3" s="433" t="s">
        <v>668</v>
      </c>
      <c r="B3" s="434" t="s">
        <v>31</v>
      </c>
      <c r="C3" s="343" t="s">
        <v>256</v>
      </c>
      <c r="D3" s="438"/>
      <c r="E3" s="427" t="s">
        <v>728</v>
      </c>
      <c r="F3" s="149"/>
      <c r="G3" s="149"/>
      <c r="H3" s="149"/>
      <c r="I3" s="439" t="s">
        <v>251</v>
      </c>
      <c r="J3" s="439" t="s">
        <v>237</v>
      </c>
      <c r="K3" s="445">
        <v>70</v>
      </c>
      <c r="L3" s="445">
        <v>570</v>
      </c>
      <c r="M3" s="440" t="s">
        <v>238</v>
      </c>
      <c r="N3" s="138" t="s">
        <v>239</v>
      </c>
      <c r="O3" s="138">
        <v>4</v>
      </c>
      <c r="P3" s="12"/>
      <c r="Q3" s="151"/>
      <c r="AD3" s="137"/>
      <c r="AE3" s="33"/>
      <c r="AF3" s="150"/>
      <c r="AR3" s="270"/>
    </row>
    <row r="4" spans="1:44" ht="25.5">
      <c r="A4" s="336"/>
      <c r="B4" s="435"/>
      <c r="C4" s="343"/>
      <c r="D4" s="438"/>
      <c r="E4" s="428"/>
      <c r="F4" s="139"/>
      <c r="G4" s="139"/>
      <c r="H4" s="139"/>
      <c r="I4" s="439"/>
      <c r="J4" s="439"/>
      <c r="K4" s="446"/>
      <c r="L4" s="446"/>
      <c r="M4" s="441"/>
      <c r="N4" s="80" t="s">
        <v>659</v>
      </c>
      <c r="O4" s="80"/>
      <c r="P4" s="343"/>
      <c r="AD4" s="82"/>
      <c r="AE4" s="33"/>
      <c r="AF4" s="34"/>
      <c r="AR4" s="269"/>
    </row>
    <row r="5" spans="1:44" ht="25.5">
      <c r="A5" s="343"/>
      <c r="B5" s="436"/>
      <c r="C5" s="343"/>
      <c r="D5" s="439"/>
      <c r="E5" s="428"/>
      <c r="F5" s="135"/>
      <c r="G5" s="135"/>
      <c r="H5" s="135"/>
      <c r="I5" s="439"/>
      <c r="J5" s="439"/>
      <c r="K5" s="447"/>
      <c r="L5" s="447"/>
      <c r="M5" s="441"/>
      <c r="N5" s="29" t="s">
        <v>240</v>
      </c>
      <c r="O5" s="29">
        <v>2</v>
      </c>
      <c r="P5" s="343"/>
      <c r="AD5" s="441"/>
      <c r="AE5" s="33"/>
      <c r="AF5" s="34"/>
      <c r="AR5" s="269"/>
    </row>
    <row r="6" spans="1:44" ht="12.75">
      <c r="A6" s="343"/>
      <c r="B6" s="436"/>
      <c r="C6" s="343"/>
      <c r="D6" s="439"/>
      <c r="E6" s="428"/>
      <c r="F6" s="135"/>
      <c r="G6" s="135"/>
      <c r="H6" s="135"/>
      <c r="I6" s="439"/>
      <c r="J6" s="439" t="s">
        <v>241</v>
      </c>
      <c r="K6" s="445" t="s">
        <v>669</v>
      </c>
      <c r="L6" s="445">
        <v>500</v>
      </c>
      <c r="M6" s="441"/>
      <c r="N6" s="439" t="s">
        <v>242</v>
      </c>
      <c r="O6" s="439">
        <v>400</v>
      </c>
      <c r="P6" s="343"/>
      <c r="AD6" s="441"/>
      <c r="AE6" s="33"/>
      <c r="AF6" s="92"/>
      <c r="AR6" s="269"/>
    </row>
    <row r="7" spans="1:44" ht="12.75">
      <c r="A7" s="343"/>
      <c r="B7" s="436"/>
      <c r="C7" s="343"/>
      <c r="D7" s="439"/>
      <c r="E7" s="429"/>
      <c r="F7" s="135"/>
      <c r="G7" s="135"/>
      <c r="H7" s="135"/>
      <c r="I7" s="439"/>
      <c r="J7" s="439"/>
      <c r="K7" s="447"/>
      <c r="L7" s="447"/>
      <c r="M7" s="442"/>
      <c r="N7" s="439"/>
      <c r="O7" s="439"/>
      <c r="P7" s="12"/>
      <c r="AD7" s="442"/>
      <c r="AE7" s="33"/>
      <c r="AF7" s="34"/>
      <c r="AR7" s="269"/>
    </row>
    <row r="8" spans="1:44" ht="39.75" customHeight="1">
      <c r="A8" s="343"/>
      <c r="B8" s="436"/>
      <c r="C8" s="343"/>
      <c r="D8" s="438"/>
      <c r="E8" s="427" t="s">
        <v>729</v>
      </c>
      <c r="F8" s="139"/>
      <c r="G8" s="262" t="s">
        <v>857</v>
      </c>
      <c r="H8" s="139"/>
      <c r="I8" s="439" t="s">
        <v>254</v>
      </c>
      <c r="J8" s="440" t="s">
        <v>243</v>
      </c>
      <c r="K8" s="445" t="s">
        <v>669</v>
      </c>
      <c r="L8" s="445">
        <v>500</v>
      </c>
      <c r="M8" s="439" t="s">
        <v>252</v>
      </c>
      <c r="N8" s="440" t="s">
        <v>253</v>
      </c>
      <c r="O8" s="440">
        <v>400</v>
      </c>
      <c r="P8" s="12"/>
      <c r="Q8" s="6">
        <v>100</v>
      </c>
      <c r="S8" s="290">
        <v>100</v>
      </c>
      <c r="AD8" s="439"/>
      <c r="AE8" s="33"/>
      <c r="AF8" s="34"/>
      <c r="AR8" s="269"/>
    </row>
    <row r="9" spans="1:44" ht="25.5" customHeight="1">
      <c r="A9" s="343"/>
      <c r="B9" s="436"/>
      <c r="C9" s="343"/>
      <c r="D9" s="438"/>
      <c r="E9" s="429"/>
      <c r="F9" s="139"/>
      <c r="G9" s="139"/>
      <c r="H9" s="139"/>
      <c r="I9" s="439"/>
      <c r="J9" s="441"/>
      <c r="K9" s="446"/>
      <c r="L9" s="446"/>
      <c r="M9" s="439"/>
      <c r="N9" s="441"/>
      <c r="O9" s="441"/>
      <c r="P9" s="12"/>
      <c r="AD9" s="439"/>
      <c r="AE9" s="33"/>
      <c r="AF9" s="92"/>
      <c r="AR9" s="269"/>
    </row>
    <row r="10" spans="1:44" ht="12.75">
      <c r="A10" s="343"/>
      <c r="B10" s="436"/>
      <c r="C10" s="343"/>
      <c r="D10" s="439"/>
      <c r="E10" s="135"/>
      <c r="F10" s="135"/>
      <c r="G10" s="135"/>
      <c r="H10" s="135"/>
      <c r="I10" s="439"/>
      <c r="J10" s="442"/>
      <c r="K10" s="447"/>
      <c r="L10" s="447"/>
      <c r="M10" s="439"/>
      <c r="N10" s="442"/>
      <c r="O10" s="442"/>
      <c r="P10" s="340"/>
      <c r="AD10" s="439"/>
      <c r="AE10" s="33"/>
      <c r="AF10" s="34"/>
      <c r="AR10" s="269"/>
    </row>
    <row r="11" spans="1:32" ht="51">
      <c r="A11" s="343"/>
      <c r="B11" s="436"/>
      <c r="C11" s="343"/>
      <c r="D11" s="438"/>
      <c r="E11" s="430" t="s">
        <v>730</v>
      </c>
      <c r="F11" s="139"/>
      <c r="G11" s="139"/>
      <c r="H11" s="139"/>
      <c r="I11" s="439" t="s">
        <v>255</v>
      </c>
      <c r="J11" s="439" t="s">
        <v>244</v>
      </c>
      <c r="K11" s="443"/>
      <c r="L11" s="443"/>
      <c r="M11" s="29" t="s">
        <v>245</v>
      </c>
      <c r="N11" s="29" t="s">
        <v>246</v>
      </c>
      <c r="O11" s="29">
        <v>4</v>
      </c>
      <c r="P11" s="342"/>
      <c r="T11" s="224">
        <v>1000</v>
      </c>
      <c r="AE11" s="449"/>
      <c r="AF11" s="448"/>
    </row>
    <row r="12" spans="1:32" ht="25.5">
      <c r="A12" s="343"/>
      <c r="B12" s="436"/>
      <c r="C12" s="343"/>
      <c r="D12" s="439"/>
      <c r="E12" s="431"/>
      <c r="F12" s="135"/>
      <c r="G12" s="135"/>
      <c r="H12" s="135"/>
      <c r="I12" s="439"/>
      <c r="J12" s="439"/>
      <c r="K12" s="443"/>
      <c r="L12" s="443"/>
      <c r="M12" s="439" t="s">
        <v>247</v>
      </c>
      <c r="N12" s="29" t="s">
        <v>248</v>
      </c>
      <c r="O12" s="29">
        <v>4</v>
      </c>
      <c r="P12" s="12"/>
      <c r="AD12" s="35"/>
      <c r="AE12" s="449"/>
      <c r="AF12" s="448"/>
    </row>
    <row r="13" spans="1:32" ht="25.5">
      <c r="A13" s="343"/>
      <c r="B13" s="436"/>
      <c r="C13" s="343"/>
      <c r="D13" s="439"/>
      <c r="E13" s="431"/>
      <c r="F13" s="135"/>
      <c r="G13" s="135"/>
      <c r="H13" s="135"/>
      <c r="I13" s="439"/>
      <c r="J13" s="439"/>
      <c r="K13" s="443"/>
      <c r="L13" s="443"/>
      <c r="M13" s="439"/>
      <c r="N13" s="29" t="s">
        <v>249</v>
      </c>
      <c r="O13" s="29">
        <v>4</v>
      </c>
      <c r="P13" s="12"/>
      <c r="AD13" s="440"/>
      <c r="AE13" s="449"/>
      <c r="AF13" s="448"/>
    </row>
    <row r="14" spans="1:32" ht="25.5">
      <c r="A14" s="335"/>
      <c r="B14" s="437"/>
      <c r="C14" s="335"/>
      <c r="D14" s="440"/>
      <c r="E14" s="432"/>
      <c r="F14" s="136"/>
      <c r="G14" s="136"/>
      <c r="H14" s="136"/>
      <c r="I14" s="440"/>
      <c r="J14" s="440"/>
      <c r="K14" s="444"/>
      <c r="L14" s="444"/>
      <c r="M14" s="440"/>
      <c r="N14" s="81" t="s">
        <v>250</v>
      </c>
      <c r="O14" s="81">
        <v>4</v>
      </c>
      <c r="P14" s="12"/>
      <c r="AD14" s="441"/>
      <c r="AE14" s="449"/>
      <c r="AF14" s="448"/>
    </row>
    <row r="15" spans="1:32" ht="12.75">
      <c r="A15" s="6"/>
      <c r="B15" s="6"/>
      <c r="C15" s="6"/>
      <c r="D15" s="6"/>
      <c r="E15" s="6"/>
      <c r="F15" s="6"/>
      <c r="G15" s="6"/>
      <c r="H15" s="6"/>
      <c r="I15" s="6"/>
      <c r="J15" s="83"/>
      <c r="K15" s="23"/>
      <c r="L15" s="23"/>
      <c r="M15" s="6"/>
      <c r="N15" s="83"/>
      <c r="O15" s="6"/>
      <c r="P15" s="108"/>
      <c r="Q15" s="6">
        <v>100</v>
      </c>
      <c r="S15" s="6">
        <v>100</v>
      </c>
      <c r="AD15" s="6"/>
      <c r="AE15" s="6"/>
      <c r="AF15" s="6"/>
    </row>
  </sheetData>
  <sheetProtection/>
  <mergeCells count="56">
    <mergeCell ref="Q1:Q2"/>
    <mergeCell ref="R1:Y1"/>
    <mergeCell ref="O6:O7"/>
    <mergeCell ref="P1:P2"/>
    <mergeCell ref="O1:O2"/>
    <mergeCell ref="K3:K5"/>
    <mergeCell ref="K6:K7"/>
    <mergeCell ref="M1:M2"/>
    <mergeCell ref="N1:N2"/>
    <mergeCell ref="P4:P6"/>
    <mergeCell ref="J1:J2"/>
    <mergeCell ref="K1:K2"/>
    <mergeCell ref="F1:F2"/>
    <mergeCell ref="G1:G2"/>
    <mergeCell ref="H1:H2"/>
    <mergeCell ref="I1:I2"/>
    <mergeCell ref="I3:I7"/>
    <mergeCell ref="L3:L5"/>
    <mergeCell ref="L6:L7"/>
    <mergeCell ref="J3:J5"/>
    <mergeCell ref="J6:J7"/>
    <mergeCell ref="N6:N7"/>
    <mergeCell ref="M3:M7"/>
    <mergeCell ref="AD8:AD10"/>
    <mergeCell ref="AD5:AD7"/>
    <mergeCell ref="AF11:AF14"/>
    <mergeCell ref="AE11:AE14"/>
    <mergeCell ref="AD13:AD14"/>
    <mergeCell ref="L11:L14"/>
    <mergeCell ref="L8:L10"/>
    <mergeCell ref="K11:K14"/>
    <mergeCell ref="I8:I10"/>
    <mergeCell ref="K8:K10"/>
    <mergeCell ref="O8:O10"/>
    <mergeCell ref="M8:M10"/>
    <mergeCell ref="N8:N10"/>
    <mergeCell ref="B3:B14"/>
    <mergeCell ref="C3:C14"/>
    <mergeCell ref="D8:D10"/>
    <mergeCell ref="D11:D14"/>
    <mergeCell ref="D3:D7"/>
    <mergeCell ref="P10:P11"/>
    <mergeCell ref="I11:I14"/>
    <mergeCell ref="J11:J14"/>
    <mergeCell ref="M12:M14"/>
    <mergeCell ref="J8:J10"/>
    <mergeCell ref="L1:L2"/>
    <mergeCell ref="E3:E7"/>
    <mergeCell ref="E8:E9"/>
    <mergeCell ref="E11:E14"/>
    <mergeCell ref="A1:A2"/>
    <mergeCell ref="B1:B2"/>
    <mergeCell ref="C1:C2"/>
    <mergeCell ref="D1:D2"/>
    <mergeCell ref="E1:E2"/>
    <mergeCell ref="A3:A1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D9"/>
  <sheetViews>
    <sheetView zoomScale="80" zoomScaleNormal="80" zoomScalePageLayoutView="80" workbookViewId="0" topLeftCell="F2">
      <selection activeCell="E12" sqref="E12"/>
    </sheetView>
  </sheetViews>
  <sheetFormatPr defaultColWidth="11.421875" defaultRowHeight="15"/>
  <cols>
    <col min="1" max="1" width="9.140625" style="0" bestFit="1" customWidth="1"/>
    <col min="2" max="2" width="5.7109375" style="0" bestFit="1" customWidth="1"/>
    <col min="3" max="3" width="13.00390625" style="0" customWidth="1"/>
    <col min="4" max="4" width="8.140625" style="0" bestFit="1" customWidth="1"/>
    <col min="5" max="5" width="26.57421875" style="27" customWidth="1"/>
    <col min="6" max="6" width="8.140625" style="27" customWidth="1"/>
    <col min="7" max="7" width="26.8515625" style="27" customWidth="1"/>
    <col min="8" max="8" width="8.140625" style="27" customWidth="1"/>
    <col min="9" max="9" width="20.421875" style="0" customWidth="1"/>
    <col min="11" max="11" width="5.7109375" style="0" bestFit="1" customWidth="1"/>
    <col min="12" max="12" width="6.00390625" style="0" bestFit="1" customWidth="1"/>
    <col min="13" max="13" width="7.8515625" style="62" customWidth="1"/>
    <col min="14" max="14" width="18.140625" style="0" customWidth="1"/>
    <col min="15" max="15" width="19.421875" style="0" bestFit="1" customWidth="1"/>
    <col min="16" max="16" width="5.7109375" style="0" bestFit="1" customWidth="1"/>
    <col min="27" max="27" width="20.57421875" style="0" customWidth="1"/>
    <col min="28" max="28" width="14.8515625" style="0" customWidth="1"/>
    <col min="30" max="30" width="13.7109375" style="0" customWidth="1"/>
  </cols>
  <sheetData>
    <row r="1" spans="1:30" s="27" customFormat="1" ht="30" customHeight="1">
      <c r="A1" s="245"/>
      <c r="B1" s="245"/>
      <c r="C1" s="245"/>
      <c r="D1" s="245"/>
      <c r="E1" s="245"/>
      <c r="F1" s="245"/>
      <c r="G1" s="245"/>
      <c r="H1" s="245"/>
      <c r="I1" s="245"/>
      <c r="J1" s="245"/>
      <c r="K1" s="392" t="s">
        <v>698</v>
      </c>
      <c r="L1" s="392"/>
      <c r="M1" s="392"/>
      <c r="N1" s="245"/>
      <c r="O1" s="245"/>
      <c r="P1" s="392" t="s">
        <v>700</v>
      </c>
      <c r="Q1" s="392"/>
      <c r="R1" s="392" t="s">
        <v>818</v>
      </c>
      <c r="S1" s="392" t="s">
        <v>701</v>
      </c>
      <c r="T1" s="392"/>
      <c r="U1" s="392"/>
      <c r="V1" s="392"/>
      <c r="W1" s="392"/>
      <c r="X1" s="392"/>
      <c r="Y1" s="392"/>
      <c r="Z1" s="392"/>
      <c r="AA1" s="245"/>
      <c r="AB1" s="245"/>
      <c r="AC1" s="245"/>
      <c r="AD1" s="245"/>
    </row>
    <row r="2" spans="1:30" ht="77.25">
      <c r="A2" s="232" t="s">
        <v>743</v>
      </c>
      <c r="B2" s="238" t="s">
        <v>690</v>
      </c>
      <c r="C2" s="232" t="s">
        <v>44</v>
      </c>
      <c r="D2" s="238" t="s">
        <v>691</v>
      </c>
      <c r="E2" s="232" t="s">
        <v>647</v>
      </c>
      <c r="F2" s="238" t="s">
        <v>692</v>
      </c>
      <c r="G2" s="232" t="s">
        <v>77</v>
      </c>
      <c r="H2" s="238" t="s">
        <v>694</v>
      </c>
      <c r="I2" s="232" t="s">
        <v>153</v>
      </c>
      <c r="J2" s="232" t="s">
        <v>154</v>
      </c>
      <c r="K2" s="238" t="s">
        <v>155</v>
      </c>
      <c r="L2" s="238" t="s">
        <v>699</v>
      </c>
      <c r="M2" s="235">
        <v>2013</v>
      </c>
      <c r="N2" s="268" t="s">
        <v>157</v>
      </c>
      <c r="O2" s="268" t="s">
        <v>159</v>
      </c>
      <c r="P2" s="238" t="s">
        <v>699</v>
      </c>
      <c r="Q2" s="238">
        <v>2013</v>
      </c>
      <c r="R2" s="392"/>
      <c r="S2" s="235" t="s">
        <v>702</v>
      </c>
      <c r="T2" s="235" t="s">
        <v>703</v>
      </c>
      <c r="U2" s="235" t="s">
        <v>814</v>
      </c>
      <c r="V2" s="235" t="s">
        <v>815</v>
      </c>
      <c r="W2" s="235" t="s">
        <v>704</v>
      </c>
      <c r="X2" s="235" t="s">
        <v>706</v>
      </c>
      <c r="Y2" s="235" t="s">
        <v>707</v>
      </c>
      <c r="Z2" s="235" t="s">
        <v>708</v>
      </c>
      <c r="AA2" s="245" t="s">
        <v>709</v>
      </c>
      <c r="AB2" s="245" t="s">
        <v>710</v>
      </c>
      <c r="AC2" s="245" t="s">
        <v>711</v>
      </c>
      <c r="AD2" s="245" t="s">
        <v>712</v>
      </c>
    </row>
    <row r="3" spans="1:30" ht="51">
      <c r="A3" s="336" t="s">
        <v>257</v>
      </c>
      <c r="B3" s="435" t="s">
        <v>31</v>
      </c>
      <c r="C3" s="336" t="s">
        <v>258</v>
      </c>
      <c r="D3" s="272"/>
      <c r="E3" s="272"/>
      <c r="F3" s="272"/>
      <c r="G3" s="272"/>
      <c r="H3" s="272"/>
      <c r="I3" s="41" t="s">
        <v>259</v>
      </c>
      <c r="J3" s="41" t="s">
        <v>260</v>
      </c>
      <c r="K3" s="273">
        <v>60</v>
      </c>
      <c r="L3" s="273">
        <v>80</v>
      </c>
      <c r="M3" s="274"/>
      <c r="N3" s="230" t="s">
        <v>266</v>
      </c>
      <c r="O3" s="230" t="s">
        <v>268</v>
      </c>
      <c r="P3" s="231">
        <v>300</v>
      </c>
      <c r="Q3" s="230"/>
      <c r="R3" s="275"/>
      <c r="S3" s="275"/>
      <c r="T3" s="275"/>
      <c r="U3" s="275"/>
      <c r="V3" s="275"/>
      <c r="W3" s="275"/>
      <c r="X3" s="275"/>
      <c r="Y3" s="275"/>
      <c r="Z3" s="275"/>
      <c r="AA3" s="275"/>
      <c r="AB3" s="275"/>
      <c r="AC3" s="275"/>
      <c r="AD3" s="275"/>
    </row>
    <row r="4" spans="1:30" ht="51">
      <c r="A4" s="343"/>
      <c r="B4" s="436"/>
      <c r="C4" s="343"/>
      <c r="D4" s="464"/>
      <c r="E4" s="161"/>
      <c r="F4" s="161"/>
      <c r="G4" s="161"/>
      <c r="H4" s="161"/>
      <c r="I4" s="421" t="s">
        <v>261</v>
      </c>
      <c r="J4" s="12" t="s">
        <v>262</v>
      </c>
      <c r="K4" s="96">
        <v>87</v>
      </c>
      <c r="L4" s="95">
        <v>95</v>
      </c>
      <c r="M4" s="468"/>
      <c r="N4" s="465" t="s">
        <v>267</v>
      </c>
      <c r="O4" s="465" t="s">
        <v>269</v>
      </c>
      <c r="P4" s="461">
        <v>100</v>
      </c>
      <c r="Q4" s="40"/>
      <c r="R4" s="36"/>
      <c r="S4" s="36"/>
      <c r="T4" s="36"/>
      <c r="U4" s="36"/>
      <c r="V4" s="36"/>
      <c r="W4" s="36"/>
      <c r="X4" s="36"/>
      <c r="Y4" s="36"/>
      <c r="Z4" s="36"/>
      <c r="AA4" s="36"/>
      <c r="AB4" s="36"/>
      <c r="AC4" s="36"/>
      <c r="AD4" s="36"/>
    </row>
    <row r="5" spans="1:30" ht="89.25">
      <c r="A5" s="343"/>
      <c r="B5" s="436"/>
      <c r="C5" s="343"/>
      <c r="D5" s="349"/>
      <c r="E5" s="162" t="s">
        <v>858</v>
      </c>
      <c r="F5" s="162"/>
      <c r="G5" s="162" t="s">
        <v>859</v>
      </c>
      <c r="H5" s="162"/>
      <c r="I5" s="421"/>
      <c r="J5" s="12" t="s">
        <v>263</v>
      </c>
      <c r="K5" s="95">
        <v>61</v>
      </c>
      <c r="L5" s="95">
        <v>73</v>
      </c>
      <c r="M5" s="469"/>
      <c r="N5" s="466"/>
      <c r="O5" s="466"/>
      <c r="P5" s="462"/>
      <c r="Q5" s="40"/>
      <c r="R5" s="291">
        <v>5000</v>
      </c>
      <c r="S5" s="36"/>
      <c r="T5" s="36"/>
      <c r="U5" s="36"/>
      <c r="V5" s="36"/>
      <c r="W5" s="36"/>
      <c r="X5" s="291">
        <v>5000</v>
      </c>
      <c r="Y5" s="36"/>
      <c r="Z5" s="36"/>
      <c r="AA5" s="36"/>
      <c r="AB5" s="36"/>
      <c r="AC5" s="36"/>
      <c r="AD5" s="36"/>
    </row>
    <row r="6" spans="1:30" ht="89.25">
      <c r="A6" s="343"/>
      <c r="B6" s="436"/>
      <c r="C6" s="343"/>
      <c r="D6" s="349"/>
      <c r="E6" s="162"/>
      <c r="F6" s="162"/>
      <c r="G6" s="162" t="s">
        <v>862</v>
      </c>
      <c r="H6" s="162"/>
      <c r="I6" s="421"/>
      <c r="J6" s="12" t="s">
        <v>264</v>
      </c>
      <c r="K6" s="95">
        <v>10</v>
      </c>
      <c r="L6" s="95">
        <v>20</v>
      </c>
      <c r="M6" s="469"/>
      <c r="N6" s="466"/>
      <c r="O6" s="466"/>
      <c r="P6" s="462"/>
      <c r="Q6" s="40"/>
      <c r="R6" s="36"/>
      <c r="S6" s="36"/>
      <c r="T6" s="36"/>
      <c r="U6" s="36"/>
      <c r="V6" s="36"/>
      <c r="W6" s="36"/>
      <c r="X6" s="36"/>
      <c r="Y6" s="36"/>
      <c r="Z6" s="36"/>
      <c r="AA6" s="36"/>
      <c r="AB6" s="36"/>
      <c r="AC6" s="36"/>
      <c r="AD6" s="36"/>
    </row>
    <row r="7" spans="1:30" ht="89.25">
      <c r="A7" s="343"/>
      <c r="B7" s="436"/>
      <c r="C7" s="343"/>
      <c r="D7" s="350"/>
      <c r="E7" s="41"/>
      <c r="F7" s="41"/>
      <c r="G7" s="41"/>
      <c r="H7" s="41"/>
      <c r="I7" s="421"/>
      <c r="J7" s="12" t="s">
        <v>265</v>
      </c>
      <c r="K7" s="95">
        <v>5</v>
      </c>
      <c r="L7" s="95">
        <v>10</v>
      </c>
      <c r="M7" s="470"/>
      <c r="N7" s="467"/>
      <c r="O7" s="467"/>
      <c r="P7" s="463"/>
      <c r="Q7" s="40"/>
      <c r="R7" s="36"/>
      <c r="S7" s="36"/>
      <c r="T7" s="36"/>
      <c r="U7" s="36"/>
      <c r="V7" s="36"/>
      <c r="W7" s="36"/>
      <c r="X7" s="36"/>
      <c r="Y7" s="36"/>
      <c r="Z7" s="36"/>
      <c r="AA7" s="36"/>
      <c r="AB7" s="36"/>
      <c r="AC7" s="36"/>
      <c r="AD7" s="36"/>
    </row>
    <row r="8" spans="1:30" ht="38.25">
      <c r="A8" s="36"/>
      <c r="B8" s="36"/>
      <c r="C8" s="36"/>
      <c r="D8" s="36"/>
      <c r="E8" s="36"/>
      <c r="F8" s="36"/>
      <c r="G8" s="36"/>
      <c r="H8" s="36"/>
      <c r="I8" s="12" t="s">
        <v>648</v>
      </c>
      <c r="J8" s="12" t="s">
        <v>649</v>
      </c>
      <c r="K8" s="39">
        <v>100</v>
      </c>
      <c r="L8" s="70">
        <v>1</v>
      </c>
      <c r="M8" s="60"/>
      <c r="N8" s="40" t="s">
        <v>650</v>
      </c>
      <c r="O8" s="40" t="s">
        <v>651</v>
      </c>
      <c r="P8" s="39">
        <v>2000</v>
      </c>
      <c r="Q8" s="40"/>
      <c r="R8" s="36"/>
      <c r="S8" s="36"/>
      <c r="T8" s="36"/>
      <c r="U8" s="36"/>
      <c r="V8" s="36"/>
      <c r="W8" s="36"/>
      <c r="X8" s="36"/>
      <c r="Y8" s="36"/>
      <c r="Z8" s="36"/>
      <c r="AA8" s="36"/>
      <c r="AB8" s="36"/>
      <c r="AC8" s="36"/>
      <c r="AD8" s="36"/>
    </row>
    <row r="9" spans="1:30" ht="38.25" customHeight="1">
      <c r="A9" s="36"/>
      <c r="B9" s="36"/>
      <c r="C9" s="36"/>
      <c r="D9" s="36"/>
      <c r="E9" s="36"/>
      <c r="F9" s="36"/>
      <c r="G9" s="36"/>
      <c r="H9" s="36"/>
      <c r="I9" s="36"/>
      <c r="J9" s="36"/>
      <c r="K9" s="36"/>
      <c r="L9" s="36"/>
      <c r="M9" s="64"/>
      <c r="N9" s="36"/>
      <c r="O9" s="36"/>
      <c r="P9" s="36"/>
      <c r="Q9" s="36"/>
      <c r="R9" s="291">
        <v>5000</v>
      </c>
      <c r="S9" s="36"/>
      <c r="T9" s="36"/>
      <c r="U9" s="36"/>
      <c r="V9" s="36"/>
      <c r="W9" s="36"/>
      <c r="X9" s="291">
        <v>5000</v>
      </c>
      <c r="Y9" s="36"/>
      <c r="Z9" s="36"/>
      <c r="AA9" s="36"/>
      <c r="AB9" s="36"/>
      <c r="AC9" s="36"/>
      <c r="AD9" s="36"/>
    </row>
  </sheetData>
  <sheetProtection/>
  <mergeCells count="13">
    <mergeCell ref="K1:M1"/>
    <mergeCell ref="R1:R2"/>
    <mergeCell ref="S1:Z1"/>
    <mergeCell ref="P1:Q1"/>
    <mergeCell ref="A3:A7"/>
    <mergeCell ref="B3:B7"/>
    <mergeCell ref="C3:C7"/>
    <mergeCell ref="P4:P7"/>
    <mergeCell ref="D4:D7"/>
    <mergeCell ref="I4:I7"/>
    <mergeCell ref="N4:N7"/>
    <mergeCell ref="O4:O7"/>
    <mergeCell ref="M4:M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D20"/>
  <sheetViews>
    <sheetView zoomScale="80" zoomScaleNormal="80" zoomScalePageLayoutView="80" workbookViewId="0" topLeftCell="I1">
      <selection activeCell="V10" sqref="V10"/>
    </sheetView>
  </sheetViews>
  <sheetFormatPr defaultColWidth="10.8515625" defaultRowHeight="15"/>
  <cols>
    <col min="1" max="1" width="12.140625" style="180" customWidth="1"/>
    <col min="2" max="2" width="5.7109375" style="3" bestFit="1" customWidth="1"/>
    <col min="3" max="3" width="10.7109375" style="3" customWidth="1"/>
    <col min="4" max="4" width="8.140625" style="3" bestFit="1" customWidth="1"/>
    <col min="5" max="5" width="30.8515625" style="3" customWidth="1"/>
    <col min="6" max="6" width="8.140625" style="3" customWidth="1"/>
    <col min="7" max="7" width="37.140625" style="3" customWidth="1"/>
    <col min="8" max="8" width="8.140625" style="3" customWidth="1"/>
    <col min="9" max="9" width="25.421875" style="3" customWidth="1"/>
    <col min="10" max="10" width="43.28125" style="3" customWidth="1"/>
    <col min="11" max="11" width="6.00390625" style="91" bestFit="1" customWidth="1"/>
    <col min="12" max="12" width="7.57421875" style="91" customWidth="1"/>
    <col min="13" max="13" width="7.28125" style="58" customWidth="1"/>
    <col min="14" max="14" width="16.421875" style="3" bestFit="1" customWidth="1"/>
    <col min="15" max="15" width="19.421875" style="3" bestFit="1" customWidth="1"/>
    <col min="16" max="16" width="5.7109375" style="3" bestFit="1" customWidth="1"/>
    <col min="17" max="17" width="4.421875" style="3" bestFit="1" customWidth="1"/>
    <col min="18" max="26" width="10.8515625" style="3" customWidth="1"/>
    <col min="27" max="27" width="21.421875" style="3" customWidth="1"/>
    <col min="28" max="28" width="20.57421875" style="3" customWidth="1"/>
    <col min="29" max="29" width="10.8515625" style="3" customWidth="1"/>
    <col min="30" max="30" width="16.57421875" style="3" customWidth="1"/>
    <col min="31" max="16384" width="10.8515625" style="3" customWidth="1"/>
  </cols>
  <sheetData>
    <row r="1" spans="1:30" ht="32.25" customHeight="1">
      <c r="A1" s="271"/>
      <c r="B1" s="271"/>
      <c r="C1" s="271"/>
      <c r="D1" s="271"/>
      <c r="E1" s="271"/>
      <c r="F1" s="271"/>
      <c r="G1" s="271"/>
      <c r="H1" s="271"/>
      <c r="I1" s="271"/>
      <c r="J1" s="271"/>
      <c r="K1" s="471" t="s">
        <v>698</v>
      </c>
      <c r="L1" s="471"/>
      <c r="M1" s="471"/>
      <c r="N1" s="271"/>
      <c r="O1" s="271"/>
      <c r="P1" s="471" t="s">
        <v>700</v>
      </c>
      <c r="Q1" s="471"/>
      <c r="R1" s="452" t="s">
        <v>823</v>
      </c>
      <c r="S1" s="412" t="s">
        <v>701</v>
      </c>
      <c r="T1" s="454"/>
      <c r="U1" s="454"/>
      <c r="V1" s="454"/>
      <c r="W1" s="454"/>
      <c r="X1" s="454"/>
      <c r="Y1" s="454"/>
      <c r="Z1" s="413"/>
      <c r="AA1" s="271"/>
      <c r="AB1" s="271"/>
      <c r="AC1" s="271"/>
      <c r="AD1" s="271"/>
    </row>
    <row r="2" spans="1:30" ht="77.25">
      <c r="A2" s="232" t="s">
        <v>743</v>
      </c>
      <c r="B2" s="238" t="s">
        <v>690</v>
      </c>
      <c r="C2" s="232" t="s">
        <v>44</v>
      </c>
      <c r="D2" s="238" t="s">
        <v>691</v>
      </c>
      <c r="E2" s="232" t="s">
        <v>647</v>
      </c>
      <c r="F2" s="238" t="s">
        <v>692</v>
      </c>
      <c r="G2" s="232" t="s">
        <v>696</v>
      </c>
      <c r="H2" s="238" t="s">
        <v>726</v>
      </c>
      <c r="I2" s="232" t="s">
        <v>153</v>
      </c>
      <c r="J2" s="232" t="s">
        <v>154</v>
      </c>
      <c r="K2" s="238" t="s">
        <v>155</v>
      </c>
      <c r="L2" s="238" t="s">
        <v>699</v>
      </c>
      <c r="M2" s="276">
        <f>'Otros Servicios'!M2</f>
        <v>2013</v>
      </c>
      <c r="N2" s="268" t="s">
        <v>157</v>
      </c>
      <c r="O2" s="268" t="s">
        <v>159</v>
      </c>
      <c r="P2" s="238" t="s">
        <v>699</v>
      </c>
      <c r="Q2" s="238">
        <v>2013</v>
      </c>
      <c r="R2" s="453"/>
      <c r="S2" s="235" t="s">
        <v>702</v>
      </c>
      <c r="T2" s="235" t="s">
        <v>703</v>
      </c>
      <c r="U2" s="235" t="s">
        <v>814</v>
      </c>
      <c r="V2" s="235" t="s">
        <v>815</v>
      </c>
      <c r="W2" s="235" t="s">
        <v>704</v>
      </c>
      <c r="X2" s="235" t="s">
        <v>706</v>
      </c>
      <c r="Y2" s="235" t="s">
        <v>707</v>
      </c>
      <c r="Z2" s="235" t="s">
        <v>708</v>
      </c>
      <c r="AA2" s="245" t="s">
        <v>709</v>
      </c>
      <c r="AB2" s="245" t="s">
        <v>744</v>
      </c>
      <c r="AC2" s="245" t="s">
        <v>711</v>
      </c>
      <c r="AD2" s="245" t="s">
        <v>712</v>
      </c>
    </row>
    <row r="3" spans="1:30" ht="22.5" customHeight="1">
      <c r="A3" s="345" t="s">
        <v>668</v>
      </c>
      <c r="B3" s="436" t="s">
        <v>281</v>
      </c>
      <c r="C3" s="343" t="s">
        <v>270</v>
      </c>
      <c r="D3" s="436" t="s">
        <v>0</v>
      </c>
      <c r="E3" s="37"/>
      <c r="F3" s="37"/>
      <c r="G3" s="37"/>
      <c r="H3" s="37"/>
      <c r="I3" s="343" t="s">
        <v>271</v>
      </c>
      <c r="J3" s="343" t="s">
        <v>272</v>
      </c>
      <c r="K3" s="481">
        <v>0.25</v>
      </c>
      <c r="L3" s="481">
        <v>0.5</v>
      </c>
      <c r="M3" s="482"/>
      <c r="N3" s="343" t="s">
        <v>289</v>
      </c>
      <c r="O3" s="343" t="s">
        <v>283</v>
      </c>
      <c r="P3" s="473">
        <v>20</v>
      </c>
      <c r="Q3" s="47"/>
      <c r="R3" s="6"/>
      <c r="S3" s="6"/>
      <c r="T3" s="6"/>
      <c r="U3" s="6"/>
      <c r="V3" s="6"/>
      <c r="W3" s="6"/>
      <c r="X3" s="6"/>
      <c r="Y3" s="6"/>
      <c r="Z3" s="6"/>
      <c r="AA3" s="6"/>
      <c r="AB3" s="6"/>
      <c r="AC3" s="6"/>
      <c r="AD3" s="6"/>
    </row>
    <row r="4" spans="1:30" ht="12.75">
      <c r="A4" s="345"/>
      <c r="B4" s="436"/>
      <c r="C4" s="343"/>
      <c r="D4" s="436"/>
      <c r="E4" s="37"/>
      <c r="F4" s="37"/>
      <c r="G4" s="37"/>
      <c r="H4" s="37"/>
      <c r="I4" s="343"/>
      <c r="J4" s="343"/>
      <c r="K4" s="472"/>
      <c r="L4" s="472"/>
      <c r="M4" s="483"/>
      <c r="N4" s="343"/>
      <c r="O4" s="343"/>
      <c r="P4" s="473"/>
      <c r="Q4" s="47"/>
      <c r="R4" s="6"/>
      <c r="S4" s="6"/>
      <c r="T4" s="6"/>
      <c r="U4" s="6"/>
      <c r="V4" s="6"/>
      <c r="W4" s="6"/>
      <c r="X4" s="6"/>
      <c r="Y4" s="6"/>
      <c r="Z4" s="6"/>
      <c r="AA4" s="6"/>
      <c r="AB4" s="6"/>
      <c r="AC4" s="6"/>
      <c r="AD4" s="6"/>
    </row>
    <row r="5" spans="1:30" ht="47.25" customHeight="1">
      <c r="A5" s="345"/>
      <c r="B5" s="436"/>
      <c r="C5" s="343"/>
      <c r="D5" s="436"/>
      <c r="E5" s="293" t="s">
        <v>865</v>
      </c>
      <c r="F5" s="37"/>
      <c r="G5" s="37" t="s">
        <v>860</v>
      </c>
      <c r="H5" s="37"/>
      <c r="I5" s="343"/>
      <c r="J5" s="343" t="s">
        <v>273</v>
      </c>
      <c r="K5" s="472"/>
      <c r="L5" s="472"/>
      <c r="M5" s="483"/>
      <c r="N5" s="343"/>
      <c r="O5" s="343" t="s">
        <v>284</v>
      </c>
      <c r="P5" s="473">
        <v>60</v>
      </c>
      <c r="Q5" s="475"/>
      <c r="R5" s="6"/>
      <c r="S5" s="6"/>
      <c r="T5" s="6"/>
      <c r="U5" s="6"/>
      <c r="V5" s="6"/>
      <c r="W5" s="6"/>
      <c r="X5" s="6"/>
      <c r="Y5" s="6"/>
      <c r="Z5" s="6"/>
      <c r="AA5" s="6"/>
      <c r="AB5" s="6"/>
      <c r="AC5" s="6"/>
      <c r="AD5" s="6"/>
    </row>
    <row r="6" spans="1:30" ht="38.25">
      <c r="A6" s="345"/>
      <c r="B6" s="436"/>
      <c r="C6" s="343"/>
      <c r="D6" s="436"/>
      <c r="E6" s="292"/>
      <c r="F6" s="37"/>
      <c r="G6" s="37" t="s">
        <v>861</v>
      </c>
      <c r="H6" s="37"/>
      <c r="I6" s="343"/>
      <c r="J6" s="343"/>
      <c r="K6" s="472"/>
      <c r="L6" s="472"/>
      <c r="M6" s="483"/>
      <c r="N6" s="343"/>
      <c r="O6" s="343"/>
      <c r="P6" s="473"/>
      <c r="Q6" s="477"/>
      <c r="R6" s="6">
        <v>800</v>
      </c>
      <c r="S6" s="6"/>
      <c r="T6" s="6"/>
      <c r="U6" s="6"/>
      <c r="V6" s="6"/>
      <c r="W6" s="6"/>
      <c r="X6" s="6">
        <v>800</v>
      </c>
      <c r="Y6" s="6"/>
      <c r="Z6" s="6"/>
      <c r="AA6" s="6"/>
      <c r="AB6" s="6"/>
      <c r="AC6" s="6"/>
      <c r="AD6" s="6"/>
    </row>
    <row r="7" spans="1:30" ht="15.75" customHeight="1">
      <c r="A7" s="345"/>
      <c r="B7" s="436"/>
      <c r="C7" s="343"/>
      <c r="D7" s="436"/>
      <c r="E7" s="37"/>
      <c r="F7" s="37"/>
      <c r="G7" s="37"/>
      <c r="H7" s="37"/>
      <c r="I7" s="343"/>
      <c r="J7" s="343" t="s">
        <v>274</v>
      </c>
      <c r="K7" s="472"/>
      <c r="L7" s="472"/>
      <c r="M7" s="483"/>
      <c r="N7" s="343"/>
      <c r="O7" s="343"/>
      <c r="P7" s="473"/>
      <c r="Q7" s="477"/>
      <c r="R7" s="6"/>
      <c r="S7" s="6"/>
      <c r="T7" s="6"/>
      <c r="U7" s="6"/>
      <c r="V7" s="6"/>
      <c r="W7" s="6"/>
      <c r="X7" s="6"/>
      <c r="Y7" s="6"/>
      <c r="Z7" s="6"/>
      <c r="AA7" s="6"/>
      <c r="AB7" s="6"/>
      <c r="AC7" s="6"/>
      <c r="AD7" s="6"/>
    </row>
    <row r="8" spans="1:30" ht="12.75">
      <c r="A8" s="345"/>
      <c r="B8" s="436"/>
      <c r="C8" s="343"/>
      <c r="D8" s="436"/>
      <c r="E8" s="37"/>
      <c r="F8" s="37"/>
      <c r="G8" s="37"/>
      <c r="H8" s="37"/>
      <c r="I8" s="343"/>
      <c r="J8" s="343"/>
      <c r="K8" s="472"/>
      <c r="L8" s="472"/>
      <c r="M8" s="483"/>
      <c r="N8" s="343"/>
      <c r="O8" s="343"/>
      <c r="P8" s="473"/>
      <c r="Q8" s="476"/>
      <c r="R8" s="6"/>
      <c r="S8" s="6"/>
      <c r="T8" s="6"/>
      <c r="U8" s="6"/>
      <c r="V8" s="6"/>
      <c r="W8" s="6"/>
      <c r="X8" s="6"/>
      <c r="Y8" s="6"/>
      <c r="Z8" s="6"/>
      <c r="AA8" s="6"/>
      <c r="AB8" s="6"/>
      <c r="AC8" s="6"/>
      <c r="AD8" s="6"/>
    </row>
    <row r="9" spans="1:30" ht="38.25" customHeight="1">
      <c r="A9" s="345"/>
      <c r="B9" s="436"/>
      <c r="C9" s="343"/>
      <c r="D9" s="436"/>
      <c r="E9" s="37"/>
      <c r="F9" s="37"/>
      <c r="G9" s="37" t="s">
        <v>863</v>
      </c>
      <c r="H9" s="37"/>
      <c r="I9" s="343"/>
      <c r="J9" s="343" t="s">
        <v>275</v>
      </c>
      <c r="K9" s="472"/>
      <c r="L9" s="472"/>
      <c r="M9" s="483"/>
      <c r="N9" s="343"/>
      <c r="O9" s="343" t="s">
        <v>285</v>
      </c>
      <c r="P9" s="473">
        <v>60</v>
      </c>
      <c r="Q9" s="47"/>
      <c r="R9" s="224">
        <v>2650</v>
      </c>
      <c r="S9" s="6"/>
      <c r="T9" s="6"/>
      <c r="U9" s="6"/>
      <c r="V9" s="6"/>
      <c r="W9" s="224">
        <v>2650</v>
      </c>
      <c r="X9" s="6"/>
      <c r="Y9" s="6"/>
      <c r="Z9" s="6"/>
      <c r="AA9" s="6"/>
      <c r="AB9" s="6"/>
      <c r="AC9" s="6"/>
      <c r="AD9" s="6"/>
    </row>
    <row r="10" spans="1:30" ht="51" customHeight="1">
      <c r="A10" s="345"/>
      <c r="B10" s="436"/>
      <c r="C10" s="343"/>
      <c r="D10" s="436"/>
      <c r="E10" s="37"/>
      <c r="F10" s="37"/>
      <c r="G10" s="37" t="s">
        <v>864</v>
      </c>
      <c r="H10" s="37"/>
      <c r="I10" s="343"/>
      <c r="J10" s="343"/>
      <c r="K10" s="472"/>
      <c r="L10" s="472"/>
      <c r="M10" s="483"/>
      <c r="N10" s="343"/>
      <c r="O10" s="343"/>
      <c r="P10" s="473"/>
      <c r="Q10" s="47"/>
      <c r="R10" s="224">
        <v>1187</v>
      </c>
      <c r="S10" s="6"/>
      <c r="T10" s="6"/>
      <c r="U10" s="224">
        <v>1187</v>
      </c>
      <c r="V10" s="6"/>
      <c r="W10" s="6"/>
      <c r="X10" s="6"/>
      <c r="Y10" s="6"/>
      <c r="Z10" s="6"/>
      <c r="AA10" s="6"/>
      <c r="AB10" s="6"/>
      <c r="AC10" s="6"/>
      <c r="AD10" s="6"/>
    </row>
    <row r="11" spans="1:30" ht="12.75">
      <c r="A11" s="345"/>
      <c r="B11" s="436"/>
      <c r="C11" s="343"/>
      <c r="D11" s="436"/>
      <c r="E11" s="37"/>
      <c r="F11" s="37"/>
      <c r="G11" s="37"/>
      <c r="H11" s="37"/>
      <c r="I11" s="343"/>
      <c r="J11" s="343" t="s">
        <v>276</v>
      </c>
      <c r="K11" s="472">
        <v>35</v>
      </c>
      <c r="L11" s="472">
        <v>50</v>
      </c>
      <c r="M11" s="483"/>
      <c r="N11" s="343"/>
      <c r="O11" s="343"/>
      <c r="P11" s="473"/>
      <c r="Q11" s="47"/>
      <c r="R11" s="6"/>
      <c r="S11" s="6"/>
      <c r="T11" s="6"/>
      <c r="U11" s="6"/>
      <c r="V11" s="6"/>
      <c r="W11" s="6"/>
      <c r="X11" s="6"/>
      <c r="Y11" s="6"/>
      <c r="Z11" s="6"/>
      <c r="AA11" s="6"/>
      <c r="AB11" s="6"/>
      <c r="AC11" s="6"/>
      <c r="AD11" s="6"/>
    </row>
    <row r="12" spans="1:30" ht="12.75">
      <c r="A12" s="345"/>
      <c r="B12" s="436"/>
      <c r="C12" s="343"/>
      <c r="D12" s="436"/>
      <c r="E12" s="37"/>
      <c r="F12" s="37"/>
      <c r="G12" s="37"/>
      <c r="H12" s="37"/>
      <c r="I12" s="343"/>
      <c r="J12" s="343"/>
      <c r="K12" s="472"/>
      <c r="L12" s="472"/>
      <c r="M12" s="483"/>
      <c r="N12" s="343"/>
      <c r="O12" s="343" t="s">
        <v>286</v>
      </c>
      <c r="P12" s="473">
        <v>20</v>
      </c>
      <c r="Q12" s="47"/>
      <c r="R12" s="6"/>
      <c r="S12" s="6"/>
      <c r="T12" s="6"/>
      <c r="U12" s="6"/>
      <c r="V12" s="6"/>
      <c r="W12" s="6"/>
      <c r="X12" s="6"/>
      <c r="Y12" s="6"/>
      <c r="Z12" s="6"/>
      <c r="AA12" s="6"/>
      <c r="AB12" s="6"/>
      <c r="AC12" s="6"/>
      <c r="AD12" s="6"/>
    </row>
    <row r="13" spans="1:30" ht="25.5" customHeight="1">
      <c r="A13" s="345"/>
      <c r="B13" s="436"/>
      <c r="C13" s="343"/>
      <c r="D13" s="436"/>
      <c r="E13" s="37"/>
      <c r="F13" s="37"/>
      <c r="G13" s="37"/>
      <c r="H13" s="37"/>
      <c r="I13" s="343"/>
      <c r="J13" s="343" t="s">
        <v>277</v>
      </c>
      <c r="K13" s="474" t="s">
        <v>673</v>
      </c>
      <c r="L13" s="474" t="s">
        <v>674</v>
      </c>
      <c r="M13" s="483"/>
      <c r="N13" s="343"/>
      <c r="O13" s="343"/>
      <c r="P13" s="473"/>
      <c r="Q13" s="475"/>
      <c r="R13" s="6"/>
      <c r="S13" s="6"/>
      <c r="T13" s="6"/>
      <c r="U13" s="6"/>
      <c r="V13" s="6"/>
      <c r="W13" s="6"/>
      <c r="X13" s="6"/>
      <c r="Y13" s="6"/>
      <c r="Z13" s="6"/>
      <c r="AA13" s="6"/>
      <c r="AB13" s="6"/>
      <c r="AC13" s="6"/>
      <c r="AD13" s="6"/>
    </row>
    <row r="14" spans="1:30" ht="12.75">
      <c r="A14" s="345"/>
      <c r="B14" s="436"/>
      <c r="C14" s="343"/>
      <c r="D14" s="436"/>
      <c r="E14" s="37"/>
      <c r="F14" s="37"/>
      <c r="G14" s="37"/>
      <c r="H14" s="37"/>
      <c r="I14" s="343"/>
      <c r="J14" s="343"/>
      <c r="K14" s="472"/>
      <c r="L14" s="472"/>
      <c r="M14" s="483"/>
      <c r="N14" s="343"/>
      <c r="O14" s="343"/>
      <c r="P14" s="473"/>
      <c r="Q14" s="476"/>
      <c r="R14" s="6"/>
      <c r="S14" s="6"/>
      <c r="T14" s="6"/>
      <c r="U14" s="6"/>
      <c r="V14" s="6"/>
      <c r="W14" s="6"/>
      <c r="X14" s="6"/>
      <c r="Y14" s="6"/>
      <c r="Z14" s="6"/>
      <c r="AA14" s="6"/>
      <c r="AB14" s="6"/>
      <c r="AC14" s="6"/>
      <c r="AD14" s="6"/>
    </row>
    <row r="15" spans="1:30" ht="38.25" customHeight="1">
      <c r="A15" s="345"/>
      <c r="B15" s="436"/>
      <c r="C15" s="343"/>
      <c r="D15" s="436"/>
      <c r="E15" s="37"/>
      <c r="F15" s="37"/>
      <c r="G15" s="37" t="s">
        <v>889</v>
      </c>
      <c r="H15" s="37"/>
      <c r="I15" s="343"/>
      <c r="J15" s="343" t="s">
        <v>675</v>
      </c>
      <c r="K15" s="472">
        <v>40</v>
      </c>
      <c r="L15" s="472">
        <v>60</v>
      </c>
      <c r="M15" s="483"/>
      <c r="N15" s="343" t="s">
        <v>282</v>
      </c>
      <c r="O15" s="343" t="s">
        <v>288</v>
      </c>
      <c r="P15" s="473">
        <v>0</v>
      </c>
      <c r="Q15" s="478"/>
      <c r="R15" s="6"/>
      <c r="S15" s="6"/>
      <c r="T15" s="6"/>
      <c r="U15" s="6"/>
      <c r="V15" s="6"/>
      <c r="W15" s="6"/>
      <c r="X15" s="224">
        <v>3000</v>
      </c>
      <c r="Y15" s="6"/>
      <c r="Z15" s="6"/>
      <c r="AA15" s="6"/>
      <c r="AB15" s="6"/>
      <c r="AC15" s="6"/>
      <c r="AD15" s="6"/>
    </row>
    <row r="16" spans="1:30" ht="12.75" customHeight="1">
      <c r="A16" s="345"/>
      <c r="B16" s="436"/>
      <c r="C16" s="343"/>
      <c r="D16" s="436"/>
      <c r="E16" s="37"/>
      <c r="F16" s="37"/>
      <c r="G16" s="37"/>
      <c r="H16" s="37"/>
      <c r="I16" s="343"/>
      <c r="J16" s="343"/>
      <c r="K16" s="472"/>
      <c r="L16" s="472"/>
      <c r="M16" s="483"/>
      <c r="N16" s="343"/>
      <c r="O16" s="343"/>
      <c r="P16" s="473"/>
      <c r="Q16" s="479"/>
      <c r="R16" s="6"/>
      <c r="S16" s="6"/>
      <c r="T16" s="6"/>
      <c r="U16" s="6"/>
      <c r="V16" s="6"/>
      <c r="W16" s="6"/>
      <c r="X16" s="6"/>
      <c r="Y16" s="6"/>
      <c r="Z16" s="6"/>
      <c r="AA16" s="6"/>
      <c r="AB16" s="6"/>
      <c r="AC16" s="6"/>
      <c r="AD16" s="6"/>
    </row>
    <row r="17" spans="1:30" ht="12.75" customHeight="1">
      <c r="A17" s="345"/>
      <c r="B17" s="436"/>
      <c r="C17" s="343"/>
      <c r="D17" s="436"/>
      <c r="E17" s="37"/>
      <c r="F17" s="37"/>
      <c r="G17" s="37"/>
      <c r="H17" s="37"/>
      <c r="I17" s="343"/>
      <c r="J17" s="343"/>
      <c r="K17" s="472"/>
      <c r="L17" s="472"/>
      <c r="M17" s="484"/>
      <c r="N17" s="343"/>
      <c r="O17" s="343"/>
      <c r="P17" s="473"/>
      <c r="Q17" s="479"/>
      <c r="R17" s="6"/>
      <c r="S17" s="6"/>
      <c r="T17" s="6"/>
      <c r="U17" s="6"/>
      <c r="V17" s="6"/>
      <c r="W17" s="6"/>
      <c r="X17" s="6"/>
      <c r="Y17" s="6"/>
      <c r="Z17" s="6"/>
      <c r="AA17" s="6"/>
      <c r="AB17" s="6"/>
      <c r="AC17" s="6"/>
      <c r="AD17" s="6"/>
    </row>
    <row r="18" spans="1:30" ht="38.25">
      <c r="A18" s="345"/>
      <c r="B18" s="436"/>
      <c r="C18" s="343"/>
      <c r="D18" s="11" t="s">
        <v>1</v>
      </c>
      <c r="E18" s="11"/>
      <c r="F18" s="11"/>
      <c r="G18" s="11"/>
      <c r="H18" s="11"/>
      <c r="I18" s="19" t="s">
        <v>278</v>
      </c>
      <c r="J18" s="12" t="s">
        <v>672</v>
      </c>
      <c r="K18" s="99"/>
      <c r="L18" s="99"/>
      <c r="M18" s="63"/>
      <c r="N18" s="343"/>
      <c r="O18" s="343" t="s">
        <v>287</v>
      </c>
      <c r="P18" s="473">
        <v>3</v>
      </c>
      <c r="Q18" s="479"/>
      <c r="R18" s="6"/>
      <c r="S18" s="6"/>
      <c r="T18" s="6"/>
      <c r="U18" s="6"/>
      <c r="V18" s="6"/>
      <c r="W18" s="6"/>
      <c r="X18" s="6"/>
      <c r="Y18" s="6"/>
      <c r="Z18" s="6"/>
      <c r="AA18" s="6"/>
      <c r="AB18" s="6"/>
      <c r="AC18" s="6"/>
      <c r="AD18" s="6"/>
    </row>
    <row r="19" spans="1:30" ht="25.5">
      <c r="A19" s="345"/>
      <c r="B19" s="436"/>
      <c r="C19" s="343"/>
      <c r="D19" s="11" t="s">
        <v>2</v>
      </c>
      <c r="E19" s="11"/>
      <c r="F19" s="11"/>
      <c r="G19" s="11"/>
      <c r="H19" s="11"/>
      <c r="I19" s="12" t="s">
        <v>279</v>
      </c>
      <c r="J19" s="12" t="s">
        <v>280</v>
      </c>
      <c r="K19" s="100">
        <v>8</v>
      </c>
      <c r="L19" s="99"/>
      <c r="M19" s="63"/>
      <c r="N19" s="343"/>
      <c r="O19" s="343"/>
      <c r="P19" s="473"/>
      <c r="Q19" s="480"/>
      <c r="R19" s="6"/>
      <c r="S19" s="6"/>
      <c r="T19" s="6"/>
      <c r="U19" s="6"/>
      <c r="V19" s="6"/>
      <c r="W19" s="6"/>
      <c r="X19" s="6"/>
      <c r="Y19" s="6"/>
      <c r="Z19" s="6"/>
      <c r="AA19" s="6"/>
      <c r="AB19" s="6"/>
      <c r="AC19" s="6"/>
      <c r="AD19" s="6"/>
    </row>
    <row r="20" spans="6:30" ht="27.75" customHeight="1">
      <c r="F20" s="6"/>
      <c r="G20" s="6"/>
      <c r="H20" s="6"/>
      <c r="I20" s="6"/>
      <c r="J20" s="6"/>
      <c r="K20" s="289"/>
      <c r="L20" s="289"/>
      <c r="M20" s="323"/>
      <c r="N20" s="6"/>
      <c r="O20" s="6"/>
      <c r="P20" s="6"/>
      <c r="Q20" s="6"/>
      <c r="R20" s="224">
        <v>7450</v>
      </c>
      <c r="S20" s="6"/>
      <c r="T20" s="6"/>
      <c r="U20" s="224">
        <v>1000</v>
      </c>
      <c r="V20" s="6"/>
      <c r="W20" s="224">
        <v>2650</v>
      </c>
      <c r="X20" s="224">
        <v>3800</v>
      </c>
      <c r="Y20" s="224"/>
      <c r="Z20" s="6"/>
      <c r="AA20" s="6"/>
      <c r="AB20" s="6"/>
      <c r="AC20" s="6"/>
      <c r="AD20" s="6"/>
    </row>
  </sheetData>
  <sheetProtection/>
  <mergeCells count="48">
    <mergeCell ref="M3:M17"/>
    <mergeCell ref="L3:L4"/>
    <mergeCell ref="J11:J12"/>
    <mergeCell ref="N3:N14"/>
    <mergeCell ref="J3:J4"/>
    <mergeCell ref="K5:K6"/>
    <mergeCell ref="L7:L8"/>
    <mergeCell ref="Q13:Q14"/>
    <mergeCell ref="Q5:Q8"/>
    <mergeCell ref="Q15:Q19"/>
    <mergeCell ref="K3:K4"/>
    <mergeCell ref="J9:J10"/>
    <mergeCell ref="N15:N19"/>
    <mergeCell ref="K15:K17"/>
    <mergeCell ref="L15:L17"/>
    <mergeCell ref="L5:L6"/>
    <mergeCell ref="L13:L14"/>
    <mergeCell ref="A3:A19"/>
    <mergeCell ref="B3:B19"/>
    <mergeCell ref="C3:C19"/>
    <mergeCell ref="D3:D17"/>
    <mergeCell ref="I3:I17"/>
    <mergeCell ref="L9:L10"/>
    <mergeCell ref="K11:K12"/>
    <mergeCell ref="L11:L12"/>
    <mergeCell ref="K13:K14"/>
    <mergeCell ref="P18:P19"/>
    <mergeCell ref="P12:P14"/>
    <mergeCell ref="P15:P17"/>
    <mergeCell ref="O15:O17"/>
    <mergeCell ref="O18:O19"/>
    <mergeCell ref="O12:O14"/>
    <mergeCell ref="O3:O4"/>
    <mergeCell ref="O5:O8"/>
    <mergeCell ref="P3:P4"/>
    <mergeCell ref="P5:P8"/>
    <mergeCell ref="P9:P11"/>
    <mergeCell ref="O9:O11"/>
    <mergeCell ref="K1:M1"/>
    <mergeCell ref="P1:Q1"/>
    <mergeCell ref="R1:R2"/>
    <mergeCell ref="S1:Z1"/>
    <mergeCell ref="J15:J17"/>
    <mergeCell ref="J13:J14"/>
    <mergeCell ref="J5:J6"/>
    <mergeCell ref="J7:J8"/>
    <mergeCell ref="K7:K8"/>
    <mergeCell ref="K9:K10"/>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F11"/>
  <sheetViews>
    <sheetView zoomScale="80" zoomScaleNormal="80" zoomScalePageLayoutView="80" workbookViewId="0" topLeftCell="H1">
      <selection activeCell="W11" sqref="W11"/>
    </sheetView>
  </sheetViews>
  <sheetFormatPr defaultColWidth="11.421875" defaultRowHeight="15"/>
  <cols>
    <col min="1" max="1" width="9.140625" style="0" bestFit="1" customWidth="1"/>
    <col min="2" max="2" width="5.7109375" style="0" bestFit="1" customWidth="1"/>
    <col min="4" max="4" width="8.140625" style="0" bestFit="1" customWidth="1"/>
    <col min="5" max="5" width="20.8515625" style="27" customWidth="1"/>
    <col min="6" max="6" width="8.8515625" style="27" customWidth="1"/>
    <col min="7" max="7" width="20.28125" style="27" customWidth="1"/>
    <col min="8" max="8" width="8.140625" style="27" customWidth="1"/>
    <col min="9" max="9" width="27.421875" style="0" bestFit="1" customWidth="1"/>
    <col min="10" max="10" width="19.28125" style="0" bestFit="1" customWidth="1"/>
    <col min="11" max="12" width="5.7109375" style="0" bestFit="1" customWidth="1"/>
    <col min="13" max="13" width="8.421875" style="61" customWidth="1"/>
    <col min="14" max="14" width="22.140625" style="0" customWidth="1"/>
    <col min="15" max="15" width="8.140625" style="0" bestFit="1" customWidth="1"/>
    <col min="16" max="16" width="25.421875" style="0" customWidth="1"/>
    <col min="17" max="17" width="5.7109375" style="102" bestFit="1" customWidth="1"/>
    <col min="18" max="18" width="8.28125" style="0" customWidth="1"/>
    <col min="19" max="19" width="7.8515625" style="0" customWidth="1"/>
    <col min="29" max="29" width="20.57421875" style="0" customWidth="1"/>
    <col min="30" max="30" width="19.421875" style="0" customWidth="1"/>
    <col min="32" max="32" width="14.00390625" style="0" customWidth="1"/>
  </cols>
  <sheetData>
    <row r="1" spans="1:32" s="27" customFormat="1" ht="15" customHeight="1">
      <c r="A1" s="271"/>
      <c r="B1" s="271"/>
      <c r="C1" s="271"/>
      <c r="D1" s="271"/>
      <c r="E1" s="271"/>
      <c r="F1" s="271"/>
      <c r="G1" s="271"/>
      <c r="H1" s="271"/>
      <c r="I1" s="271"/>
      <c r="J1" s="271"/>
      <c r="K1" s="471" t="s">
        <v>698</v>
      </c>
      <c r="L1" s="471"/>
      <c r="M1" s="471"/>
      <c r="N1" s="271"/>
      <c r="O1" s="271"/>
      <c r="P1" s="271"/>
      <c r="Q1" s="271"/>
      <c r="R1" s="471" t="s">
        <v>700</v>
      </c>
      <c r="S1" s="471"/>
      <c r="T1" s="452" t="s">
        <v>823</v>
      </c>
      <c r="U1" s="412" t="s">
        <v>701</v>
      </c>
      <c r="V1" s="454"/>
      <c r="W1" s="454"/>
      <c r="X1" s="454"/>
      <c r="Y1" s="454"/>
      <c r="Z1" s="454"/>
      <c r="AA1" s="454"/>
      <c r="AB1" s="413"/>
      <c r="AC1" s="271"/>
      <c r="AD1" s="271"/>
      <c r="AE1" s="271"/>
      <c r="AF1" s="271"/>
    </row>
    <row r="2" spans="1:32" ht="61.5" customHeight="1">
      <c r="A2" s="232" t="s">
        <v>152</v>
      </c>
      <c r="B2" s="238" t="s">
        <v>690</v>
      </c>
      <c r="C2" s="232" t="s">
        <v>44</v>
      </c>
      <c r="D2" s="238" t="s">
        <v>691</v>
      </c>
      <c r="E2" s="232" t="s">
        <v>693</v>
      </c>
      <c r="F2" s="238" t="s">
        <v>692</v>
      </c>
      <c r="G2" s="232" t="s">
        <v>696</v>
      </c>
      <c r="H2" s="238" t="s">
        <v>697</v>
      </c>
      <c r="I2" s="232" t="s">
        <v>153</v>
      </c>
      <c r="J2" s="232" t="s">
        <v>154</v>
      </c>
      <c r="K2" s="238" t="s">
        <v>155</v>
      </c>
      <c r="L2" s="238" t="s">
        <v>699</v>
      </c>
      <c r="M2" s="238">
        <v>2013</v>
      </c>
      <c r="N2" s="268" t="s">
        <v>157</v>
      </c>
      <c r="O2" s="238" t="s">
        <v>158</v>
      </c>
      <c r="P2" s="268" t="s">
        <v>159</v>
      </c>
      <c r="Q2" s="238" t="s">
        <v>160</v>
      </c>
      <c r="R2" s="232" t="s">
        <v>699</v>
      </c>
      <c r="S2" s="238">
        <v>2013</v>
      </c>
      <c r="T2" s="453"/>
      <c r="U2" s="235" t="s">
        <v>702</v>
      </c>
      <c r="V2" s="235" t="s">
        <v>703</v>
      </c>
      <c r="W2" s="235" t="s">
        <v>824</v>
      </c>
      <c r="X2" s="235" t="s">
        <v>705</v>
      </c>
      <c r="Y2" s="235" t="s">
        <v>704</v>
      </c>
      <c r="Z2" s="235" t="s">
        <v>706</v>
      </c>
      <c r="AA2" s="235" t="s">
        <v>707</v>
      </c>
      <c r="AB2" s="235" t="s">
        <v>708</v>
      </c>
      <c r="AC2" s="245" t="s">
        <v>709</v>
      </c>
      <c r="AD2" s="245" t="s">
        <v>744</v>
      </c>
      <c r="AE2" s="245" t="s">
        <v>711</v>
      </c>
      <c r="AF2" s="245" t="s">
        <v>712</v>
      </c>
    </row>
    <row r="3" spans="1:32" s="48" customFormat="1" ht="51">
      <c r="A3" s="343" t="s">
        <v>670</v>
      </c>
      <c r="B3" s="436"/>
      <c r="C3" s="343" t="s">
        <v>290</v>
      </c>
      <c r="D3" s="436"/>
      <c r="E3" s="337" t="s">
        <v>867</v>
      </c>
      <c r="F3" s="11"/>
      <c r="G3" s="11"/>
      <c r="H3" s="11"/>
      <c r="I3" s="343" t="s">
        <v>291</v>
      </c>
      <c r="J3" s="343" t="s">
        <v>292</v>
      </c>
      <c r="K3" s="485">
        <v>0</v>
      </c>
      <c r="L3" s="485">
        <v>4</v>
      </c>
      <c r="M3" s="487"/>
      <c r="N3" s="343" t="s">
        <v>293</v>
      </c>
      <c r="O3" s="486"/>
      <c r="P3" s="12" t="s">
        <v>294</v>
      </c>
      <c r="Q3" s="101">
        <v>0</v>
      </c>
      <c r="R3" s="9"/>
      <c r="S3" s="31"/>
      <c r="T3" s="186"/>
      <c r="U3" s="186"/>
      <c r="V3" s="186"/>
      <c r="W3" s="186"/>
      <c r="X3" s="186"/>
      <c r="Y3" s="186"/>
      <c r="Z3" s="186"/>
      <c r="AA3" s="186"/>
      <c r="AB3" s="186"/>
      <c r="AC3" s="186"/>
      <c r="AD3" s="186"/>
      <c r="AE3" s="186"/>
      <c r="AF3" s="186"/>
    </row>
    <row r="4" spans="1:32" ht="25.5">
      <c r="A4" s="343"/>
      <c r="B4" s="436"/>
      <c r="C4" s="343"/>
      <c r="D4" s="436"/>
      <c r="E4" s="338"/>
      <c r="F4" s="37"/>
      <c r="G4" s="37" t="s">
        <v>868</v>
      </c>
      <c r="H4" s="37"/>
      <c r="I4" s="343"/>
      <c r="J4" s="343"/>
      <c r="K4" s="485"/>
      <c r="L4" s="485"/>
      <c r="M4" s="488"/>
      <c r="N4" s="343"/>
      <c r="O4" s="486"/>
      <c r="P4" s="12" t="s">
        <v>866</v>
      </c>
      <c r="Q4" s="101">
        <v>1</v>
      </c>
      <c r="R4" s="9"/>
      <c r="S4" s="31"/>
      <c r="T4" s="294">
        <v>4500</v>
      </c>
      <c r="U4" s="295"/>
      <c r="V4" s="295"/>
      <c r="W4" s="295"/>
      <c r="X4" s="295"/>
      <c r="Y4" s="294">
        <v>4500</v>
      </c>
      <c r="Z4" s="36"/>
      <c r="AA4" s="36"/>
      <c r="AB4" s="36"/>
      <c r="AC4" s="36"/>
      <c r="AD4" s="36"/>
      <c r="AE4" s="36"/>
      <c r="AF4" s="36"/>
    </row>
    <row r="5" spans="1:32" ht="51">
      <c r="A5" s="343"/>
      <c r="B5" s="436"/>
      <c r="C5" s="343"/>
      <c r="D5" s="436"/>
      <c r="E5" s="338"/>
      <c r="F5" s="37"/>
      <c r="G5" s="37" t="s">
        <v>888</v>
      </c>
      <c r="H5" s="37"/>
      <c r="I5" s="343"/>
      <c r="J5" s="343"/>
      <c r="K5" s="485"/>
      <c r="L5" s="485"/>
      <c r="M5" s="488"/>
      <c r="N5" s="343"/>
      <c r="O5" s="486"/>
      <c r="P5" s="12" t="s">
        <v>295</v>
      </c>
      <c r="Q5" s="101">
        <v>1</v>
      </c>
      <c r="R5" s="9"/>
      <c r="S5" s="31"/>
      <c r="T5" s="295">
        <v>500</v>
      </c>
      <c r="U5" s="295"/>
      <c r="V5" s="295"/>
      <c r="W5" s="295">
        <v>500</v>
      </c>
      <c r="X5" s="295"/>
      <c r="Y5" s="295"/>
      <c r="Z5" s="36"/>
      <c r="AA5" s="36"/>
      <c r="AB5" s="36"/>
      <c r="AC5" s="36"/>
      <c r="AD5" s="36"/>
      <c r="AE5" s="36"/>
      <c r="AF5" s="36"/>
    </row>
    <row r="6" spans="1:32" ht="25.5">
      <c r="A6" s="343"/>
      <c r="B6" s="436"/>
      <c r="C6" s="343"/>
      <c r="D6" s="436"/>
      <c r="E6" s="338"/>
      <c r="F6" s="37"/>
      <c r="G6" s="37"/>
      <c r="H6" s="37"/>
      <c r="I6" s="343"/>
      <c r="J6" s="343"/>
      <c r="K6" s="485"/>
      <c r="L6" s="485"/>
      <c r="M6" s="488"/>
      <c r="N6" s="343"/>
      <c r="O6" s="486"/>
      <c r="P6" s="12" t="s">
        <v>296</v>
      </c>
      <c r="Q6" s="101">
        <v>1</v>
      </c>
      <c r="R6" s="9"/>
      <c r="S6" s="31"/>
      <c r="T6" s="295"/>
      <c r="U6" s="295"/>
      <c r="V6" s="295"/>
      <c r="W6" s="295"/>
      <c r="X6" s="295"/>
      <c r="Y6" s="295"/>
      <c r="Z6" s="36"/>
      <c r="AA6" s="36"/>
      <c r="AB6" s="36"/>
      <c r="AC6" s="36"/>
      <c r="AD6" s="36"/>
      <c r="AE6" s="36"/>
      <c r="AF6" s="36"/>
    </row>
    <row r="7" spans="1:32" ht="15">
      <c r="A7" s="343"/>
      <c r="B7" s="436"/>
      <c r="C7" s="343"/>
      <c r="D7" s="436"/>
      <c r="E7" s="339"/>
      <c r="F7" s="37"/>
      <c r="G7" s="37"/>
      <c r="H7" s="37"/>
      <c r="I7" s="343"/>
      <c r="J7" s="343"/>
      <c r="K7" s="485"/>
      <c r="L7" s="485"/>
      <c r="M7" s="489"/>
      <c r="N7" s="343"/>
      <c r="O7" s="486"/>
      <c r="P7" s="12" t="s">
        <v>671</v>
      </c>
      <c r="Q7" s="101">
        <v>1</v>
      </c>
      <c r="R7" s="9"/>
      <c r="S7" s="31"/>
      <c r="T7" s="295"/>
      <c r="U7" s="295"/>
      <c r="V7" s="295"/>
      <c r="W7" s="295"/>
      <c r="X7" s="295"/>
      <c r="Y7" s="295"/>
      <c r="Z7" s="36"/>
      <c r="AA7" s="36"/>
      <c r="AB7" s="36"/>
      <c r="AC7" s="36"/>
      <c r="AD7" s="36"/>
      <c r="AE7" s="36"/>
      <c r="AF7" s="36"/>
    </row>
    <row r="8" spans="1:32" s="27" customFormat="1" ht="15">
      <c r="A8" s="72"/>
      <c r="B8" s="71"/>
      <c r="C8" s="72"/>
      <c r="D8" s="71"/>
      <c r="E8" s="71"/>
      <c r="F8" s="71"/>
      <c r="G8" s="71"/>
      <c r="H8" s="71"/>
      <c r="I8" s="72"/>
      <c r="J8" s="72"/>
      <c r="K8" s="73"/>
      <c r="L8" s="73"/>
      <c r="M8" s="74"/>
      <c r="N8" s="72"/>
      <c r="O8" s="75"/>
      <c r="P8" s="12"/>
      <c r="Q8" s="101"/>
      <c r="R8" s="9"/>
      <c r="S8" s="31"/>
      <c r="T8" s="294">
        <v>4500</v>
      </c>
      <c r="U8" s="295"/>
      <c r="V8" s="295"/>
      <c r="W8" s="295">
        <v>500</v>
      </c>
      <c r="X8" s="295"/>
      <c r="Y8" s="294">
        <v>4500</v>
      </c>
      <c r="Z8" s="36"/>
      <c r="AA8" s="36"/>
      <c r="AB8" s="36"/>
      <c r="AC8" s="36"/>
      <c r="AD8" s="36"/>
      <c r="AE8" s="36"/>
      <c r="AF8" s="36"/>
    </row>
    <row r="9" spans="11:15" ht="15">
      <c r="K9" s="27"/>
      <c r="L9" s="27"/>
      <c r="N9" s="27"/>
      <c r="O9" s="27"/>
    </row>
    <row r="10" spans="11:15" ht="15">
      <c r="K10" s="27"/>
      <c r="L10" s="27"/>
      <c r="N10" s="27"/>
      <c r="O10" s="27"/>
    </row>
    <row r="11" spans="11:15" ht="15">
      <c r="K11" s="27"/>
      <c r="L11" s="27"/>
      <c r="N11" s="27"/>
      <c r="O11" s="27"/>
    </row>
  </sheetData>
  <sheetProtection/>
  <mergeCells count="16">
    <mergeCell ref="K3:K7"/>
    <mergeCell ref="L3:L7"/>
    <mergeCell ref="O3:O7"/>
    <mergeCell ref="N3:N7"/>
    <mergeCell ref="M3:M7"/>
    <mergeCell ref="E3:E7"/>
    <mergeCell ref="T1:T2"/>
    <mergeCell ref="U1:AB1"/>
    <mergeCell ref="K1:M1"/>
    <mergeCell ref="R1:S1"/>
    <mergeCell ref="A3:A7"/>
    <mergeCell ref="B3:B7"/>
    <mergeCell ref="C3:C7"/>
    <mergeCell ref="D3:D7"/>
    <mergeCell ref="I3:I7"/>
    <mergeCell ref="J3:J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Facero</dc:creator>
  <cp:keywords/>
  <dc:description/>
  <cp:lastModifiedBy>Mayra Leguizamon</cp:lastModifiedBy>
  <cp:lastPrinted>2012-10-25T14:55:16Z</cp:lastPrinted>
  <dcterms:created xsi:type="dcterms:W3CDTF">2011-11-13T00:12:24Z</dcterms:created>
  <dcterms:modified xsi:type="dcterms:W3CDTF">2014-03-18T23:23:37Z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