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2510" windowHeight="7590" tabRatio="914" activeTab="1"/>
  </bookViews>
  <sheets>
    <sheet name="GOBIERNO" sheetId="7" r:id="rId1"/>
    <sheet name="GOB JUSTICIA TRANSICIONAL" sheetId="15" r:id="rId2"/>
    <sheet name="Hoja14" sheetId="16" r:id="rId3"/>
    <sheet name="Hoja15" sheetId="17" r:id="rId4"/>
    <sheet name="Hoja16" sheetId="18" r:id="rId5"/>
    <sheet name="Hoja17" sheetId="19" r:id="rId6"/>
  </sheets>
  <calcPr calcId="145621"/>
</workbook>
</file>

<file path=xl/calcChain.xml><?xml version="1.0" encoding="utf-8"?>
<calcChain xmlns="http://schemas.openxmlformats.org/spreadsheetml/2006/main">
  <c r="BA37" i="7" l="1"/>
  <c r="AL18" i="15"/>
  <c r="AL37" i="7"/>
</calcChain>
</file>

<file path=xl/comments1.xml><?xml version="1.0" encoding="utf-8"?>
<comments xmlns="http://schemas.openxmlformats.org/spreadsheetml/2006/main">
  <authors>
    <author>Nelson</author>
  </authors>
  <commentList>
    <comment ref="J18" authorId="0">
      <text>
        <r>
          <rPr>
            <b/>
            <sz val="8"/>
            <color indexed="81"/>
            <rFont val="Tahoma"/>
            <family val="2"/>
          </rPr>
          <t>Nelson:</t>
        </r>
        <r>
          <rPr>
            <sz val="8"/>
            <color indexed="81"/>
            <rFont val="Tahoma"/>
            <family val="2"/>
          </rPr>
          <t xml:space="preserve">
cambiar armamento por alimento como campaña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>Nelson:</t>
        </r>
        <r>
          <rPr>
            <sz val="8"/>
            <color indexed="81"/>
            <rFont val="Tahoma"/>
            <family val="2"/>
          </rPr>
          <t xml:space="preserve">
revizar comisaria de familia</t>
        </r>
      </text>
    </comment>
  </commentList>
</comments>
</file>

<file path=xl/sharedStrings.xml><?xml version="1.0" encoding="utf-8"?>
<sst xmlns="http://schemas.openxmlformats.org/spreadsheetml/2006/main" count="701" uniqueCount="199">
  <si>
    <t xml:space="preserve">LÍNEA ESTRATEGICA </t>
  </si>
  <si>
    <t xml:space="preserve">SECTOR </t>
  </si>
  <si>
    <t>POLÍTICA</t>
  </si>
  <si>
    <t>PROGRAMA</t>
  </si>
  <si>
    <t>SUBPROGRAMA</t>
  </si>
  <si>
    <t>PROYECTO</t>
  </si>
  <si>
    <t>LINEA BASE</t>
  </si>
  <si>
    <t>META PRODUCTO</t>
  </si>
  <si>
    <t>INDICADOR</t>
  </si>
  <si>
    <t>META ACUMULADA CUATRENIO</t>
  </si>
  <si>
    <t>VALOR PROYECTADO A INVERTIR EN EL CUATRIENIIO</t>
  </si>
  <si>
    <t xml:space="preserve">VALOR PROYECTO </t>
  </si>
  <si>
    <t>PLAN DE INVERSIÓN</t>
  </si>
  <si>
    <t>FUENTES DE INVERSION PARA LOS CUATRO AÑOS</t>
  </si>
  <si>
    <t>RESPONSABLES</t>
  </si>
  <si>
    <t>REC. PROPIOS</t>
  </si>
  <si>
    <t>SGP</t>
  </si>
  <si>
    <t>REGALIAS</t>
  </si>
  <si>
    <t>EMPRESTITO</t>
  </si>
  <si>
    <t>OTROS</t>
  </si>
  <si>
    <t>N°</t>
  </si>
  <si>
    <t>%</t>
  </si>
  <si>
    <t>$</t>
  </si>
  <si>
    <t>RUBRO</t>
  </si>
  <si>
    <t>ENTIDAD</t>
  </si>
  <si>
    <t>MISIONAL</t>
  </si>
  <si>
    <t>APOYO</t>
  </si>
  <si>
    <t>ESTRATEGICO</t>
  </si>
  <si>
    <t>PLAN INTEGRAL DE CONVIVENCIA Y SEGURIDAD CIUDADANA</t>
  </si>
  <si>
    <t>BIENESTAR SOCIAL Y CONVIVENCIA CIUDADANA</t>
  </si>
  <si>
    <t>CONVIVENCIA CIUDADANA</t>
  </si>
  <si>
    <t>OBJETIVO PRODUCTO</t>
  </si>
  <si>
    <t>RECURSOS GENERADOS</t>
  </si>
  <si>
    <t>POBLACION IMPACTADA</t>
  </si>
  <si>
    <t>PONDERADO ANUAL</t>
  </si>
  <si>
    <t>SECTOR</t>
  </si>
  <si>
    <t>PDM</t>
  </si>
  <si>
    <t>PESO EN EL PDM</t>
  </si>
  <si>
    <t>PESO EN EL SECTOR</t>
  </si>
  <si>
    <t>PESO DEL PROGRAMA EN PDM</t>
  </si>
  <si>
    <t>COSTO TOTAL DEL PROGRAMA EN PDM(miles de $)</t>
  </si>
  <si>
    <t>COSTO TOTAL PDM</t>
  </si>
  <si>
    <t>SEM 1 PONDERADO % EJECUCION</t>
  </si>
  <si>
    <t>SEM 2 PONDERADO %</t>
  </si>
  <si>
    <t>N°(Cant)</t>
  </si>
  <si>
    <t>$ por  Ejecutar</t>
  </si>
  <si>
    <t>CODIGO BPIM</t>
  </si>
  <si>
    <t>VALOR TOTAL PROYECTO (EJECUTADO)</t>
  </si>
  <si>
    <t>JUSTIFICACION DE MAYOR O MENOR VALOR SEGÚN VALOR PROYECTADO</t>
  </si>
  <si>
    <t>$ Por Ejecutar</t>
  </si>
  <si>
    <t>URBANA</t>
  </si>
  <si>
    <t>RURAL</t>
  </si>
  <si>
    <t>TOTAL</t>
  </si>
  <si>
    <t>70 unidades operando</t>
  </si>
  <si>
    <t>Incrementar el numero de efectivos de la policía</t>
  </si>
  <si>
    <t>Número de Policias</t>
  </si>
  <si>
    <t>Capacitar a la Fuerza pública en seguridad y derechos humanos</t>
  </si>
  <si>
    <t>Número de capacitaciones realizadas</t>
  </si>
  <si>
    <t>APOYO A LA FUERZA PÚBLICA</t>
  </si>
  <si>
    <t>PLAN CUADRANTE</t>
  </si>
  <si>
    <t>PLAN DESARME</t>
  </si>
  <si>
    <t>Implementar campañas de desarme en coordinacion con las entidades pertinentes</t>
  </si>
  <si>
    <t>Número de sectores con PNVC implementado</t>
  </si>
  <si>
    <t>Número de campañas realizadas</t>
  </si>
  <si>
    <t>Elaborar el manual  de CONVIVENCIA Y SEGURIDAD CIUDADANA</t>
  </si>
  <si>
    <t xml:space="preserve"> Manual  de CONVIVENCIA Y SEGURIDAD CIUDADANA</t>
  </si>
  <si>
    <t>Número de acciones y/o campañas realizadas</t>
  </si>
  <si>
    <t>SANTA ROSA SIN ESTUPEFACIENTES</t>
  </si>
  <si>
    <t>Realizar acciones y/o campañas masivas destinadas a la prevencion de la violencia intrafamiliar</t>
  </si>
  <si>
    <t>Prevenir, neutralizar y controlar el tráfico y consumo de estupefacientes mediante el control ejercido por la fuerza pública</t>
  </si>
  <si>
    <t xml:space="preserve">Porcentaje de expendios de vicio denunciados y desmantelados </t>
  </si>
  <si>
    <t>SEGURIDAD PERMANENTE</t>
  </si>
  <si>
    <t>Disponer de un parque automotor suficiente y en optimas condiciones para la prevención y atención de delitos</t>
  </si>
  <si>
    <t>Número de vehiculos adquiridos y/o en optimas condiciones</t>
  </si>
  <si>
    <t>Fortalecer la prevencion, vigilangia y control del delito</t>
  </si>
  <si>
    <t>DISMINUCIÓN DE LOS INDICES DE CRIMINALIDAD</t>
  </si>
  <si>
    <t>Crear y fortalecer una red de apoyo comunitaria</t>
  </si>
  <si>
    <t>Un manual de Convivencia y seguridad Ciudadana elaborado</t>
  </si>
  <si>
    <t xml:space="preserve"> 8 acciones y/o  campañas masivas destinadas a la prevención de la violencia intrafamiliar realizadas</t>
  </si>
  <si>
    <t>PNVC en 2 sectores del municipio</t>
  </si>
  <si>
    <t>Una red de apoyo comunitaria creada y fortalecida durante el cuatrenio</t>
  </si>
  <si>
    <t>Número de alarmas adquiridas y en funcionamiento</t>
  </si>
  <si>
    <t>Número de radios adquiridos y en funcionamiento</t>
  </si>
  <si>
    <t>Número de instituciones educativas con programa DARE implementado</t>
  </si>
  <si>
    <t>NO MÁS</t>
  </si>
  <si>
    <t>CETRA gestionado y/o construido</t>
  </si>
  <si>
    <t>Brindar atencion transitoria a los adolecentes (de 14 a 17 años)infractores de la ley</t>
  </si>
  <si>
    <t>CETRA</t>
  </si>
  <si>
    <t>ATENCION AL ADOLESCENTE</t>
  </si>
  <si>
    <t xml:space="preserve">Implementar 21 campañas, programas, convenios y/o iniciativas para desarrollar el componente preventivo del Sistema de Responsabilidad Penal para Adolescente-SRPA </t>
  </si>
  <si>
    <t>Número de campañas, programas, convenios y/o iniciativas implementadas</t>
  </si>
  <si>
    <t>DESARROLLO ECONOMICO Y EFICIENCIA ADMINISTRATIVA</t>
  </si>
  <si>
    <t>MODERNIZACION ADMINISTRATIVA Y GLOBALIZACION</t>
  </si>
  <si>
    <t>CUALIFICACION ADMINISTRATIVA</t>
  </si>
  <si>
    <t>Capacidad Administrativa</t>
  </si>
  <si>
    <t>Cualificar el recurso humano de la administracion territorial para desarrollar sus funciones</t>
  </si>
  <si>
    <t>Fortalecimiento del talento humano, mediante reforma administrativa</t>
  </si>
  <si>
    <t>Sistematizar el control de bienes muebles del Municipio</t>
  </si>
  <si>
    <t>Crear y/o fortalecer el sistema de información municipal</t>
  </si>
  <si>
    <t>Una reforma Administrativa implemetada</t>
  </si>
  <si>
    <t>GESTION DOCUMENTAL</t>
  </si>
  <si>
    <t>Un sistema de información operando</t>
  </si>
  <si>
    <t>Instalar un archivo Central e Histórico del Municipio</t>
  </si>
  <si>
    <t>organizar el 100% de la documentación de la administración municipal</t>
  </si>
  <si>
    <t>Modernizar el sistema documental</t>
  </si>
  <si>
    <t>Modernizar el sistema documental de la administración</t>
  </si>
  <si>
    <t>Organizar la documentación de la administración acorde a la norma</t>
  </si>
  <si>
    <t>Número de tablas de Retención elabradas y aplicadas</t>
  </si>
  <si>
    <t>Número de tablas de Valoración implementadas y aplicadas</t>
  </si>
  <si>
    <t>Consecución de un sistema de información para archivo</t>
  </si>
  <si>
    <t>Números de Sistemas de información para archivo operando</t>
  </si>
  <si>
    <t>COMUNICACIÓN EFECTIVA  Y OPORTUNA, CON INCLUSIÓN Y PARTICIPACIÓN</t>
  </si>
  <si>
    <t>Organización documental</t>
  </si>
  <si>
    <t>Tablas de Retención Documental -TRD por proceso</t>
  </si>
  <si>
    <t>Tablas de Valoración Documental -TVD por proceso</t>
  </si>
  <si>
    <t>Montaje y funcionamiento de la tablas de retención en los procesos instaurados en la administración</t>
  </si>
  <si>
    <t>Montaje y funcionamiento de la tablas de valoración en los procesos instaurados en la administración</t>
  </si>
  <si>
    <t>Te comunico</t>
  </si>
  <si>
    <t>Número de publicaciones realizadas en el cuatrienio</t>
  </si>
  <si>
    <t>Número de actividades comunicacionales implementadas</t>
  </si>
  <si>
    <t>Número de plataformas digitales instaladas  y en funcionamiento</t>
  </si>
  <si>
    <t>Montaje y puesta en funcionamiento de plataformas digitales</t>
  </si>
  <si>
    <t>Implementar y mantener estrategias de Tecomunicación interna y externa, digitales, escritas y audiovisuales, como mecanismos de promoción, información y rendición de cuentas con y para la comunidad</t>
  </si>
  <si>
    <t>Número de Canales  y/o programas de televisión institucional en funcionamiento</t>
  </si>
  <si>
    <t>Montaje y puesta en marcha de un canal institucional y/o de un programa televisivón</t>
  </si>
  <si>
    <t xml:space="preserve">Porcentaje de documentación organizada. </t>
  </si>
  <si>
    <t>ORIENTACIÓN Y RUTA DE ATENCION DE VÍCTIMAS DEL CONFLICTO ARMADO</t>
  </si>
  <si>
    <t>Capacitar en proyectos productivos a madres cabeza de familia.</t>
  </si>
  <si>
    <t>Crear espacios artes y oficios   que vinculen a la población Víctima</t>
  </si>
  <si>
    <t>Crear alianzas con el sector empresarial para vincular en condiciones de equidad a la población víctima</t>
  </si>
  <si>
    <t>ATENCON Y A POYO A VICTIMAS DEL CONFLICTO</t>
  </si>
  <si>
    <t xml:space="preserve">Afiliar al SGSSS (Sistema General de Seguridad Social en Salud) 
a la población víctima de conflicto
Afiliar al SGSSS (Sistema General de Seguridad Social en Salud) 
a la población víctima de conflicto
</t>
  </si>
  <si>
    <t xml:space="preserve">Incluir 
en el sistema  educativo a la  población desplazada
</t>
  </si>
  <si>
    <t>Atender con ayuda humanitaria en sus 5 componentes a víctimas del conflicto identificados (alimentación, alojamiento, educación salud y kit de aseo)</t>
  </si>
  <si>
    <t>Realizar 4 Socializaciones de los  programas y proyectos de beneficio para las víctimas</t>
  </si>
  <si>
    <t>Realizar y/o actualizar el censo para el registro anual detallado de las víctimas del conflicto armado (receptora y expulsada)</t>
  </si>
  <si>
    <t xml:space="preserve">Sensibilizar a las víctimas en la prevención y autocuidado </t>
  </si>
  <si>
    <t>Crear e implementar el Comité de Justicia Transicional con el apoyo de las mesas de participación ciudadana</t>
  </si>
  <si>
    <t>Generar estrategias de comunicación activa dentro de los miembros de las comunidades rurales</t>
  </si>
  <si>
    <t xml:space="preserve">Número de Mujeres Cabezas de Familia capacitadas </t>
  </si>
  <si>
    <t>Número de espacios creados</t>
  </si>
  <si>
    <t>efectuar 12 Capacitaciones a las mujeres cabeza de hogar victimas del conflicto</t>
  </si>
  <si>
    <t>Crear 4  espacios artes y oficios   que vinculen a la población Víctima</t>
  </si>
  <si>
    <t>Número de alianzas creadas</t>
  </si>
  <si>
    <t>Crear 2 alianzas estratégicas con el sector empresarial para vincular en condiciones de equidad a la población víctima</t>
  </si>
  <si>
    <t>Porcentaje de hogares incluidos en el RUPD (Registro Único de Población Desplazada) que cuentan con todos los miembros afiliados al SGSSS</t>
  </si>
  <si>
    <t xml:space="preserve">Afiliar al 100%  de las familias victimas del conflicto, al SGSSS (Sistema General de Seguridad Social en Salud) </t>
  </si>
  <si>
    <t>Porcentaje de cobertura  de educación en población desplazada</t>
  </si>
  <si>
    <t xml:space="preserve">Incluir al 100% en el sistema  educativo a la  población desplazada </t>
  </si>
  <si>
    <t>Atender con ayuda humanitaria en sus 5 componentes al 100% de las víctimas del conflicto identificados (alimentación, alojamiento, educación salud y kit de aseo)</t>
  </si>
  <si>
    <t>Número de socializaciones realizadas</t>
  </si>
  <si>
    <t>Realizar un censo anual para el registro de las personas victimas del conflicto</t>
  </si>
  <si>
    <t xml:space="preserve">Número de campañas realizadas </t>
  </si>
  <si>
    <t>Realizar 8 campañas de difusión de los derechos humanos y la protección a la población víctima del conflicto armado</t>
  </si>
  <si>
    <t>Crear e implementar un Comité de Justicia Transicional</t>
  </si>
  <si>
    <t>Estrategias de seguridad para disminuir los factores  de riesgo que generan  desplazamiento en la  población del municipio</t>
  </si>
  <si>
    <t>No te desplaces</t>
  </si>
  <si>
    <t>Número de efectivos operando de manera continua en la zona rural</t>
  </si>
  <si>
    <t>Numero de estrategias generadas</t>
  </si>
  <si>
    <t xml:space="preserve">Crear 2  estrategias de comunicación activa dentro de los miembros de las comunidades </t>
  </si>
  <si>
    <t>Incrementar la presencia en 60 efectivos del pie de fuerza en la zona rural</t>
  </si>
  <si>
    <t>12.5%</t>
  </si>
  <si>
    <t>Ministerio del Interior</t>
  </si>
  <si>
    <t>Redes de apoyo comunitaria creadas</t>
  </si>
  <si>
    <t>12.5</t>
  </si>
  <si>
    <t xml:space="preserve"> 20 policias bachilleres  vinculados a la estrategia de seguridad municipal</t>
  </si>
  <si>
    <t>Número de policias bachilleres vinculados</t>
  </si>
  <si>
    <t>16 vehiculos adquiridos y /o optimizados</t>
  </si>
  <si>
    <t>12 capacitaciones realizadas en el cuatrienio</t>
  </si>
  <si>
    <t xml:space="preserve"> 4 campañas de promulgacion de la norma en materia penal y contravencional  realizadas durante el cuatrenio</t>
  </si>
  <si>
    <t xml:space="preserve"> 10 alarmas comunitarias adquiridas y en funcionamiento en sectores especiales del municipio</t>
  </si>
  <si>
    <t xml:space="preserve"> 16 radios  de comunicación  comunitaria  adquiridos y en funcionamiento al finalizar el cuatrienio</t>
  </si>
  <si>
    <t xml:space="preserve"> 18 camaras de vigilancia adquiridas y en funcionamiento  al final del cuatrenio</t>
  </si>
  <si>
    <t>Número de cámaras adquiridas   y en funcionamiento</t>
  </si>
  <si>
    <t>100 %)de los expendios de vicio denunciados desmantelados en su totalidad</t>
  </si>
  <si>
    <t xml:space="preserve">12 insintituciones educativas con programa DARE implementado durante el cuatrenio  </t>
  </si>
  <si>
    <t>Implementar el plan nacional de vigilancia (PNVC) comunitaria por cuadrantes</t>
  </si>
  <si>
    <t xml:space="preserve"> 4 Campañas de desarme  realizadas en el cuatrenio</t>
  </si>
  <si>
    <t>Manual  de Convivencia  elaborado</t>
  </si>
  <si>
    <t>Un Centro de Transición del Adolecente- CETRA gestionado y/o construido</t>
  </si>
  <si>
    <t>8 capacitaciones realizadas en el cuatrienio</t>
  </si>
  <si>
    <t>Reformas  Administrativa implementada</t>
  </si>
  <si>
    <t xml:space="preserve">1 Software de inventarios adquirido  e implementado </t>
  </si>
  <si>
    <t>Software adquirido e  implementado</t>
  </si>
  <si>
    <t xml:space="preserve"> Sistema de información operando</t>
  </si>
  <si>
    <t xml:space="preserve">15  pantallas digitales gestionadas y  funcionando </t>
  </si>
  <si>
    <t xml:space="preserve">Número de pantallas digitales gestionadas y funcionando </t>
  </si>
  <si>
    <t xml:space="preserve"> 60 publicaciones inherentes a la administración pública realizadas en el cuatrienio</t>
  </si>
  <si>
    <t xml:space="preserve"> 200 productos  de actividades de difusión  de imagen institucional diseñados, diagramados y elaborados  en el cuatrienio</t>
  </si>
  <si>
    <t>Una Emisora Institucional gestinada y  en funcionamiento</t>
  </si>
  <si>
    <t>Emisora  institucional  gestionada y en funcionamiento</t>
  </si>
  <si>
    <t>SEC DE GOBIERNO</t>
  </si>
  <si>
    <t>CONVIVENCIA CIUDADANA Y BIENESTAR SOCIAL</t>
  </si>
  <si>
    <t>GOBERNACIÓN Y MINISTERIOS</t>
  </si>
  <si>
    <t>Porcentaje de hogares beneficiados</t>
  </si>
  <si>
    <t>Número  de censos realizados</t>
  </si>
  <si>
    <t>Comité de Justicia Transicional</t>
  </si>
  <si>
    <t>DESARROLLO ECONÓMICO</t>
  </si>
  <si>
    <t>GOBERNACIÓN,DESARROLLO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</si>
</sst>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\ #,##0.00"/>
    <numFmt numFmtId="165" formatCode="_(* #,##0_);_(* \(#,##0\);_(* &quot;-&quot;??_);_(@_)"/>
    <numFmt numFmtId="166" formatCode="&quot;$&quot;\ #,##0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u/>
      <sz val="10"/>
      <color indexed="8"/>
      <name val="Arial"/>
      <family val="2"/>
    </font>
    <font>
      <b/>
      <u/>
      <sz val="9"/>
      <color indexed="10"/>
      <name val="Arial"/>
      <family val="2"/>
    </font>
    <font>
      <u/>
      <sz val="9"/>
      <color indexed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9" fontId="8" fillId="0" borderId="1" xfId="4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1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9" fontId="4" fillId="0" borderId="1" xfId="4" applyFont="1" applyFill="1" applyBorder="1" applyAlignment="1">
      <alignment horizontal="center" vertical="center" wrapText="1"/>
    </xf>
    <xf numFmtId="0" fontId="0" fillId="0" borderId="0" xfId="0" applyFill="1"/>
    <xf numFmtId="9" fontId="4" fillId="0" borderId="1" xfId="4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2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5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9" fontId="8" fillId="0" borderId="2" xfId="4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11" fillId="0" borderId="2" xfId="4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7" fontId="4" fillId="0" borderId="1" xfId="2" applyNumberFormat="1" applyFont="1" applyFill="1" applyBorder="1" applyAlignment="1">
      <alignment vertical="center" wrapText="1"/>
    </xf>
    <xf numFmtId="10" fontId="4" fillId="0" borderId="1" xfId="2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0" fillId="0" borderId="36" xfId="0" applyBorder="1"/>
    <xf numFmtId="0" fontId="12" fillId="0" borderId="0" xfId="0" applyFont="1" applyAlignment="1">
      <alignment wrapText="1"/>
    </xf>
    <xf numFmtId="0" fontId="0" fillId="0" borderId="37" xfId="0" applyBorder="1"/>
    <xf numFmtId="0" fontId="0" fillId="0" borderId="40" xfId="0" applyBorder="1"/>
    <xf numFmtId="0" fontId="4" fillId="0" borderId="11" xfId="0" applyFont="1" applyFill="1" applyBorder="1" applyAlignment="1">
      <alignment vertical="center" wrapText="1"/>
    </xf>
    <xf numFmtId="0" fontId="0" fillId="0" borderId="42" xfId="0" applyBorder="1"/>
    <xf numFmtId="0" fontId="4" fillId="0" borderId="43" xfId="0" applyFont="1" applyFill="1" applyBorder="1" applyAlignment="1">
      <alignment vertical="center" wrapText="1"/>
    </xf>
    <xf numFmtId="0" fontId="0" fillId="0" borderId="41" xfId="0" applyBorder="1"/>
    <xf numFmtId="3" fontId="17" fillId="0" borderId="1" xfId="0" applyNumberFormat="1" applyFont="1" applyBorder="1"/>
    <xf numFmtId="9" fontId="4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10" fontId="21" fillId="0" borderId="1" xfId="2" applyNumberFormat="1" applyFont="1" applyFill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166" fontId="0" fillId="0" borderId="0" xfId="0" applyNumberFormat="1"/>
    <xf numFmtId="0" fontId="12" fillId="6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0" xfId="0" applyBorder="1" applyAlignment="1">
      <alignment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Porcentaje" xfId="2" builtinId="5"/>
    <cellStyle name="Porcentual 2" xfId="3"/>
    <cellStyle name="Porcentu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9"/>
  <sheetViews>
    <sheetView topLeftCell="AW6" zoomScale="72" zoomScaleNormal="72" workbookViewId="0">
      <selection activeCell="CA6" sqref="CA6:CA13"/>
    </sheetView>
  </sheetViews>
  <sheetFormatPr baseColWidth="10" defaultRowHeight="15" x14ac:dyDescent="0.25"/>
  <cols>
    <col min="1" max="1" width="15.85546875" customWidth="1"/>
    <col min="2" max="2" width="17.7109375" bestFit="1" customWidth="1"/>
    <col min="3" max="3" width="16.7109375" customWidth="1"/>
    <col min="4" max="4" width="23.140625" customWidth="1"/>
    <col min="5" max="5" width="17.28515625" customWidth="1"/>
    <col min="6" max="6" width="17.28515625" style="64" customWidth="1"/>
    <col min="7" max="7" width="0.42578125" style="1" customWidth="1"/>
    <col min="8" max="8" width="22.28515625" style="64" customWidth="1"/>
    <col min="9" max="9" width="13.140625" customWidth="1"/>
    <col min="10" max="10" width="28.7109375" customWidth="1"/>
    <col min="11" max="11" width="25.5703125" customWidth="1"/>
    <col min="12" max="13" width="6.7109375" customWidth="1"/>
    <col min="14" max="19" width="6.7109375" style="1" customWidth="1"/>
    <col min="20" max="21" width="6.7109375" customWidth="1"/>
    <col min="22" max="22" width="6.7109375" style="1" customWidth="1"/>
    <col min="23" max="23" width="6.28515625" style="1" customWidth="1"/>
    <col min="24" max="25" width="6.7109375" style="1" hidden="1" customWidth="1"/>
    <col min="26" max="27" width="6.7109375" hidden="1" customWidth="1"/>
    <col min="28" max="31" width="6.7109375" style="1" hidden="1" customWidth="1"/>
    <col min="32" max="33" width="6.7109375" hidden="1" customWidth="1"/>
    <col min="34" max="37" width="6.7109375" style="1" hidden="1" customWidth="1"/>
    <col min="38" max="39" width="15" customWidth="1"/>
    <col min="40" max="40" width="15" style="1" customWidth="1"/>
    <col min="42" max="42" width="11.42578125" customWidth="1"/>
    <col min="43" max="43" width="11.42578125" style="1" customWidth="1"/>
    <col min="46" max="46" width="14" style="1" customWidth="1"/>
    <col min="49" max="49" width="11.42578125" style="1"/>
    <col min="50" max="50" width="12.7109375" bestFit="1" customWidth="1"/>
    <col min="52" max="52" width="11.42578125" style="1"/>
    <col min="54" max="54" width="10.7109375" customWidth="1"/>
    <col min="55" max="59" width="11.42578125" hidden="1" customWidth="1"/>
    <col min="60" max="60" width="14.7109375" hidden="1" customWidth="1"/>
    <col min="61" max="64" width="11.42578125" hidden="1" customWidth="1"/>
    <col min="65" max="65" width="14.28515625" style="28" customWidth="1"/>
    <col min="66" max="66" width="13.85546875" style="28" customWidth="1"/>
    <col min="67" max="74" width="6.28515625" style="1" customWidth="1"/>
    <col min="75" max="77" width="11.42578125" style="1"/>
    <col min="78" max="78" width="12.42578125" customWidth="1"/>
    <col min="79" max="79" width="16.28515625" customWidth="1"/>
    <col min="80" max="80" width="22.42578125" customWidth="1"/>
  </cols>
  <sheetData>
    <row r="1" spans="1:80" ht="15" customHeight="1" x14ac:dyDescent="0.25">
      <c r="A1" s="194" t="s">
        <v>0</v>
      </c>
      <c r="B1" s="162" t="s">
        <v>1</v>
      </c>
      <c r="C1" s="162" t="s">
        <v>2</v>
      </c>
      <c r="D1" s="162" t="s">
        <v>3</v>
      </c>
      <c r="E1" s="162" t="s">
        <v>4</v>
      </c>
      <c r="F1" s="162" t="s">
        <v>5</v>
      </c>
      <c r="G1" s="162" t="s">
        <v>46</v>
      </c>
      <c r="H1" s="162" t="s">
        <v>31</v>
      </c>
      <c r="I1" s="162" t="s">
        <v>6</v>
      </c>
      <c r="J1" s="162" t="s">
        <v>7</v>
      </c>
      <c r="K1" s="200" t="s">
        <v>8</v>
      </c>
      <c r="L1" s="202" t="s">
        <v>9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94"/>
      <c r="AL1" s="173" t="s">
        <v>10</v>
      </c>
      <c r="AM1" s="182" t="s">
        <v>47</v>
      </c>
      <c r="AN1" s="210" t="s">
        <v>48</v>
      </c>
      <c r="AO1" s="166" t="s">
        <v>12</v>
      </c>
      <c r="AP1" s="167"/>
      <c r="AQ1" s="167"/>
      <c r="AR1" s="167"/>
      <c r="AS1" s="167"/>
      <c r="AT1" s="167"/>
      <c r="AU1" s="167"/>
      <c r="AV1" s="167"/>
      <c r="AW1" s="167"/>
      <c r="AX1" s="167"/>
      <c r="AY1" s="168"/>
      <c r="AZ1" s="83"/>
      <c r="BA1" s="169" t="s">
        <v>13</v>
      </c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70"/>
      <c r="BM1" s="164" t="s">
        <v>41</v>
      </c>
      <c r="BN1" s="165"/>
      <c r="BO1" s="58"/>
      <c r="BP1" s="58"/>
      <c r="BQ1" s="58"/>
      <c r="BR1" s="58"/>
      <c r="BS1" s="58"/>
      <c r="BT1" s="58"/>
      <c r="BU1" s="58"/>
      <c r="BV1" s="58"/>
      <c r="BW1" s="34"/>
      <c r="BX1" s="34"/>
      <c r="BY1" s="34"/>
      <c r="BZ1" s="204" t="s">
        <v>14</v>
      </c>
      <c r="CA1" s="205"/>
      <c r="CB1" s="207"/>
    </row>
    <row r="2" spans="1:80" ht="15" customHeight="1" x14ac:dyDescent="0.25">
      <c r="A2" s="195"/>
      <c r="B2" s="163"/>
      <c r="C2" s="163"/>
      <c r="D2" s="163"/>
      <c r="E2" s="163"/>
      <c r="F2" s="163"/>
      <c r="G2" s="163"/>
      <c r="H2" s="163"/>
      <c r="I2" s="163"/>
      <c r="J2" s="163"/>
      <c r="K2" s="201"/>
      <c r="L2" s="203">
        <v>2012</v>
      </c>
      <c r="M2" s="178"/>
      <c r="N2" s="178"/>
      <c r="O2" s="178"/>
      <c r="P2" s="178"/>
      <c r="Q2" s="178"/>
      <c r="R2" s="178"/>
      <c r="S2" s="179"/>
      <c r="T2" s="177">
        <v>2013</v>
      </c>
      <c r="U2" s="178"/>
      <c r="V2" s="178"/>
      <c r="W2" s="178"/>
      <c r="X2" s="178"/>
      <c r="Y2" s="179"/>
      <c r="Z2" s="177">
        <v>2014</v>
      </c>
      <c r="AA2" s="178"/>
      <c r="AB2" s="178"/>
      <c r="AC2" s="178"/>
      <c r="AD2" s="178"/>
      <c r="AE2" s="179"/>
      <c r="AF2" s="177">
        <v>2015</v>
      </c>
      <c r="AG2" s="178"/>
      <c r="AH2" s="178"/>
      <c r="AI2" s="178"/>
      <c r="AJ2" s="178"/>
      <c r="AK2" s="179"/>
      <c r="AL2" s="174"/>
      <c r="AM2" s="183"/>
      <c r="AN2" s="211"/>
      <c r="AO2" s="203">
        <v>2012</v>
      </c>
      <c r="AP2" s="178"/>
      <c r="AQ2" s="178"/>
      <c r="AR2" s="177">
        <v>2013</v>
      </c>
      <c r="AS2" s="178"/>
      <c r="AT2" s="179"/>
      <c r="AU2" s="175">
        <v>2014</v>
      </c>
      <c r="AV2" s="175"/>
      <c r="AW2" s="59"/>
      <c r="AX2" s="175">
        <v>2015</v>
      </c>
      <c r="AY2" s="177"/>
      <c r="AZ2" s="78"/>
      <c r="BA2" s="179" t="s">
        <v>15</v>
      </c>
      <c r="BB2" s="175"/>
      <c r="BC2" s="177" t="s">
        <v>16</v>
      </c>
      <c r="BD2" s="178"/>
      <c r="BE2" s="179"/>
      <c r="BF2" s="175" t="s">
        <v>17</v>
      </c>
      <c r="BG2" s="175"/>
      <c r="BH2" s="180" t="s">
        <v>18</v>
      </c>
      <c r="BI2" s="181"/>
      <c r="BJ2" s="175" t="s">
        <v>19</v>
      </c>
      <c r="BK2" s="175"/>
      <c r="BL2" s="176"/>
      <c r="BM2" s="171">
        <v>98070622</v>
      </c>
      <c r="BN2" s="172"/>
      <c r="BO2" s="60"/>
      <c r="BP2" s="60"/>
      <c r="BQ2" s="60"/>
      <c r="BR2" s="60"/>
      <c r="BS2" s="60"/>
      <c r="BT2" s="60"/>
      <c r="BU2" s="60"/>
      <c r="BV2" s="60"/>
      <c r="BW2" s="37"/>
      <c r="BX2" s="37"/>
      <c r="BY2" s="37"/>
      <c r="BZ2" s="201"/>
      <c r="CA2" s="206"/>
      <c r="CB2" s="195"/>
    </row>
    <row r="3" spans="1:80" s="1" customFormat="1" ht="39" customHeight="1" x14ac:dyDescent="0.25">
      <c r="A3" s="195"/>
      <c r="B3" s="163"/>
      <c r="C3" s="163"/>
      <c r="D3" s="163"/>
      <c r="E3" s="163"/>
      <c r="F3" s="163"/>
      <c r="G3" s="163"/>
      <c r="H3" s="163"/>
      <c r="I3" s="163"/>
      <c r="J3" s="163"/>
      <c r="K3" s="201"/>
      <c r="L3" s="184" t="s">
        <v>20</v>
      </c>
      <c r="M3" s="184" t="s">
        <v>21</v>
      </c>
      <c r="N3" s="178"/>
      <c r="O3" s="178"/>
      <c r="P3" s="178"/>
      <c r="Q3" s="178"/>
      <c r="R3" s="177" t="s">
        <v>34</v>
      </c>
      <c r="S3" s="179"/>
      <c r="T3" s="184" t="s">
        <v>44</v>
      </c>
      <c r="U3" s="184" t="s">
        <v>21</v>
      </c>
      <c r="V3" s="205"/>
      <c r="W3" s="205"/>
      <c r="X3" s="205"/>
      <c r="Y3" s="207"/>
      <c r="Z3" s="38"/>
      <c r="AA3" s="38"/>
      <c r="AB3" s="178"/>
      <c r="AC3" s="178"/>
      <c r="AD3" s="178"/>
      <c r="AE3" s="179"/>
      <c r="AF3" s="40"/>
      <c r="AG3" s="40"/>
      <c r="AH3" s="178"/>
      <c r="AI3" s="178"/>
      <c r="AJ3" s="178"/>
      <c r="AK3" s="179"/>
      <c r="AL3" s="174"/>
      <c r="AM3" s="183"/>
      <c r="AN3" s="211"/>
      <c r="AO3" s="39"/>
      <c r="AP3" s="38"/>
      <c r="AQ3" s="38"/>
      <c r="AR3" s="38"/>
      <c r="AS3" s="38"/>
      <c r="AT3" s="38"/>
      <c r="AU3" s="38"/>
      <c r="AV3" s="38"/>
      <c r="AW3" s="61"/>
      <c r="AX3" s="38"/>
      <c r="AY3" s="82"/>
      <c r="AZ3" s="81"/>
      <c r="BA3" s="91"/>
      <c r="BB3" s="38"/>
      <c r="BC3" s="41"/>
      <c r="BD3" s="33"/>
      <c r="BE3" s="44"/>
      <c r="BF3" s="38"/>
      <c r="BG3" s="38"/>
      <c r="BH3" s="45"/>
      <c r="BI3" s="46"/>
      <c r="BJ3" s="40"/>
      <c r="BK3" s="38"/>
      <c r="BL3" s="18"/>
      <c r="BM3" s="53" t="s">
        <v>39</v>
      </c>
      <c r="BN3" s="55">
        <v>0.7</v>
      </c>
      <c r="BO3" s="212" t="s">
        <v>32</v>
      </c>
      <c r="BP3" s="212"/>
      <c r="BQ3" s="212"/>
      <c r="BR3" s="212"/>
      <c r="BS3" s="212"/>
      <c r="BT3" s="212"/>
      <c r="BU3" s="212"/>
      <c r="BV3" s="212"/>
      <c r="BW3" s="204" t="s">
        <v>33</v>
      </c>
      <c r="BX3" s="205"/>
      <c r="BY3" s="205"/>
      <c r="BZ3" s="208"/>
      <c r="CA3" s="209"/>
      <c r="CB3" s="196"/>
    </row>
    <row r="4" spans="1:80" ht="81" customHeight="1" x14ac:dyDescent="0.25">
      <c r="A4" s="195"/>
      <c r="B4" s="163"/>
      <c r="C4" s="163"/>
      <c r="D4" s="163"/>
      <c r="E4" s="163"/>
      <c r="F4" s="163"/>
      <c r="G4" s="163"/>
      <c r="H4" s="163"/>
      <c r="I4" s="163"/>
      <c r="J4" s="163"/>
      <c r="K4" s="201"/>
      <c r="L4" s="185"/>
      <c r="M4" s="185"/>
      <c r="N4" s="177" t="s">
        <v>42</v>
      </c>
      <c r="O4" s="179"/>
      <c r="P4" s="177" t="s">
        <v>43</v>
      </c>
      <c r="Q4" s="179"/>
      <c r="R4" s="42" t="s">
        <v>35</v>
      </c>
      <c r="S4" s="42" t="s">
        <v>36</v>
      </c>
      <c r="T4" s="185"/>
      <c r="U4" s="185"/>
      <c r="V4" s="177" t="s">
        <v>42</v>
      </c>
      <c r="W4" s="179"/>
      <c r="X4" s="177" t="s">
        <v>43</v>
      </c>
      <c r="Y4" s="179"/>
      <c r="Z4" s="2" t="s">
        <v>20</v>
      </c>
      <c r="AA4" s="2" t="s">
        <v>21</v>
      </c>
      <c r="AB4" s="177" t="s">
        <v>42</v>
      </c>
      <c r="AC4" s="179"/>
      <c r="AD4" s="177" t="s">
        <v>43</v>
      </c>
      <c r="AE4" s="179"/>
      <c r="AF4" s="2" t="s">
        <v>20</v>
      </c>
      <c r="AG4" s="2" t="s">
        <v>21</v>
      </c>
      <c r="AH4" s="177" t="s">
        <v>42</v>
      </c>
      <c r="AI4" s="179"/>
      <c r="AJ4" s="177" t="s">
        <v>43</v>
      </c>
      <c r="AK4" s="179"/>
      <c r="AL4" s="174"/>
      <c r="AM4" s="183"/>
      <c r="AN4" s="211"/>
      <c r="AO4" s="4" t="s">
        <v>22</v>
      </c>
      <c r="AP4" s="2" t="s">
        <v>21</v>
      </c>
      <c r="AQ4" s="38" t="s">
        <v>45</v>
      </c>
      <c r="AR4" s="2" t="s">
        <v>22</v>
      </c>
      <c r="AS4" s="2" t="s">
        <v>21</v>
      </c>
      <c r="AT4" s="38" t="s">
        <v>45</v>
      </c>
      <c r="AU4" s="2" t="s">
        <v>22</v>
      </c>
      <c r="AV4" s="2" t="s">
        <v>21</v>
      </c>
      <c r="AW4" s="61" t="s">
        <v>49</v>
      </c>
      <c r="AX4" s="2" t="s">
        <v>22</v>
      </c>
      <c r="AY4" s="82" t="s">
        <v>21</v>
      </c>
      <c r="AZ4" s="78" t="s">
        <v>49</v>
      </c>
      <c r="BA4" s="91" t="s">
        <v>22</v>
      </c>
      <c r="BB4" s="2" t="s">
        <v>21</v>
      </c>
      <c r="BC4" s="2" t="s">
        <v>22</v>
      </c>
      <c r="BD4" s="2" t="s">
        <v>21</v>
      </c>
      <c r="BE4" s="2" t="s">
        <v>23</v>
      </c>
      <c r="BF4" s="2" t="s">
        <v>22</v>
      </c>
      <c r="BG4" s="2" t="s">
        <v>21</v>
      </c>
      <c r="BH4" s="5" t="s">
        <v>22</v>
      </c>
      <c r="BI4" s="5" t="s">
        <v>21</v>
      </c>
      <c r="BJ4" s="3" t="s">
        <v>22</v>
      </c>
      <c r="BK4" s="2" t="s">
        <v>21</v>
      </c>
      <c r="BL4" s="18" t="s">
        <v>24</v>
      </c>
      <c r="BM4" s="54" t="s">
        <v>40</v>
      </c>
      <c r="BN4" s="30">
        <v>692000</v>
      </c>
      <c r="BO4" s="213">
        <v>2012</v>
      </c>
      <c r="BP4" s="214"/>
      <c r="BQ4" s="213">
        <v>2013</v>
      </c>
      <c r="BR4" s="214"/>
      <c r="BS4" s="213">
        <v>2014</v>
      </c>
      <c r="BT4" s="214"/>
      <c r="BU4" s="213">
        <v>2015</v>
      </c>
      <c r="BV4" s="214"/>
      <c r="BW4" s="201"/>
      <c r="BX4" s="206"/>
      <c r="BY4" s="206"/>
      <c r="BZ4" s="6" t="s">
        <v>25</v>
      </c>
      <c r="CA4" s="6" t="s">
        <v>27</v>
      </c>
      <c r="CB4" s="6" t="s">
        <v>26</v>
      </c>
    </row>
    <row r="5" spans="1:80" s="1" customFormat="1" ht="24" x14ac:dyDescent="0.25">
      <c r="A5" s="196"/>
      <c r="B5" s="185"/>
      <c r="C5" s="185"/>
      <c r="D5" s="185"/>
      <c r="E5" s="185"/>
      <c r="F5" s="163"/>
      <c r="G5" s="163"/>
      <c r="H5" s="163"/>
      <c r="I5" s="163"/>
      <c r="J5" s="163"/>
      <c r="K5" s="201"/>
      <c r="L5" s="42"/>
      <c r="M5" s="42"/>
      <c r="N5" s="42" t="s">
        <v>35</v>
      </c>
      <c r="O5" s="42" t="s">
        <v>36</v>
      </c>
      <c r="P5" s="42" t="s">
        <v>35</v>
      </c>
      <c r="Q5" s="42" t="s">
        <v>36</v>
      </c>
      <c r="R5" s="42"/>
      <c r="S5" s="42"/>
      <c r="T5" s="42"/>
      <c r="U5" s="42"/>
      <c r="V5" s="42" t="s">
        <v>35</v>
      </c>
      <c r="W5" s="42" t="s">
        <v>36</v>
      </c>
      <c r="X5" s="42" t="s">
        <v>35</v>
      </c>
      <c r="Y5" s="42" t="s">
        <v>36</v>
      </c>
      <c r="Z5" s="38"/>
      <c r="AA5" s="38"/>
      <c r="AB5" s="42" t="s">
        <v>35</v>
      </c>
      <c r="AC5" s="42" t="s">
        <v>36</v>
      </c>
      <c r="AD5" s="42" t="s">
        <v>35</v>
      </c>
      <c r="AE5" s="42" t="s">
        <v>36</v>
      </c>
      <c r="AF5" s="38"/>
      <c r="AG5" s="38"/>
      <c r="AH5" s="42" t="s">
        <v>35</v>
      </c>
      <c r="AI5" s="42" t="s">
        <v>36</v>
      </c>
      <c r="AJ5" s="42" t="s">
        <v>35</v>
      </c>
      <c r="AK5" s="42" t="s">
        <v>36</v>
      </c>
      <c r="AL5" s="65"/>
      <c r="AM5" s="59"/>
      <c r="AN5" s="59"/>
      <c r="AO5" s="59"/>
      <c r="AP5" s="38"/>
      <c r="AQ5" s="38"/>
      <c r="AR5" s="38"/>
      <c r="AS5" s="38"/>
      <c r="AT5" s="38"/>
      <c r="AU5" s="38"/>
      <c r="AV5" s="38"/>
      <c r="AW5" s="61"/>
      <c r="AX5" s="38"/>
      <c r="AY5" s="41"/>
      <c r="AZ5" s="62"/>
      <c r="BA5" s="44"/>
      <c r="BB5" s="38"/>
      <c r="BC5" s="38"/>
      <c r="BD5" s="38"/>
      <c r="BE5" s="38"/>
      <c r="BF5" s="38"/>
      <c r="BG5" s="38"/>
      <c r="BH5" s="5"/>
      <c r="BI5" s="5"/>
      <c r="BJ5" s="40"/>
      <c r="BK5" s="38"/>
      <c r="BL5" s="18"/>
      <c r="BM5" s="51" t="s">
        <v>38</v>
      </c>
      <c r="BN5" s="43" t="s">
        <v>37</v>
      </c>
      <c r="BO5" s="49" t="s">
        <v>22</v>
      </c>
      <c r="BP5" s="50" t="s">
        <v>21</v>
      </c>
      <c r="BQ5" s="49" t="s">
        <v>22</v>
      </c>
      <c r="BR5" s="50" t="s">
        <v>21</v>
      </c>
      <c r="BS5" s="49" t="s">
        <v>22</v>
      </c>
      <c r="BT5" s="50" t="s">
        <v>21</v>
      </c>
      <c r="BU5" s="49" t="s">
        <v>22</v>
      </c>
      <c r="BV5" s="50" t="s">
        <v>21</v>
      </c>
      <c r="BW5" s="35" t="s">
        <v>50</v>
      </c>
      <c r="BX5" s="36" t="s">
        <v>51</v>
      </c>
      <c r="BY5" s="35" t="s">
        <v>52</v>
      </c>
      <c r="BZ5" s="40"/>
      <c r="CA5" s="40"/>
      <c r="CB5" s="35"/>
    </row>
    <row r="6" spans="1:80" ht="65.25" customHeight="1" x14ac:dyDescent="0.25">
      <c r="A6" s="192" t="s">
        <v>29</v>
      </c>
      <c r="B6" s="188" t="s">
        <v>30</v>
      </c>
      <c r="C6" s="190"/>
      <c r="D6" s="186" t="s">
        <v>28</v>
      </c>
      <c r="E6" s="197" t="s">
        <v>75</v>
      </c>
      <c r="F6" s="217" t="s">
        <v>58</v>
      </c>
      <c r="G6" s="197"/>
      <c r="H6" s="197" t="s">
        <v>54</v>
      </c>
      <c r="I6" s="67">
        <v>65</v>
      </c>
      <c r="J6" s="66" t="s">
        <v>53</v>
      </c>
      <c r="K6" s="66" t="s">
        <v>55</v>
      </c>
      <c r="L6" s="127">
        <v>1</v>
      </c>
      <c r="M6" s="128">
        <v>0.25</v>
      </c>
      <c r="N6" s="129"/>
      <c r="O6" s="129" t="s">
        <v>161</v>
      </c>
      <c r="P6" s="129"/>
      <c r="Q6" s="129" t="s">
        <v>161</v>
      </c>
      <c r="R6" s="129"/>
      <c r="S6" s="130">
        <v>0.25</v>
      </c>
      <c r="T6" s="131">
        <v>1</v>
      </c>
      <c r="U6" s="29">
        <v>0.5</v>
      </c>
      <c r="V6" s="29"/>
      <c r="W6" s="29" t="s">
        <v>161</v>
      </c>
      <c r="X6" s="29"/>
      <c r="Y6" s="29" t="s">
        <v>161</v>
      </c>
      <c r="Z6" s="131">
        <v>1</v>
      </c>
      <c r="AA6" s="11">
        <v>0.75</v>
      </c>
      <c r="AB6" s="11"/>
      <c r="AC6" s="11" t="s">
        <v>161</v>
      </c>
      <c r="AD6" s="11"/>
      <c r="AE6" s="11" t="s">
        <v>161</v>
      </c>
      <c r="AF6" s="131">
        <v>1</v>
      </c>
      <c r="AG6" s="11">
        <v>1</v>
      </c>
      <c r="AH6" s="11"/>
      <c r="AI6" s="11" t="s">
        <v>161</v>
      </c>
      <c r="AJ6" s="11"/>
      <c r="AK6" s="11" t="s">
        <v>161</v>
      </c>
      <c r="AL6" s="132">
        <v>10000</v>
      </c>
      <c r="AM6" s="32"/>
      <c r="AN6" s="32"/>
      <c r="AO6" s="132">
        <v>2500</v>
      </c>
      <c r="AP6" s="11">
        <v>0.25</v>
      </c>
      <c r="AQ6" s="132">
        <v>7500</v>
      </c>
      <c r="AR6" s="132">
        <v>2500</v>
      </c>
      <c r="AS6" s="27">
        <v>0.5</v>
      </c>
      <c r="AT6" s="132">
        <v>5000</v>
      </c>
      <c r="AU6" s="132">
        <v>2500</v>
      </c>
      <c r="AV6" s="11">
        <v>0.75</v>
      </c>
      <c r="AW6" s="132">
        <v>2500</v>
      </c>
      <c r="AX6" s="132">
        <v>2500</v>
      </c>
      <c r="AY6" s="27">
        <v>1</v>
      </c>
      <c r="AZ6" s="132">
        <v>0</v>
      </c>
      <c r="BA6" s="132">
        <v>10000</v>
      </c>
      <c r="BB6" s="27">
        <v>1</v>
      </c>
      <c r="BC6" s="14"/>
      <c r="BD6" s="11"/>
      <c r="BE6" s="9"/>
      <c r="BF6" s="9"/>
      <c r="BG6" s="9"/>
      <c r="BH6" s="30"/>
      <c r="BI6" s="16"/>
      <c r="BJ6" s="9"/>
      <c r="BK6" s="9"/>
      <c r="BL6" s="9"/>
      <c r="BM6" s="56"/>
      <c r="BN6" s="57"/>
      <c r="BO6" s="114"/>
      <c r="BP6" s="114"/>
      <c r="BQ6" s="114"/>
      <c r="BR6" s="114"/>
      <c r="BS6" s="114"/>
      <c r="BT6" s="114"/>
      <c r="BU6" s="114"/>
      <c r="BV6" s="114"/>
      <c r="BW6" s="63"/>
      <c r="BX6" s="63"/>
      <c r="BY6" s="63"/>
      <c r="BZ6" s="31" t="s">
        <v>191</v>
      </c>
      <c r="CA6" s="140" t="s">
        <v>192</v>
      </c>
      <c r="CB6" s="137" t="s">
        <v>193</v>
      </c>
    </row>
    <row r="7" spans="1:80" s="1" customFormat="1" ht="65.25" customHeight="1" x14ac:dyDescent="0.25">
      <c r="A7" s="193"/>
      <c r="B7" s="188"/>
      <c r="C7" s="190"/>
      <c r="D7" s="186"/>
      <c r="E7" s="198"/>
      <c r="F7" s="217"/>
      <c r="G7" s="198"/>
      <c r="H7" s="199"/>
      <c r="I7" s="67">
        <v>0</v>
      </c>
      <c r="J7" s="66" t="s">
        <v>165</v>
      </c>
      <c r="K7" s="66" t="s">
        <v>166</v>
      </c>
      <c r="L7" s="127">
        <v>5</v>
      </c>
      <c r="M7" s="128">
        <v>0.25</v>
      </c>
      <c r="N7" s="129"/>
      <c r="O7" s="129"/>
      <c r="P7" s="129"/>
      <c r="Q7" s="129">
        <v>0.25</v>
      </c>
      <c r="R7" s="129"/>
      <c r="S7" s="130"/>
      <c r="T7" s="131">
        <v>5</v>
      </c>
      <c r="U7" s="29">
        <v>0.5</v>
      </c>
      <c r="V7" s="29"/>
      <c r="W7" s="29"/>
      <c r="X7" s="29"/>
      <c r="Y7" s="29">
        <v>0.25</v>
      </c>
      <c r="Z7" s="131">
        <v>5</v>
      </c>
      <c r="AA7" s="11">
        <v>0.75</v>
      </c>
      <c r="AB7" s="11"/>
      <c r="AC7" s="11"/>
      <c r="AD7" s="11"/>
      <c r="AE7" s="11">
        <v>0.25</v>
      </c>
      <c r="AF7" s="131">
        <v>5</v>
      </c>
      <c r="AG7" s="11">
        <v>1</v>
      </c>
      <c r="AH7" s="11"/>
      <c r="AI7" s="11"/>
      <c r="AJ7" s="11"/>
      <c r="AK7" s="11">
        <v>0.25</v>
      </c>
      <c r="AL7" s="132">
        <v>68000</v>
      </c>
      <c r="AM7" s="32"/>
      <c r="AN7" s="32"/>
      <c r="AO7" s="132">
        <v>17000</v>
      </c>
      <c r="AP7" s="11">
        <v>0.25</v>
      </c>
      <c r="AQ7" s="132">
        <v>51000</v>
      </c>
      <c r="AR7" s="132">
        <v>17000</v>
      </c>
      <c r="AS7" s="27">
        <v>0.5</v>
      </c>
      <c r="AT7" s="132">
        <v>34000</v>
      </c>
      <c r="AU7" s="132">
        <v>17000</v>
      </c>
      <c r="AV7" s="11">
        <v>0.75</v>
      </c>
      <c r="AW7" s="132">
        <v>17000</v>
      </c>
      <c r="AX7" s="132">
        <v>17000</v>
      </c>
      <c r="AY7" s="27">
        <v>1</v>
      </c>
      <c r="AZ7" s="132">
        <v>0</v>
      </c>
      <c r="BA7" s="132">
        <v>68000</v>
      </c>
      <c r="BB7" s="27">
        <v>1</v>
      </c>
      <c r="BC7" s="14"/>
      <c r="BD7" s="11"/>
      <c r="BE7" s="9"/>
      <c r="BF7" s="9"/>
      <c r="BG7" s="9"/>
      <c r="BH7" s="30"/>
      <c r="BI7" s="16"/>
      <c r="BJ7" s="9"/>
      <c r="BK7" s="9"/>
      <c r="BL7" s="9"/>
      <c r="BM7" s="56"/>
      <c r="BN7" s="57"/>
      <c r="BO7" s="114"/>
      <c r="BP7" s="114"/>
      <c r="BQ7" s="114"/>
      <c r="BR7" s="114"/>
      <c r="BS7" s="114"/>
      <c r="BT7" s="114"/>
      <c r="BU7" s="114"/>
      <c r="BV7" s="114"/>
      <c r="BW7" s="77"/>
      <c r="BX7" s="77"/>
      <c r="BY7" s="77"/>
      <c r="BZ7" s="31"/>
      <c r="CA7" s="140"/>
      <c r="CB7" s="138"/>
    </row>
    <row r="8" spans="1:80" s="1" customFormat="1" ht="65.25" customHeight="1" x14ac:dyDescent="0.25">
      <c r="A8" s="193"/>
      <c r="B8" s="188"/>
      <c r="C8" s="190"/>
      <c r="D8" s="186"/>
      <c r="E8" s="198"/>
      <c r="F8" s="217"/>
      <c r="G8" s="198"/>
      <c r="H8" s="66" t="s">
        <v>72</v>
      </c>
      <c r="I8" s="67">
        <v>10</v>
      </c>
      <c r="J8" s="66" t="s">
        <v>167</v>
      </c>
      <c r="K8" s="66" t="s">
        <v>73</v>
      </c>
      <c r="L8" s="127">
        <v>4</v>
      </c>
      <c r="M8" s="128">
        <v>0.25</v>
      </c>
      <c r="N8" s="129"/>
      <c r="O8" s="129" t="s">
        <v>161</v>
      </c>
      <c r="P8" s="129"/>
      <c r="Q8" s="129" t="s">
        <v>161</v>
      </c>
      <c r="R8" s="129"/>
      <c r="S8" s="130">
        <v>0.25</v>
      </c>
      <c r="T8" s="131">
        <v>4</v>
      </c>
      <c r="U8" s="29">
        <v>0.5</v>
      </c>
      <c r="V8" s="29"/>
      <c r="W8" s="29" t="s">
        <v>161</v>
      </c>
      <c r="X8" s="29"/>
      <c r="Y8" s="29" t="s">
        <v>161</v>
      </c>
      <c r="Z8" s="131">
        <v>4</v>
      </c>
      <c r="AA8" s="11">
        <v>0.75</v>
      </c>
      <c r="AB8" s="11"/>
      <c r="AC8" s="11" t="s">
        <v>161</v>
      </c>
      <c r="AD8" s="11"/>
      <c r="AE8" s="11" t="s">
        <v>161</v>
      </c>
      <c r="AF8" s="131">
        <v>4</v>
      </c>
      <c r="AG8" s="11">
        <v>1</v>
      </c>
      <c r="AH8" s="11"/>
      <c r="AI8" s="11" t="s">
        <v>161</v>
      </c>
      <c r="AJ8" s="11"/>
      <c r="AK8" s="11" t="s">
        <v>161</v>
      </c>
      <c r="AL8" s="132">
        <v>289000</v>
      </c>
      <c r="AM8" s="32"/>
      <c r="AN8" s="32"/>
      <c r="AO8" s="132">
        <v>72250</v>
      </c>
      <c r="AP8" s="11">
        <v>0.25</v>
      </c>
      <c r="AQ8" s="132">
        <v>216750</v>
      </c>
      <c r="AR8" s="132">
        <v>72250</v>
      </c>
      <c r="AS8" s="27">
        <v>0.5</v>
      </c>
      <c r="AT8" s="132">
        <v>144500</v>
      </c>
      <c r="AU8" s="132">
        <v>72250</v>
      </c>
      <c r="AV8" s="11">
        <v>0.75</v>
      </c>
      <c r="AW8" s="132">
        <v>72250</v>
      </c>
      <c r="AX8" s="132">
        <v>72250</v>
      </c>
      <c r="AY8" s="27">
        <v>1</v>
      </c>
      <c r="AZ8" s="132">
        <v>0</v>
      </c>
      <c r="BA8" s="132">
        <v>289000</v>
      </c>
      <c r="BB8" s="27">
        <v>1</v>
      </c>
      <c r="BC8" s="14"/>
      <c r="BD8" s="11"/>
      <c r="BE8" s="9"/>
      <c r="BF8" s="9"/>
      <c r="BG8" s="9"/>
      <c r="BH8" s="30"/>
      <c r="BI8" s="16"/>
      <c r="BJ8" s="9"/>
      <c r="BK8" s="9"/>
      <c r="BL8" s="9"/>
      <c r="BM8" s="56"/>
      <c r="BN8" s="57"/>
      <c r="BO8" s="114"/>
      <c r="BP8" s="114"/>
      <c r="BQ8" s="114"/>
      <c r="BR8" s="114"/>
      <c r="BS8" s="114"/>
      <c r="BT8" s="114"/>
      <c r="BU8" s="114"/>
      <c r="BV8" s="114"/>
      <c r="BW8" s="77"/>
      <c r="BX8" s="77"/>
      <c r="BY8" s="77"/>
      <c r="BZ8" s="31"/>
      <c r="CA8" s="140"/>
      <c r="CB8" s="138"/>
    </row>
    <row r="9" spans="1:80" s="1" customFormat="1" ht="65.25" customHeight="1" x14ac:dyDescent="0.25">
      <c r="A9" s="193"/>
      <c r="B9" s="188"/>
      <c r="C9" s="190"/>
      <c r="D9" s="186"/>
      <c r="E9" s="198"/>
      <c r="F9" s="217"/>
      <c r="G9" s="199"/>
      <c r="H9" s="76" t="s">
        <v>56</v>
      </c>
      <c r="I9" s="67">
        <v>0</v>
      </c>
      <c r="J9" s="66" t="s">
        <v>168</v>
      </c>
      <c r="K9" s="66" t="s">
        <v>57</v>
      </c>
      <c r="L9" s="127">
        <v>3</v>
      </c>
      <c r="M9" s="128">
        <v>0.25</v>
      </c>
      <c r="N9" s="129"/>
      <c r="O9" s="129"/>
      <c r="P9" s="129"/>
      <c r="Q9" s="129">
        <v>0.25</v>
      </c>
      <c r="R9" s="129"/>
      <c r="S9" s="130">
        <v>0.25</v>
      </c>
      <c r="T9" s="131">
        <v>3</v>
      </c>
      <c r="U9" s="29">
        <v>0.5</v>
      </c>
      <c r="V9" s="29"/>
      <c r="W9" s="29"/>
      <c r="X9" s="29"/>
      <c r="Y9" s="29">
        <v>0.25</v>
      </c>
      <c r="Z9" s="131">
        <v>3</v>
      </c>
      <c r="AA9" s="11">
        <v>0.75</v>
      </c>
      <c r="AB9" s="11"/>
      <c r="AC9" s="11"/>
      <c r="AD9" s="11"/>
      <c r="AE9" s="11">
        <v>0.25</v>
      </c>
      <c r="AF9" s="131">
        <v>3</v>
      </c>
      <c r="AG9" s="11">
        <v>1</v>
      </c>
      <c r="AH9" s="11"/>
      <c r="AI9" s="11" t="s">
        <v>161</v>
      </c>
      <c r="AJ9" s="11"/>
      <c r="AK9" s="11" t="s">
        <v>161</v>
      </c>
      <c r="AL9" s="132">
        <v>20000</v>
      </c>
      <c r="AM9" s="32"/>
      <c r="AN9" s="32"/>
      <c r="AO9" s="132">
        <v>5000</v>
      </c>
      <c r="AP9" s="11">
        <v>0.25</v>
      </c>
      <c r="AQ9" s="132">
        <v>15000</v>
      </c>
      <c r="AR9" s="132">
        <v>5000</v>
      </c>
      <c r="AS9" s="27">
        <v>0.5</v>
      </c>
      <c r="AT9" s="132">
        <v>10000</v>
      </c>
      <c r="AU9" s="132">
        <v>5000</v>
      </c>
      <c r="AV9" s="11">
        <v>0.75</v>
      </c>
      <c r="AW9" s="132">
        <v>5000</v>
      </c>
      <c r="AX9" s="132">
        <v>5000</v>
      </c>
      <c r="AY9" s="27">
        <v>1</v>
      </c>
      <c r="AZ9" s="132">
        <v>0</v>
      </c>
      <c r="BA9" s="132">
        <v>20000</v>
      </c>
      <c r="BB9" s="27">
        <v>1</v>
      </c>
      <c r="BC9" s="14"/>
      <c r="BD9" s="11"/>
      <c r="BE9" s="9"/>
      <c r="BF9" s="9"/>
      <c r="BG9" s="9"/>
      <c r="BH9" s="30"/>
      <c r="BI9" s="16"/>
      <c r="BJ9" s="9"/>
      <c r="BK9" s="9"/>
      <c r="BL9" s="9"/>
      <c r="BM9" s="56"/>
      <c r="BN9" s="57"/>
      <c r="BO9" s="114"/>
      <c r="BP9" s="114"/>
      <c r="BQ9" s="114"/>
      <c r="BR9" s="114"/>
      <c r="BS9" s="114"/>
      <c r="BT9" s="114"/>
      <c r="BU9" s="114"/>
      <c r="BV9" s="114"/>
      <c r="BW9" s="47"/>
      <c r="BX9" s="47"/>
      <c r="BY9" s="47"/>
      <c r="BZ9" s="31"/>
      <c r="CA9" s="140"/>
      <c r="CB9" s="138"/>
    </row>
    <row r="10" spans="1:80" ht="51.75" customHeight="1" x14ac:dyDescent="0.25">
      <c r="A10" s="193"/>
      <c r="B10" s="188"/>
      <c r="C10" s="190"/>
      <c r="D10" s="186"/>
      <c r="E10" s="198"/>
      <c r="F10" s="197" t="s">
        <v>71</v>
      </c>
      <c r="G10" s="197"/>
      <c r="H10" s="197" t="s">
        <v>74</v>
      </c>
      <c r="I10" s="67">
        <v>6</v>
      </c>
      <c r="J10" s="66" t="s">
        <v>172</v>
      </c>
      <c r="K10" s="68" t="s">
        <v>173</v>
      </c>
      <c r="L10" s="127"/>
      <c r="M10" s="128"/>
      <c r="N10" s="129"/>
      <c r="O10" s="129"/>
      <c r="P10" s="129"/>
      <c r="Q10" s="129"/>
      <c r="R10" s="129"/>
      <c r="S10" s="130"/>
      <c r="T10" s="131"/>
      <c r="U10" s="29"/>
      <c r="V10" s="29"/>
      <c r="W10" s="29"/>
      <c r="X10" s="29"/>
      <c r="Y10" s="29"/>
      <c r="Z10" s="131">
        <v>18</v>
      </c>
      <c r="AA10" s="11">
        <v>1</v>
      </c>
      <c r="AB10" s="11"/>
      <c r="AC10" s="11"/>
      <c r="AD10" s="11"/>
      <c r="AE10" s="11">
        <v>1</v>
      </c>
      <c r="AF10" s="131"/>
      <c r="AG10" s="11"/>
      <c r="AH10" s="11"/>
      <c r="AI10" s="11"/>
      <c r="AJ10" s="11"/>
      <c r="AK10" s="11"/>
      <c r="AL10" s="132">
        <v>500000</v>
      </c>
      <c r="AM10" s="32"/>
      <c r="AN10" s="32"/>
      <c r="AO10" s="132"/>
      <c r="AP10" s="11"/>
      <c r="AQ10" s="132"/>
      <c r="AR10" s="132"/>
      <c r="AS10" s="27"/>
      <c r="AT10" s="132"/>
      <c r="AU10" s="132">
        <v>500000</v>
      </c>
      <c r="AV10" s="11">
        <v>1</v>
      </c>
      <c r="AW10" s="132">
        <v>0</v>
      </c>
      <c r="AX10" s="132"/>
      <c r="AY10" s="27"/>
      <c r="AZ10" s="132"/>
      <c r="BA10" s="132">
        <v>100000</v>
      </c>
      <c r="BB10" s="27">
        <v>0.2</v>
      </c>
      <c r="BC10" s="14"/>
      <c r="BD10" s="11"/>
      <c r="BE10" s="9"/>
      <c r="BF10" s="9"/>
      <c r="BG10" s="14"/>
      <c r="BH10" s="15"/>
      <c r="BI10" s="16"/>
      <c r="BJ10" s="132">
        <v>400000</v>
      </c>
      <c r="BK10" s="27">
        <v>0.8</v>
      </c>
      <c r="BL10" s="86" t="s">
        <v>162</v>
      </c>
      <c r="BM10" s="56"/>
      <c r="BN10" s="57"/>
      <c r="BO10" s="9"/>
      <c r="BP10" s="9"/>
      <c r="BQ10" s="9"/>
      <c r="BR10" s="9"/>
      <c r="BS10" s="9"/>
      <c r="BT10" s="9"/>
      <c r="BU10" s="9"/>
      <c r="BV10" s="9"/>
      <c r="BW10" s="47"/>
      <c r="BX10" s="47"/>
      <c r="BY10" s="47"/>
      <c r="BZ10" s="31"/>
      <c r="CA10" s="140"/>
      <c r="CB10" s="138"/>
    </row>
    <row r="11" spans="1:80" s="1" customFormat="1" ht="51.75" customHeight="1" x14ac:dyDescent="0.25">
      <c r="A11" s="193"/>
      <c r="B11" s="188"/>
      <c r="C11" s="190"/>
      <c r="D11" s="186"/>
      <c r="E11" s="198"/>
      <c r="F11" s="198"/>
      <c r="G11" s="198"/>
      <c r="H11" s="198"/>
      <c r="I11" s="67">
        <v>0</v>
      </c>
      <c r="J11" s="66" t="s">
        <v>169</v>
      </c>
      <c r="K11" s="68" t="s">
        <v>63</v>
      </c>
      <c r="L11" s="127">
        <v>1</v>
      </c>
      <c r="M11" s="128">
        <v>0.25</v>
      </c>
      <c r="N11" s="129"/>
      <c r="O11" s="129" t="s">
        <v>161</v>
      </c>
      <c r="P11" s="129"/>
      <c r="Q11" s="129" t="s">
        <v>161</v>
      </c>
      <c r="R11" s="129"/>
      <c r="S11" s="130">
        <v>0.25</v>
      </c>
      <c r="T11" s="131">
        <v>1</v>
      </c>
      <c r="U11" s="29">
        <v>0.5</v>
      </c>
      <c r="V11" s="29"/>
      <c r="W11" s="29" t="s">
        <v>161</v>
      </c>
      <c r="X11" s="29"/>
      <c r="Y11" s="29" t="s">
        <v>161</v>
      </c>
      <c r="Z11" s="131">
        <v>1</v>
      </c>
      <c r="AA11" s="11">
        <v>0.75</v>
      </c>
      <c r="AB11" s="11"/>
      <c r="AC11" s="11" t="s">
        <v>161</v>
      </c>
      <c r="AD11" s="11"/>
      <c r="AE11" s="11" t="s">
        <v>161</v>
      </c>
      <c r="AF11" s="131">
        <v>1</v>
      </c>
      <c r="AG11" s="11">
        <v>1</v>
      </c>
      <c r="AH11" s="11"/>
      <c r="AI11" s="11" t="s">
        <v>161</v>
      </c>
      <c r="AJ11" s="11"/>
      <c r="AK11" s="11" t="s">
        <v>161</v>
      </c>
      <c r="AL11" s="132">
        <v>10000</v>
      </c>
      <c r="AM11" s="32"/>
      <c r="AN11" s="32"/>
      <c r="AO11" s="132">
        <v>2500</v>
      </c>
      <c r="AP11" s="11">
        <v>0.25</v>
      </c>
      <c r="AQ11" s="132">
        <v>7500</v>
      </c>
      <c r="AR11" s="132">
        <v>2500</v>
      </c>
      <c r="AS11" s="27">
        <v>0.5</v>
      </c>
      <c r="AT11" s="132">
        <v>5000</v>
      </c>
      <c r="AU11" s="132">
        <v>2500</v>
      </c>
      <c r="AV11" s="11">
        <v>0.75</v>
      </c>
      <c r="AW11" s="132">
        <v>2500</v>
      </c>
      <c r="AX11" s="132">
        <v>2500</v>
      </c>
      <c r="AY11" s="27">
        <v>1</v>
      </c>
      <c r="AZ11" s="132">
        <v>0</v>
      </c>
      <c r="BA11" s="132">
        <v>10000</v>
      </c>
      <c r="BB11" s="27">
        <v>1</v>
      </c>
      <c r="BC11" s="14"/>
      <c r="BD11" s="11"/>
      <c r="BE11" s="9"/>
      <c r="BF11" s="9"/>
      <c r="BG11" s="14"/>
      <c r="BH11" s="15"/>
      <c r="BI11" s="16"/>
      <c r="BJ11" s="9"/>
      <c r="BK11" s="9"/>
      <c r="BL11" s="9"/>
      <c r="BM11" s="56"/>
      <c r="BN11" s="57"/>
      <c r="BO11" s="9"/>
      <c r="BP11" s="9"/>
      <c r="BQ11" s="9"/>
      <c r="BR11" s="9"/>
      <c r="BS11" s="9"/>
      <c r="BT11" s="9"/>
      <c r="BU11" s="9"/>
      <c r="BV11" s="9"/>
      <c r="BW11" s="74"/>
      <c r="BX11" s="74"/>
      <c r="BY11" s="74"/>
      <c r="BZ11" s="31"/>
      <c r="CA11" s="140"/>
      <c r="CB11" s="138"/>
    </row>
    <row r="12" spans="1:80" s="1" customFormat="1" ht="51.75" customHeight="1" x14ac:dyDescent="0.25">
      <c r="A12" s="193"/>
      <c r="B12" s="188"/>
      <c r="C12" s="190"/>
      <c r="D12" s="186"/>
      <c r="E12" s="198"/>
      <c r="F12" s="198"/>
      <c r="G12" s="198"/>
      <c r="H12" s="198"/>
      <c r="I12" s="67">
        <v>0</v>
      </c>
      <c r="J12" s="66" t="s">
        <v>170</v>
      </c>
      <c r="K12" s="68" t="s">
        <v>81</v>
      </c>
      <c r="L12" s="127"/>
      <c r="M12" s="128"/>
      <c r="N12" s="129"/>
      <c r="O12" s="129"/>
      <c r="P12" s="129"/>
      <c r="Q12" s="129"/>
      <c r="R12" s="129"/>
      <c r="S12" s="130"/>
      <c r="T12" s="131">
        <v>4</v>
      </c>
      <c r="U12" s="29">
        <v>0.4</v>
      </c>
      <c r="V12" s="29"/>
      <c r="W12" s="29"/>
      <c r="X12" s="29"/>
      <c r="Y12" s="29">
        <v>0.4</v>
      </c>
      <c r="Z12" s="131">
        <v>6</v>
      </c>
      <c r="AA12" s="11">
        <v>1</v>
      </c>
      <c r="AB12" s="11"/>
      <c r="AC12" s="11"/>
      <c r="AD12" s="11"/>
      <c r="AE12" s="11">
        <v>0.6</v>
      </c>
      <c r="AF12" s="131"/>
      <c r="AG12" s="11"/>
      <c r="AH12" s="11"/>
      <c r="AI12" s="11"/>
      <c r="AJ12" s="11"/>
      <c r="AK12" s="11"/>
      <c r="AL12" s="132">
        <v>12000</v>
      </c>
      <c r="AM12" s="32"/>
      <c r="AN12" s="32"/>
      <c r="AO12" s="132"/>
      <c r="AP12" s="11"/>
      <c r="AQ12" s="132"/>
      <c r="AR12" s="132">
        <v>4000</v>
      </c>
      <c r="AS12" s="27">
        <v>0.4</v>
      </c>
      <c r="AT12" s="132">
        <v>6000</v>
      </c>
      <c r="AU12" s="132">
        <v>6000</v>
      </c>
      <c r="AV12" s="11">
        <v>1</v>
      </c>
      <c r="AW12" s="132"/>
      <c r="AX12" s="132"/>
      <c r="AY12" s="27"/>
      <c r="AZ12" s="132"/>
      <c r="BA12" s="132">
        <v>10000</v>
      </c>
      <c r="BB12" s="27">
        <v>1</v>
      </c>
      <c r="BC12" s="14"/>
      <c r="BD12" s="11"/>
      <c r="BE12" s="9"/>
      <c r="BF12" s="9"/>
      <c r="BG12" s="14"/>
      <c r="BH12" s="15"/>
      <c r="BI12" s="16"/>
      <c r="BJ12" s="9"/>
      <c r="BK12" s="9"/>
      <c r="BL12" s="9"/>
      <c r="BM12" s="56"/>
      <c r="BN12" s="57"/>
      <c r="BO12" s="9"/>
      <c r="BP12" s="9"/>
      <c r="BQ12" s="9"/>
      <c r="BR12" s="9"/>
      <c r="BS12" s="9"/>
      <c r="BT12" s="9"/>
      <c r="BU12" s="9"/>
      <c r="BV12" s="9"/>
      <c r="BW12" s="74"/>
      <c r="BX12" s="74"/>
      <c r="BY12" s="74"/>
      <c r="BZ12" s="31"/>
      <c r="CA12" s="140"/>
      <c r="CB12" s="138"/>
    </row>
    <row r="13" spans="1:80" s="1" customFormat="1" ht="51.75" customHeight="1" x14ac:dyDescent="0.25">
      <c r="A13" s="193"/>
      <c r="B13" s="188"/>
      <c r="C13" s="190"/>
      <c r="D13" s="186"/>
      <c r="E13" s="198"/>
      <c r="F13" s="199"/>
      <c r="G13" s="199"/>
      <c r="H13" s="199"/>
      <c r="I13" s="67">
        <v>0</v>
      </c>
      <c r="J13" s="66" t="s">
        <v>171</v>
      </c>
      <c r="K13" s="68" t="s">
        <v>82</v>
      </c>
      <c r="L13" s="127"/>
      <c r="M13" s="128"/>
      <c r="N13" s="129"/>
      <c r="O13" s="129"/>
      <c r="P13" s="129"/>
      <c r="Q13" s="129"/>
      <c r="R13" s="129"/>
      <c r="S13" s="130"/>
      <c r="T13" s="131">
        <v>8</v>
      </c>
      <c r="U13" s="29">
        <v>0.5</v>
      </c>
      <c r="V13" s="29"/>
      <c r="W13" s="29"/>
      <c r="X13" s="29"/>
      <c r="Y13" s="29">
        <v>0.5</v>
      </c>
      <c r="Z13" s="131">
        <v>8</v>
      </c>
      <c r="AA13" s="11">
        <v>1</v>
      </c>
      <c r="AB13" s="11"/>
      <c r="AC13" s="11"/>
      <c r="AD13" s="11"/>
      <c r="AE13" s="11">
        <v>0.5</v>
      </c>
      <c r="AF13" s="131"/>
      <c r="AG13" s="11"/>
      <c r="AH13" s="11"/>
      <c r="AI13" s="11"/>
      <c r="AJ13" s="11"/>
      <c r="AK13" s="11"/>
      <c r="AL13" s="132">
        <v>42000</v>
      </c>
      <c r="AM13" s="32"/>
      <c r="AN13" s="32"/>
      <c r="AO13" s="132"/>
      <c r="AP13" s="11"/>
      <c r="AQ13" s="132"/>
      <c r="AR13" s="132">
        <v>21000</v>
      </c>
      <c r="AS13" s="27">
        <v>0.5</v>
      </c>
      <c r="AT13" s="132">
        <v>21000</v>
      </c>
      <c r="AU13" s="132">
        <v>21000</v>
      </c>
      <c r="AV13" s="11">
        <v>0.5</v>
      </c>
      <c r="AW13" s="132">
        <v>0</v>
      </c>
      <c r="AX13" s="132"/>
      <c r="AY13" s="27"/>
      <c r="AZ13" s="132"/>
      <c r="BA13" s="132">
        <v>42000</v>
      </c>
      <c r="BB13" s="27">
        <v>1</v>
      </c>
      <c r="BC13" s="14"/>
      <c r="BD13" s="11"/>
      <c r="BE13" s="9"/>
      <c r="BF13" s="9"/>
      <c r="BG13" s="14"/>
      <c r="BH13" s="15"/>
      <c r="BI13" s="16"/>
      <c r="BJ13" s="9"/>
      <c r="BK13" s="9"/>
      <c r="BL13" s="9"/>
      <c r="BM13" s="56"/>
      <c r="BN13" s="57"/>
      <c r="BO13" s="9"/>
      <c r="BP13" s="9"/>
      <c r="BQ13" s="9"/>
      <c r="BR13" s="9"/>
      <c r="BS13" s="9"/>
      <c r="BT13" s="9"/>
      <c r="BU13" s="9"/>
      <c r="BV13" s="9"/>
      <c r="BW13" s="74"/>
      <c r="BX13" s="74"/>
      <c r="BY13" s="74"/>
      <c r="BZ13" s="31"/>
      <c r="CA13" s="140"/>
      <c r="CB13" s="138"/>
    </row>
    <row r="14" spans="1:80" s="1" customFormat="1" ht="62.25" customHeight="1" x14ac:dyDescent="0.25">
      <c r="A14" s="193"/>
      <c r="B14" s="188"/>
      <c r="C14" s="190"/>
      <c r="D14" s="186"/>
      <c r="E14" s="198"/>
      <c r="F14" s="218" t="s">
        <v>67</v>
      </c>
      <c r="G14" s="197"/>
      <c r="H14" s="197" t="s">
        <v>69</v>
      </c>
      <c r="I14" s="67">
        <v>20</v>
      </c>
      <c r="J14" s="66" t="s">
        <v>174</v>
      </c>
      <c r="K14" s="68" t="s">
        <v>70</v>
      </c>
      <c r="L14" s="127"/>
      <c r="M14" s="128">
        <v>0.25</v>
      </c>
      <c r="N14" s="129"/>
      <c r="O14" s="129" t="s">
        <v>161</v>
      </c>
      <c r="P14" s="129"/>
      <c r="Q14" s="129" t="s">
        <v>161</v>
      </c>
      <c r="R14" s="129"/>
      <c r="S14" s="130">
        <v>0.25</v>
      </c>
      <c r="T14" s="131"/>
      <c r="U14" s="29">
        <v>0.5</v>
      </c>
      <c r="V14" s="29"/>
      <c r="W14" s="29" t="s">
        <v>161</v>
      </c>
      <c r="X14" s="29"/>
      <c r="Y14" s="29" t="s">
        <v>161</v>
      </c>
      <c r="Z14" s="131"/>
      <c r="AA14" s="11">
        <v>0.75</v>
      </c>
      <c r="AB14" s="11"/>
      <c r="AC14" s="11" t="s">
        <v>161</v>
      </c>
      <c r="AD14" s="11"/>
      <c r="AE14" s="11" t="s">
        <v>161</v>
      </c>
      <c r="AF14" s="131"/>
      <c r="AG14" s="11">
        <v>1</v>
      </c>
      <c r="AH14" s="11"/>
      <c r="AI14" s="11" t="s">
        <v>161</v>
      </c>
      <c r="AJ14" s="11"/>
      <c r="AK14" s="11" t="s">
        <v>161</v>
      </c>
      <c r="AL14" s="132">
        <v>8000</v>
      </c>
      <c r="AM14" s="32"/>
      <c r="AN14" s="32"/>
      <c r="AO14" s="132">
        <v>2000</v>
      </c>
      <c r="AP14" s="11">
        <v>0.25</v>
      </c>
      <c r="AQ14" s="132">
        <v>6000</v>
      </c>
      <c r="AR14" s="132">
        <v>2000</v>
      </c>
      <c r="AS14" s="27">
        <v>0.5</v>
      </c>
      <c r="AT14" s="132">
        <v>4000</v>
      </c>
      <c r="AU14" s="132">
        <v>2000</v>
      </c>
      <c r="AV14" s="11">
        <v>0.75</v>
      </c>
      <c r="AW14" s="132">
        <v>2000</v>
      </c>
      <c r="AX14" s="132">
        <v>2000</v>
      </c>
      <c r="AY14" s="27">
        <v>1</v>
      </c>
      <c r="AZ14" s="132">
        <v>0</v>
      </c>
      <c r="BA14" s="132">
        <v>8000</v>
      </c>
      <c r="BB14" s="27">
        <v>1</v>
      </c>
      <c r="BC14" s="14"/>
      <c r="BD14" s="11"/>
      <c r="BE14" s="9"/>
      <c r="BF14" s="9"/>
      <c r="BG14" s="14"/>
      <c r="BH14" s="15"/>
      <c r="BI14" s="16"/>
      <c r="BJ14" s="9"/>
      <c r="BK14" s="9"/>
      <c r="BL14" s="9"/>
      <c r="BM14" s="56"/>
      <c r="BN14" s="57"/>
      <c r="BO14" s="9"/>
      <c r="BP14" s="9"/>
      <c r="BQ14" s="9"/>
      <c r="BR14" s="9"/>
      <c r="BS14" s="9"/>
      <c r="BT14" s="9"/>
      <c r="BU14" s="9"/>
      <c r="BV14" s="9"/>
      <c r="BW14" s="74"/>
      <c r="BX14" s="74"/>
      <c r="BY14" s="74"/>
      <c r="BZ14" s="31"/>
      <c r="CA14" s="140" t="s">
        <v>197</v>
      </c>
      <c r="CB14" s="138"/>
    </row>
    <row r="15" spans="1:80" s="1" customFormat="1" ht="51.75" customHeight="1" x14ac:dyDescent="0.25">
      <c r="A15" s="193"/>
      <c r="B15" s="188"/>
      <c r="C15" s="190"/>
      <c r="D15" s="186"/>
      <c r="E15" s="198"/>
      <c r="F15" s="219"/>
      <c r="G15" s="199"/>
      <c r="H15" s="199"/>
      <c r="I15" s="67">
        <v>0</v>
      </c>
      <c r="J15" s="66" t="s">
        <v>175</v>
      </c>
      <c r="K15" s="68" t="s">
        <v>83</v>
      </c>
      <c r="L15" s="127">
        <v>3</v>
      </c>
      <c r="M15" s="128">
        <v>0.25</v>
      </c>
      <c r="N15" s="129"/>
      <c r="O15" s="129" t="s">
        <v>161</v>
      </c>
      <c r="P15" s="129"/>
      <c r="Q15" s="129" t="s">
        <v>161</v>
      </c>
      <c r="R15" s="129"/>
      <c r="S15" s="130">
        <v>0.25</v>
      </c>
      <c r="T15" s="131">
        <v>3</v>
      </c>
      <c r="U15" s="29">
        <v>0.5</v>
      </c>
      <c r="V15" s="29"/>
      <c r="W15" s="29" t="s">
        <v>161</v>
      </c>
      <c r="X15" s="29"/>
      <c r="Y15" s="29" t="s">
        <v>161</v>
      </c>
      <c r="Z15" s="131">
        <v>3</v>
      </c>
      <c r="AA15" s="11">
        <v>0.75</v>
      </c>
      <c r="AB15" s="11"/>
      <c r="AC15" s="11" t="s">
        <v>161</v>
      </c>
      <c r="AD15" s="11"/>
      <c r="AE15" s="11" t="s">
        <v>161</v>
      </c>
      <c r="AF15" s="131">
        <v>3</v>
      </c>
      <c r="AG15" s="11">
        <v>1</v>
      </c>
      <c r="AH15" s="11"/>
      <c r="AI15" s="11" t="s">
        <v>161</v>
      </c>
      <c r="AJ15" s="11"/>
      <c r="AK15" s="11" t="s">
        <v>161</v>
      </c>
      <c r="AL15" s="132">
        <v>12000</v>
      </c>
      <c r="AM15" s="32"/>
      <c r="AN15" s="32"/>
      <c r="AO15" s="132">
        <v>3000</v>
      </c>
      <c r="AP15" s="11">
        <v>0.25</v>
      </c>
      <c r="AQ15" s="132">
        <v>9000</v>
      </c>
      <c r="AR15" s="132">
        <v>3000</v>
      </c>
      <c r="AS15" s="27">
        <v>0.5</v>
      </c>
      <c r="AT15" s="132">
        <v>6000</v>
      </c>
      <c r="AU15" s="132">
        <v>3000</v>
      </c>
      <c r="AV15" s="11">
        <v>0.75</v>
      </c>
      <c r="AW15" s="132">
        <v>3000</v>
      </c>
      <c r="AX15" s="132">
        <v>3000</v>
      </c>
      <c r="AY15" s="11">
        <v>1</v>
      </c>
      <c r="AZ15" s="132">
        <v>0</v>
      </c>
      <c r="BA15" s="132">
        <v>12000</v>
      </c>
      <c r="BB15" s="87">
        <v>1</v>
      </c>
      <c r="BC15" s="14"/>
      <c r="BD15" s="11"/>
      <c r="BE15" s="9"/>
      <c r="BF15" s="9"/>
      <c r="BG15" s="14"/>
      <c r="BH15" s="15"/>
      <c r="BI15" s="16"/>
      <c r="BJ15" s="9"/>
      <c r="BK15" s="9"/>
      <c r="BL15" s="9"/>
      <c r="BM15" s="56"/>
      <c r="BN15" s="57"/>
      <c r="BO15" s="9"/>
      <c r="BP15" s="9"/>
      <c r="BQ15" s="9"/>
      <c r="BR15" s="9"/>
      <c r="BS15" s="9"/>
      <c r="BT15" s="9"/>
      <c r="BU15" s="9"/>
      <c r="BV15" s="9"/>
      <c r="BW15" s="74"/>
      <c r="BX15" s="74"/>
      <c r="BY15" s="74"/>
      <c r="BZ15" s="31"/>
      <c r="CA15" s="140"/>
      <c r="CB15" s="138"/>
    </row>
    <row r="16" spans="1:80" s="1" customFormat="1" ht="68.45" customHeight="1" x14ac:dyDescent="0.25">
      <c r="A16" s="193"/>
      <c r="B16" s="188"/>
      <c r="C16" s="190"/>
      <c r="D16" s="186"/>
      <c r="E16" s="198"/>
      <c r="F16" s="197" t="s">
        <v>59</v>
      </c>
      <c r="G16" s="197"/>
      <c r="H16" s="66" t="s">
        <v>176</v>
      </c>
      <c r="I16" s="66">
        <v>0</v>
      </c>
      <c r="J16" s="66" t="s">
        <v>79</v>
      </c>
      <c r="K16" s="25" t="s">
        <v>62</v>
      </c>
      <c r="L16" s="127">
        <v>2</v>
      </c>
      <c r="M16" s="128">
        <v>1</v>
      </c>
      <c r="N16" s="129"/>
      <c r="O16" s="129"/>
      <c r="P16" s="129"/>
      <c r="Q16" s="128">
        <v>1</v>
      </c>
      <c r="R16" s="129"/>
      <c r="S16" s="128">
        <v>1</v>
      </c>
      <c r="T16" s="131"/>
      <c r="U16" s="29"/>
      <c r="V16" s="29"/>
      <c r="W16" s="29"/>
      <c r="X16" s="29"/>
      <c r="Y16" s="29"/>
      <c r="Z16" s="131"/>
      <c r="AA16" s="11"/>
      <c r="AB16" s="11"/>
      <c r="AC16" s="11"/>
      <c r="AD16" s="11"/>
      <c r="AE16" s="11"/>
      <c r="AF16" s="131"/>
      <c r="AG16" s="11"/>
      <c r="AH16" s="11"/>
      <c r="AI16" s="11"/>
      <c r="AJ16" s="11"/>
      <c r="AK16" s="11"/>
      <c r="AL16" s="132">
        <v>8000</v>
      </c>
      <c r="AM16" s="32"/>
      <c r="AN16" s="32"/>
      <c r="AO16" s="132">
        <v>8000</v>
      </c>
      <c r="AP16" s="11">
        <v>1</v>
      </c>
      <c r="AQ16" s="132">
        <v>0</v>
      </c>
      <c r="AR16" s="132"/>
      <c r="AS16" s="27"/>
      <c r="AT16" s="132"/>
      <c r="AU16" s="132"/>
      <c r="AV16" s="11"/>
      <c r="AW16" s="132"/>
      <c r="AX16" s="132"/>
      <c r="AY16" s="27"/>
      <c r="AZ16" s="132"/>
      <c r="BA16" s="132">
        <v>8000</v>
      </c>
      <c r="BB16" s="27">
        <v>1</v>
      </c>
      <c r="BC16" s="14"/>
      <c r="BD16" s="11"/>
      <c r="BE16" s="9"/>
      <c r="BF16" s="9"/>
      <c r="BG16" s="14"/>
      <c r="BH16" s="15"/>
      <c r="BI16" s="16"/>
      <c r="BJ16" s="9"/>
      <c r="BK16" s="9"/>
      <c r="BL16" s="9"/>
      <c r="BM16" s="56"/>
      <c r="BN16" s="57"/>
      <c r="BO16" s="115"/>
      <c r="BP16" s="116"/>
      <c r="BQ16" s="115"/>
      <c r="BR16" s="116"/>
      <c r="BS16" s="115"/>
      <c r="BT16" s="116"/>
      <c r="BU16" s="115"/>
      <c r="BV16" s="116"/>
      <c r="BW16" s="47"/>
      <c r="BX16" s="47"/>
      <c r="BY16" s="47"/>
      <c r="BZ16" s="31"/>
      <c r="CA16" s="140"/>
      <c r="CB16" s="138"/>
    </row>
    <row r="17" spans="1:80" s="1" customFormat="1" ht="47.25" customHeight="1" x14ac:dyDescent="0.25">
      <c r="A17" s="193"/>
      <c r="B17" s="188"/>
      <c r="C17" s="190"/>
      <c r="D17" s="186"/>
      <c r="E17" s="198"/>
      <c r="F17" s="199"/>
      <c r="G17" s="199"/>
      <c r="H17" s="75" t="s">
        <v>76</v>
      </c>
      <c r="I17" s="75">
        <v>0</v>
      </c>
      <c r="J17" s="75" t="s">
        <v>80</v>
      </c>
      <c r="K17" s="26" t="s">
        <v>163</v>
      </c>
      <c r="L17" s="127">
        <v>1</v>
      </c>
      <c r="M17" s="128">
        <v>0.25</v>
      </c>
      <c r="N17" s="129"/>
      <c r="O17" s="129" t="s">
        <v>161</v>
      </c>
      <c r="P17" s="129"/>
      <c r="Q17" s="129" t="s">
        <v>161</v>
      </c>
      <c r="R17" s="129"/>
      <c r="S17" s="130">
        <v>0.25</v>
      </c>
      <c r="T17" s="131">
        <v>1</v>
      </c>
      <c r="U17" s="29">
        <v>0.5</v>
      </c>
      <c r="V17" s="29"/>
      <c r="W17" s="29" t="s">
        <v>161</v>
      </c>
      <c r="X17" s="29"/>
      <c r="Y17" s="29" t="s">
        <v>161</v>
      </c>
      <c r="Z17" s="131">
        <v>1</v>
      </c>
      <c r="AA17" s="11">
        <v>0.75</v>
      </c>
      <c r="AB17" s="11"/>
      <c r="AC17" s="11" t="s">
        <v>161</v>
      </c>
      <c r="AD17" s="11"/>
      <c r="AE17" s="11" t="s">
        <v>161</v>
      </c>
      <c r="AF17" s="131">
        <v>1</v>
      </c>
      <c r="AG17" s="11">
        <v>1</v>
      </c>
      <c r="AH17" s="11"/>
      <c r="AI17" s="11" t="s">
        <v>161</v>
      </c>
      <c r="AJ17" s="11"/>
      <c r="AK17" s="11" t="s">
        <v>161</v>
      </c>
      <c r="AL17" s="132">
        <v>30000</v>
      </c>
      <c r="AM17" s="32"/>
      <c r="AN17" s="32"/>
      <c r="AO17" s="132">
        <v>7500</v>
      </c>
      <c r="AP17" s="11">
        <v>0.25</v>
      </c>
      <c r="AQ17" s="132">
        <v>22500</v>
      </c>
      <c r="AR17" s="132">
        <v>7500</v>
      </c>
      <c r="AS17" s="27">
        <v>0.5</v>
      </c>
      <c r="AT17" s="132">
        <v>15000</v>
      </c>
      <c r="AU17" s="132">
        <v>7500</v>
      </c>
      <c r="AV17" s="11">
        <v>0.75</v>
      </c>
      <c r="AW17" s="132">
        <v>7500</v>
      </c>
      <c r="AX17" s="132">
        <v>7500</v>
      </c>
      <c r="AY17" s="27">
        <v>1</v>
      </c>
      <c r="AZ17" s="132">
        <v>0</v>
      </c>
      <c r="BA17" s="132">
        <v>30000</v>
      </c>
      <c r="BB17" s="27">
        <v>1</v>
      </c>
      <c r="BC17" s="14"/>
      <c r="BD17" s="11"/>
      <c r="BE17" s="9"/>
      <c r="BF17" s="9"/>
      <c r="BG17" s="14"/>
      <c r="BH17" s="15"/>
      <c r="BI17" s="16"/>
      <c r="BJ17" s="9"/>
      <c r="BK17" s="9"/>
      <c r="BL17" s="9"/>
      <c r="BM17" s="56"/>
      <c r="BN17" s="57"/>
      <c r="BO17" s="115"/>
      <c r="BP17" s="116"/>
      <c r="BQ17" s="115"/>
      <c r="BR17" s="116"/>
      <c r="BS17" s="115"/>
      <c r="BT17" s="116"/>
      <c r="BU17" s="115"/>
      <c r="BV17" s="116"/>
      <c r="BW17" s="74"/>
      <c r="BX17" s="74"/>
      <c r="BY17" s="74"/>
      <c r="BZ17" s="31"/>
      <c r="CA17" s="140"/>
      <c r="CB17" s="138"/>
    </row>
    <row r="18" spans="1:80" s="1" customFormat="1" ht="47.25" customHeight="1" x14ac:dyDescent="0.25">
      <c r="A18" s="193"/>
      <c r="B18" s="188"/>
      <c r="C18" s="190"/>
      <c r="D18" s="186"/>
      <c r="E18" s="198"/>
      <c r="F18" s="75" t="s">
        <v>60</v>
      </c>
      <c r="G18" s="26"/>
      <c r="H18" s="75" t="s">
        <v>61</v>
      </c>
      <c r="I18" s="75">
        <v>0</v>
      </c>
      <c r="J18" s="26" t="s">
        <v>177</v>
      </c>
      <c r="K18" s="26" t="s">
        <v>63</v>
      </c>
      <c r="L18" s="127">
        <v>1</v>
      </c>
      <c r="M18" s="128">
        <v>0.25</v>
      </c>
      <c r="N18" s="129"/>
      <c r="O18" s="129" t="s">
        <v>161</v>
      </c>
      <c r="P18" s="129"/>
      <c r="Q18" s="129" t="s">
        <v>161</v>
      </c>
      <c r="R18" s="129"/>
      <c r="S18" s="130">
        <v>0.25</v>
      </c>
      <c r="T18" s="131">
        <v>1</v>
      </c>
      <c r="U18" s="29">
        <v>0.5</v>
      </c>
      <c r="V18" s="29"/>
      <c r="W18" s="29" t="s">
        <v>161</v>
      </c>
      <c r="X18" s="29"/>
      <c r="Y18" s="29" t="s">
        <v>161</v>
      </c>
      <c r="Z18" s="131">
        <v>1</v>
      </c>
      <c r="AA18" s="11">
        <v>0.75</v>
      </c>
      <c r="AB18" s="11"/>
      <c r="AC18" s="11" t="s">
        <v>161</v>
      </c>
      <c r="AD18" s="11"/>
      <c r="AE18" s="11" t="s">
        <v>161</v>
      </c>
      <c r="AF18" s="131">
        <v>1</v>
      </c>
      <c r="AG18" s="11">
        <v>1</v>
      </c>
      <c r="AH18" s="11"/>
      <c r="AI18" s="11" t="s">
        <v>161</v>
      </c>
      <c r="AJ18" s="11"/>
      <c r="AK18" s="11" t="s">
        <v>161</v>
      </c>
      <c r="AL18" s="132">
        <v>40000</v>
      </c>
      <c r="AM18" s="32"/>
      <c r="AN18" s="32"/>
      <c r="AO18" s="132">
        <v>10000</v>
      </c>
      <c r="AP18" s="11">
        <v>0.25</v>
      </c>
      <c r="AQ18" s="132">
        <v>30000</v>
      </c>
      <c r="AR18" s="132">
        <v>10000</v>
      </c>
      <c r="AS18" s="27">
        <v>0.5</v>
      </c>
      <c r="AT18" s="132">
        <v>20000</v>
      </c>
      <c r="AU18" s="132">
        <v>10000</v>
      </c>
      <c r="AV18" s="11">
        <v>0.75</v>
      </c>
      <c r="AW18" s="132">
        <v>10000</v>
      </c>
      <c r="AX18" s="132">
        <v>10000</v>
      </c>
      <c r="AY18" s="27">
        <v>1</v>
      </c>
      <c r="AZ18" s="132">
        <v>0</v>
      </c>
      <c r="BA18" s="132">
        <v>40000</v>
      </c>
      <c r="BB18" s="27">
        <v>1</v>
      </c>
      <c r="BC18" s="14"/>
      <c r="BD18" s="11"/>
      <c r="BE18" s="9"/>
      <c r="BF18" s="9"/>
      <c r="BG18" s="14"/>
      <c r="BH18" s="15"/>
      <c r="BI18" s="16"/>
      <c r="BJ18" s="9"/>
      <c r="BK18" s="9"/>
      <c r="BL18" s="9"/>
      <c r="BM18" s="56"/>
      <c r="BN18" s="57"/>
      <c r="BO18" s="9"/>
      <c r="BP18" s="9"/>
      <c r="BQ18" s="9"/>
      <c r="BR18" s="9"/>
      <c r="BS18" s="9"/>
      <c r="BT18" s="9"/>
      <c r="BU18" s="9"/>
      <c r="BV18" s="9"/>
      <c r="BW18" s="74"/>
      <c r="BX18" s="74"/>
      <c r="BY18" s="74"/>
      <c r="BZ18" s="31"/>
      <c r="CA18" s="140"/>
      <c r="CB18" s="138"/>
    </row>
    <row r="19" spans="1:80" s="48" customFormat="1" ht="65.25" customHeight="1" x14ac:dyDescent="0.25">
      <c r="A19" s="193"/>
      <c r="B19" s="188"/>
      <c r="C19" s="190"/>
      <c r="D19" s="186"/>
      <c r="E19" s="198"/>
      <c r="F19" s="66" t="s">
        <v>65</v>
      </c>
      <c r="G19" s="25"/>
      <c r="H19" s="66" t="s">
        <v>64</v>
      </c>
      <c r="I19" s="66">
        <v>0</v>
      </c>
      <c r="J19" s="25" t="s">
        <v>77</v>
      </c>
      <c r="K19" s="25" t="s">
        <v>178</v>
      </c>
      <c r="L19" s="127"/>
      <c r="M19" s="128"/>
      <c r="N19" s="129"/>
      <c r="O19" s="129"/>
      <c r="P19" s="129"/>
      <c r="Q19" s="129"/>
      <c r="R19" s="129"/>
      <c r="S19" s="130"/>
      <c r="T19" s="131">
        <v>1</v>
      </c>
      <c r="U19" s="29">
        <v>1</v>
      </c>
      <c r="V19" s="29"/>
      <c r="W19" s="29"/>
      <c r="X19" s="29"/>
      <c r="Y19" s="29">
        <v>1</v>
      </c>
      <c r="Z19" s="131"/>
      <c r="AA19" s="11"/>
      <c r="AB19" s="11"/>
      <c r="AC19" s="11"/>
      <c r="AD19" s="11"/>
      <c r="AE19" s="11"/>
      <c r="AF19" s="131"/>
      <c r="AG19" s="11"/>
      <c r="AH19" s="11"/>
      <c r="AI19" s="11"/>
      <c r="AJ19" s="11"/>
      <c r="AK19" s="11"/>
      <c r="AL19" s="132">
        <v>5000</v>
      </c>
      <c r="AM19" s="32"/>
      <c r="AN19" s="32"/>
      <c r="AO19" s="132"/>
      <c r="AP19" s="11"/>
      <c r="AQ19" s="132"/>
      <c r="AR19" s="132">
        <v>5000</v>
      </c>
      <c r="AS19" s="27">
        <v>10</v>
      </c>
      <c r="AT19" s="132">
        <v>0</v>
      </c>
      <c r="AU19" s="132"/>
      <c r="AV19" s="11"/>
      <c r="AW19" s="132"/>
      <c r="AX19" s="132"/>
      <c r="AY19" s="27"/>
      <c r="AZ19" s="132"/>
      <c r="BA19" s="132">
        <v>5000</v>
      </c>
      <c r="BB19" s="27">
        <v>1</v>
      </c>
      <c r="BC19" s="14"/>
      <c r="BD19" s="11"/>
      <c r="BE19" s="9"/>
      <c r="BF19" s="9"/>
      <c r="BG19" s="9"/>
      <c r="BH19" s="17"/>
      <c r="BI19" s="16"/>
      <c r="BJ19" s="9"/>
      <c r="BK19" s="9"/>
      <c r="BL19" s="9"/>
      <c r="BM19" s="56"/>
      <c r="BN19" s="57"/>
      <c r="BO19" s="9"/>
      <c r="BP19" s="9"/>
      <c r="BQ19" s="9"/>
      <c r="BR19" s="9"/>
      <c r="BS19" s="9"/>
      <c r="BT19" s="9"/>
      <c r="BU19" s="9"/>
      <c r="BV19" s="9"/>
      <c r="BW19" s="74"/>
      <c r="BX19" s="74"/>
      <c r="BY19" s="74"/>
      <c r="BZ19" s="31"/>
      <c r="CA19" s="140"/>
      <c r="CB19" s="138"/>
    </row>
    <row r="20" spans="1:80" ht="62.25" customHeight="1" x14ac:dyDescent="0.25">
      <c r="A20" s="193"/>
      <c r="B20" s="188"/>
      <c r="C20" s="190"/>
      <c r="D20" s="186"/>
      <c r="E20" s="199"/>
      <c r="F20" s="135" t="s">
        <v>84</v>
      </c>
      <c r="G20" s="135"/>
      <c r="H20" s="68" t="s">
        <v>68</v>
      </c>
      <c r="I20" s="67">
        <v>0</v>
      </c>
      <c r="J20" s="75" t="s">
        <v>78</v>
      </c>
      <c r="K20" s="75" t="s">
        <v>66</v>
      </c>
      <c r="L20" s="127"/>
      <c r="M20" s="128"/>
      <c r="N20" s="129"/>
      <c r="O20" s="129"/>
      <c r="P20" s="129"/>
      <c r="Q20" s="129"/>
      <c r="R20" s="129"/>
      <c r="S20" s="130"/>
      <c r="T20" s="131"/>
      <c r="U20" s="29"/>
      <c r="V20" s="29"/>
      <c r="W20" s="29"/>
      <c r="X20" s="29"/>
      <c r="Y20" s="29"/>
      <c r="Z20" s="131"/>
      <c r="AA20" s="11"/>
      <c r="AB20" s="11"/>
      <c r="AC20" s="11"/>
      <c r="AD20" s="11"/>
      <c r="AE20" s="11"/>
      <c r="AF20" s="131"/>
      <c r="AG20" s="11"/>
      <c r="AH20" s="11"/>
      <c r="AI20" s="11"/>
      <c r="AJ20" s="11"/>
      <c r="AK20" s="11"/>
      <c r="AL20" s="132"/>
      <c r="AM20" s="32"/>
      <c r="AN20" s="32"/>
      <c r="AO20" s="132"/>
      <c r="AP20" s="11"/>
      <c r="AQ20" s="132"/>
      <c r="AR20" s="132"/>
      <c r="AS20" s="27"/>
      <c r="AT20" s="132"/>
      <c r="AU20" s="132"/>
      <c r="AV20" s="11"/>
      <c r="AW20" s="132"/>
      <c r="AX20" s="132"/>
      <c r="AY20" s="27"/>
      <c r="AZ20" s="132"/>
      <c r="BA20" s="132"/>
      <c r="BB20" s="27"/>
      <c r="BC20" s="71"/>
      <c r="BD20" s="69"/>
      <c r="BE20" s="95"/>
      <c r="BF20" s="95"/>
      <c r="BG20" s="95"/>
      <c r="BH20" s="70"/>
      <c r="BI20" s="96"/>
      <c r="BJ20" s="95"/>
      <c r="BK20" s="95"/>
      <c r="BL20" s="95"/>
      <c r="BM20" s="72"/>
      <c r="BN20" s="73"/>
      <c r="BO20" s="9"/>
      <c r="BP20" s="9"/>
      <c r="BQ20" s="9"/>
      <c r="BR20" s="9"/>
      <c r="BS20" s="9"/>
      <c r="BT20" s="9"/>
      <c r="BU20" s="9"/>
      <c r="BV20" s="9"/>
      <c r="BW20" s="74"/>
      <c r="BX20" s="74"/>
      <c r="BY20" s="74"/>
      <c r="BZ20" s="31"/>
      <c r="CA20" s="140"/>
      <c r="CB20" s="138"/>
    </row>
    <row r="21" spans="1:80" s="1" customFormat="1" ht="62.25" customHeight="1" x14ac:dyDescent="0.25">
      <c r="A21" s="193"/>
      <c r="B21" s="188"/>
      <c r="C21" s="190"/>
      <c r="D21" s="186"/>
      <c r="E21" s="197" t="s">
        <v>88</v>
      </c>
      <c r="F21" s="187" t="s">
        <v>87</v>
      </c>
      <c r="G21" s="187"/>
      <c r="H21" s="187" t="s">
        <v>86</v>
      </c>
      <c r="I21" s="102">
        <v>0</v>
      </c>
      <c r="J21" s="94" t="s">
        <v>179</v>
      </c>
      <c r="K21" s="76" t="s">
        <v>85</v>
      </c>
      <c r="L21" s="127"/>
      <c r="M21" s="128"/>
      <c r="N21" s="129"/>
      <c r="O21" s="129"/>
      <c r="P21" s="129"/>
      <c r="Q21" s="129"/>
      <c r="R21" s="129"/>
      <c r="S21" s="130"/>
      <c r="T21" s="131"/>
      <c r="U21" s="29"/>
      <c r="V21" s="29"/>
      <c r="W21" s="29"/>
      <c r="X21" s="29"/>
      <c r="Y21" s="29"/>
      <c r="Z21" s="131"/>
      <c r="AA21" s="11"/>
      <c r="AB21" s="11"/>
      <c r="AC21" s="11"/>
      <c r="AD21" s="11"/>
      <c r="AE21" s="11"/>
      <c r="AF21" s="131">
        <v>1</v>
      </c>
      <c r="AG21" s="11">
        <v>1</v>
      </c>
      <c r="AH21" s="11"/>
      <c r="AI21" s="11">
        <v>1</v>
      </c>
      <c r="AJ21" s="11"/>
      <c r="AK21" s="11"/>
      <c r="AL21" s="132">
        <v>128000</v>
      </c>
      <c r="AM21" s="32"/>
      <c r="AN21" s="32"/>
      <c r="AO21" s="132"/>
      <c r="AP21" s="11"/>
      <c r="AQ21" s="132"/>
      <c r="AR21" s="132"/>
      <c r="AS21" s="27"/>
      <c r="AT21" s="132"/>
      <c r="AU21" s="132"/>
      <c r="AV21" s="11"/>
      <c r="AW21" s="132"/>
      <c r="AX21" s="132">
        <v>128000</v>
      </c>
      <c r="AY21" s="27">
        <v>1</v>
      </c>
      <c r="AZ21" s="132">
        <v>0</v>
      </c>
      <c r="BA21" s="132">
        <v>128000</v>
      </c>
      <c r="BB21" s="27">
        <v>1</v>
      </c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9"/>
      <c r="BN21" s="100"/>
      <c r="BO21" s="9"/>
      <c r="BP21" s="9"/>
      <c r="BQ21" s="9"/>
      <c r="BR21" s="9"/>
      <c r="BS21" s="9"/>
      <c r="BT21" s="9"/>
      <c r="BU21" s="9"/>
      <c r="BV21" s="9"/>
      <c r="BW21" s="101"/>
      <c r="BX21" s="101"/>
      <c r="BY21" s="101"/>
      <c r="BZ21" s="31"/>
      <c r="CA21" s="140"/>
      <c r="CB21" s="138"/>
    </row>
    <row r="22" spans="1:80" s="1" customFormat="1" ht="75.599999999999994" customHeight="1" thickBot="1" x14ac:dyDescent="0.3">
      <c r="A22" s="193"/>
      <c r="B22" s="189"/>
      <c r="C22" s="191"/>
      <c r="D22" s="187"/>
      <c r="E22" s="198"/>
      <c r="F22" s="216"/>
      <c r="G22" s="216"/>
      <c r="H22" s="215"/>
      <c r="I22" s="102">
        <v>9</v>
      </c>
      <c r="J22" s="94" t="s">
        <v>89</v>
      </c>
      <c r="K22" s="94" t="s">
        <v>90</v>
      </c>
      <c r="L22" s="127">
        <v>5</v>
      </c>
      <c r="M22" s="128">
        <v>0.25</v>
      </c>
      <c r="N22" s="129"/>
      <c r="O22" s="129"/>
      <c r="P22" s="129"/>
      <c r="Q22" s="129">
        <v>0.25</v>
      </c>
      <c r="R22" s="129"/>
      <c r="S22" s="130">
        <v>0.25</v>
      </c>
      <c r="T22" s="131">
        <v>5</v>
      </c>
      <c r="U22" s="29">
        <v>0.5</v>
      </c>
      <c r="V22" s="29"/>
      <c r="W22" s="29"/>
      <c r="X22" s="29"/>
      <c r="Y22" s="29">
        <v>0.25</v>
      </c>
      <c r="Z22" s="131">
        <v>5</v>
      </c>
      <c r="AA22" s="11">
        <v>0.75</v>
      </c>
      <c r="AB22" s="11"/>
      <c r="AC22" s="11"/>
      <c r="AD22" s="11"/>
      <c r="AE22" s="11">
        <v>0.25</v>
      </c>
      <c r="AF22" s="131">
        <v>6</v>
      </c>
      <c r="AG22" s="11">
        <v>1</v>
      </c>
      <c r="AH22" s="11"/>
      <c r="AI22" s="11"/>
      <c r="AJ22" s="11"/>
      <c r="AK22" s="11">
        <v>1</v>
      </c>
      <c r="AL22" s="132">
        <v>21000</v>
      </c>
      <c r="AM22" s="32"/>
      <c r="AN22" s="32"/>
      <c r="AO22" s="132">
        <v>5000</v>
      </c>
      <c r="AP22" s="11">
        <v>0.25</v>
      </c>
      <c r="AQ22" s="132">
        <v>16000</v>
      </c>
      <c r="AR22" s="132">
        <v>5000</v>
      </c>
      <c r="AS22" s="27">
        <v>0.5</v>
      </c>
      <c r="AT22" s="132">
        <v>11000</v>
      </c>
      <c r="AU22" s="132">
        <v>5000</v>
      </c>
      <c r="AV22" s="11">
        <v>0.75</v>
      </c>
      <c r="AW22" s="132">
        <v>6000</v>
      </c>
      <c r="AX22" s="132">
        <v>6000</v>
      </c>
      <c r="AY22" s="27">
        <v>1</v>
      </c>
      <c r="AZ22" s="132">
        <v>0</v>
      </c>
      <c r="BA22" s="132">
        <v>21000</v>
      </c>
      <c r="BB22" s="27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100"/>
      <c r="BO22" s="9"/>
      <c r="BP22" s="9"/>
      <c r="BQ22" s="9"/>
      <c r="BR22" s="9"/>
      <c r="BS22" s="9"/>
      <c r="BT22" s="9"/>
      <c r="BU22" s="9"/>
      <c r="BV22" s="9"/>
      <c r="BW22" s="101"/>
      <c r="BX22" s="101"/>
      <c r="BY22" s="101"/>
      <c r="BZ22" s="31"/>
      <c r="CA22" s="140"/>
      <c r="CB22" s="138"/>
    </row>
    <row r="23" spans="1:80" ht="67.150000000000006" customHeight="1" x14ac:dyDescent="0.25">
      <c r="A23" s="142" t="s">
        <v>91</v>
      </c>
      <c r="B23" s="142" t="s">
        <v>92</v>
      </c>
      <c r="C23" s="107"/>
      <c r="D23" s="142" t="s">
        <v>93</v>
      </c>
      <c r="E23" s="157"/>
      <c r="F23" s="142" t="s">
        <v>94</v>
      </c>
      <c r="G23" s="157"/>
      <c r="H23" s="109" t="s">
        <v>95</v>
      </c>
      <c r="I23" s="102">
        <v>4</v>
      </c>
      <c r="J23" s="94" t="s">
        <v>180</v>
      </c>
      <c r="K23" s="94" t="s">
        <v>57</v>
      </c>
      <c r="L23" s="127">
        <v>2</v>
      </c>
      <c r="M23" s="128">
        <v>0.25</v>
      </c>
      <c r="N23" s="129"/>
      <c r="O23" s="129"/>
      <c r="P23" s="129"/>
      <c r="Q23" s="129">
        <v>0.25</v>
      </c>
      <c r="R23" s="129"/>
      <c r="S23" s="130">
        <v>0.25</v>
      </c>
      <c r="T23" s="131">
        <v>2</v>
      </c>
      <c r="U23" s="29">
        <v>0.5</v>
      </c>
      <c r="V23" s="29"/>
      <c r="W23" s="29"/>
      <c r="X23" s="29"/>
      <c r="Y23" s="29">
        <v>0.25</v>
      </c>
      <c r="Z23" s="131">
        <v>2</v>
      </c>
      <c r="AA23" s="11">
        <v>0.75</v>
      </c>
      <c r="AB23" s="11"/>
      <c r="AC23" s="11"/>
      <c r="AD23" s="11"/>
      <c r="AE23" s="11">
        <v>0.25</v>
      </c>
      <c r="AF23" s="131">
        <v>2</v>
      </c>
      <c r="AG23" s="11">
        <v>1</v>
      </c>
      <c r="AH23" s="11"/>
      <c r="AI23" s="11">
        <v>1</v>
      </c>
      <c r="AJ23" s="11"/>
      <c r="AK23" s="11"/>
      <c r="AL23" s="132">
        <v>8000</v>
      </c>
      <c r="AM23" s="32"/>
      <c r="AN23" s="32"/>
      <c r="AO23" s="132">
        <v>2000</v>
      </c>
      <c r="AP23" s="11">
        <v>0.25</v>
      </c>
      <c r="AQ23" s="132">
        <v>6000</v>
      </c>
      <c r="AR23" s="132">
        <v>2000</v>
      </c>
      <c r="AS23" s="27">
        <v>0.5</v>
      </c>
      <c r="AT23" s="132">
        <v>4000</v>
      </c>
      <c r="AU23" s="132">
        <v>2000</v>
      </c>
      <c r="AV23" s="11">
        <v>0.75</v>
      </c>
      <c r="AW23" s="132">
        <v>2000</v>
      </c>
      <c r="AX23" s="132">
        <v>2000</v>
      </c>
      <c r="AY23" s="27">
        <v>1</v>
      </c>
      <c r="AZ23" s="132">
        <v>0</v>
      </c>
      <c r="BA23" s="132">
        <v>8000</v>
      </c>
      <c r="BB23" s="27">
        <v>1</v>
      </c>
      <c r="BC23" s="133"/>
      <c r="BD23" s="133"/>
      <c r="BE23" s="133"/>
      <c r="BF23" s="133"/>
      <c r="BG23" s="133"/>
      <c r="BH23" s="133"/>
      <c r="BI23" s="133"/>
      <c r="BJ23" s="7"/>
      <c r="BK23" s="7"/>
      <c r="BL23" s="7"/>
      <c r="BM23" s="52"/>
      <c r="BN23" s="52"/>
      <c r="BO23" s="7"/>
      <c r="BP23" s="7"/>
      <c r="BQ23" s="7"/>
      <c r="BR23" s="7"/>
      <c r="BS23" s="7"/>
      <c r="BT23" s="7"/>
      <c r="BU23" s="7"/>
      <c r="BV23" s="7"/>
      <c r="BW23" s="52"/>
      <c r="BX23" s="52"/>
      <c r="BY23" s="52"/>
      <c r="BZ23" s="31"/>
      <c r="CA23" s="140"/>
      <c r="CB23" s="138"/>
    </row>
    <row r="24" spans="1:80" ht="45" customHeight="1" x14ac:dyDescent="0.25">
      <c r="A24" s="143"/>
      <c r="B24" s="145"/>
      <c r="C24" s="105"/>
      <c r="D24" s="143"/>
      <c r="E24" s="145"/>
      <c r="F24" s="145"/>
      <c r="G24" s="145"/>
      <c r="H24" s="109" t="s">
        <v>96</v>
      </c>
      <c r="I24" s="102">
        <v>0</v>
      </c>
      <c r="J24" s="94" t="s">
        <v>99</v>
      </c>
      <c r="K24" s="94" t="s">
        <v>181</v>
      </c>
      <c r="L24" s="127"/>
      <c r="M24" s="128"/>
      <c r="N24" s="129"/>
      <c r="O24" s="129"/>
      <c r="P24" s="129"/>
      <c r="Q24" s="129"/>
      <c r="R24" s="129"/>
      <c r="S24" s="130"/>
      <c r="T24" s="131">
        <v>1</v>
      </c>
      <c r="U24" s="29">
        <v>1</v>
      </c>
      <c r="V24" s="29"/>
      <c r="W24" s="29">
        <v>1</v>
      </c>
      <c r="X24" s="29"/>
      <c r="Y24" s="29"/>
      <c r="Z24" s="131"/>
      <c r="AA24" s="11"/>
      <c r="AB24" s="11"/>
      <c r="AC24" s="11"/>
      <c r="AD24" s="11"/>
      <c r="AE24" s="11"/>
      <c r="AF24" s="131"/>
      <c r="AG24" s="11"/>
      <c r="AH24" s="11"/>
      <c r="AI24" s="11"/>
      <c r="AJ24" s="11"/>
      <c r="AK24" s="11"/>
      <c r="AL24" s="132">
        <v>50000</v>
      </c>
      <c r="AM24" s="32"/>
      <c r="AN24" s="32"/>
      <c r="AO24" s="132"/>
      <c r="AP24" s="11"/>
      <c r="AQ24" s="132"/>
      <c r="AR24" s="132">
        <v>50000</v>
      </c>
      <c r="AS24" s="27">
        <v>1</v>
      </c>
      <c r="AT24" s="132"/>
      <c r="AU24" s="132"/>
      <c r="AV24" s="11"/>
      <c r="AW24" s="132"/>
      <c r="AX24" s="132"/>
      <c r="AY24" s="27"/>
      <c r="AZ24" s="132"/>
      <c r="BA24" s="132">
        <v>50000</v>
      </c>
      <c r="BB24" s="27">
        <v>1</v>
      </c>
      <c r="BC24" s="133"/>
      <c r="BD24" s="133"/>
      <c r="BE24" s="133"/>
      <c r="BF24" s="133"/>
      <c r="BG24" s="133"/>
      <c r="BH24" s="133"/>
      <c r="BI24" s="133"/>
      <c r="BJ24" s="7"/>
      <c r="BK24" s="7"/>
      <c r="BL24" s="7"/>
      <c r="BM24" s="52"/>
      <c r="BN24" s="52"/>
      <c r="BO24" s="7"/>
      <c r="BP24" s="7"/>
      <c r="BQ24" s="7"/>
      <c r="BR24" s="7"/>
      <c r="BS24" s="7"/>
      <c r="BT24" s="7"/>
      <c r="BU24" s="7"/>
      <c r="BV24" s="7"/>
      <c r="BW24" s="52"/>
      <c r="BX24" s="52"/>
      <c r="BY24" s="52"/>
      <c r="BZ24" s="31"/>
      <c r="CA24" s="140"/>
      <c r="CB24" s="138"/>
    </row>
    <row r="25" spans="1:80" ht="49.9" customHeight="1" x14ac:dyDescent="0.25">
      <c r="A25" s="143"/>
      <c r="B25" s="145"/>
      <c r="C25" s="105"/>
      <c r="D25" s="143"/>
      <c r="E25" s="145"/>
      <c r="F25" s="145"/>
      <c r="G25" s="145"/>
      <c r="H25" s="109" t="s">
        <v>97</v>
      </c>
      <c r="I25" s="102">
        <v>0</v>
      </c>
      <c r="J25" s="94" t="s">
        <v>182</v>
      </c>
      <c r="K25" s="94" t="s">
        <v>183</v>
      </c>
      <c r="L25" s="127"/>
      <c r="M25" s="128"/>
      <c r="N25" s="129"/>
      <c r="O25" s="129"/>
      <c r="P25" s="129"/>
      <c r="Q25" s="129"/>
      <c r="R25" s="129"/>
      <c r="S25" s="130"/>
      <c r="T25" s="131">
        <v>1</v>
      </c>
      <c r="U25" s="29">
        <v>1</v>
      </c>
      <c r="V25" s="29"/>
      <c r="W25" s="29"/>
      <c r="X25" s="29"/>
      <c r="Y25" s="29">
        <v>1</v>
      </c>
      <c r="Z25" s="131"/>
      <c r="AA25" s="11"/>
      <c r="AB25" s="11"/>
      <c r="AC25" s="11"/>
      <c r="AD25" s="11"/>
      <c r="AE25" s="11"/>
      <c r="AF25" s="131"/>
      <c r="AG25" s="11"/>
      <c r="AH25" s="11"/>
      <c r="AI25" s="11"/>
      <c r="AJ25" s="11"/>
      <c r="AK25" s="11"/>
      <c r="AL25" s="132">
        <v>25000</v>
      </c>
      <c r="AM25" s="32"/>
      <c r="AN25" s="32"/>
      <c r="AO25" s="132"/>
      <c r="AP25" s="11"/>
      <c r="AQ25" s="132"/>
      <c r="AR25" s="132">
        <v>25000</v>
      </c>
      <c r="AS25" s="27">
        <v>1</v>
      </c>
      <c r="AT25" s="132">
        <v>0</v>
      </c>
      <c r="AU25" s="132"/>
      <c r="AV25" s="11"/>
      <c r="AW25" s="132"/>
      <c r="AX25" s="132"/>
      <c r="AY25" s="27"/>
      <c r="AZ25" s="132"/>
      <c r="BA25" s="132">
        <v>25000</v>
      </c>
      <c r="BB25" s="27">
        <v>1</v>
      </c>
      <c r="BC25" s="133"/>
      <c r="BD25" s="133"/>
      <c r="BE25" s="133"/>
      <c r="BF25" s="133"/>
      <c r="BG25" s="133"/>
      <c r="BH25" s="133"/>
      <c r="BI25" s="133"/>
      <c r="BJ25" s="7"/>
      <c r="BK25" s="7"/>
      <c r="BL25" s="7"/>
      <c r="BM25" s="113"/>
      <c r="BN25" s="52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31"/>
      <c r="CA25" s="140"/>
      <c r="CB25" s="138"/>
    </row>
    <row r="26" spans="1:80" ht="36" x14ac:dyDescent="0.25">
      <c r="A26" s="143"/>
      <c r="B26" s="145"/>
      <c r="C26" s="105"/>
      <c r="D26" s="155"/>
      <c r="E26" s="156"/>
      <c r="F26" s="156"/>
      <c r="G26" s="156"/>
      <c r="H26" s="109" t="s">
        <v>98</v>
      </c>
      <c r="I26" s="102">
        <v>1</v>
      </c>
      <c r="J26" s="94" t="s">
        <v>101</v>
      </c>
      <c r="K26" s="94" t="s">
        <v>184</v>
      </c>
      <c r="L26" s="127"/>
      <c r="M26" s="128"/>
      <c r="N26" s="129"/>
      <c r="O26" s="129"/>
      <c r="P26" s="129"/>
      <c r="Q26" s="129"/>
      <c r="R26" s="129"/>
      <c r="S26" s="130"/>
      <c r="T26" s="131"/>
      <c r="U26" s="29">
        <v>0.5</v>
      </c>
      <c r="V26" s="29"/>
      <c r="W26" s="29"/>
      <c r="X26" s="29"/>
      <c r="Y26" s="29">
        <v>0.5</v>
      </c>
      <c r="Z26" s="131"/>
      <c r="AA26" s="128">
        <v>1</v>
      </c>
      <c r="AB26" s="11"/>
      <c r="AC26" s="128">
        <v>0.5</v>
      </c>
      <c r="AD26" s="11"/>
      <c r="AE26" s="11"/>
      <c r="AF26" s="131"/>
      <c r="AG26" s="11"/>
      <c r="AH26" s="11"/>
      <c r="AI26" s="11"/>
      <c r="AJ26" s="11"/>
      <c r="AK26" s="11"/>
      <c r="AL26" s="132">
        <v>152000</v>
      </c>
      <c r="AM26" s="32"/>
      <c r="AN26" s="32"/>
      <c r="AO26" s="132"/>
      <c r="AP26" s="11"/>
      <c r="AQ26" s="132"/>
      <c r="AR26" s="132">
        <v>78000</v>
      </c>
      <c r="AS26" s="27">
        <v>0.5</v>
      </c>
      <c r="AT26" s="132">
        <v>76000</v>
      </c>
      <c r="AU26" s="132">
        <v>76000</v>
      </c>
      <c r="AV26" s="11">
        <v>1</v>
      </c>
      <c r="AW26" s="132"/>
      <c r="AX26" s="132"/>
      <c r="AY26" s="27"/>
      <c r="AZ26" s="132"/>
      <c r="BA26" s="132">
        <v>152000</v>
      </c>
      <c r="BB26" s="27">
        <v>1</v>
      </c>
      <c r="BC26" s="133"/>
      <c r="BD26" s="133"/>
      <c r="BE26" s="133"/>
      <c r="BF26" s="133"/>
      <c r="BG26" s="133"/>
      <c r="BH26" s="133"/>
      <c r="BI26" s="133"/>
      <c r="BJ26" s="7"/>
      <c r="BK26" s="7"/>
      <c r="BL26" s="7"/>
      <c r="BM26" s="52"/>
      <c r="BN26" s="52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31"/>
      <c r="CA26" s="140"/>
      <c r="CB26" s="138"/>
    </row>
    <row r="27" spans="1:80" ht="46.15" customHeight="1" x14ac:dyDescent="0.25">
      <c r="A27" s="143"/>
      <c r="B27" s="145"/>
      <c r="C27" s="105"/>
      <c r="D27" s="153" t="s">
        <v>100</v>
      </c>
      <c r="E27" s="159"/>
      <c r="F27" s="111" t="s">
        <v>112</v>
      </c>
      <c r="G27" s="110"/>
      <c r="H27" s="109" t="s">
        <v>102</v>
      </c>
      <c r="I27" s="102">
        <v>1</v>
      </c>
      <c r="J27" s="94" t="s">
        <v>103</v>
      </c>
      <c r="K27" s="94" t="s">
        <v>125</v>
      </c>
      <c r="L27" s="127"/>
      <c r="M27" s="128">
        <v>0.05</v>
      </c>
      <c r="N27" s="129"/>
      <c r="O27" s="129">
        <v>0</v>
      </c>
      <c r="P27" s="129"/>
      <c r="Q27" s="128">
        <v>0.05</v>
      </c>
      <c r="R27" s="129"/>
      <c r="S27" s="128">
        <v>0.05</v>
      </c>
      <c r="T27" s="131"/>
      <c r="U27" s="29">
        <v>0.4</v>
      </c>
      <c r="V27" s="29"/>
      <c r="W27" s="29">
        <v>0.15</v>
      </c>
      <c r="X27" s="29"/>
      <c r="Y27" s="29">
        <v>0.2</v>
      </c>
      <c r="Z27" s="131"/>
      <c r="AA27" s="128">
        <v>1</v>
      </c>
      <c r="AB27" s="11"/>
      <c r="AC27" s="128">
        <v>0.3</v>
      </c>
      <c r="AD27" s="11"/>
      <c r="AE27" s="128">
        <v>0.3</v>
      </c>
      <c r="AF27" s="131"/>
      <c r="AG27" s="11"/>
      <c r="AH27" s="11"/>
      <c r="AI27" s="128">
        <v>0</v>
      </c>
      <c r="AJ27" s="11"/>
      <c r="AK27" s="128">
        <v>0</v>
      </c>
      <c r="AL27" s="132">
        <v>80000</v>
      </c>
      <c r="AM27" s="32"/>
      <c r="AN27" s="32"/>
      <c r="AO27" s="132">
        <v>4000</v>
      </c>
      <c r="AP27" s="11">
        <v>0.05</v>
      </c>
      <c r="AQ27" s="132">
        <v>76000</v>
      </c>
      <c r="AR27" s="132">
        <v>28000</v>
      </c>
      <c r="AS27" s="27">
        <v>0.35</v>
      </c>
      <c r="AT27" s="132">
        <v>48000</v>
      </c>
      <c r="AU27" s="132">
        <v>48000</v>
      </c>
      <c r="AV27" s="11">
        <v>1</v>
      </c>
      <c r="AW27" s="132"/>
      <c r="AX27" s="132"/>
      <c r="AY27" s="27"/>
      <c r="AZ27" s="132">
        <v>0</v>
      </c>
      <c r="BA27" s="132">
        <v>80000</v>
      </c>
      <c r="BB27" s="27">
        <v>1</v>
      </c>
      <c r="BC27" s="133"/>
      <c r="BD27" s="133"/>
      <c r="BE27" s="133"/>
      <c r="BF27" s="133"/>
      <c r="BG27" s="133"/>
      <c r="BH27" s="133"/>
      <c r="BI27" s="133"/>
      <c r="BJ27" s="7"/>
      <c r="BK27" s="7"/>
      <c r="BL27" s="7"/>
      <c r="BM27" s="52"/>
      <c r="BN27" s="52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31"/>
      <c r="CA27" s="140"/>
      <c r="CB27" s="138"/>
    </row>
    <row r="28" spans="1:80" ht="58.15" customHeight="1" x14ac:dyDescent="0.25">
      <c r="A28" s="143"/>
      <c r="B28" s="145"/>
      <c r="C28" s="105"/>
      <c r="D28" s="154"/>
      <c r="E28" s="160"/>
      <c r="F28" s="111" t="s">
        <v>113</v>
      </c>
      <c r="G28" s="105"/>
      <c r="H28" s="109" t="s">
        <v>106</v>
      </c>
      <c r="I28" s="102">
        <v>0</v>
      </c>
      <c r="J28" s="94" t="s">
        <v>115</v>
      </c>
      <c r="K28" s="94" t="s">
        <v>107</v>
      </c>
      <c r="L28" s="127"/>
      <c r="M28" s="128">
        <v>1</v>
      </c>
      <c r="N28" s="129"/>
      <c r="O28" s="129"/>
      <c r="P28" s="129"/>
      <c r="Q28" s="128">
        <v>1</v>
      </c>
      <c r="R28" s="129"/>
      <c r="S28" s="130"/>
      <c r="T28" s="131"/>
      <c r="U28" s="29"/>
      <c r="V28" s="29"/>
      <c r="W28" s="29"/>
      <c r="X28" s="29"/>
      <c r="Y28" s="29"/>
      <c r="Z28" s="131"/>
      <c r="AA28" s="11"/>
      <c r="AB28" s="11"/>
      <c r="AC28" s="11"/>
      <c r="AD28" s="11"/>
      <c r="AE28" s="11"/>
      <c r="AF28" s="131"/>
      <c r="AG28" s="11"/>
      <c r="AH28" s="11"/>
      <c r="AI28" s="11"/>
      <c r="AJ28" s="11"/>
      <c r="AK28" s="11"/>
      <c r="AL28" s="132">
        <v>4000</v>
      </c>
      <c r="AM28" s="32"/>
      <c r="AN28" s="32"/>
      <c r="AO28" s="132">
        <v>4000</v>
      </c>
      <c r="AP28" s="11">
        <v>1</v>
      </c>
      <c r="AQ28" s="132">
        <v>0</v>
      </c>
      <c r="AR28" s="132"/>
      <c r="AS28" s="27"/>
      <c r="AT28" s="132"/>
      <c r="AU28" s="132"/>
      <c r="AV28" s="11"/>
      <c r="AW28" s="132"/>
      <c r="AX28" s="132"/>
      <c r="AY28" s="27"/>
      <c r="AZ28" s="132"/>
      <c r="BA28" s="132">
        <v>4000</v>
      </c>
      <c r="BB28" s="27">
        <v>1</v>
      </c>
      <c r="BC28" s="133"/>
      <c r="BD28" s="133"/>
      <c r="BE28" s="133"/>
      <c r="BF28" s="133"/>
      <c r="BG28" s="133"/>
      <c r="BH28" s="133"/>
      <c r="BI28" s="133"/>
      <c r="BJ28" s="7"/>
      <c r="BK28" s="7"/>
      <c r="BL28" s="7"/>
      <c r="BM28" s="52"/>
      <c r="BN28" s="52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31"/>
      <c r="CA28" s="140"/>
      <c r="CB28" s="138"/>
    </row>
    <row r="29" spans="1:80" ht="54.6" customHeight="1" x14ac:dyDescent="0.25">
      <c r="A29" s="143"/>
      <c r="B29" s="145"/>
      <c r="C29" s="105"/>
      <c r="D29" s="154"/>
      <c r="E29" s="160"/>
      <c r="F29" s="111" t="s">
        <v>114</v>
      </c>
      <c r="G29" s="105"/>
      <c r="H29" s="109" t="s">
        <v>106</v>
      </c>
      <c r="I29" s="102">
        <v>0</v>
      </c>
      <c r="J29" s="94" t="s">
        <v>116</v>
      </c>
      <c r="K29" s="94" t="s">
        <v>108</v>
      </c>
      <c r="L29" s="127"/>
      <c r="M29" s="128"/>
      <c r="N29" s="129"/>
      <c r="O29" s="129"/>
      <c r="P29" s="129"/>
      <c r="Q29" s="129"/>
      <c r="R29" s="129"/>
      <c r="S29" s="130"/>
      <c r="T29" s="131"/>
      <c r="U29" s="29">
        <v>0.4</v>
      </c>
      <c r="V29" s="29"/>
      <c r="W29" s="29">
        <v>0.4</v>
      </c>
      <c r="X29" s="29"/>
      <c r="Y29" s="29"/>
      <c r="Z29" s="131"/>
      <c r="AA29" s="11">
        <v>1</v>
      </c>
      <c r="AB29" s="11"/>
      <c r="AC29" s="11">
        <v>0.6</v>
      </c>
      <c r="AD29" s="11"/>
      <c r="AE29" s="11"/>
      <c r="AF29" s="131"/>
      <c r="AG29" s="11"/>
      <c r="AH29" s="11"/>
      <c r="AI29" s="11"/>
      <c r="AJ29" s="11"/>
      <c r="AK29" s="11"/>
      <c r="AL29" s="132">
        <v>40000</v>
      </c>
      <c r="AM29" s="32"/>
      <c r="AN29" s="32"/>
      <c r="AO29" s="132"/>
      <c r="AP29" s="11"/>
      <c r="AQ29" s="132"/>
      <c r="AR29" s="132">
        <v>16000</v>
      </c>
      <c r="AS29" s="27">
        <v>0.4</v>
      </c>
      <c r="AT29" s="132">
        <v>24000</v>
      </c>
      <c r="AU29" s="132">
        <v>24000</v>
      </c>
      <c r="AV29" s="11">
        <v>1</v>
      </c>
      <c r="AW29" s="132">
        <v>0</v>
      </c>
      <c r="AX29" s="132"/>
      <c r="AY29" s="27"/>
      <c r="AZ29" s="132"/>
      <c r="BA29" s="132">
        <v>40000</v>
      </c>
      <c r="BB29" s="27">
        <v>1</v>
      </c>
      <c r="BC29" s="133"/>
      <c r="BD29" s="133"/>
      <c r="BE29" s="133"/>
      <c r="BF29" s="133"/>
      <c r="BG29" s="133"/>
      <c r="BH29" s="133"/>
      <c r="BI29" s="133"/>
      <c r="BJ29" s="7"/>
      <c r="BK29" s="7"/>
      <c r="BL29" s="7"/>
      <c r="BM29" s="52"/>
      <c r="BN29" s="52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31"/>
      <c r="CA29" s="140"/>
      <c r="CB29" s="138"/>
    </row>
    <row r="30" spans="1:80" ht="37.9" customHeight="1" x14ac:dyDescent="0.25">
      <c r="A30" s="143"/>
      <c r="B30" s="145"/>
      <c r="C30" s="105"/>
      <c r="D30" s="158"/>
      <c r="E30" s="161"/>
      <c r="F30" s="111" t="s">
        <v>104</v>
      </c>
      <c r="G30" s="112"/>
      <c r="H30" s="109" t="s">
        <v>105</v>
      </c>
      <c r="I30" s="102">
        <v>0</v>
      </c>
      <c r="J30" s="94" t="s">
        <v>109</v>
      </c>
      <c r="K30" s="94" t="s">
        <v>110</v>
      </c>
      <c r="L30" s="127"/>
      <c r="M30" s="128"/>
      <c r="N30" s="129"/>
      <c r="O30" s="129"/>
      <c r="P30" s="129"/>
      <c r="Q30" s="129"/>
      <c r="R30" s="129"/>
      <c r="S30" s="130"/>
      <c r="T30" s="131"/>
      <c r="U30" s="29">
        <v>1</v>
      </c>
      <c r="V30" s="29"/>
      <c r="W30" s="29"/>
      <c r="X30" s="29"/>
      <c r="Y30" s="29">
        <v>1</v>
      </c>
      <c r="Z30" s="131"/>
      <c r="AA30" s="11"/>
      <c r="AB30" s="11"/>
      <c r="AC30" s="11"/>
      <c r="AD30" s="11"/>
      <c r="AE30" s="11"/>
      <c r="AF30" s="131"/>
      <c r="AG30" s="11"/>
      <c r="AH30" s="11"/>
      <c r="AI30" s="11"/>
      <c r="AJ30" s="11"/>
      <c r="AK30" s="11"/>
      <c r="AL30" s="132">
        <v>20000</v>
      </c>
      <c r="AM30" s="32"/>
      <c r="AN30" s="32"/>
      <c r="AO30" s="132"/>
      <c r="AP30" s="11"/>
      <c r="AQ30" s="132"/>
      <c r="AR30" s="132">
        <v>20000</v>
      </c>
      <c r="AS30" s="27">
        <v>1</v>
      </c>
      <c r="AT30" s="132">
        <v>0</v>
      </c>
      <c r="AU30" s="132"/>
      <c r="AV30" s="11"/>
      <c r="AW30" s="132"/>
      <c r="AX30" s="132"/>
      <c r="AY30" s="27"/>
      <c r="AZ30" s="132"/>
      <c r="BA30" s="132">
        <v>20000</v>
      </c>
      <c r="BB30" s="27">
        <v>1</v>
      </c>
      <c r="BC30" s="133"/>
      <c r="BD30" s="133"/>
      <c r="BE30" s="133"/>
      <c r="BF30" s="133"/>
      <c r="BG30" s="133"/>
      <c r="BH30" s="133"/>
      <c r="BI30" s="133"/>
      <c r="BJ30" s="7"/>
      <c r="BK30" s="7"/>
      <c r="BL30" s="7"/>
      <c r="BM30" s="52"/>
      <c r="BN30" s="52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31"/>
      <c r="CA30" s="140"/>
      <c r="CB30" s="138"/>
    </row>
    <row r="31" spans="1:80" ht="43.15" customHeight="1" x14ac:dyDescent="0.25">
      <c r="A31" s="143"/>
      <c r="B31" s="145"/>
      <c r="C31" s="105"/>
      <c r="D31" s="153" t="s">
        <v>111</v>
      </c>
      <c r="E31" s="110"/>
      <c r="F31" s="150" t="s">
        <v>117</v>
      </c>
      <c r="G31" s="110"/>
      <c r="H31" s="147" t="s">
        <v>122</v>
      </c>
      <c r="I31" s="102">
        <v>3</v>
      </c>
      <c r="J31" s="94" t="s">
        <v>121</v>
      </c>
      <c r="K31" s="104" t="s">
        <v>120</v>
      </c>
      <c r="L31" s="127"/>
      <c r="M31" s="128"/>
      <c r="N31" s="129"/>
      <c r="O31" s="129"/>
      <c r="P31" s="129"/>
      <c r="Q31" s="129"/>
      <c r="R31" s="129"/>
      <c r="S31" s="130"/>
      <c r="T31" s="131"/>
      <c r="U31" s="29">
        <v>0.5</v>
      </c>
      <c r="V31" s="29"/>
      <c r="W31" s="29"/>
      <c r="X31" s="29"/>
      <c r="Y31" s="29">
        <v>0.5</v>
      </c>
      <c r="Z31" s="131"/>
      <c r="AA31" s="11">
        <v>1</v>
      </c>
      <c r="AB31" s="11"/>
      <c r="AC31" s="11"/>
      <c r="AD31" s="11"/>
      <c r="AE31" s="11">
        <v>0.5</v>
      </c>
      <c r="AF31" s="131"/>
      <c r="AG31" s="11"/>
      <c r="AH31" s="11"/>
      <c r="AI31" s="11"/>
      <c r="AJ31" s="11"/>
      <c r="AK31" s="11"/>
      <c r="AL31" s="132">
        <v>250000</v>
      </c>
      <c r="AM31" s="32"/>
      <c r="AN31" s="32"/>
      <c r="AO31" s="132"/>
      <c r="AP31" s="11"/>
      <c r="AQ31" s="132"/>
      <c r="AR31" s="132">
        <v>125000</v>
      </c>
      <c r="AS31" s="27">
        <v>0.5</v>
      </c>
      <c r="AT31" s="132">
        <v>125000</v>
      </c>
      <c r="AU31" s="132">
        <v>125000</v>
      </c>
      <c r="AV31" s="11">
        <v>1</v>
      </c>
      <c r="AW31" s="132">
        <v>0</v>
      </c>
      <c r="AX31" s="132"/>
      <c r="AY31" s="27"/>
      <c r="AZ31" s="132"/>
      <c r="BA31" s="132">
        <v>250000</v>
      </c>
      <c r="BB31" s="27">
        <v>1</v>
      </c>
      <c r="BC31" s="133"/>
      <c r="BD31" s="133"/>
      <c r="BE31" s="133"/>
      <c r="BF31" s="133"/>
      <c r="BG31" s="133"/>
      <c r="BH31" s="133"/>
      <c r="BI31" s="133"/>
      <c r="BJ31" s="7"/>
      <c r="BK31" s="7"/>
      <c r="BL31" s="7"/>
      <c r="BM31" s="52"/>
      <c r="BN31" s="52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31"/>
      <c r="CA31" s="140"/>
      <c r="CB31" s="138"/>
    </row>
    <row r="32" spans="1:80" ht="42" customHeight="1" x14ac:dyDescent="0.25">
      <c r="A32" s="143"/>
      <c r="B32" s="145"/>
      <c r="C32" s="105"/>
      <c r="D32" s="154"/>
      <c r="E32" s="105"/>
      <c r="F32" s="151"/>
      <c r="G32" s="105"/>
      <c r="H32" s="148"/>
      <c r="I32" s="102">
        <v>0</v>
      </c>
      <c r="J32" s="94" t="s">
        <v>185</v>
      </c>
      <c r="K32" s="104" t="s">
        <v>186</v>
      </c>
      <c r="L32" s="127">
        <v>15</v>
      </c>
      <c r="M32" s="128">
        <v>1</v>
      </c>
      <c r="N32" s="129"/>
      <c r="O32" s="129"/>
      <c r="P32" s="129"/>
      <c r="Q32" s="128">
        <v>1</v>
      </c>
      <c r="R32" s="129"/>
      <c r="S32" s="130"/>
      <c r="T32" s="131"/>
      <c r="U32" s="29"/>
      <c r="V32" s="29"/>
      <c r="W32" s="29"/>
      <c r="X32" s="29"/>
      <c r="Y32" s="29"/>
      <c r="Z32" s="131"/>
      <c r="AA32" s="11"/>
      <c r="AB32" s="11"/>
      <c r="AC32" s="11"/>
      <c r="AD32" s="11"/>
      <c r="AE32" s="11"/>
      <c r="AF32" s="131"/>
      <c r="AG32" s="11"/>
      <c r="AH32" s="11"/>
      <c r="AI32" s="11"/>
      <c r="AJ32" s="11"/>
      <c r="AK32" s="11"/>
      <c r="AL32" s="132">
        <v>10000</v>
      </c>
      <c r="AM32" s="32"/>
      <c r="AN32" s="32"/>
      <c r="AO32" s="132">
        <v>10000</v>
      </c>
      <c r="AP32" s="11">
        <v>1</v>
      </c>
      <c r="AQ32" s="132">
        <v>0</v>
      </c>
      <c r="AR32" s="132"/>
      <c r="AS32" s="27"/>
      <c r="AT32" s="132"/>
      <c r="AU32" s="132"/>
      <c r="AV32" s="11"/>
      <c r="AW32" s="132"/>
      <c r="AX32" s="132"/>
      <c r="AY32" s="27"/>
      <c r="AZ32" s="132"/>
      <c r="BA32" s="132">
        <v>10000</v>
      </c>
      <c r="BB32" s="27">
        <v>1</v>
      </c>
      <c r="BC32" s="133"/>
      <c r="BD32" s="133"/>
      <c r="BE32" s="133"/>
      <c r="BF32" s="133"/>
      <c r="BG32" s="133"/>
      <c r="BH32" s="133"/>
      <c r="BI32" s="133"/>
      <c r="BJ32" s="7"/>
      <c r="BK32" s="7"/>
      <c r="BL32" s="7"/>
      <c r="BM32" s="52"/>
      <c r="BN32" s="52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31"/>
      <c r="CA32" s="140"/>
      <c r="CB32" s="138"/>
    </row>
    <row r="33" spans="1:80" ht="54" customHeight="1" x14ac:dyDescent="0.25">
      <c r="A33" s="143"/>
      <c r="B33" s="145"/>
      <c r="C33" s="105"/>
      <c r="D33" s="154"/>
      <c r="E33" s="105"/>
      <c r="F33" s="151"/>
      <c r="G33" s="105"/>
      <c r="H33" s="148"/>
      <c r="I33" s="102">
        <v>0</v>
      </c>
      <c r="J33" s="94" t="s">
        <v>187</v>
      </c>
      <c r="K33" s="104" t="s">
        <v>118</v>
      </c>
      <c r="L33" s="127">
        <v>15</v>
      </c>
      <c r="M33" s="128">
        <v>0.25</v>
      </c>
      <c r="N33" s="129"/>
      <c r="O33" s="129" t="s">
        <v>164</v>
      </c>
      <c r="P33" s="129"/>
      <c r="Q33" s="129" t="s">
        <v>161</v>
      </c>
      <c r="R33" s="129"/>
      <c r="S33" s="130"/>
      <c r="T33" s="131">
        <v>15</v>
      </c>
      <c r="U33" s="29">
        <v>0.5</v>
      </c>
      <c r="V33" s="29"/>
      <c r="W33" s="29" t="s">
        <v>161</v>
      </c>
      <c r="X33" s="29"/>
      <c r="Y33" s="29" t="s">
        <v>161</v>
      </c>
      <c r="Z33" s="131">
        <v>15</v>
      </c>
      <c r="AA33" s="11">
        <v>0.75</v>
      </c>
      <c r="AB33" s="11"/>
      <c r="AC33" s="11" t="s">
        <v>161</v>
      </c>
      <c r="AD33" s="11"/>
      <c r="AE33" s="11" t="s">
        <v>161</v>
      </c>
      <c r="AF33" s="131">
        <v>15</v>
      </c>
      <c r="AG33" s="11">
        <v>1</v>
      </c>
      <c r="AH33" s="11"/>
      <c r="AI33" s="11" t="s">
        <v>161</v>
      </c>
      <c r="AJ33" s="11"/>
      <c r="AK33" s="11" t="s">
        <v>161</v>
      </c>
      <c r="AL33" s="132">
        <v>80000</v>
      </c>
      <c r="AM33" s="32"/>
      <c r="AN33" s="32"/>
      <c r="AO33" s="132">
        <v>20000</v>
      </c>
      <c r="AP33" s="11">
        <v>0.25</v>
      </c>
      <c r="AQ33" s="132">
        <v>60000</v>
      </c>
      <c r="AR33" s="132">
        <v>20000</v>
      </c>
      <c r="AS33" s="27">
        <v>0.5</v>
      </c>
      <c r="AT33" s="132">
        <v>40000</v>
      </c>
      <c r="AU33" s="132">
        <v>20000</v>
      </c>
      <c r="AV33" s="11">
        <v>0.75</v>
      </c>
      <c r="AW33" s="132">
        <v>20000</v>
      </c>
      <c r="AX33" s="132">
        <v>20000</v>
      </c>
      <c r="AY33" s="27">
        <v>1</v>
      </c>
      <c r="AZ33" s="132">
        <v>0</v>
      </c>
      <c r="BA33" s="132">
        <v>80000</v>
      </c>
      <c r="BB33" s="27">
        <v>1</v>
      </c>
      <c r="BC33" s="133"/>
      <c r="BD33" s="133"/>
      <c r="BE33" s="133"/>
      <c r="BF33" s="133"/>
      <c r="BG33" s="133"/>
      <c r="BH33" s="133"/>
      <c r="BI33" s="133"/>
      <c r="BJ33" s="7"/>
      <c r="BK33" s="7"/>
      <c r="BL33" s="7"/>
      <c r="BM33" s="52"/>
      <c r="BN33" s="52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31"/>
      <c r="CA33" s="140"/>
      <c r="CB33" s="138"/>
    </row>
    <row r="34" spans="1:80" ht="75.75" customHeight="1" x14ac:dyDescent="0.25">
      <c r="A34" s="143"/>
      <c r="B34" s="145"/>
      <c r="C34" s="105"/>
      <c r="D34" s="154"/>
      <c r="E34" s="105"/>
      <c r="F34" s="151"/>
      <c r="G34" s="105"/>
      <c r="H34" s="148"/>
      <c r="I34" s="102">
        <v>0</v>
      </c>
      <c r="J34" s="94" t="s">
        <v>188</v>
      </c>
      <c r="K34" s="104" t="s">
        <v>119</v>
      </c>
      <c r="L34" s="127">
        <v>50</v>
      </c>
      <c r="M34" s="128">
        <v>0.25</v>
      </c>
      <c r="N34" s="129"/>
      <c r="O34" s="129" t="s">
        <v>164</v>
      </c>
      <c r="P34" s="129"/>
      <c r="Q34" s="129" t="s">
        <v>161</v>
      </c>
      <c r="R34" s="129"/>
      <c r="S34" s="130"/>
      <c r="T34" s="131">
        <v>50</v>
      </c>
      <c r="U34" s="29">
        <v>0.5</v>
      </c>
      <c r="V34" s="29"/>
      <c r="W34" s="29" t="s">
        <v>161</v>
      </c>
      <c r="X34" s="29"/>
      <c r="Y34" s="29" t="s">
        <v>161</v>
      </c>
      <c r="Z34" s="131">
        <v>50</v>
      </c>
      <c r="AA34" s="11">
        <v>0.75</v>
      </c>
      <c r="AB34" s="11"/>
      <c r="AC34" s="11" t="s">
        <v>161</v>
      </c>
      <c r="AD34" s="11"/>
      <c r="AE34" s="11" t="s">
        <v>161</v>
      </c>
      <c r="AF34" s="131">
        <v>50</v>
      </c>
      <c r="AG34" s="11">
        <v>1</v>
      </c>
      <c r="AH34" s="11"/>
      <c r="AI34" s="11" t="s">
        <v>161</v>
      </c>
      <c r="AJ34" s="11"/>
      <c r="AK34" s="11" t="s">
        <v>161</v>
      </c>
      <c r="AL34" s="132">
        <v>200000</v>
      </c>
      <c r="AM34" s="32"/>
      <c r="AN34" s="32"/>
      <c r="AO34" s="132">
        <v>50000</v>
      </c>
      <c r="AP34" s="11">
        <v>0.25</v>
      </c>
      <c r="AQ34" s="132">
        <v>150000</v>
      </c>
      <c r="AR34" s="132">
        <v>50000</v>
      </c>
      <c r="AS34" s="27">
        <v>0.5</v>
      </c>
      <c r="AT34" s="132">
        <v>100000</v>
      </c>
      <c r="AU34" s="132">
        <v>50000</v>
      </c>
      <c r="AV34" s="11">
        <v>0.75</v>
      </c>
      <c r="AW34" s="132">
        <v>50000</v>
      </c>
      <c r="AX34" s="132">
        <v>50000</v>
      </c>
      <c r="AY34" s="27">
        <v>1</v>
      </c>
      <c r="AZ34" s="132">
        <v>0</v>
      </c>
      <c r="BA34" s="132">
        <v>200000</v>
      </c>
      <c r="BB34" s="27">
        <v>1</v>
      </c>
      <c r="BC34" s="133"/>
      <c r="BD34" s="133"/>
      <c r="BE34" s="133"/>
      <c r="BF34" s="133"/>
      <c r="BG34" s="133"/>
      <c r="BH34" s="133"/>
      <c r="BI34" s="133"/>
      <c r="BJ34" s="7"/>
      <c r="BK34" s="7"/>
      <c r="BL34" s="7"/>
      <c r="BM34" s="52"/>
      <c r="BN34" s="52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31"/>
      <c r="CA34" s="140"/>
      <c r="CB34" s="138"/>
    </row>
    <row r="35" spans="1:80" ht="36.6" customHeight="1" x14ac:dyDescent="0.25">
      <c r="A35" s="143"/>
      <c r="B35" s="145"/>
      <c r="C35" s="105"/>
      <c r="D35" s="145"/>
      <c r="E35" s="105"/>
      <c r="F35" s="151"/>
      <c r="G35" s="105"/>
      <c r="H35" s="148"/>
      <c r="I35" s="102">
        <v>0</v>
      </c>
      <c r="J35" s="94" t="s">
        <v>189</v>
      </c>
      <c r="K35" s="104" t="s">
        <v>190</v>
      </c>
      <c r="L35" s="127"/>
      <c r="M35" s="128">
        <v>0.5</v>
      </c>
      <c r="N35" s="129"/>
      <c r="O35" s="129"/>
      <c r="P35" s="129"/>
      <c r="Q35" s="128">
        <v>0.5</v>
      </c>
      <c r="R35" s="129"/>
      <c r="S35" s="128">
        <v>0.5</v>
      </c>
      <c r="T35" s="131"/>
      <c r="U35" s="29">
        <v>1</v>
      </c>
      <c r="V35" s="29"/>
      <c r="W35" s="29">
        <v>0.5</v>
      </c>
      <c r="X35" s="29"/>
      <c r="Y35" s="29"/>
      <c r="Z35" s="131"/>
      <c r="AA35" s="11"/>
      <c r="AB35" s="11"/>
      <c r="AC35" s="11"/>
      <c r="AD35" s="11"/>
      <c r="AE35" s="11"/>
      <c r="AF35" s="131"/>
      <c r="AG35" s="11"/>
      <c r="AH35" s="11"/>
      <c r="AI35" s="11"/>
      <c r="AJ35" s="11"/>
      <c r="AK35" s="11"/>
      <c r="AL35" s="132">
        <v>180000</v>
      </c>
      <c r="AM35" s="32"/>
      <c r="AN35" s="32"/>
      <c r="AO35" s="132">
        <v>90000</v>
      </c>
      <c r="AP35" s="11">
        <v>0.5</v>
      </c>
      <c r="AQ35" s="132">
        <v>90000</v>
      </c>
      <c r="AR35" s="132">
        <v>90000</v>
      </c>
      <c r="AS35" s="27">
        <v>1</v>
      </c>
      <c r="AT35" s="132">
        <v>0</v>
      </c>
      <c r="AU35" s="132"/>
      <c r="AV35" s="11"/>
      <c r="AW35" s="132"/>
      <c r="AX35" s="132"/>
      <c r="AY35" s="27"/>
      <c r="AZ35" s="132"/>
      <c r="BA35" s="132">
        <v>180000</v>
      </c>
      <c r="BB35" s="27">
        <v>1</v>
      </c>
      <c r="BC35" s="133"/>
      <c r="BD35" s="133"/>
      <c r="BE35" s="133"/>
      <c r="BF35" s="133"/>
      <c r="BG35" s="133"/>
      <c r="BH35" s="133"/>
      <c r="BI35" s="133"/>
      <c r="BJ35" s="7"/>
      <c r="BK35" s="7"/>
      <c r="BL35" s="7"/>
      <c r="BM35" s="52"/>
      <c r="BN35" s="52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31"/>
      <c r="CA35" s="140"/>
      <c r="CB35" s="138"/>
    </row>
    <row r="36" spans="1:80" ht="68.25" customHeight="1" thickBot="1" x14ac:dyDescent="0.3">
      <c r="A36" s="144"/>
      <c r="B36" s="146"/>
      <c r="C36" s="108"/>
      <c r="D36" s="146"/>
      <c r="E36" s="108"/>
      <c r="F36" s="152"/>
      <c r="G36" s="108"/>
      <c r="H36" s="149"/>
      <c r="I36" s="102">
        <v>0</v>
      </c>
      <c r="J36" s="94" t="s">
        <v>124</v>
      </c>
      <c r="K36" s="104" t="s">
        <v>123</v>
      </c>
      <c r="L36" s="127">
        <v>1</v>
      </c>
      <c r="M36" s="128">
        <v>0.25</v>
      </c>
      <c r="N36" s="129"/>
      <c r="O36" s="128" t="s">
        <v>161</v>
      </c>
      <c r="P36" s="129"/>
      <c r="Q36" s="128" t="s">
        <v>161</v>
      </c>
      <c r="R36" s="129"/>
      <c r="S36" s="128">
        <v>0.5</v>
      </c>
      <c r="T36" s="131">
        <v>1</v>
      </c>
      <c r="U36" s="128">
        <v>0.5</v>
      </c>
      <c r="V36" s="29"/>
      <c r="W36" s="128" t="s">
        <v>161</v>
      </c>
      <c r="X36" s="29"/>
      <c r="Y36" s="128" t="s">
        <v>161</v>
      </c>
      <c r="Z36" s="131">
        <v>1</v>
      </c>
      <c r="AA36" s="128">
        <v>0.75</v>
      </c>
      <c r="AB36" s="11"/>
      <c r="AC36" s="128" t="s">
        <v>161</v>
      </c>
      <c r="AD36" s="11"/>
      <c r="AE36" s="128" t="s">
        <v>161</v>
      </c>
      <c r="AF36" s="131">
        <v>1</v>
      </c>
      <c r="AG36" s="128">
        <v>1</v>
      </c>
      <c r="AH36" s="11"/>
      <c r="AI36" s="128" t="s">
        <v>161</v>
      </c>
      <c r="AJ36" s="11"/>
      <c r="AK36" s="128" t="s">
        <v>161</v>
      </c>
      <c r="AL36" s="132">
        <v>160000</v>
      </c>
      <c r="AM36" s="32"/>
      <c r="AN36" s="32"/>
      <c r="AO36" s="132">
        <v>40000</v>
      </c>
      <c r="AP36" s="128">
        <v>0.25</v>
      </c>
      <c r="AQ36" s="132">
        <v>120000</v>
      </c>
      <c r="AR36" s="132">
        <v>40000</v>
      </c>
      <c r="AS36" s="128">
        <v>0.5</v>
      </c>
      <c r="AT36" s="132">
        <v>80000</v>
      </c>
      <c r="AU36" s="132">
        <v>40000</v>
      </c>
      <c r="AV36" s="128">
        <v>0.75</v>
      </c>
      <c r="AW36" s="132">
        <v>40000</v>
      </c>
      <c r="AX36" s="128">
        <v>400</v>
      </c>
      <c r="AY36" s="128">
        <v>1</v>
      </c>
      <c r="AZ36" s="132">
        <v>0</v>
      </c>
      <c r="BA36" s="132">
        <v>160000</v>
      </c>
      <c r="BB36" s="128">
        <v>1</v>
      </c>
      <c r="BC36" s="133"/>
      <c r="BD36" s="128"/>
      <c r="BE36" s="133"/>
      <c r="BF36" s="133"/>
      <c r="BG36" s="128"/>
      <c r="BH36" s="133"/>
      <c r="BI36" s="128"/>
      <c r="BJ36" s="7"/>
      <c r="BK36" s="128"/>
      <c r="BL36" s="7"/>
      <c r="BM36" s="52"/>
      <c r="BN36" s="52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136"/>
      <c r="CA36" s="141"/>
      <c r="CB36" s="139"/>
    </row>
    <row r="37" spans="1:80" ht="39.6" customHeight="1" x14ac:dyDescent="0.25">
      <c r="E37" s="64"/>
      <c r="F37" s="106"/>
      <c r="G37" s="64"/>
      <c r="H37" s="103"/>
      <c r="M37" s="1"/>
      <c r="S37"/>
      <c r="U37" s="1"/>
      <c r="Y37"/>
      <c r="AA37" s="1"/>
      <c r="AE37"/>
      <c r="AG37" s="1"/>
      <c r="AK37"/>
      <c r="AL37" s="134">
        <f>SUM(AL6:AL36)</f>
        <v>2462000</v>
      </c>
      <c r="AM37" s="1"/>
      <c r="AN37"/>
      <c r="AP37" s="1"/>
      <c r="AQ37"/>
      <c r="AS37" s="1"/>
      <c r="AT37"/>
      <c r="AV37" s="1"/>
      <c r="AW37"/>
      <c r="AY37" s="1"/>
      <c r="AZ37"/>
      <c r="BA37" s="134">
        <f>SUM(BA6:BA36)</f>
        <v>2060000</v>
      </c>
      <c r="BL37" s="28"/>
      <c r="BN37" s="1"/>
      <c r="BY37"/>
    </row>
    <row r="38" spans="1:80" x14ac:dyDescent="0.25">
      <c r="E38" s="64"/>
      <c r="F38" s="1"/>
      <c r="G38" s="64"/>
      <c r="H38"/>
      <c r="M38" s="1"/>
      <c r="S38"/>
      <c r="U38" s="1"/>
      <c r="Y38"/>
      <c r="AA38" s="1"/>
      <c r="AE38"/>
      <c r="AG38" s="1"/>
      <c r="AK38"/>
      <c r="AM38" s="1"/>
      <c r="AN38"/>
      <c r="AP38" s="1"/>
      <c r="AQ38"/>
      <c r="AS38" s="1"/>
      <c r="AT38"/>
      <c r="AV38" s="1"/>
      <c r="AW38"/>
      <c r="AY38" s="1"/>
      <c r="AZ38"/>
      <c r="BL38" s="28"/>
      <c r="BN38" s="1"/>
      <c r="BY38"/>
    </row>
    <row r="39" spans="1:80" x14ac:dyDescent="0.25">
      <c r="E39" s="64"/>
      <c r="F39" s="1"/>
      <c r="G39" s="64"/>
      <c r="H39"/>
      <c r="M39" s="1"/>
      <c r="S39"/>
      <c r="U39" s="1"/>
      <c r="Y39"/>
      <c r="AA39" s="1"/>
      <c r="AE39"/>
      <c r="AG39" s="1"/>
      <c r="AK39"/>
      <c r="AM39" s="1"/>
      <c r="AN39"/>
      <c r="AP39" s="1"/>
      <c r="AQ39"/>
      <c r="AS39" s="1"/>
      <c r="AT39"/>
      <c r="AV39" s="1"/>
      <c r="AW39"/>
      <c r="AY39" s="1"/>
      <c r="AZ39"/>
      <c r="BL39" s="28"/>
      <c r="BN39" s="1"/>
      <c r="BY39"/>
    </row>
    <row r="40" spans="1:80" x14ac:dyDescent="0.25">
      <c r="E40" s="64"/>
      <c r="F40" s="1"/>
      <c r="G40" s="64"/>
      <c r="H40"/>
      <c r="M40" s="1"/>
      <c r="S40"/>
      <c r="U40" s="1"/>
      <c r="Y40"/>
      <c r="AA40" s="1"/>
      <c r="AE40"/>
      <c r="AG40" s="1"/>
      <c r="AK40"/>
      <c r="AM40" s="1"/>
      <c r="AN40"/>
      <c r="AP40" s="1"/>
      <c r="AQ40"/>
      <c r="AS40" s="1"/>
      <c r="AT40"/>
      <c r="AV40" s="1"/>
      <c r="AW40"/>
      <c r="AY40" s="1"/>
      <c r="AZ40"/>
      <c r="BL40" s="28"/>
      <c r="BN40" s="1"/>
      <c r="BY40"/>
    </row>
    <row r="41" spans="1:80" x14ac:dyDescent="0.25">
      <c r="E41" s="64"/>
      <c r="F41" s="1"/>
      <c r="G41" s="64"/>
      <c r="H41"/>
      <c r="M41" s="1"/>
      <c r="S41"/>
      <c r="U41" s="1"/>
      <c r="Y41"/>
      <c r="AA41" s="1"/>
      <c r="AE41"/>
      <c r="AG41" s="1"/>
      <c r="AK41"/>
      <c r="AM41" s="1"/>
      <c r="AN41"/>
      <c r="AP41" s="1"/>
      <c r="AQ41"/>
      <c r="AS41" s="1"/>
      <c r="AT41"/>
      <c r="AV41" s="1"/>
      <c r="AW41"/>
      <c r="AY41" s="1"/>
      <c r="AZ41"/>
      <c r="BL41" s="28"/>
      <c r="BN41" s="1"/>
      <c r="BY41"/>
    </row>
    <row r="42" spans="1:80" x14ac:dyDescent="0.25">
      <c r="E42" s="64"/>
      <c r="F42" s="1"/>
      <c r="G42" s="64"/>
      <c r="H42"/>
      <c r="M42" s="1"/>
      <c r="S42"/>
      <c r="U42" s="1"/>
      <c r="Y42"/>
      <c r="AA42" s="1"/>
      <c r="AE42"/>
      <c r="AG42" s="1"/>
      <c r="AK42"/>
      <c r="AM42" s="1"/>
      <c r="AN42"/>
      <c r="AP42" s="1"/>
      <c r="AQ42"/>
      <c r="AS42" s="1"/>
      <c r="AT42"/>
      <c r="AV42" s="1"/>
      <c r="AW42"/>
      <c r="AY42" s="1"/>
      <c r="AZ42"/>
      <c r="BL42" s="28"/>
      <c r="BN42" s="1"/>
      <c r="BY42"/>
    </row>
    <row r="43" spans="1:80" x14ac:dyDescent="0.25">
      <c r="E43" s="64"/>
      <c r="F43" s="1"/>
      <c r="G43" s="64"/>
      <c r="H43"/>
      <c r="M43" s="1"/>
      <c r="S43"/>
      <c r="U43" s="1"/>
      <c r="Y43"/>
      <c r="AA43" s="1"/>
      <c r="AE43"/>
      <c r="AG43" s="1"/>
      <c r="AK43"/>
      <c r="AM43" s="1"/>
      <c r="AN43"/>
      <c r="AP43" s="1"/>
      <c r="AQ43"/>
      <c r="AS43" s="1"/>
      <c r="AT43"/>
      <c r="AV43" s="1"/>
      <c r="AW43"/>
      <c r="AY43" s="1"/>
      <c r="AZ43"/>
      <c r="BL43" s="28"/>
      <c r="BN43" s="1"/>
      <c r="BY43"/>
    </row>
    <row r="44" spans="1:80" x14ac:dyDescent="0.25">
      <c r="E44" s="64"/>
      <c r="F44" s="1"/>
      <c r="G44" s="64"/>
      <c r="H44"/>
      <c r="M44" s="1"/>
      <c r="S44"/>
      <c r="U44" s="1"/>
      <c r="Y44"/>
      <c r="AA44" s="1"/>
      <c r="AE44"/>
      <c r="AG44" s="1"/>
      <c r="AK44"/>
      <c r="AM44" s="1"/>
      <c r="AN44"/>
      <c r="AP44" s="1"/>
      <c r="AQ44"/>
      <c r="AS44" s="1"/>
      <c r="AT44"/>
      <c r="AV44" s="1"/>
      <c r="AW44"/>
      <c r="AY44" s="1"/>
      <c r="AZ44"/>
      <c r="BL44" s="28"/>
      <c r="BN44" s="1"/>
      <c r="BY44"/>
    </row>
    <row r="45" spans="1:80" x14ac:dyDescent="0.25">
      <c r="E45" s="64"/>
      <c r="F45" s="1"/>
      <c r="G45" s="64"/>
      <c r="H45"/>
      <c r="M45" s="1"/>
      <c r="S45"/>
      <c r="U45" s="1"/>
      <c r="Y45"/>
      <c r="AA45" s="1"/>
      <c r="AE45"/>
      <c r="AG45" s="1"/>
      <c r="AK45"/>
      <c r="AM45" s="1"/>
      <c r="AN45"/>
      <c r="AP45" s="1"/>
      <c r="AQ45"/>
      <c r="AS45" s="1"/>
      <c r="AT45"/>
      <c r="AV45" s="1"/>
      <c r="AW45"/>
      <c r="AY45" s="1"/>
      <c r="AZ45"/>
      <c r="BL45" s="28"/>
      <c r="BN45" s="1"/>
      <c r="BY45"/>
    </row>
    <row r="46" spans="1:80" x14ac:dyDescent="0.25">
      <c r="E46" s="64"/>
      <c r="F46" s="1"/>
      <c r="G46" s="64"/>
      <c r="H46"/>
      <c r="M46" s="1"/>
      <c r="S46"/>
      <c r="U46" s="1"/>
      <c r="Y46"/>
      <c r="AA46" s="1"/>
      <c r="AE46"/>
      <c r="AG46" s="1"/>
      <c r="AK46"/>
      <c r="AM46" s="1"/>
      <c r="AN46"/>
      <c r="AP46" s="1"/>
      <c r="AQ46"/>
      <c r="AS46" s="1"/>
      <c r="AT46"/>
      <c r="AV46" s="1"/>
      <c r="AW46"/>
      <c r="AY46" s="1"/>
      <c r="AZ46"/>
      <c r="BL46" s="28"/>
      <c r="BN46" s="1"/>
      <c r="BY46"/>
    </row>
    <row r="47" spans="1:80" x14ac:dyDescent="0.25">
      <c r="E47" s="64"/>
      <c r="F47" s="1"/>
      <c r="G47" s="64"/>
      <c r="H47"/>
      <c r="M47" s="1"/>
      <c r="S47"/>
      <c r="U47" s="1"/>
      <c r="Y47"/>
      <c r="AA47" s="1"/>
      <c r="AE47"/>
      <c r="AG47" s="1"/>
      <c r="AK47"/>
      <c r="AM47" s="1"/>
      <c r="AN47"/>
      <c r="AP47" s="1"/>
      <c r="AQ47"/>
      <c r="AS47" s="1"/>
      <c r="AT47"/>
      <c r="AV47" s="1"/>
      <c r="AW47"/>
      <c r="AY47" s="1"/>
      <c r="AZ47"/>
      <c r="BL47" s="28"/>
      <c r="BN47" s="1"/>
      <c r="BY47"/>
    </row>
    <row r="48" spans="1:80" x14ac:dyDescent="0.25">
      <c r="E48" s="64"/>
      <c r="F48" s="1"/>
      <c r="G48" s="64"/>
      <c r="H48"/>
      <c r="M48" s="1"/>
      <c r="S48"/>
      <c r="U48" s="1"/>
      <c r="Y48"/>
      <c r="AA48" s="1"/>
      <c r="AE48"/>
      <c r="AG48" s="1"/>
      <c r="AK48"/>
      <c r="AM48" s="1"/>
      <c r="AN48"/>
      <c r="AP48" s="1"/>
      <c r="AQ48"/>
      <c r="AS48" s="1"/>
      <c r="AT48"/>
      <c r="AV48" s="1"/>
      <c r="AW48"/>
      <c r="AY48" s="1"/>
      <c r="AZ48"/>
      <c r="BL48" s="28"/>
      <c r="BN48" s="1"/>
      <c r="BY48"/>
    </row>
    <row r="49" spans="5:77" x14ac:dyDescent="0.25">
      <c r="E49" s="64"/>
      <c r="F49" s="1"/>
      <c r="G49" s="64"/>
      <c r="H49"/>
      <c r="M49" s="1"/>
      <c r="S49"/>
      <c r="U49" s="1"/>
      <c r="Y49"/>
      <c r="AA49" s="1"/>
      <c r="AE49"/>
      <c r="AG49" s="1"/>
      <c r="AK49"/>
      <c r="AM49" s="1"/>
      <c r="AN49"/>
      <c r="AP49" s="1"/>
      <c r="AQ49"/>
      <c r="AS49" s="1"/>
      <c r="AT49"/>
      <c r="AV49" s="1"/>
      <c r="AW49"/>
      <c r="AY49" s="1"/>
      <c r="AZ49"/>
      <c r="BL49" s="28"/>
      <c r="BN49" s="1"/>
      <c r="BY49"/>
    </row>
  </sheetData>
  <mergeCells count="90">
    <mergeCell ref="H21:H22"/>
    <mergeCell ref="F21:F22"/>
    <mergeCell ref="G21:G22"/>
    <mergeCell ref="F6:F9"/>
    <mergeCell ref="F14:F15"/>
    <mergeCell ref="G14:G15"/>
    <mergeCell ref="F16:F17"/>
    <mergeCell ref="G16:G17"/>
    <mergeCell ref="F10:F13"/>
    <mergeCell ref="G10:G13"/>
    <mergeCell ref="H10:H13"/>
    <mergeCell ref="G6:G9"/>
    <mergeCell ref="H6:H7"/>
    <mergeCell ref="H14:H15"/>
    <mergeCell ref="BA2:BB2"/>
    <mergeCell ref="BO3:BV3"/>
    <mergeCell ref="BO4:BP4"/>
    <mergeCell ref="BQ4:BR4"/>
    <mergeCell ref="BS4:BT4"/>
    <mergeCell ref="BU4:BV4"/>
    <mergeCell ref="BW3:BY4"/>
    <mergeCell ref="BZ1:CB3"/>
    <mergeCell ref="AR2:AT2"/>
    <mergeCell ref="AO2:AQ2"/>
    <mergeCell ref="V4:W4"/>
    <mergeCell ref="X4:Y4"/>
    <mergeCell ref="AB4:AC4"/>
    <mergeCell ref="AD4:AE4"/>
    <mergeCell ref="AH4:AI4"/>
    <mergeCell ref="AJ4:AK4"/>
    <mergeCell ref="AN1:AN4"/>
    <mergeCell ref="AF2:AK2"/>
    <mergeCell ref="AB3:AE3"/>
    <mergeCell ref="AH3:AK3"/>
    <mergeCell ref="V3:Y3"/>
    <mergeCell ref="AX2:AY2"/>
    <mergeCell ref="AU2:AV2"/>
    <mergeCell ref="P4:Q4"/>
    <mergeCell ref="N3:Q3"/>
    <mergeCell ref="T2:Y2"/>
    <mergeCell ref="Z2:AE2"/>
    <mergeCell ref="L2:S2"/>
    <mergeCell ref="R3:S3"/>
    <mergeCell ref="H1:H5"/>
    <mergeCell ref="I1:I5"/>
    <mergeCell ref="J1:J5"/>
    <mergeCell ref="K1:K5"/>
    <mergeCell ref="L1:AK1"/>
    <mergeCell ref="C6:C22"/>
    <mergeCell ref="A6:A22"/>
    <mergeCell ref="F1:F5"/>
    <mergeCell ref="A1:A5"/>
    <mergeCell ref="B1:B5"/>
    <mergeCell ref="C1:C5"/>
    <mergeCell ref="D1:D5"/>
    <mergeCell ref="E1:E5"/>
    <mergeCell ref="E21:E22"/>
    <mergeCell ref="E6:E20"/>
    <mergeCell ref="G1:G5"/>
    <mergeCell ref="BM1:BN1"/>
    <mergeCell ref="AO1:AY1"/>
    <mergeCell ref="BA1:BL1"/>
    <mergeCell ref="BM2:BN2"/>
    <mergeCell ref="AL1:AL4"/>
    <mergeCell ref="BJ2:BL2"/>
    <mergeCell ref="BC2:BE2"/>
    <mergeCell ref="BF2:BG2"/>
    <mergeCell ref="BH2:BI2"/>
    <mergeCell ref="AM1:AM4"/>
    <mergeCell ref="L3:L4"/>
    <mergeCell ref="M3:M4"/>
    <mergeCell ref="T3:T4"/>
    <mergeCell ref="U3:U4"/>
    <mergeCell ref="N4:O4"/>
    <mergeCell ref="CB6:CB36"/>
    <mergeCell ref="CA6:CA13"/>
    <mergeCell ref="CA14:CA36"/>
    <mergeCell ref="A23:A36"/>
    <mergeCell ref="B23:B36"/>
    <mergeCell ref="H31:H36"/>
    <mergeCell ref="F31:F36"/>
    <mergeCell ref="D31:D36"/>
    <mergeCell ref="D23:D26"/>
    <mergeCell ref="F23:F26"/>
    <mergeCell ref="G23:G26"/>
    <mergeCell ref="E23:E26"/>
    <mergeCell ref="D27:D30"/>
    <mergeCell ref="E27:E30"/>
    <mergeCell ref="D6:D22"/>
    <mergeCell ref="B6:B22"/>
  </mergeCells>
  <pageMargins left="0.7" right="0.7" top="0.75" bottom="0.75" header="0.3" footer="0.3"/>
  <pageSetup paperSize="9" scale="1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Y1" zoomScale="86" zoomScaleNormal="86" workbookViewId="0">
      <selection activeCell="CE6" sqref="CE6"/>
    </sheetView>
  </sheetViews>
  <sheetFormatPr baseColWidth="10" defaultRowHeight="15" x14ac:dyDescent="0.25"/>
  <cols>
    <col min="1" max="1" width="21.42578125" bestFit="1" customWidth="1"/>
    <col min="4" max="4" width="13.5703125" customWidth="1"/>
    <col min="6" max="6" width="12.85546875" customWidth="1"/>
    <col min="8" max="8" width="13.7109375" customWidth="1"/>
    <col min="10" max="10" width="13.28515625" customWidth="1"/>
    <col min="11" max="11" width="12.85546875" customWidth="1"/>
    <col min="25" max="25" width="11.140625" customWidth="1"/>
    <col min="26" max="37" width="11.42578125" hidden="1" customWidth="1"/>
    <col min="39" max="39" width="12.140625" customWidth="1"/>
    <col min="55" max="64" width="11.42578125" hidden="1" customWidth="1"/>
    <col min="66" max="66" width="11.28515625" customWidth="1"/>
    <col min="67" max="74" width="11.42578125" hidden="1" customWidth="1"/>
    <col min="80" max="80" width="13.85546875" customWidth="1"/>
  </cols>
  <sheetData>
    <row r="1" spans="1:80" x14ac:dyDescent="0.25">
      <c r="A1" s="210" t="s">
        <v>0</v>
      </c>
      <c r="B1" s="194" t="s">
        <v>1</v>
      </c>
      <c r="C1" s="162" t="s">
        <v>2</v>
      </c>
      <c r="D1" s="162" t="s">
        <v>3</v>
      </c>
      <c r="E1" s="162" t="s">
        <v>4</v>
      </c>
      <c r="F1" s="162" t="s">
        <v>5</v>
      </c>
      <c r="G1" s="162" t="s">
        <v>46</v>
      </c>
      <c r="H1" s="162" t="s">
        <v>31</v>
      </c>
      <c r="I1" s="162" t="s">
        <v>6</v>
      </c>
      <c r="J1" s="162" t="s">
        <v>7</v>
      </c>
      <c r="K1" s="200" t="s">
        <v>8</v>
      </c>
      <c r="L1" s="202" t="s">
        <v>9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94"/>
      <c r="AL1" s="173" t="s">
        <v>10</v>
      </c>
      <c r="AM1" s="182" t="s">
        <v>47</v>
      </c>
      <c r="AN1" s="210" t="s">
        <v>48</v>
      </c>
      <c r="AO1" s="166" t="s">
        <v>12</v>
      </c>
      <c r="AP1" s="167"/>
      <c r="AQ1" s="167"/>
      <c r="AR1" s="167"/>
      <c r="AS1" s="167"/>
      <c r="AT1" s="167"/>
      <c r="AU1" s="167"/>
      <c r="AV1" s="167"/>
      <c r="AW1" s="167"/>
      <c r="AX1" s="167"/>
      <c r="AY1" s="168"/>
      <c r="AZ1" s="81"/>
      <c r="BA1" s="169" t="s">
        <v>13</v>
      </c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70"/>
      <c r="BM1" s="164" t="s">
        <v>41</v>
      </c>
      <c r="BN1" s="165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204" t="s">
        <v>14</v>
      </c>
      <c r="CA1" s="205"/>
      <c r="CB1" s="207"/>
    </row>
    <row r="2" spans="1:80" x14ac:dyDescent="0.25">
      <c r="A2" s="211"/>
      <c r="B2" s="195"/>
      <c r="C2" s="163"/>
      <c r="D2" s="163"/>
      <c r="E2" s="163"/>
      <c r="F2" s="163"/>
      <c r="G2" s="163"/>
      <c r="H2" s="163"/>
      <c r="I2" s="163"/>
      <c r="J2" s="163"/>
      <c r="K2" s="201"/>
      <c r="L2" s="203">
        <v>2012</v>
      </c>
      <c r="M2" s="178"/>
      <c r="N2" s="178"/>
      <c r="O2" s="178"/>
      <c r="P2" s="178"/>
      <c r="Q2" s="178"/>
      <c r="R2" s="178"/>
      <c r="S2" s="179"/>
      <c r="T2" s="177">
        <v>2013</v>
      </c>
      <c r="U2" s="178"/>
      <c r="V2" s="178"/>
      <c r="W2" s="178"/>
      <c r="X2" s="178"/>
      <c r="Y2" s="179"/>
      <c r="Z2" s="177">
        <v>2014</v>
      </c>
      <c r="AA2" s="178"/>
      <c r="AB2" s="178"/>
      <c r="AC2" s="178"/>
      <c r="AD2" s="178"/>
      <c r="AE2" s="179"/>
      <c r="AF2" s="177">
        <v>2015</v>
      </c>
      <c r="AG2" s="178"/>
      <c r="AH2" s="178"/>
      <c r="AI2" s="178"/>
      <c r="AJ2" s="178"/>
      <c r="AK2" s="179"/>
      <c r="AL2" s="174"/>
      <c r="AM2" s="183"/>
      <c r="AN2" s="211"/>
      <c r="AO2" s="203">
        <v>2012</v>
      </c>
      <c r="AP2" s="178"/>
      <c r="AQ2" s="178"/>
      <c r="AR2" s="177">
        <v>2013</v>
      </c>
      <c r="AS2" s="178"/>
      <c r="AT2" s="179"/>
      <c r="AU2" s="175">
        <v>2014</v>
      </c>
      <c r="AV2" s="175"/>
      <c r="AW2" s="78"/>
      <c r="AX2" s="175">
        <v>2015</v>
      </c>
      <c r="AY2" s="177"/>
      <c r="AZ2" s="78"/>
      <c r="BA2" s="179" t="s">
        <v>15</v>
      </c>
      <c r="BB2" s="175"/>
      <c r="BC2" s="177" t="s">
        <v>16</v>
      </c>
      <c r="BD2" s="178"/>
      <c r="BE2" s="179"/>
      <c r="BF2" s="175" t="s">
        <v>17</v>
      </c>
      <c r="BG2" s="175"/>
      <c r="BH2" s="180" t="s">
        <v>18</v>
      </c>
      <c r="BI2" s="181"/>
      <c r="BJ2" s="175" t="s">
        <v>19</v>
      </c>
      <c r="BK2" s="175"/>
      <c r="BL2" s="176"/>
      <c r="BM2" s="171">
        <v>98070622</v>
      </c>
      <c r="BN2" s="172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201"/>
      <c r="CA2" s="206"/>
      <c r="CB2" s="195"/>
    </row>
    <row r="3" spans="1:80" ht="60.6" customHeight="1" x14ac:dyDescent="0.25">
      <c r="A3" s="211"/>
      <c r="B3" s="195"/>
      <c r="C3" s="163"/>
      <c r="D3" s="163"/>
      <c r="E3" s="163"/>
      <c r="F3" s="163"/>
      <c r="G3" s="163"/>
      <c r="H3" s="163"/>
      <c r="I3" s="163"/>
      <c r="J3" s="163"/>
      <c r="K3" s="201"/>
      <c r="L3" s="184" t="s">
        <v>20</v>
      </c>
      <c r="M3" s="184" t="s">
        <v>21</v>
      </c>
      <c r="N3" s="178"/>
      <c r="O3" s="178"/>
      <c r="P3" s="178"/>
      <c r="Q3" s="178"/>
      <c r="R3" s="177" t="s">
        <v>34</v>
      </c>
      <c r="S3" s="179"/>
      <c r="T3" s="184" t="s">
        <v>20</v>
      </c>
      <c r="U3" s="184" t="s">
        <v>21</v>
      </c>
      <c r="V3" s="205"/>
      <c r="W3" s="205"/>
      <c r="X3" s="205"/>
      <c r="Y3" s="207"/>
      <c r="Z3" s="184" t="s">
        <v>20</v>
      </c>
      <c r="AA3" s="184" t="s">
        <v>21</v>
      </c>
      <c r="AB3" s="178"/>
      <c r="AC3" s="178"/>
      <c r="AD3" s="178"/>
      <c r="AE3" s="179"/>
      <c r="AF3" s="84"/>
      <c r="AG3" s="84"/>
      <c r="AH3" s="178"/>
      <c r="AI3" s="178"/>
      <c r="AJ3" s="178"/>
      <c r="AK3" s="179"/>
      <c r="AL3" s="174"/>
      <c r="AM3" s="183"/>
      <c r="AN3" s="211"/>
      <c r="AO3" s="39"/>
      <c r="AP3" s="81"/>
      <c r="AQ3" s="81"/>
      <c r="AR3" s="81"/>
      <c r="AS3" s="81"/>
      <c r="AT3" s="81"/>
      <c r="AU3" s="81"/>
      <c r="AV3" s="81"/>
      <c r="AW3" s="81"/>
      <c r="AX3" s="81"/>
      <c r="AY3" s="82"/>
      <c r="AZ3" s="81"/>
      <c r="BA3" s="91"/>
      <c r="BB3" s="81"/>
      <c r="BC3" s="82"/>
      <c r="BD3" s="89"/>
      <c r="BE3" s="91"/>
      <c r="BF3" s="81"/>
      <c r="BG3" s="81"/>
      <c r="BH3" s="45"/>
      <c r="BI3" s="46"/>
      <c r="BJ3" s="84"/>
      <c r="BK3" s="81"/>
      <c r="BL3" s="90"/>
      <c r="BM3" s="118" t="s">
        <v>39</v>
      </c>
      <c r="BN3" s="55">
        <v>0.7</v>
      </c>
      <c r="BO3" s="212" t="s">
        <v>32</v>
      </c>
      <c r="BP3" s="212"/>
      <c r="BQ3" s="212"/>
      <c r="BR3" s="212"/>
      <c r="BS3" s="212"/>
      <c r="BT3" s="212"/>
      <c r="BU3" s="212"/>
      <c r="BV3" s="212"/>
      <c r="BW3" s="204" t="s">
        <v>33</v>
      </c>
      <c r="BX3" s="205"/>
      <c r="BY3" s="205"/>
      <c r="BZ3" s="208"/>
      <c r="CA3" s="209"/>
      <c r="CB3" s="196"/>
    </row>
    <row r="4" spans="1:80" ht="45.6" customHeight="1" x14ac:dyDescent="0.25">
      <c r="A4" s="211"/>
      <c r="B4" s="195"/>
      <c r="C4" s="163"/>
      <c r="D4" s="163"/>
      <c r="E4" s="163"/>
      <c r="F4" s="163"/>
      <c r="G4" s="163"/>
      <c r="H4" s="163"/>
      <c r="I4" s="163"/>
      <c r="J4" s="163"/>
      <c r="K4" s="201"/>
      <c r="L4" s="185"/>
      <c r="M4" s="185"/>
      <c r="N4" s="177" t="s">
        <v>42</v>
      </c>
      <c r="O4" s="179"/>
      <c r="P4" s="177" t="s">
        <v>43</v>
      </c>
      <c r="Q4" s="179"/>
      <c r="R4" s="88" t="s">
        <v>35</v>
      </c>
      <c r="S4" s="88" t="s">
        <v>36</v>
      </c>
      <c r="T4" s="185"/>
      <c r="U4" s="185"/>
      <c r="V4" s="177" t="s">
        <v>42</v>
      </c>
      <c r="W4" s="179"/>
      <c r="X4" s="177" t="s">
        <v>43</v>
      </c>
      <c r="Y4" s="179"/>
      <c r="Z4" s="224"/>
      <c r="AA4" s="224"/>
      <c r="AB4" s="177" t="s">
        <v>42</v>
      </c>
      <c r="AC4" s="179"/>
      <c r="AD4" s="177" t="s">
        <v>43</v>
      </c>
      <c r="AE4" s="179"/>
      <c r="AF4" s="81" t="s">
        <v>20</v>
      </c>
      <c r="AG4" s="81" t="s">
        <v>21</v>
      </c>
      <c r="AH4" s="177" t="s">
        <v>42</v>
      </c>
      <c r="AI4" s="179"/>
      <c r="AJ4" s="177" t="s">
        <v>43</v>
      </c>
      <c r="AK4" s="179"/>
      <c r="AL4" s="174"/>
      <c r="AM4" s="183"/>
      <c r="AN4" s="211"/>
      <c r="AO4" s="39" t="s">
        <v>22</v>
      </c>
      <c r="AP4" s="81" t="s">
        <v>21</v>
      </c>
      <c r="AQ4" s="81" t="s">
        <v>45</v>
      </c>
      <c r="AR4" s="81" t="s">
        <v>22</v>
      </c>
      <c r="AS4" s="81" t="s">
        <v>21</v>
      </c>
      <c r="AT4" s="81" t="s">
        <v>45</v>
      </c>
      <c r="AU4" s="81" t="s">
        <v>22</v>
      </c>
      <c r="AV4" s="81" t="s">
        <v>21</v>
      </c>
      <c r="AW4" s="81" t="s">
        <v>49</v>
      </c>
      <c r="AX4" s="81" t="s">
        <v>22</v>
      </c>
      <c r="AY4" s="82" t="s">
        <v>21</v>
      </c>
      <c r="AZ4" s="78" t="s">
        <v>49</v>
      </c>
      <c r="BA4" s="91" t="s">
        <v>22</v>
      </c>
      <c r="BB4" s="81" t="s">
        <v>21</v>
      </c>
      <c r="BC4" s="81" t="s">
        <v>22</v>
      </c>
      <c r="BD4" s="81" t="s">
        <v>21</v>
      </c>
      <c r="BE4" s="81" t="s">
        <v>23</v>
      </c>
      <c r="BF4" s="81" t="s">
        <v>22</v>
      </c>
      <c r="BG4" s="81" t="s">
        <v>21</v>
      </c>
      <c r="BH4" s="5" t="s">
        <v>22</v>
      </c>
      <c r="BI4" s="5" t="s">
        <v>21</v>
      </c>
      <c r="BJ4" s="84" t="s">
        <v>22</v>
      </c>
      <c r="BK4" s="81" t="s">
        <v>21</v>
      </c>
      <c r="BL4" s="90" t="s">
        <v>24</v>
      </c>
      <c r="BM4" s="119" t="s">
        <v>40</v>
      </c>
      <c r="BN4" s="30">
        <v>692000</v>
      </c>
      <c r="BO4" s="213">
        <v>2012</v>
      </c>
      <c r="BP4" s="214"/>
      <c r="BQ4" s="213">
        <v>2013</v>
      </c>
      <c r="BR4" s="214"/>
      <c r="BS4" s="213">
        <v>2014</v>
      </c>
      <c r="BT4" s="214"/>
      <c r="BU4" s="213">
        <v>2015</v>
      </c>
      <c r="BV4" s="214"/>
      <c r="BW4" s="201"/>
      <c r="BX4" s="206"/>
      <c r="BY4" s="206"/>
      <c r="BZ4" s="78" t="s">
        <v>25</v>
      </c>
      <c r="CA4" s="78" t="s">
        <v>27</v>
      </c>
      <c r="CB4" s="78" t="s">
        <v>26</v>
      </c>
    </row>
    <row r="5" spans="1:80" ht="20.45" customHeight="1" x14ac:dyDescent="0.25">
      <c r="A5" s="230"/>
      <c r="B5" s="196"/>
      <c r="C5" s="185"/>
      <c r="D5" s="185"/>
      <c r="E5" s="185"/>
      <c r="F5" s="163"/>
      <c r="G5" s="163"/>
      <c r="H5" s="163"/>
      <c r="I5" s="163"/>
      <c r="J5" s="163"/>
      <c r="K5" s="201"/>
      <c r="L5" s="88"/>
      <c r="M5" s="88"/>
      <c r="N5" s="88" t="s">
        <v>35</v>
      </c>
      <c r="O5" s="88" t="s">
        <v>36</v>
      </c>
      <c r="P5" s="88" t="s">
        <v>35</v>
      </c>
      <c r="Q5" s="88" t="s">
        <v>36</v>
      </c>
      <c r="R5" s="88"/>
      <c r="S5" s="88"/>
      <c r="T5" s="88"/>
      <c r="U5" s="88"/>
      <c r="V5" s="88" t="s">
        <v>35</v>
      </c>
      <c r="W5" s="88" t="s">
        <v>36</v>
      </c>
      <c r="X5" s="88" t="s">
        <v>35</v>
      </c>
      <c r="Y5" s="88" t="s">
        <v>36</v>
      </c>
      <c r="Z5" s="81"/>
      <c r="AA5" s="81"/>
      <c r="AB5" s="88" t="s">
        <v>35</v>
      </c>
      <c r="AC5" s="88" t="s">
        <v>36</v>
      </c>
      <c r="AD5" s="88" t="s">
        <v>35</v>
      </c>
      <c r="AE5" s="88" t="s">
        <v>36</v>
      </c>
      <c r="AF5" s="81"/>
      <c r="AG5" s="81"/>
      <c r="AH5" s="88" t="s">
        <v>35</v>
      </c>
      <c r="AI5" s="88" t="s">
        <v>36</v>
      </c>
      <c r="AJ5" s="88" t="s">
        <v>35</v>
      </c>
      <c r="AK5" s="88" t="s">
        <v>36</v>
      </c>
      <c r="AL5" s="65"/>
      <c r="AM5" s="78"/>
      <c r="AN5" s="78"/>
      <c r="AO5" s="78"/>
      <c r="AP5" s="81"/>
      <c r="AQ5" s="81"/>
      <c r="AR5" s="81"/>
      <c r="AS5" s="81"/>
      <c r="AT5" s="81"/>
      <c r="AU5" s="81"/>
      <c r="AV5" s="81"/>
      <c r="AW5" s="81"/>
      <c r="AX5" s="81"/>
      <c r="AY5" s="82"/>
      <c r="AZ5" s="89"/>
      <c r="BA5" s="91"/>
      <c r="BB5" s="81"/>
      <c r="BC5" s="81"/>
      <c r="BD5" s="81"/>
      <c r="BE5" s="81"/>
      <c r="BF5" s="81"/>
      <c r="BG5" s="81"/>
      <c r="BH5" s="5"/>
      <c r="BI5" s="5"/>
      <c r="BJ5" s="84"/>
      <c r="BK5" s="81"/>
      <c r="BL5" s="90"/>
      <c r="BM5" s="51" t="s">
        <v>38</v>
      </c>
      <c r="BN5" s="43" t="s">
        <v>37</v>
      </c>
      <c r="BO5" s="49" t="s">
        <v>22</v>
      </c>
      <c r="BP5" s="92" t="s">
        <v>21</v>
      </c>
      <c r="BQ5" s="49" t="s">
        <v>22</v>
      </c>
      <c r="BR5" s="92" t="s">
        <v>21</v>
      </c>
      <c r="BS5" s="49" t="s">
        <v>22</v>
      </c>
      <c r="BT5" s="92" t="s">
        <v>21</v>
      </c>
      <c r="BU5" s="49" t="s">
        <v>22</v>
      </c>
      <c r="BV5" s="92" t="s">
        <v>21</v>
      </c>
      <c r="BW5" s="81" t="s">
        <v>50</v>
      </c>
      <c r="BX5" s="82" t="s">
        <v>51</v>
      </c>
      <c r="BY5" s="81" t="s">
        <v>52</v>
      </c>
      <c r="BZ5" s="84"/>
      <c r="CA5" s="84"/>
      <c r="CB5" s="78"/>
    </row>
    <row r="6" spans="1:80" ht="95.45" customHeight="1" x14ac:dyDescent="0.25">
      <c r="A6" s="225"/>
      <c r="B6" s="192" t="s">
        <v>30</v>
      </c>
      <c r="C6" s="191"/>
      <c r="D6" s="187" t="s">
        <v>28</v>
      </c>
      <c r="E6" s="197" t="s">
        <v>126</v>
      </c>
      <c r="F6" s="197" t="s">
        <v>130</v>
      </c>
      <c r="G6" s="197"/>
      <c r="H6" s="85" t="s">
        <v>127</v>
      </c>
      <c r="I6" s="67">
        <v>0</v>
      </c>
      <c r="J6" s="85" t="s">
        <v>141</v>
      </c>
      <c r="K6" s="85" t="s">
        <v>139</v>
      </c>
      <c r="L6" s="127">
        <v>3</v>
      </c>
      <c r="M6" s="128">
        <v>0.25</v>
      </c>
      <c r="N6" s="129"/>
      <c r="O6" s="129">
        <v>0.1</v>
      </c>
      <c r="P6" s="129"/>
      <c r="Q6" s="129">
        <v>0.15</v>
      </c>
      <c r="R6" s="129"/>
      <c r="S6" s="130">
        <v>0.25</v>
      </c>
      <c r="T6" s="131">
        <v>3</v>
      </c>
      <c r="U6" s="29">
        <v>0.5</v>
      </c>
      <c r="V6" s="29"/>
      <c r="W6" s="29" t="s">
        <v>161</v>
      </c>
      <c r="X6" s="29"/>
      <c r="Y6" s="29" t="s">
        <v>161</v>
      </c>
      <c r="Z6" s="131">
        <v>3</v>
      </c>
      <c r="AA6" s="11">
        <v>0.75</v>
      </c>
      <c r="AB6" s="11"/>
      <c r="AC6" s="11" t="s">
        <v>161</v>
      </c>
      <c r="AD6" s="11"/>
      <c r="AE6" s="11" t="s">
        <v>161</v>
      </c>
      <c r="AF6" s="131">
        <v>3</v>
      </c>
      <c r="AG6" s="11">
        <v>1</v>
      </c>
      <c r="AH6" s="11"/>
      <c r="AI6" s="11" t="s">
        <v>161</v>
      </c>
      <c r="AJ6" s="11"/>
      <c r="AK6" s="11" t="s">
        <v>161</v>
      </c>
      <c r="AL6" s="132">
        <v>12000</v>
      </c>
      <c r="AM6" s="32"/>
      <c r="AN6" s="32"/>
      <c r="AO6" s="132">
        <v>3000</v>
      </c>
      <c r="AP6" s="11">
        <v>0.25</v>
      </c>
      <c r="AQ6" s="132">
        <v>9000</v>
      </c>
      <c r="AR6" s="132">
        <v>3000</v>
      </c>
      <c r="AS6" s="27">
        <v>0.5</v>
      </c>
      <c r="AT6" s="132">
        <v>6000</v>
      </c>
      <c r="AU6" s="132">
        <v>3000</v>
      </c>
      <c r="AV6" s="11">
        <v>0.75</v>
      </c>
      <c r="AW6" s="132">
        <v>3000</v>
      </c>
      <c r="AX6" s="132">
        <v>3000</v>
      </c>
      <c r="AY6" s="11">
        <v>1</v>
      </c>
      <c r="AZ6" s="132">
        <v>0</v>
      </c>
      <c r="BA6" s="132">
        <v>12000</v>
      </c>
      <c r="BB6" s="87">
        <v>1</v>
      </c>
      <c r="BC6" s="132"/>
      <c r="BD6" s="11"/>
      <c r="BE6" s="9"/>
      <c r="BF6" s="132"/>
      <c r="BG6" s="9"/>
      <c r="BH6" s="132"/>
      <c r="BI6" s="16"/>
      <c r="BJ6" s="117"/>
      <c r="BK6" s="120"/>
      <c r="BL6" s="120"/>
      <c r="BM6" s="121"/>
      <c r="BN6" s="122"/>
      <c r="BO6" s="117"/>
      <c r="BP6" s="123"/>
      <c r="BQ6" s="123"/>
      <c r="BR6" s="123"/>
      <c r="BS6" s="123"/>
      <c r="BT6" s="123"/>
      <c r="BU6" s="123"/>
      <c r="BV6" s="123"/>
      <c r="BW6" s="124"/>
      <c r="BX6" s="124"/>
      <c r="BY6" s="124"/>
      <c r="BZ6" s="220" t="s">
        <v>191</v>
      </c>
      <c r="CA6" s="220" t="s">
        <v>192</v>
      </c>
      <c r="CB6" s="220" t="s">
        <v>198</v>
      </c>
    </row>
    <row r="7" spans="1:80" ht="95.45" customHeight="1" x14ac:dyDescent="0.25">
      <c r="A7" s="226"/>
      <c r="B7" s="228"/>
      <c r="C7" s="223"/>
      <c r="D7" s="223"/>
      <c r="E7" s="223"/>
      <c r="F7" s="198"/>
      <c r="G7" s="198"/>
      <c r="H7" s="85" t="s">
        <v>128</v>
      </c>
      <c r="I7" s="67">
        <v>0</v>
      </c>
      <c r="J7" s="85" t="s">
        <v>142</v>
      </c>
      <c r="K7" s="85" t="s">
        <v>140</v>
      </c>
      <c r="L7" s="127">
        <v>1</v>
      </c>
      <c r="M7" s="128">
        <v>0.25</v>
      </c>
      <c r="N7" s="129"/>
      <c r="O7" s="129" t="s">
        <v>161</v>
      </c>
      <c r="P7" s="129"/>
      <c r="Q7" s="129" t="s">
        <v>161</v>
      </c>
      <c r="R7" s="129"/>
      <c r="S7" s="130">
        <v>0.25</v>
      </c>
      <c r="T7" s="131">
        <v>1</v>
      </c>
      <c r="U7" s="29">
        <v>0.5</v>
      </c>
      <c r="V7" s="29"/>
      <c r="W7" s="29" t="s">
        <v>161</v>
      </c>
      <c r="X7" s="29"/>
      <c r="Y7" s="29" t="s">
        <v>161</v>
      </c>
      <c r="Z7" s="131">
        <v>1</v>
      </c>
      <c r="AA7" s="11">
        <v>0.75</v>
      </c>
      <c r="AB7" s="11"/>
      <c r="AC7" s="11" t="s">
        <v>161</v>
      </c>
      <c r="AD7" s="11"/>
      <c r="AE7" s="11" t="s">
        <v>161</v>
      </c>
      <c r="AF7" s="131">
        <v>1</v>
      </c>
      <c r="AG7" s="11">
        <v>1</v>
      </c>
      <c r="AH7" s="11"/>
      <c r="AI7" s="11">
        <v>1.25</v>
      </c>
      <c r="AJ7" s="11"/>
      <c r="AK7" s="11" t="s">
        <v>161</v>
      </c>
      <c r="AL7" s="132">
        <v>10000</v>
      </c>
      <c r="AM7" s="32"/>
      <c r="AN7" s="32"/>
      <c r="AO7" s="132">
        <v>2500</v>
      </c>
      <c r="AP7" s="11">
        <v>0.25</v>
      </c>
      <c r="AQ7" s="132">
        <v>7500</v>
      </c>
      <c r="AR7" s="132">
        <v>2500</v>
      </c>
      <c r="AS7" s="27">
        <v>0.5</v>
      </c>
      <c r="AT7" s="132">
        <v>5000</v>
      </c>
      <c r="AU7" s="132">
        <v>2500</v>
      </c>
      <c r="AV7" s="11">
        <v>0.75</v>
      </c>
      <c r="AW7" s="132">
        <v>2500</v>
      </c>
      <c r="AX7" s="132">
        <v>2500</v>
      </c>
      <c r="AY7" s="27">
        <v>1</v>
      </c>
      <c r="AZ7" s="132">
        <v>0</v>
      </c>
      <c r="BA7" s="132">
        <v>10000</v>
      </c>
      <c r="BB7" s="27">
        <v>1</v>
      </c>
      <c r="BC7" s="132"/>
      <c r="BD7" s="11"/>
      <c r="BE7" s="9"/>
      <c r="BF7" s="132"/>
      <c r="BG7" s="9"/>
      <c r="BH7" s="132"/>
      <c r="BI7" s="16"/>
      <c r="BJ7" s="117"/>
      <c r="BK7" s="120"/>
      <c r="BL7" s="120"/>
      <c r="BM7" s="121"/>
      <c r="BN7" s="122"/>
      <c r="BO7" s="117"/>
      <c r="BP7" s="123"/>
      <c r="BQ7" s="123"/>
      <c r="BR7" s="123"/>
      <c r="BS7" s="123"/>
      <c r="BT7" s="123"/>
      <c r="BU7" s="123"/>
      <c r="BV7" s="123"/>
      <c r="BW7" s="124"/>
      <c r="BX7" s="124"/>
      <c r="BY7" s="124"/>
      <c r="BZ7" s="221"/>
      <c r="CA7" s="221"/>
      <c r="CB7" s="221"/>
    </row>
    <row r="8" spans="1:80" ht="123" customHeight="1" x14ac:dyDescent="0.25">
      <c r="A8" s="226"/>
      <c r="B8" s="228"/>
      <c r="C8" s="223"/>
      <c r="D8" s="223"/>
      <c r="E8" s="223"/>
      <c r="F8" s="198"/>
      <c r="G8" s="198"/>
      <c r="H8" s="93" t="s">
        <v>129</v>
      </c>
      <c r="I8" s="67">
        <v>0</v>
      </c>
      <c r="J8" s="85" t="s">
        <v>144</v>
      </c>
      <c r="K8" s="85" t="s">
        <v>143</v>
      </c>
      <c r="L8" s="127">
        <v>0</v>
      </c>
      <c r="M8" s="128">
        <v>0</v>
      </c>
      <c r="N8" s="129"/>
      <c r="O8" s="129"/>
      <c r="P8" s="129"/>
      <c r="Q8" s="129"/>
      <c r="R8" s="129"/>
      <c r="S8" s="130"/>
      <c r="T8" s="131">
        <v>1</v>
      </c>
      <c r="U8" s="29">
        <v>0.5</v>
      </c>
      <c r="V8" s="29"/>
      <c r="W8" s="29"/>
      <c r="X8" s="29"/>
      <c r="Y8" s="29">
        <v>0.5</v>
      </c>
      <c r="Z8" s="131">
        <v>1</v>
      </c>
      <c r="AA8" s="11">
        <v>1</v>
      </c>
      <c r="AB8" s="11"/>
      <c r="AC8" s="11"/>
      <c r="AD8" s="11"/>
      <c r="AE8" s="11">
        <v>1</v>
      </c>
      <c r="AF8" s="131"/>
      <c r="AG8" s="11"/>
      <c r="AH8" s="11"/>
      <c r="AI8" s="11"/>
      <c r="AJ8" s="11"/>
      <c r="AK8" s="11"/>
      <c r="AL8" s="132">
        <v>5000</v>
      </c>
      <c r="AM8" s="32"/>
      <c r="AN8" s="32"/>
      <c r="AO8" s="132"/>
      <c r="AP8" s="11"/>
      <c r="AQ8" s="132"/>
      <c r="AR8" s="132">
        <v>22500</v>
      </c>
      <c r="AS8" s="27">
        <v>0.5</v>
      </c>
      <c r="AT8" s="132">
        <v>2500</v>
      </c>
      <c r="AU8" s="132">
        <v>2500</v>
      </c>
      <c r="AV8" s="11">
        <v>1</v>
      </c>
      <c r="AW8" s="132">
        <v>0</v>
      </c>
      <c r="AX8" s="132"/>
      <c r="AY8" s="11"/>
      <c r="AZ8" s="132"/>
      <c r="BA8" s="132">
        <v>5000</v>
      </c>
      <c r="BB8" s="27">
        <v>1</v>
      </c>
      <c r="BC8" s="132"/>
      <c r="BD8" s="11"/>
      <c r="BE8" s="9"/>
      <c r="BF8" s="132"/>
      <c r="BG8" s="9"/>
      <c r="BH8" s="132"/>
      <c r="BI8" s="16"/>
      <c r="BJ8" s="117"/>
      <c r="BK8" s="120"/>
      <c r="BL8" s="120"/>
      <c r="BM8" s="121"/>
      <c r="BN8" s="122"/>
      <c r="BO8" s="117"/>
      <c r="BP8" s="123"/>
      <c r="BQ8" s="123"/>
      <c r="BR8" s="123"/>
      <c r="BS8" s="123"/>
      <c r="BT8" s="123"/>
      <c r="BU8" s="123"/>
      <c r="BV8" s="123"/>
      <c r="BW8" s="120"/>
      <c r="BX8" s="120"/>
      <c r="BY8" s="120"/>
      <c r="BZ8" s="221"/>
      <c r="CA8" s="221"/>
      <c r="CB8" s="221"/>
    </row>
    <row r="9" spans="1:80" ht="190.15" customHeight="1" x14ac:dyDescent="0.25">
      <c r="A9" s="226"/>
      <c r="B9" s="228"/>
      <c r="C9" s="223"/>
      <c r="D9" s="223"/>
      <c r="E9" s="223"/>
      <c r="F9" s="223"/>
      <c r="G9" s="223"/>
      <c r="H9" s="85" t="s">
        <v>131</v>
      </c>
      <c r="I9" s="67">
        <v>0</v>
      </c>
      <c r="J9" s="85" t="s">
        <v>146</v>
      </c>
      <c r="K9" s="85" t="s">
        <v>145</v>
      </c>
      <c r="L9" s="127"/>
      <c r="M9" s="128">
        <v>0.25</v>
      </c>
      <c r="N9" s="129"/>
      <c r="O9" s="129" t="s">
        <v>161</v>
      </c>
      <c r="P9" s="129"/>
      <c r="Q9" s="129" t="s">
        <v>161</v>
      </c>
      <c r="R9" s="129"/>
      <c r="S9" s="130">
        <v>0.25</v>
      </c>
      <c r="T9" s="131"/>
      <c r="U9" s="29">
        <v>0.5</v>
      </c>
      <c r="V9" s="29"/>
      <c r="W9" s="29" t="s">
        <v>161</v>
      </c>
      <c r="X9" s="29"/>
      <c r="Y9" s="29" t="s">
        <v>161</v>
      </c>
      <c r="Z9" s="131"/>
      <c r="AA9" s="11">
        <v>0.75</v>
      </c>
      <c r="AB9" s="11"/>
      <c r="AC9" s="11" t="s">
        <v>161</v>
      </c>
      <c r="AD9" s="11"/>
      <c r="AE9" s="11" t="s">
        <v>161</v>
      </c>
      <c r="AF9" s="131"/>
      <c r="AG9" s="11">
        <v>1</v>
      </c>
      <c r="AH9" s="11"/>
      <c r="AI9" s="11">
        <v>1.25</v>
      </c>
      <c r="AJ9" s="11"/>
      <c r="AK9" s="11" t="s">
        <v>161</v>
      </c>
      <c r="AL9" s="132">
        <v>12000</v>
      </c>
      <c r="AM9" s="32"/>
      <c r="AN9" s="32"/>
      <c r="AO9" s="132">
        <v>3000</v>
      </c>
      <c r="AP9" s="11">
        <v>0.25</v>
      </c>
      <c r="AQ9" s="132">
        <v>9000</v>
      </c>
      <c r="AR9" s="132">
        <v>3000</v>
      </c>
      <c r="AS9" s="27">
        <v>0.5</v>
      </c>
      <c r="AT9" s="132">
        <v>6000</v>
      </c>
      <c r="AU9" s="132">
        <v>3000</v>
      </c>
      <c r="AV9" s="11">
        <v>0.75</v>
      </c>
      <c r="AW9" s="132">
        <v>3000</v>
      </c>
      <c r="AX9" s="132">
        <v>3000</v>
      </c>
      <c r="AY9" s="11">
        <v>1</v>
      </c>
      <c r="AZ9" s="132">
        <v>0</v>
      </c>
      <c r="BA9" s="132">
        <v>12000</v>
      </c>
      <c r="BB9" s="27">
        <v>1</v>
      </c>
      <c r="BC9" s="132"/>
      <c r="BD9" s="11"/>
      <c r="BE9" s="9"/>
      <c r="BF9" s="132"/>
      <c r="BG9" s="14"/>
      <c r="BH9" s="132"/>
      <c r="BI9" s="16"/>
      <c r="BJ9" s="117"/>
      <c r="BK9" s="120"/>
      <c r="BL9" s="120"/>
      <c r="BM9" s="121"/>
      <c r="BN9" s="122"/>
      <c r="BO9" s="117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221"/>
      <c r="CA9" s="221"/>
      <c r="CB9" s="221"/>
    </row>
    <row r="10" spans="1:80" ht="78.599999999999994" customHeight="1" x14ac:dyDescent="0.25">
      <c r="A10" s="226"/>
      <c r="B10" s="228"/>
      <c r="C10" s="223"/>
      <c r="D10" s="223"/>
      <c r="E10" s="223"/>
      <c r="F10" s="223"/>
      <c r="G10" s="223"/>
      <c r="H10" s="85" t="s">
        <v>132</v>
      </c>
      <c r="I10" s="67">
        <v>0</v>
      </c>
      <c r="J10" s="85" t="s">
        <v>148</v>
      </c>
      <c r="K10" s="85" t="s">
        <v>147</v>
      </c>
      <c r="L10" s="127"/>
      <c r="M10" s="128">
        <v>0.25</v>
      </c>
      <c r="N10" s="129"/>
      <c r="O10" s="129" t="s">
        <v>161</v>
      </c>
      <c r="P10" s="129"/>
      <c r="Q10" s="129" t="s">
        <v>161</v>
      </c>
      <c r="R10" s="129"/>
      <c r="S10" s="130">
        <v>0.25</v>
      </c>
      <c r="T10" s="131"/>
      <c r="U10" s="29">
        <v>0.5</v>
      </c>
      <c r="V10" s="29"/>
      <c r="W10" s="29" t="s">
        <v>161</v>
      </c>
      <c r="X10" s="29"/>
      <c r="Y10" s="29" t="s">
        <v>161</v>
      </c>
      <c r="Z10" s="131"/>
      <c r="AA10" s="11">
        <v>0.75</v>
      </c>
      <c r="AB10" s="11"/>
      <c r="AC10" s="11" t="s">
        <v>161</v>
      </c>
      <c r="AD10" s="11"/>
      <c r="AE10" s="11" t="s">
        <v>161</v>
      </c>
      <c r="AF10" s="131"/>
      <c r="AG10" s="11">
        <v>1</v>
      </c>
      <c r="AH10" s="11"/>
      <c r="AI10" s="11">
        <v>1.25</v>
      </c>
      <c r="AJ10" s="11"/>
      <c r="AK10" s="11" t="s">
        <v>161</v>
      </c>
      <c r="AL10" s="132">
        <v>20000</v>
      </c>
      <c r="AM10" s="32"/>
      <c r="AN10" s="32"/>
      <c r="AO10" s="132">
        <v>5000</v>
      </c>
      <c r="AP10" s="11">
        <v>0.25</v>
      </c>
      <c r="AQ10" s="132">
        <v>15000</v>
      </c>
      <c r="AR10" s="132">
        <v>5000</v>
      </c>
      <c r="AS10" s="27">
        <v>0.5</v>
      </c>
      <c r="AT10" s="132">
        <v>10000</v>
      </c>
      <c r="AU10" s="132">
        <v>5000</v>
      </c>
      <c r="AV10" s="11">
        <v>0.75</v>
      </c>
      <c r="AW10" s="132">
        <v>5000</v>
      </c>
      <c r="AX10" s="132">
        <v>5000</v>
      </c>
      <c r="AY10" s="11">
        <v>1</v>
      </c>
      <c r="AZ10" s="132">
        <v>0</v>
      </c>
      <c r="BA10" s="132">
        <v>20000</v>
      </c>
      <c r="BB10" s="87">
        <v>1</v>
      </c>
      <c r="BC10" s="132"/>
      <c r="BD10" s="11"/>
      <c r="BE10" s="9"/>
      <c r="BF10" s="132"/>
      <c r="BG10" s="14"/>
      <c r="BH10" s="132"/>
      <c r="BI10" s="16"/>
      <c r="BJ10" s="117"/>
      <c r="BK10" s="120"/>
      <c r="BL10" s="120"/>
      <c r="BM10" s="121"/>
      <c r="BN10" s="122"/>
      <c r="BO10" s="117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221"/>
      <c r="CA10" s="221"/>
      <c r="CB10" s="221"/>
    </row>
    <row r="11" spans="1:80" ht="159" customHeight="1" x14ac:dyDescent="0.25">
      <c r="A11" s="226"/>
      <c r="B11" s="228"/>
      <c r="C11" s="223"/>
      <c r="D11" s="223"/>
      <c r="E11" s="223"/>
      <c r="F11" s="224"/>
      <c r="G11" s="223"/>
      <c r="H11" s="85" t="s">
        <v>133</v>
      </c>
      <c r="I11" s="67">
        <v>0</v>
      </c>
      <c r="J11" s="85" t="s">
        <v>149</v>
      </c>
      <c r="K11" s="85" t="s">
        <v>194</v>
      </c>
      <c r="L11" s="127"/>
      <c r="M11" s="128">
        <v>0.25</v>
      </c>
      <c r="N11" s="129"/>
      <c r="O11" s="129" t="s">
        <v>161</v>
      </c>
      <c r="P11" s="129"/>
      <c r="Q11" s="129" t="s">
        <v>161</v>
      </c>
      <c r="R11" s="129"/>
      <c r="S11" s="130">
        <v>0.25</v>
      </c>
      <c r="T11" s="131"/>
      <c r="U11" s="29">
        <v>0.5</v>
      </c>
      <c r="V11" s="29"/>
      <c r="W11" s="29" t="s">
        <v>161</v>
      </c>
      <c r="X11" s="29"/>
      <c r="Y11" s="29" t="s">
        <v>161</v>
      </c>
      <c r="Z11" s="131"/>
      <c r="AA11" s="11">
        <v>0.75</v>
      </c>
      <c r="AB11" s="11"/>
      <c r="AC11" s="11" t="s">
        <v>161</v>
      </c>
      <c r="AD11" s="11"/>
      <c r="AE11" s="11" t="s">
        <v>161</v>
      </c>
      <c r="AF11" s="131"/>
      <c r="AG11" s="11">
        <v>1</v>
      </c>
      <c r="AH11" s="11"/>
      <c r="AI11" s="11">
        <v>1.25</v>
      </c>
      <c r="AJ11" s="11"/>
      <c r="AK11" s="11" t="s">
        <v>161</v>
      </c>
      <c r="AL11" s="132">
        <v>50000</v>
      </c>
      <c r="AM11" s="32"/>
      <c r="AN11" s="32"/>
      <c r="AO11" s="132">
        <v>12500</v>
      </c>
      <c r="AP11" s="11">
        <v>0.25</v>
      </c>
      <c r="AQ11" s="132">
        <v>37500</v>
      </c>
      <c r="AR11" s="132">
        <v>12500</v>
      </c>
      <c r="AS11" s="27">
        <v>0.5</v>
      </c>
      <c r="AT11" s="132">
        <v>25000</v>
      </c>
      <c r="AU11" s="132">
        <v>12500</v>
      </c>
      <c r="AV11" s="11">
        <v>0.75</v>
      </c>
      <c r="AW11" s="132">
        <v>12500</v>
      </c>
      <c r="AX11" s="132">
        <v>12500</v>
      </c>
      <c r="AY11" s="11">
        <v>1</v>
      </c>
      <c r="AZ11" s="132">
        <v>0</v>
      </c>
      <c r="BA11" s="132">
        <v>50000</v>
      </c>
      <c r="BB11" s="87">
        <v>1</v>
      </c>
      <c r="BC11" s="132"/>
      <c r="BD11" s="11"/>
      <c r="BE11" s="9"/>
      <c r="BF11" s="132"/>
      <c r="BG11" s="14"/>
      <c r="BH11" s="132"/>
      <c r="BI11" s="16"/>
      <c r="BJ11" s="117"/>
      <c r="BK11" s="120"/>
      <c r="BL11" s="120"/>
      <c r="BM11" s="121"/>
      <c r="BN11" s="122"/>
      <c r="BO11" s="117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221"/>
      <c r="CA11" s="221"/>
      <c r="CB11" s="221"/>
    </row>
    <row r="12" spans="1:80" ht="93.6" customHeight="1" x14ac:dyDescent="0.25">
      <c r="A12" s="226"/>
      <c r="B12" s="228"/>
      <c r="C12" s="223"/>
      <c r="D12" s="223"/>
      <c r="E12" s="223"/>
      <c r="F12" s="197" t="s">
        <v>136</v>
      </c>
      <c r="G12" s="197"/>
      <c r="H12" s="85" t="s">
        <v>134</v>
      </c>
      <c r="I12" s="67">
        <v>0</v>
      </c>
      <c r="J12" s="85" t="s">
        <v>134</v>
      </c>
      <c r="K12" s="85" t="s">
        <v>150</v>
      </c>
      <c r="L12" s="127">
        <v>1</v>
      </c>
      <c r="M12" s="128">
        <v>0.25</v>
      </c>
      <c r="N12" s="129"/>
      <c r="O12" s="129" t="s">
        <v>161</v>
      </c>
      <c r="P12" s="129"/>
      <c r="Q12" s="129" t="s">
        <v>161</v>
      </c>
      <c r="R12" s="129"/>
      <c r="S12" s="130">
        <v>0.25</v>
      </c>
      <c r="T12" s="131">
        <v>1</v>
      </c>
      <c r="U12" s="29">
        <v>0.5</v>
      </c>
      <c r="V12" s="29"/>
      <c r="W12" s="29" t="s">
        <v>161</v>
      </c>
      <c r="X12" s="29"/>
      <c r="Y12" s="29" t="s">
        <v>161</v>
      </c>
      <c r="Z12" s="131">
        <v>1</v>
      </c>
      <c r="AA12" s="11">
        <v>0.75</v>
      </c>
      <c r="AB12" s="11"/>
      <c r="AC12" s="11" t="s">
        <v>161</v>
      </c>
      <c r="AD12" s="11"/>
      <c r="AE12" s="11" t="s">
        <v>161</v>
      </c>
      <c r="AF12" s="131">
        <v>1</v>
      </c>
      <c r="AG12" s="11">
        <v>1</v>
      </c>
      <c r="AH12" s="11"/>
      <c r="AI12" s="11">
        <v>1.25</v>
      </c>
      <c r="AJ12" s="11"/>
      <c r="AK12" s="11" t="s">
        <v>161</v>
      </c>
      <c r="AL12" s="132">
        <v>6000</v>
      </c>
      <c r="AM12" s="32"/>
      <c r="AN12" s="32"/>
      <c r="AO12" s="132">
        <v>1500</v>
      </c>
      <c r="AP12" s="11">
        <v>0.25</v>
      </c>
      <c r="AQ12" s="132">
        <v>4500</v>
      </c>
      <c r="AR12" s="132">
        <v>1500</v>
      </c>
      <c r="AS12" s="27">
        <v>0.5</v>
      </c>
      <c r="AT12" s="132">
        <v>3000</v>
      </c>
      <c r="AU12" s="132">
        <v>1500</v>
      </c>
      <c r="AV12" s="11">
        <v>0.75</v>
      </c>
      <c r="AW12" s="132">
        <v>1500</v>
      </c>
      <c r="AX12" s="132">
        <v>1500</v>
      </c>
      <c r="AY12" s="11">
        <v>1</v>
      </c>
      <c r="AZ12" s="132">
        <v>0</v>
      </c>
      <c r="BA12" s="132">
        <v>6000</v>
      </c>
      <c r="BB12" s="87">
        <v>1</v>
      </c>
      <c r="BC12" s="132"/>
      <c r="BD12" s="11"/>
      <c r="BE12" s="9"/>
      <c r="BF12" s="132"/>
      <c r="BG12" s="14"/>
      <c r="BH12" s="132"/>
      <c r="BI12" s="16"/>
      <c r="BJ12" s="117"/>
      <c r="BK12" s="120"/>
      <c r="BL12" s="120"/>
      <c r="BM12" s="121"/>
      <c r="BN12" s="122"/>
      <c r="BO12" s="117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221"/>
      <c r="CA12" s="221"/>
      <c r="CB12" s="221"/>
    </row>
    <row r="13" spans="1:80" ht="128.44999999999999" customHeight="1" x14ac:dyDescent="0.25">
      <c r="A13" s="226"/>
      <c r="B13" s="228"/>
      <c r="C13" s="223"/>
      <c r="D13" s="223"/>
      <c r="E13" s="223"/>
      <c r="F13" s="223"/>
      <c r="G13" s="223"/>
      <c r="H13" s="85" t="s">
        <v>135</v>
      </c>
      <c r="I13" s="67">
        <v>0</v>
      </c>
      <c r="J13" s="85" t="s">
        <v>151</v>
      </c>
      <c r="K13" s="85" t="s">
        <v>195</v>
      </c>
      <c r="L13" s="127">
        <v>1</v>
      </c>
      <c r="M13" s="128">
        <v>0.25</v>
      </c>
      <c r="N13" s="129"/>
      <c r="O13" s="129" t="s">
        <v>161</v>
      </c>
      <c r="P13" s="129"/>
      <c r="Q13" s="129" t="s">
        <v>161</v>
      </c>
      <c r="R13" s="129"/>
      <c r="S13" s="130">
        <v>0.25</v>
      </c>
      <c r="T13" s="131">
        <v>1</v>
      </c>
      <c r="U13" s="29">
        <v>0.5</v>
      </c>
      <c r="V13" s="29"/>
      <c r="W13" s="29" t="s">
        <v>161</v>
      </c>
      <c r="X13" s="29"/>
      <c r="Y13" s="29" t="s">
        <v>161</v>
      </c>
      <c r="Z13" s="131">
        <v>1</v>
      </c>
      <c r="AA13" s="11">
        <v>0.75</v>
      </c>
      <c r="AB13" s="11"/>
      <c r="AC13" s="11" t="s">
        <v>161</v>
      </c>
      <c r="AD13" s="11"/>
      <c r="AE13" s="11" t="s">
        <v>161</v>
      </c>
      <c r="AF13" s="131">
        <v>1</v>
      </c>
      <c r="AG13" s="11">
        <v>1</v>
      </c>
      <c r="AH13" s="11"/>
      <c r="AI13" s="11">
        <v>1.25</v>
      </c>
      <c r="AJ13" s="11"/>
      <c r="AK13" s="11" t="s">
        <v>161</v>
      </c>
      <c r="AL13" s="132">
        <v>5000</v>
      </c>
      <c r="AM13" s="32"/>
      <c r="AN13" s="32"/>
      <c r="AO13" s="132">
        <v>1250</v>
      </c>
      <c r="AP13" s="11">
        <v>0.25</v>
      </c>
      <c r="AQ13" s="132">
        <v>3750</v>
      </c>
      <c r="AR13" s="132">
        <v>1250</v>
      </c>
      <c r="AS13" s="27">
        <v>0.5</v>
      </c>
      <c r="AT13" s="132">
        <v>2500</v>
      </c>
      <c r="AU13" s="132">
        <v>1250</v>
      </c>
      <c r="AV13" s="11">
        <v>0.75</v>
      </c>
      <c r="AW13" s="132">
        <v>1250</v>
      </c>
      <c r="AX13" s="132">
        <v>1250</v>
      </c>
      <c r="AY13" s="11">
        <v>1</v>
      </c>
      <c r="AZ13" s="132">
        <v>0</v>
      </c>
      <c r="BA13" s="132">
        <v>5000</v>
      </c>
      <c r="BB13" s="87">
        <v>1</v>
      </c>
      <c r="BC13" s="132"/>
      <c r="BD13" s="11"/>
      <c r="BE13" s="9"/>
      <c r="BF13" s="132"/>
      <c r="BG13" s="14"/>
      <c r="BH13" s="132"/>
      <c r="BI13" s="16"/>
      <c r="BJ13" s="117"/>
      <c r="BK13" s="120"/>
      <c r="BL13" s="120"/>
      <c r="BM13" s="121"/>
      <c r="BN13" s="122"/>
      <c r="BO13" s="117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221"/>
      <c r="CA13" s="221"/>
      <c r="CB13" s="221"/>
    </row>
    <row r="14" spans="1:80" s="1" customFormat="1" ht="128.44999999999999" customHeight="1" x14ac:dyDescent="0.25">
      <c r="A14" s="226"/>
      <c r="B14" s="228"/>
      <c r="C14" s="223"/>
      <c r="D14" s="223"/>
      <c r="E14" s="223"/>
      <c r="F14" s="223"/>
      <c r="G14" s="223"/>
      <c r="H14" s="85"/>
      <c r="I14" s="67">
        <v>0</v>
      </c>
      <c r="J14" s="85" t="s">
        <v>153</v>
      </c>
      <c r="K14" s="85" t="s">
        <v>152</v>
      </c>
      <c r="L14" s="127">
        <v>2</v>
      </c>
      <c r="M14" s="128">
        <v>0.25</v>
      </c>
      <c r="N14" s="129"/>
      <c r="O14" s="129" t="s">
        <v>161</v>
      </c>
      <c r="P14" s="129"/>
      <c r="Q14" s="129" t="s">
        <v>161</v>
      </c>
      <c r="R14" s="129"/>
      <c r="S14" s="130">
        <v>0.25</v>
      </c>
      <c r="T14" s="131">
        <v>2</v>
      </c>
      <c r="U14" s="29">
        <v>0.5</v>
      </c>
      <c r="V14" s="29"/>
      <c r="W14" s="29" t="s">
        <v>161</v>
      </c>
      <c r="X14" s="29"/>
      <c r="Y14" s="29" t="s">
        <v>161</v>
      </c>
      <c r="Z14" s="131">
        <v>2</v>
      </c>
      <c r="AA14" s="11">
        <v>0.75</v>
      </c>
      <c r="AB14" s="11"/>
      <c r="AC14" s="11" t="s">
        <v>161</v>
      </c>
      <c r="AD14" s="11"/>
      <c r="AE14" s="11" t="s">
        <v>161</v>
      </c>
      <c r="AF14" s="131">
        <v>2</v>
      </c>
      <c r="AG14" s="11">
        <v>1</v>
      </c>
      <c r="AH14" s="11"/>
      <c r="AI14" s="11">
        <v>1.25</v>
      </c>
      <c r="AJ14" s="11"/>
      <c r="AK14" s="11" t="s">
        <v>161</v>
      </c>
      <c r="AL14" s="132">
        <v>8000</v>
      </c>
      <c r="AM14" s="32"/>
      <c r="AN14" s="32"/>
      <c r="AO14" s="132">
        <v>2000</v>
      </c>
      <c r="AP14" s="11">
        <v>0.25</v>
      </c>
      <c r="AQ14" s="132">
        <v>6000</v>
      </c>
      <c r="AR14" s="132">
        <v>2000</v>
      </c>
      <c r="AS14" s="27">
        <v>0.5</v>
      </c>
      <c r="AT14" s="132">
        <v>4000</v>
      </c>
      <c r="AU14" s="132">
        <v>2000</v>
      </c>
      <c r="AV14" s="11">
        <v>0.75</v>
      </c>
      <c r="AW14" s="132">
        <v>2000</v>
      </c>
      <c r="AX14" s="132">
        <v>2000</v>
      </c>
      <c r="AY14" s="11">
        <v>1</v>
      </c>
      <c r="AZ14" s="132">
        <v>0</v>
      </c>
      <c r="BA14" s="132">
        <v>8000</v>
      </c>
      <c r="BB14" s="87">
        <v>1</v>
      </c>
      <c r="BC14" s="132"/>
      <c r="BD14" s="11"/>
      <c r="BE14" s="9"/>
      <c r="BF14" s="132"/>
      <c r="BG14" s="14"/>
      <c r="BH14" s="132"/>
      <c r="BI14" s="16"/>
      <c r="BJ14" s="117"/>
      <c r="BK14" s="120"/>
      <c r="BL14" s="120"/>
      <c r="BM14" s="121"/>
      <c r="BN14" s="122"/>
      <c r="BO14" s="117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221"/>
      <c r="CA14" s="221"/>
      <c r="CB14" s="221"/>
    </row>
    <row r="15" spans="1:80" ht="108" x14ac:dyDescent="0.25">
      <c r="A15" s="226"/>
      <c r="B15" s="228"/>
      <c r="C15" s="223"/>
      <c r="D15" s="223"/>
      <c r="E15" s="223"/>
      <c r="F15" s="224"/>
      <c r="G15" s="224"/>
      <c r="H15" s="85" t="s">
        <v>137</v>
      </c>
      <c r="I15" s="67">
        <v>0</v>
      </c>
      <c r="J15" s="85" t="s">
        <v>154</v>
      </c>
      <c r="K15" s="85" t="s">
        <v>196</v>
      </c>
      <c r="L15" s="127">
        <v>1</v>
      </c>
      <c r="M15" s="128">
        <v>1</v>
      </c>
      <c r="N15" s="129"/>
      <c r="O15" s="129">
        <v>0</v>
      </c>
      <c r="P15" s="129"/>
      <c r="Q15" s="129">
        <v>1</v>
      </c>
      <c r="R15" s="129"/>
      <c r="S15" s="130">
        <v>1</v>
      </c>
      <c r="T15" s="131"/>
      <c r="U15" s="29"/>
      <c r="V15" s="29"/>
      <c r="W15" s="29"/>
      <c r="X15" s="29"/>
      <c r="Y15" s="29"/>
      <c r="Z15" s="131"/>
      <c r="AA15" s="11"/>
      <c r="AB15" s="11"/>
      <c r="AC15" s="11"/>
      <c r="AD15" s="11"/>
      <c r="AE15" s="11"/>
      <c r="AF15" s="131"/>
      <c r="AG15" s="11"/>
      <c r="AH15" s="11"/>
      <c r="AI15" s="11"/>
      <c r="AJ15" s="11"/>
      <c r="AK15" s="11"/>
      <c r="AL15" s="132">
        <v>5000</v>
      </c>
      <c r="AM15" s="32"/>
      <c r="AN15" s="32"/>
      <c r="AO15" s="132">
        <v>1250</v>
      </c>
      <c r="AP15" s="11">
        <v>0.25</v>
      </c>
      <c r="AQ15" s="132">
        <v>3750</v>
      </c>
      <c r="AR15" s="132">
        <v>1250</v>
      </c>
      <c r="AS15" s="27">
        <v>0.5</v>
      </c>
      <c r="AT15" s="132">
        <v>2500</v>
      </c>
      <c r="AU15" s="132">
        <v>1250</v>
      </c>
      <c r="AV15" s="11">
        <v>0.75</v>
      </c>
      <c r="AW15" s="132">
        <v>1250</v>
      </c>
      <c r="AX15" s="132">
        <v>1250</v>
      </c>
      <c r="AY15" s="11">
        <v>1</v>
      </c>
      <c r="AZ15" s="132">
        <v>0</v>
      </c>
      <c r="BA15" s="132">
        <v>5000</v>
      </c>
      <c r="BB15" s="87">
        <v>1</v>
      </c>
      <c r="BC15" s="132"/>
      <c r="BD15" s="11"/>
      <c r="BE15" s="9"/>
      <c r="BF15" s="132"/>
      <c r="BG15" s="14"/>
      <c r="BH15" s="132"/>
      <c r="BI15" s="16"/>
      <c r="BJ15" s="117"/>
      <c r="BK15" s="120"/>
      <c r="BL15" s="120"/>
      <c r="BM15" s="121"/>
      <c r="BN15" s="122"/>
      <c r="BO15" s="117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221"/>
      <c r="CA15" s="221"/>
      <c r="CB15" s="221"/>
    </row>
    <row r="16" spans="1:80" ht="112.15" customHeight="1" x14ac:dyDescent="0.25">
      <c r="A16" s="226"/>
      <c r="B16" s="228"/>
      <c r="C16" s="223"/>
      <c r="D16" s="223"/>
      <c r="E16" s="223"/>
      <c r="F16" s="197" t="s">
        <v>156</v>
      </c>
      <c r="G16" s="197"/>
      <c r="H16" s="85" t="s">
        <v>155</v>
      </c>
      <c r="I16" s="85">
        <v>0</v>
      </c>
      <c r="J16" s="85" t="s">
        <v>160</v>
      </c>
      <c r="K16" s="85" t="s">
        <v>157</v>
      </c>
      <c r="L16" s="127">
        <v>30</v>
      </c>
      <c r="M16" s="128">
        <v>0.5</v>
      </c>
      <c r="N16" s="129"/>
      <c r="O16" s="129">
        <v>0</v>
      </c>
      <c r="P16" s="129"/>
      <c r="Q16" s="129">
        <v>0.5</v>
      </c>
      <c r="R16" s="129"/>
      <c r="S16" s="130">
        <v>0.5</v>
      </c>
      <c r="T16" s="131">
        <v>15</v>
      </c>
      <c r="U16" s="29">
        <v>0.75</v>
      </c>
      <c r="V16" s="29"/>
      <c r="W16" s="29">
        <v>0</v>
      </c>
      <c r="X16" s="29"/>
      <c r="Y16" s="29">
        <v>0.25</v>
      </c>
      <c r="Z16" s="131">
        <v>15</v>
      </c>
      <c r="AA16" s="11">
        <v>1</v>
      </c>
      <c r="AB16" s="11"/>
      <c r="AC16" s="11">
        <v>0</v>
      </c>
      <c r="AD16" s="11"/>
      <c r="AE16" s="11">
        <v>0.25</v>
      </c>
      <c r="AF16" s="131"/>
      <c r="AG16" s="11"/>
      <c r="AH16" s="11"/>
      <c r="AI16" s="11"/>
      <c r="AJ16" s="11"/>
      <c r="AK16" s="11"/>
      <c r="AL16" s="132">
        <v>3000</v>
      </c>
      <c r="AM16" s="97"/>
      <c r="AN16" s="32"/>
      <c r="AO16" s="132">
        <v>1500</v>
      </c>
      <c r="AP16" s="11">
        <v>0.5</v>
      </c>
      <c r="AQ16" s="132">
        <v>1500</v>
      </c>
      <c r="AR16" s="132">
        <v>750</v>
      </c>
      <c r="AS16" s="27">
        <v>0.75</v>
      </c>
      <c r="AT16" s="132">
        <v>750</v>
      </c>
      <c r="AU16" s="132">
        <v>750</v>
      </c>
      <c r="AV16" s="11">
        <v>1</v>
      </c>
      <c r="AW16" s="132">
        <v>0</v>
      </c>
      <c r="AX16" s="132"/>
      <c r="AY16" s="11"/>
      <c r="AZ16" s="132"/>
      <c r="BA16" s="132">
        <v>3000</v>
      </c>
      <c r="BB16" s="27">
        <v>1</v>
      </c>
      <c r="BC16" s="132"/>
      <c r="BD16" s="11"/>
      <c r="BE16" s="9"/>
      <c r="BF16" s="132"/>
      <c r="BG16" s="14"/>
      <c r="BH16" s="132"/>
      <c r="BI16" s="16"/>
      <c r="BJ16" s="117"/>
      <c r="BK16" s="120"/>
      <c r="BL16" s="120"/>
      <c r="BM16" s="121"/>
      <c r="BN16" s="122"/>
      <c r="BO16" s="117"/>
      <c r="BP16" s="126"/>
      <c r="BQ16" s="125"/>
      <c r="BR16" s="126"/>
      <c r="BS16" s="125"/>
      <c r="BT16" s="126"/>
      <c r="BU16" s="125"/>
      <c r="BV16" s="126"/>
      <c r="BW16" s="120"/>
      <c r="BX16" s="120"/>
      <c r="BY16" s="120"/>
      <c r="BZ16" s="221"/>
      <c r="CA16" s="221"/>
      <c r="CB16" s="221"/>
    </row>
    <row r="17" spans="1:80" ht="118.15" customHeight="1" x14ac:dyDescent="0.25">
      <c r="A17" s="227"/>
      <c r="B17" s="229"/>
      <c r="C17" s="224"/>
      <c r="D17" s="224"/>
      <c r="E17" s="224"/>
      <c r="F17" s="199"/>
      <c r="G17" s="199"/>
      <c r="H17" s="85" t="s">
        <v>138</v>
      </c>
      <c r="I17" s="85">
        <v>0</v>
      </c>
      <c r="J17" s="85" t="s">
        <v>159</v>
      </c>
      <c r="K17" s="85" t="s">
        <v>158</v>
      </c>
      <c r="L17" s="127"/>
      <c r="M17" s="128"/>
      <c r="N17" s="129"/>
      <c r="O17" s="129"/>
      <c r="P17" s="129"/>
      <c r="Q17" s="129"/>
      <c r="R17" s="129"/>
      <c r="S17" s="130"/>
      <c r="T17" s="131">
        <v>1</v>
      </c>
      <c r="U17" s="29">
        <v>0.5</v>
      </c>
      <c r="V17" s="29"/>
      <c r="W17" s="29"/>
      <c r="X17" s="29"/>
      <c r="Y17" s="29">
        <v>0.5</v>
      </c>
      <c r="Z17" s="131">
        <v>1</v>
      </c>
      <c r="AA17" s="11">
        <v>1</v>
      </c>
      <c r="AB17" s="11"/>
      <c r="AC17" s="11"/>
      <c r="AD17" s="11"/>
      <c r="AE17" s="11">
        <v>0.5</v>
      </c>
      <c r="AF17" s="131"/>
      <c r="AG17" s="11"/>
      <c r="AH17" s="11"/>
      <c r="AI17" s="11"/>
      <c r="AJ17" s="11"/>
      <c r="AK17" s="11"/>
      <c r="AL17" s="132">
        <v>1000</v>
      </c>
      <c r="AM17" s="97"/>
      <c r="AN17" s="32"/>
      <c r="AO17" s="132"/>
      <c r="AP17" s="11"/>
      <c r="AQ17" s="132"/>
      <c r="AR17" s="132">
        <v>500</v>
      </c>
      <c r="AS17" s="27">
        <v>0.5</v>
      </c>
      <c r="AT17" s="132">
        <v>500</v>
      </c>
      <c r="AU17" s="132">
        <v>500</v>
      </c>
      <c r="AV17" s="11">
        <v>1</v>
      </c>
      <c r="AW17" s="132">
        <v>0</v>
      </c>
      <c r="AX17" s="132"/>
      <c r="AY17" s="11"/>
      <c r="AZ17" s="132"/>
      <c r="BA17" s="132">
        <v>1000</v>
      </c>
      <c r="BB17" s="27">
        <v>1</v>
      </c>
      <c r="BC17" s="132"/>
      <c r="BD17" s="11"/>
      <c r="BE17" s="9"/>
      <c r="BF17" s="132"/>
      <c r="BG17" s="14"/>
      <c r="BH17" s="132"/>
      <c r="BI17" s="16"/>
      <c r="BJ17" s="117"/>
      <c r="BK17" s="120"/>
      <c r="BL17" s="120"/>
      <c r="BM17" s="121"/>
      <c r="BN17" s="122"/>
      <c r="BO17" s="117"/>
      <c r="BP17" s="126"/>
      <c r="BQ17" s="125"/>
      <c r="BR17" s="126"/>
      <c r="BS17" s="125"/>
      <c r="BT17" s="126"/>
      <c r="BU17" s="125"/>
      <c r="BV17" s="126"/>
      <c r="BW17" s="120"/>
      <c r="BX17" s="120"/>
      <c r="BY17" s="120"/>
      <c r="BZ17" s="222"/>
      <c r="CA17" s="222"/>
      <c r="CB17" s="222"/>
    </row>
    <row r="18" spans="1:80" ht="33.6" customHeight="1" x14ac:dyDescent="0.25">
      <c r="AL18" s="134">
        <f>SUM(AL6:AL17)</f>
        <v>137000</v>
      </c>
    </row>
  </sheetData>
  <mergeCells count="72">
    <mergeCell ref="A1:A5"/>
    <mergeCell ref="B1:B5"/>
    <mergeCell ref="C1:C5"/>
    <mergeCell ref="D1:D5"/>
    <mergeCell ref="E1:E5"/>
    <mergeCell ref="L2:S2"/>
    <mergeCell ref="T2:Y2"/>
    <mergeCell ref="Z2:AE2"/>
    <mergeCell ref="AF2:AK2"/>
    <mergeCell ref="L3:L4"/>
    <mergeCell ref="M3:M4"/>
    <mergeCell ref="N3:Q3"/>
    <mergeCell ref="R3:S3"/>
    <mergeCell ref="T3:T4"/>
    <mergeCell ref="U3:U4"/>
    <mergeCell ref="V3:Y3"/>
    <mergeCell ref="AB3:AE3"/>
    <mergeCell ref="AH3:AK3"/>
    <mergeCell ref="BZ1:CB3"/>
    <mergeCell ref="AO2:AQ2"/>
    <mergeCell ref="AR2:AT2"/>
    <mergeCell ref="AU2:AV2"/>
    <mergeCell ref="AX2:AY2"/>
    <mergeCell ref="BA2:BB2"/>
    <mergeCell ref="BC2:BE2"/>
    <mergeCell ref="BF2:BG2"/>
    <mergeCell ref="BH2:BI2"/>
    <mergeCell ref="BJ2:BL2"/>
    <mergeCell ref="BM2:BN2"/>
    <mergeCell ref="BO3:BV3"/>
    <mergeCell ref="BQ4:BR4"/>
    <mergeCell ref="BS4:BT4"/>
    <mergeCell ref="BU4:BV4"/>
    <mergeCell ref="Z3:Z4"/>
    <mergeCell ref="AA3:AA4"/>
    <mergeCell ref="AN1:AN4"/>
    <mergeCell ref="AO1:AY1"/>
    <mergeCell ref="BA1:BL1"/>
    <mergeCell ref="BM1:BN1"/>
    <mergeCell ref="AL1:AL4"/>
    <mergeCell ref="AM1:AM4"/>
    <mergeCell ref="A6:A17"/>
    <mergeCell ref="B6:B17"/>
    <mergeCell ref="C6:C17"/>
    <mergeCell ref="D6:D17"/>
    <mergeCell ref="E6:E17"/>
    <mergeCell ref="F1:F5"/>
    <mergeCell ref="G1:G5"/>
    <mergeCell ref="H1:H5"/>
    <mergeCell ref="I1:I5"/>
    <mergeCell ref="F16:F17"/>
    <mergeCell ref="G16:G17"/>
    <mergeCell ref="F12:F15"/>
    <mergeCell ref="G12:G15"/>
    <mergeCell ref="F6:F11"/>
    <mergeCell ref="G6:G11"/>
    <mergeCell ref="BZ6:BZ17"/>
    <mergeCell ref="CA6:CA17"/>
    <mergeCell ref="CB6:CB17"/>
    <mergeCell ref="J1:J5"/>
    <mergeCell ref="K1:K5"/>
    <mergeCell ref="L1:AK1"/>
    <mergeCell ref="BW3:BY4"/>
    <mergeCell ref="N4:O4"/>
    <mergeCell ref="P4:Q4"/>
    <mergeCell ref="V4:W4"/>
    <mergeCell ref="X4:Y4"/>
    <mergeCell ref="AB4:AC4"/>
    <mergeCell ref="AD4:AE4"/>
    <mergeCell ref="AH4:AI4"/>
    <mergeCell ref="AJ4:AK4"/>
    <mergeCell ref="BO4:B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sheetData>
    <row r="1" spans="1:42" x14ac:dyDescent="0.25">
      <c r="A1" s="232" t="s">
        <v>0</v>
      </c>
      <c r="B1" s="167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231" t="s">
        <v>8</v>
      </c>
      <c r="J1" s="20"/>
      <c r="K1" s="167" t="s">
        <v>9</v>
      </c>
      <c r="L1" s="167"/>
      <c r="M1" s="167"/>
      <c r="N1" s="167"/>
      <c r="O1" s="167"/>
      <c r="P1" s="167"/>
      <c r="Q1" s="167"/>
      <c r="R1" s="173" t="s">
        <v>10</v>
      </c>
      <c r="S1" s="182" t="s">
        <v>11</v>
      </c>
      <c r="T1" s="166" t="s">
        <v>12</v>
      </c>
      <c r="U1" s="167"/>
      <c r="V1" s="167"/>
      <c r="W1" s="167"/>
      <c r="X1" s="167"/>
      <c r="Y1" s="167"/>
      <c r="Z1" s="167"/>
      <c r="AA1" s="231"/>
      <c r="AB1" s="202" t="s">
        <v>13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0"/>
      <c r="AN1" s="202" t="s">
        <v>14</v>
      </c>
      <c r="AO1" s="169"/>
      <c r="AP1" s="170"/>
    </row>
    <row r="2" spans="1:42" x14ac:dyDescent="0.25">
      <c r="A2" s="233"/>
      <c r="B2" s="175"/>
      <c r="C2" s="175"/>
      <c r="D2" s="175"/>
      <c r="E2" s="175"/>
      <c r="F2" s="175"/>
      <c r="G2" s="175"/>
      <c r="H2" s="175"/>
      <c r="I2" s="176"/>
      <c r="J2" s="237">
        <v>2012</v>
      </c>
      <c r="K2" s="175"/>
      <c r="L2" s="175">
        <v>2013</v>
      </c>
      <c r="M2" s="175"/>
      <c r="N2" s="175">
        <v>2014</v>
      </c>
      <c r="O2" s="175"/>
      <c r="P2" s="175">
        <v>2015</v>
      </c>
      <c r="Q2" s="175"/>
      <c r="R2" s="174"/>
      <c r="S2" s="183"/>
      <c r="T2" s="237">
        <v>2012</v>
      </c>
      <c r="U2" s="175"/>
      <c r="V2" s="175">
        <v>2013</v>
      </c>
      <c r="W2" s="175"/>
      <c r="X2" s="175">
        <v>2014</v>
      </c>
      <c r="Y2" s="175"/>
      <c r="Z2" s="175">
        <v>2015</v>
      </c>
      <c r="AA2" s="176"/>
      <c r="AB2" s="237" t="s">
        <v>15</v>
      </c>
      <c r="AC2" s="175"/>
      <c r="AD2" s="177" t="s">
        <v>16</v>
      </c>
      <c r="AE2" s="178"/>
      <c r="AF2" s="179"/>
      <c r="AG2" s="175" t="s">
        <v>17</v>
      </c>
      <c r="AH2" s="175"/>
      <c r="AI2" s="180" t="s">
        <v>18</v>
      </c>
      <c r="AJ2" s="181"/>
      <c r="AK2" s="175" t="s">
        <v>19</v>
      </c>
      <c r="AL2" s="175"/>
      <c r="AM2" s="176"/>
      <c r="AN2" s="235"/>
      <c r="AO2" s="209"/>
      <c r="AP2" s="236"/>
    </row>
    <row r="3" spans="1:42" ht="24" x14ac:dyDescent="0.25">
      <c r="A3" s="234"/>
      <c r="B3" s="184"/>
      <c r="C3" s="184"/>
      <c r="D3" s="184"/>
      <c r="E3" s="184"/>
      <c r="F3" s="184"/>
      <c r="G3" s="184"/>
      <c r="H3" s="184"/>
      <c r="I3" s="238"/>
      <c r="J3" s="23" t="s">
        <v>20</v>
      </c>
      <c r="K3" s="21" t="s">
        <v>21</v>
      </c>
      <c r="L3" s="21" t="s">
        <v>20</v>
      </c>
      <c r="M3" s="21" t="s">
        <v>21</v>
      </c>
      <c r="N3" s="21" t="s">
        <v>20</v>
      </c>
      <c r="O3" s="21" t="s">
        <v>21</v>
      </c>
      <c r="P3" s="21" t="s">
        <v>20</v>
      </c>
      <c r="Q3" s="21" t="s">
        <v>21</v>
      </c>
      <c r="R3" s="174"/>
      <c r="S3" s="183"/>
      <c r="T3" s="23" t="s">
        <v>22</v>
      </c>
      <c r="U3" s="21" t="s">
        <v>21</v>
      </c>
      <c r="V3" s="21" t="s">
        <v>22</v>
      </c>
      <c r="W3" s="21" t="s">
        <v>21</v>
      </c>
      <c r="X3" s="21" t="s">
        <v>22</v>
      </c>
      <c r="Y3" s="21" t="s">
        <v>21</v>
      </c>
      <c r="Z3" s="21" t="s">
        <v>22</v>
      </c>
      <c r="AA3" s="22" t="s">
        <v>21</v>
      </c>
      <c r="AB3" s="23" t="s">
        <v>22</v>
      </c>
      <c r="AC3" s="21" t="s">
        <v>21</v>
      </c>
      <c r="AD3" s="21" t="s">
        <v>22</v>
      </c>
      <c r="AE3" s="21" t="s">
        <v>21</v>
      </c>
      <c r="AF3" s="21" t="s">
        <v>23</v>
      </c>
      <c r="AG3" s="21" t="s">
        <v>22</v>
      </c>
      <c r="AH3" s="21" t="s">
        <v>21</v>
      </c>
      <c r="AI3" s="5" t="s">
        <v>22</v>
      </c>
      <c r="AJ3" s="5" t="s">
        <v>21</v>
      </c>
      <c r="AK3" s="24" t="s">
        <v>22</v>
      </c>
      <c r="AL3" s="21" t="s">
        <v>21</v>
      </c>
      <c r="AM3" s="18" t="s">
        <v>24</v>
      </c>
      <c r="AN3" s="19" t="s">
        <v>25</v>
      </c>
      <c r="AO3" s="19" t="s">
        <v>27</v>
      </c>
      <c r="AP3" s="19" t="s">
        <v>26</v>
      </c>
    </row>
    <row r="4" spans="1:42" ht="14.45" x14ac:dyDescent="0.3">
      <c r="A4" s="8"/>
      <c r="B4" s="8"/>
      <c r="C4" s="8"/>
      <c r="D4" s="8"/>
      <c r="E4" s="8"/>
      <c r="F4" s="9"/>
      <c r="G4" s="9"/>
      <c r="H4" s="9"/>
      <c r="I4" s="10"/>
      <c r="J4" s="11"/>
      <c r="K4" s="10"/>
      <c r="L4" s="11"/>
      <c r="M4" s="10"/>
      <c r="N4" s="11"/>
      <c r="O4" s="10"/>
      <c r="P4" s="11"/>
      <c r="Q4" s="12"/>
      <c r="R4" s="13"/>
      <c r="S4" s="14"/>
      <c r="T4" s="11"/>
      <c r="U4" s="14"/>
      <c r="V4" s="11"/>
      <c r="W4" s="14"/>
      <c r="X4" s="11"/>
      <c r="Y4" s="14"/>
      <c r="Z4" s="11"/>
      <c r="AA4" s="14"/>
      <c r="AB4" s="11"/>
      <c r="AC4" s="14"/>
      <c r="AD4" s="11"/>
      <c r="AE4" s="9"/>
      <c r="AF4" s="9"/>
      <c r="AG4" s="9"/>
      <c r="AH4" s="15"/>
      <c r="AI4" s="16"/>
      <c r="AJ4" s="9"/>
      <c r="AK4" s="9"/>
      <c r="AL4" s="9"/>
      <c r="AM4" s="8"/>
      <c r="AN4" s="8"/>
      <c r="AO4" s="8"/>
    </row>
    <row r="5" spans="1:42" ht="14.45" x14ac:dyDescent="0.3">
      <c r="A5" s="8"/>
      <c r="B5" s="8"/>
      <c r="C5" s="8"/>
      <c r="D5" s="8"/>
      <c r="E5" s="8"/>
      <c r="F5" s="9"/>
      <c r="G5" s="9"/>
      <c r="H5" s="9"/>
      <c r="I5" s="10"/>
      <c r="J5" s="11"/>
      <c r="K5" s="10"/>
      <c r="L5" s="11"/>
      <c r="M5" s="10"/>
      <c r="N5" s="11"/>
      <c r="O5" s="10"/>
      <c r="P5" s="11"/>
      <c r="Q5" s="12"/>
      <c r="R5" s="13"/>
      <c r="S5" s="14"/>
      <c r="T5" s="11"/>
      <c r="U5" s="14"/>
      <c r="V5" s="11"/>
      <c r="W5" s="14"/>
      <c r="X5" s="11"/>
      <c r="Y5" s="14"/>
      <c r="Z5" s="11"/>
      <c r="AA5" s="14"/>
      <c r="AB5" s="11"/>
      <c r="AC5" s="14"/>
      <c r="AD5" s="11"/>
      <c r="AE5" s="9"/>
      <c r="AF5" s="9"/>
      <c r="AG5" s="14"/>
      <c r="AH5" s="15"/>
      <c r="AI5" s="16"/>
      <c r="AJ5" s="9"/>
      <c r="AK5" s="9"/>
      <c r="AL5" s="9"/>
      <c r="AM5" s="8"/>
      <c r="AN5" s="8"/>
      <c r="AO5" s="8"/>
    </row>
    <row r="6" spans="1:42" ht="14.45" x14ac:dyDescent="0.3">
      <c r="A6" s="8"/>
      <c r="B6" s="8"/>
      <c r="C6" s="8"/>
      <c r="D6" s="8"/>
      <c r="E6" s="8"/>
      <c r="F6" s="9"/>
      <c r="G6" s="9"/>
      <c r="H6" s="9"/>
      <c r="I6" s="10"/>
      <c r="J6" s="11"/>
      <c r="K6" s="10"/>
      <c r="L6" s="11"/>
      <c r="M6" s="10"/>
      <c r="N6" s="11"/>
      <c r="O6" s="10"/>
      <c r="P6" s="11"/>
      <c r="Q6" s="12"/>
      <c r="R6" s="13"/>
      <c r="S6" s="14"/>
      <c r="T6" s="11"/>
      <c r="U6" s="14"/>
      <c r="V6" s="11"/>
      <c r="W6" s="14"/>
      <c r="X6" s="11"/>
      <c r="Y6" s="14"/>
      <c r="Z6" s="11"/>
      <c r="AA6" s="14"/>
      <c r="AB6" s="11"/>
      <c r="AC6" s="14"/>
      <c r="AD6" s="11"/>
      <c r="AE6" s="9"/>
      <c r="AF6" s="9"/>
      <c r="AG6" s="9"/>
      <c r="AH6" s="17"/>
      <c r="AI6" s="16"/>
      <c r="AJ6" s="9"/>
      <c r="AK6" s="9"/>
      <c r="AL6" s="9"/>
      <c r="AM6" s="8"/>
      <c r="AN6" s="8"/>
      <c r="AO6" s="8"/>
    </row>
    <row r="7" spans="1:42" ht="14.45" x14ac:dyDescent="0.3">
      <c r="A7" s="8"/>
      <c r="B7" s="8"/>
      <c r="C7" s="8"/>
      <c r="D7" s="8"/>
      <c r="E7" s="8"/>
      <c r="F7" s="9"/>
      <c r="G7" s="9"/>
      <c r="H7" s="9"/>
      <c r="I7" s="10"/>
      <c r="J7" s="11"/>
      <c r="K7" s="10"/>
      <c r="L7" s="11"/>
      <c r="M7" s="10"/>
      <c r="N7" s="11"/>
      <c r="O7" s="10"/>
      <c r="P7" s="11"/>
      <c r="Q7" s="12"/>
      <c r="R7" s="13"/>
      <c r="S7" s="14"/>
      <c r="T7" s="11"/>
      <c r="U7" s="14"/>
      <c r="V7" s="11"/>
      <c r="W7" s="14"/>
      <c r="X7" s="11"/>
      <c r="Y7" s="14"/>
      <c r="Z7" s="11"/>
      <c r="AA7" s="14"/>
      <c r="AB7" s="11"/>
      <c r="AC7" s="14"/>
      <c r="AD7" s="11"/>
      <c r="AE7" s="9"/>
      <c r="AF7" s="9"/>
      <c r="AG7" s="9"/>
      <c r="AH7" s="15"/>
      <c r="AI7" s="16"/>
      <c r="AJ7" s="9"/>
      <c r="AK7" s="9"/>
      <c r="AL7" s="9"/>
      <c r="AM7" s="8"/>
      <c r="AN7" s="8"/>
      <c r="AO7" s="8"/>
    </row>
    <row r="8" spans="1:42" ht="14.45" x14ac:dyDescent="0.3">
      <c r="A8" s="8"/>
      <c r="B8" s="8"/>
      <c r="C8" s="8"/>
      <c r="D8" s="8"/>
      <c r="E8" s="8"/>
      <c r="F8" s="9"/>
      <c r="G8" s="9"/>
      <c r="H8" s="9"/>
      <c r="I8" s="10"/>
      <c r="J8" s="11"/>
      <c r="K8" s="10"/>
      <c r="L8" s="11"/>
      <c r="M8" s="10"/>
      <c r="N8" s="11"/>
      <c r="O8" s="10"/>
      <c r="P8" s="11"/>
      <c r="Q8" s="12"/>
      <c r="R8" s="13"/>
      <c r="S8" s="14"/>
      <c r="T8" s="11"/>
      <c r="U8" s="14"/>
      <c r="V8" s="11"/>
      <c r="W8" s="14"/>
      <c r="X8" s="11"/>
      <c r="Y8" s="14"/>
      <c r="Z8" s="11"/>
      <c r="AA8" s="14"/>
      <c r="AB8" s="11"/>
      <c r="AC8" s="14"/>
      <c r="AD8" s="11"/>
      <c r="AE8" s="9"/>
      <c r="AF8" s="9"/>
      <c r="AG8" s="9"/>
      <c r="AH8" s="17"/>
      <c r="AI8" s="16"/>
      <c r="AJ8" s="9"/>
      <c r="AK8" s="9"/>
      <c r="AL8" s="9"/>
      <c r="AM8" s="8"/>
      <c r="AN8" s="8"/>
      <c r="AO8" s="8"/>
    </row>
    <row r="9" spans="1:42" ht="14.45" x14ac:dyDescent="0.3">
      <c r="A9" s="8"/>
      <c r="B9" s="8"/>
      <c r="C9" s="8"/>
      <c r="D9" s="8"/>
      <c r="E9" s="8"/>
      <c r="F9" s="9"/>
      <c r="G9" s="9"/>
      <c r="H9" s="9"/>
      <c r="I9" s="10"/>
      <c r="J9" s="11"/>
      <c r="K9" s="10"/>
      <c r="L9" s="11"/>
      <c r="M9" s="10"/>
      <c r="N9" s="11"/>
      <c r="O9" s="10"/>
      <c r="P9" s="11"/>
      <c r="Q9" s="12"/>
      <c r="R9" s="13"/>
      <c r="S9" s="14"/>
      <c r="T9" s="11"/>
      <c r="U9" s="14"/>
      <c r="V9" s="11"/>
      <c r="W9" s="14"/>
      <c r="X9" s="11"/>
      <c r="Y9" s="14"/>
      <c r="Z9" s="11"/>
      <c r="AA9" s="14"/>
      <c r="AB9" s="11"/>
      <c r="AC9" s="14"/>
      <c r="AD9" s="11"/>
      <c r="AE9" s="9"/>
      <c r="AF9" s="9"/>
      <c r="AG9" s="9"/>
      <c r="AH9" s="17"/>
      <c r="AI9" s="16"/>
      <c r="AJ9" s="9"/>
      <c r="AK9" s="9"/>
      <c r="AL9" s="9"/>
      <c r="AM9" s="8"/>
      <c r="AN9" s="8"/>
      <c r="AO9" s="8"/>
    </row>
    <row r="10" spans="1:42" ht="14.45" x14ac:dyDescent="0.3">
      <c r="A10" s="8"/>
      <c r="B10" s="8"/>
      <c r="C10" s="8"/>
      <c r="D10" s="8"/>
      <c r="E10" s="8"/>
      <c r="F10" s="9"/>
      <c r="G10" s="9"/>
      <c r="H10" s="9"/>
      <c r="I10" s="10"/>
      <c r="J10" s="11"/>
      <c r="K10" s="10"/>
      <c r="L10" s="11"/>
      <c r="M10" s="10"/>
      <c r="N10" s="11"/>
      <c r="O10" s="10"/>
      <c r="P10" s="11"/>
      <c r="Q10" s="12"/>
      <c r="R10" s="13"/>
      <c r="S10" s="14"/>
      <c r="T10" s="11"/>
      <c r="U10" s="14"/>
      <c r="V10" s="11"/>
      <c r="W10" s="14"/>
      <c r="X10" s="11"/>
      <c r="Y10" s="14"/>
      <c r="Z10" s="11"/>
      <c r="AA10" s="14"/>
      <c r="AB10" s="11"/>
      <c r="AC10" s="14"/>
      <c r="AD10" s="11"/>
      <c r="AE10" s="9"/>
      <c r="AF10" s="9"/>
      <c r="AG10" s="9"/>
      <c r="AH10" s="15"/>
      <c r="AI10" s="16"/>
      <c r="AJ10" s="9"/>
      <c r="AK10" s="9"/>
      <c r="AL10" s="9"/>
      <c r="AM10" s="8"/>
      <c r="AN10" s="8"/>
      <c r="AO10" s="8"/>
    </row>
    <row r="11" spans="1:42" ht="14.4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2" ht="14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2" ht="14.4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2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2" ht="14.45" x14ac:dyDescent="0.3">
      <c r="A15" s="8"/>
      <c r="B15" s="8"/>
      <c r="C15" s="8"/>
      <c r="D15" s="8"/>
      <c r="E15" s="8"/>
      <c r="F15" s="9"/>
      <c r="G15" s="9"/>
      <c r="H15" s="9"/>
      <c r="I15" s="10"/>
      <c r="J15" s="11"/>
      <c r="K15" s="10"/>
      <c r="L15" s="11"/>
      <c r="M15" s="10"/>
      <c r="N15" s="11"/>
      <c r="O15" s="10"/>
      <c r="P15" s="11"/>
      <c r="Q15" s="12"/>
      <c r="R15" s="13"/>
      <c r="S15" s="14"/>
      <c r="T15" s="11"/>
      <c r="U15" s="14"/>
      <c r="V15" s="11"/>
      <c r="W15" s="14"/>
      <c r="X15" s="11"/>
      <c r="Y15" s="14"/>
      <c r="Z15" s="11"/>
      <c r="AA15" s="14"/>
      <c r="AB15" s="11"/>
      <c r="AC15" s="14"/>
      <c r="AD15" s="11"/>
      <c r="AE15" s="9"/>
      <c r="AF15" s="9"/>
      <c r="AG15" s="9"/>
      <c r="AH15" s="15"/>
      <c r="AI15" s="16"/>
      <c r="AJ15" s="9"/>
      <c r="AK15" s="9"/>
      <c r="AL15" s="9"/>
      <c r="AM15" s="8"/>
      <c r="AN15" s="8"/>
      <c r="AO15" s="8"/>
    </row>
    <row r="16" spans="1:42" ht="14.45" x14ac:dyDescent="0.3">
      <c r="A16" s="8"/>
      <c r="B16" s="8"/>
      <c r="C16" s="8"/>
      <c r="D16" s="8"/>
      <c r="E16" s="8"/>
      <c r="F16" s="9"/>
      <c r="G16" s="9"/>
      <c r="H16" s="9"/>
      <c r="I16" s="10"/>
      <c r="J16" s="11"/>
      <c r="K16" s="10"/>
      <c r="L16" s="11"/>
      <c r="M16" s="10"/>
      <c r="N16" s="11"/>
      <c r="O16" s="10"/>
      <c r="P16" s="11"/>
      <c r="Q16" s="12"/>
      <c r="R16" s="13"/>
      <c r="S16" s="14"/>
      <c r="T16" s="11"/>
      <c r="U16" s="14"/>
      <c r="V16" s="11"/>
      <c r="W16" s="14"/>
      <c r="X16" s="11"/>
      <c r="Y16" s="14"/>
      <c r="Z16" s="11"/>
      <c r="AA16" s="14"/>
      <c r="AB16" s="11"/>
      <c r="AC16" s="14"/>
      <c r="AD16" s="11"/>
      <c r="AE16" s="9"/>
      <c r="AF16" s="9"/>
      <c r="AG16" s="14"/>
      <c r="AH16" s="15"/>
      <c r="AI16" s="16"/>
      <c r="AJ16" s="9"/>
      <c r="AK16" s="9"/>
      <c r="AL16" s="9"/>
      <c r="AM16" s="8"/>
      <c r="AN16" s="8"/>
      <c r="AO16" s="8"/>
    </row>
    <row r="17" spans="1:41" ht="14.45" x14ac:dyDescent="0.3">
      <c r="A17" s="8"/>
      <c r="B17" s="8"/>
      <c r="C17" s="8"/>
      <c r="D17" s="8"/>
      <c r="E17" s="8"/>
      <c r="F17" s="9"/>
      <c r="G17" s="9"/>
      <c r="H17" s="9"/>
      <c r="I17" s="10"/>
      <c r="J17" s="11"/>
      <c r="K17" s="10"/>
      <c r="L17" s="11"/>
      <c r="M17" s="10"/>
      <c r="N17" s="11"/>
      <c r="O17" s="10"/>
      <c r="P17" s="11"/>
      <c r="Q17" s="12"/>
      <c r="R17" s="13"/>
      <c r="S17" s="14"/>
      <c r="T17" s="11"/>
      <c r="U17" s="14"/>
      <c r="V17" s="11"/>
      <c r="W17" s="14"/>
      <c r="X17" s="11"/>
      <c r="Y17" s="14"/>
      <c r="Z17" s="11"/>
      <c r="AA17" s="14"/>
      <c r="AB17" s="11"/>
      <c r="AC17" s="14"/>
      <c r="AD17" s="11"/>
      <c r="AE17" s="9"/>
      <c r="AF17" s="9"/>
      <c r="AG17" s="9"/>
      <c r="AH17" s="17"/>
      <c r="AI17" s="16"/>
      <c r="AJ17" s="9"/>
      <c r="AK17" s="9"/>
      <c r="AL17" s="9"/>
      <c r="AM17" s="8"/>
      <c r="AN17" s="8"/>
      <c r="AO17" s="8"/>
    </row>
    <row r="18" spans="1:41" ht="14.45" x14ac:dyDescent="0.3">
      <c r="A18" s="8"/>
      <c r="B18" s="8"/>
      <c r="C18" s="8"/>
      <c r="D18" s="8"/>
      <c r="E18" s="8"/>
      <c r="F18" s="9"/>
      <c r="G18" s="9"/>
      <c r="H18" s="9"/>
      <c r="I18" s="10"/>
      <c r="J18" s="11"/>
      <c r="K18" s="10"/>
      <c r="L18" s="11"/>
      <c r="M18" s="10"/>
      <c r="N18" s="11"/>
      <c r="O18" s="10"/>
      <c r="P18" s="11"/>
      <c r="Q18" s="12"/>
      <c r="R18" s="13"/>
      <c r="S18" s="14"/>
      <c r="T18" s="11"/>
      <c r="U18" s="14"/>
      <c r="V18" s="11"/>
      <c r="W18" s="14"/>
      <c r="X18" s="11"/>
      <c r="Y18" s="14"/>
      <c r="Z18" s="11"/>
      <c r="AA18" s="14"/>
      <c r="AB18" s="11"/>
      <c r="AC18" s="14"/>
      <c r="AD18" s="11"/>
      <c r="AE18" s="9"/>
      <c r="AF18" s="9"/>
      <c r="AG18" s="9"/>
      <c r="AH18" s="15"/>
      <c r="AI18" s="16"/>
      <c r="AJ18" s="9"/>
      <c r="AK18" s="9"/>
      <c r="AL18" s="9"/>
      <c r="AM18" s="8"/>
      <c r="AN18" s="8"/>
      <c r="AO18" s="8"/>
    </row>
    <row r="19" spans="1:41" ht="14.45" x14ac:dyDescent="0.3">
      <c r="A19" s="8"/>
      <c r="B19" s="8"/>
      <c r="C19" s="8"/>
      <c r="D19" s="8"/>
      <c r="E19" s="8"/>
      <c r="F19" s="9"/>
      <c r="G19" s="9"/>
      <c r="H19" s="9"/>
      <c r="I19" s="10"/>
      <c r="J19" s="11"/>
      <c r="K19" s="10"/>
      <c r="L19" s="11"/>
      <c r="M19" s="10"/>
      <c r="N19" s="11"/>
      <c r="O19" s="10"/>
      <c r="P19" s="11"/>
      <c r="Q19" s="12"/>
      <c r="R19" s="13"/>
      <c r="S19" s="14"/>
      <c r="T19" s="11"/>
      <c r="U19" s="14"/>
      <c r="V19" s="11"/>
      <c r="W19" s="14"/>
      <c r="X19" s="11"/>
      <c r="Y19" s="14"/>
      <c r="Z19" s="11"/>
      <c r="AA19" s="14"/>
      <c r="AB19" s="11"/>
      <c r="AC19" s="14"/>
      <c r="AD19" s="11"/>
      <c r="AE19" s="9"/>
      <c r="AF19" s="9"/>
      <c r="AG19" s="9"/>
      <c r="AH19" s="17"/>
      <c r="AI19" s="16"/>
      <c r="AJ19" s="9"/>
      <c r="AK19" s="9"/>
      <c r="AL19" s="9"/>
      <c r="AM19" s="8"/>
      <c r="AN19" s="8"/>
      <c r="AO19" s="8"/>
    </row>
    <row r="20" spans="1:41" ht="14.45" x14ac:dyDescent="0.3">
      <c r="A20" s="8"/>
      <c r="B20" s="8"/>
      <c r="C20" s="8"/>
      <c r="D20" s="8"/>
      <c r="E20" s="8"/>
      <c r="F20" s="9"/>
      <c r="G20" s="9"/>
      <c r="H20" s="9"/>
      <c r="I20" s="10"/>
      <c r="J20" s="11"/>
      <c r="K20" s="10"/>
      <c r="L20" s="11"/>
      <c r="M20" s="10"/>
      <c r="N20" s="11"/>
      <c r="O20" s="10"/>
      <c r="P20" s="11"/>
      <c r="Q20" s="12"/>
      <c r="R20" s="13"/>
      <c r="S20" s="14"/>
      <c r="T20" s="11"/>
      <c r="U20" s="14"/>
      <c r="V20" s="11"/>
      <c r="W20" s="14"/>
      <c r="X20" s="11"/>
      <c r="Y20" s="14"/>
      <c r="Z20" s="11"/>
      <c r="AA20" s="14"/>
      <c r="AB20" s="11"/>
      <c r="AC20" s="14"/>
      <c r="AD20" s="11"/>
      <c r="AE20" s="9"/>
      <c r="AF20" s="9"/>
      <c r="AG20" s="9"/>
      <c r="AH20" s="17"/>
      <c r="AI20" s="16"/>
      <c r="AJ20" s="9"/>
      <c r="AK20" s="9"/>
      <c r="AL20" s="9"/>
      <c r="AM20" s="8"/>
      <c r="AN20" s="8"/>
      <c r="AO20" s="8"/>
    </row>
    <row r="21" spans="1:41" ht="14.45" x14ac:dyDescent="0.3">
      <c r="A21" s="8"/>
      <c r="B21" s="8"/>
      <c r="C21" s="8"/>
      <c r="D21" s="8"/>
      <c r="E21" s="8"/>
      <c r="F21" s="9"/>
      <c r="G21" s="9"/>
      <c r="H21" s="9"/>
      <c r="I21" s="10"/>
      <c r="J21" s="11"/>
      <c r="K21" s="10"/>
      <c r="L21" s="11"/>
      <c r="M21" s="10"/>
      <c r="N21" s="11"/>
      <c r="O21" s="10"/>
      <c r="P21" s="11"/>
      <c r="Q21" s="12"/>
      <c r="R21" s="13"/>
      <c r="S21" s="14"/>
      <c r="T21" s="11"/>
      <c r="U21" s="14"/>
      <c r="V21" s="11"/>
      <c r="W21" s="14"/>
      <c r="X21" s="11"/>
      <c r="Y21" s="14"/>
      <c r="Z21" s="11"/>
      <c r="AA21" s="14"/>
      <c r="AB21" s="11"/>
      <c r="AC21" s="14"/>
      <c r="AD21" s="11"/>
      <c r="AE21" s="9"/>
      <c r="AF21" s="9"/>
      <c r="AG21" s="9"/>
      <c r="AH21" s="15"/>
      <c r="AI21" s="16"/>
      <c r="AJ21" s="9"/>
      <c r="AK21" s="9"/>
      <c r="AL21" s="9"/>
      <c r="AM21" s="8"/>
      <c r="AN21" s="8"/>
      <c r="AO21" s="8"/>
    </row>
    <row r="22" spans="1:41" ht="14.4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cols>
    <col min="1" max="1" width="11.42578125" style="1"/>
  </cols>
  <sheetData>
    <row r="1" spans="1:42" x14ac:dyDescent="0.25">
      <c r="A1" s="232" t="s">
        <v>0</v>
      </c>
      <c r="B1" s="167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231" t="s">
        <v>8</v>
      </c>
      <c r="J1" s="20"/>
      <c r="K1" s="167" t="s">
        <v>9</v>
      </c>
      <c r="L1" s="167"/>
      <c r="M1" s="167"/>
      <c r="N1" s="167"/>
      <c r="O1" s="167"/>
      <c r="P1" s="167"/>
      <c r="Q1" s="167"/>
      <c r="R1" s="173" t="s">
        <v>10</v>
      </c>
      <c r="S1" s="182" t="s">
        <v>11</v>
      </c>
      <c r="T1" s="166" t="s">
        <v>12</v>
      </c>
      <c r="U1" s="167"/>
      <c r="V1" s="167"/>
      <c r="W1" s="167"/>
      <c r="X1" s="167"/>
      <c r="Y1" s="167"/>
      <c r="Z1" s="167"/>
      <c r="AA1" s="231"/>
      <c r="AB1" s="202" t="s">
        <v>13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0"/>
      <c r="AN1" s="202" t="s">
        <v>14</v>
      </c>
      <c r="AO1" s="169"/>
      <c r="AP1" s="170"/>
    </row>
    <row r="2" spans="1:42" x14ac:dyDescent="0.25">
      <c r="A2" s="233"/>
      <c r="B2" s="175"/>
      <c r="C2" s="175"/>
      <c r="D2" s="175"/>
      <c r="E2" s="175"/>
      <c r="F2" s="175"/>
      <c r="G2" s="175"/>
      <c r="H2" s="175"/>
      <c r="I2" s="176"/>
      <c r="J2" s="237">
        <v>2012</v>
      </c>
      <c r="K2" s="175"/>
      <c r="L2" s="175">
        <v>2013</v>
      </c>
      <c r="M2" s="175"/>
      <c r="N2" s="175">
        <v>2014</v>
      </c>
      <c r="O2" s="175"/>
      <c r="P2" s="175">
        <v>2015</v>
      </c>
      <c r="Q2" s="175"/>
      <c r="R2" s="174"/>
      <c r="S2" s="183"/>
      <c r="T2" s="237">
        <v>2012</v>
      </c>
      <c r="U2" s="175"/>
      <c r="V2" s="175">
        <v>2013</v>
      </c>
      <c r="W2" s="175"/>
      <c r="X2" s="175">
        <v>2014</v>
      </c>
      <c r="Y2" s="175"/>
      <c r="Z2" s="175">
        <v>2015</v>
      </c>
      <c r="AA2" s="176"/>
      <c r="AB2" s="237" t="s">
        <v>15</v>
      </c>
      <c r="AC2" s="175"/>
      <c r="AD2" s="177" t="s">
        <v>16</v>
      </c>
      <c r="AE2" s="178"/>
      <c r="AF2" s="179"/>
      <c r="AG2" s="175" t="s">
        <v>17</v>
      </c>
      <c r="AH2" s="175"/>
      <c r="AI2" s="180" t="s">
        <v>18</v>
      </c>
      <c r="AJ2" s="181"/>
      <c r="AK2" s="175" t="s">
        <v>19</v>
      </c>
      <c r="AL2" s="175"/>
      <c r="AM2" s="176"/>
      <c r="AN2" s="235"/>
      <c r="AO2" s="209"/>
      <c r="AP2" s="236"/>
    </row>
    <row r="3" spans="1:42" ht="24" x14ac:dyDescent="0.25">
      <c r="A3" s="234"/>
      <c r="B3" s="184"/>
      <c r="C3" s="184"/>
      <c r="D3" s="184"/>
      <c r="E3" s="184"/>
      <c r="F3" s="184"/>
      <c r="G3" s="184"/>
      <c r="H3" s="184"/>
      <c r="I3" s="238"/>
      <c r="J3" s="23" t="s">
        <v>20</v>
      </c>
      <c r="K3" s="21" t="s">
        <v>21</v>
      </c>
      <c r="L3" s="21" t="s">
        <v>20</v>
      </c>
      <c r="M3" s="21" t="s">
        <v>21</v>
      </c>
      <c r="N3" s="21" t="s">
        <v>20</v>
      </c>
      <c r="O3" s="21" t="s">
        <v>21</v>
      </c>
      <c r="P3" s="21" t="s">
        <v>20</v>
      </c>
      <c r="Q3" s="21" t="s">
        <v>21</v>
      </c>
      <c r="R3" s="174"/>
      <c r="S3" s="183"/>
      <c r="T3" s="23" t="s">
        <v>22</v>
      </c>
      <c r="U3" s="21" t="s">
        <v>21</v>
      </c>
      <c r="V3" s="21" t="s">
        <v>22</v>
      </c>
      <c r="W3" s="21" t="s">
        <v>21</v>
      </c>
      <c r="X3" s="21" t="s">
        <v>22</v>
      </c>
      <c r="Y3" s="21" t="s">
        <v>21</v>
      </c>
      <c r="Z3" s="21" t="s">
        <v>22</v>
      </c>
      <c r="AA3" s="22" t="s">
        <v>21</v>
      </c>
      <c r="AB3" s="23" t="s">
        <v>22</v>
      </c>
      <c r="AC3" s="21" t="s">
        <v>21</v>
      </c>
      <c r="AD3" s="21" t="s">
        <v>22</v>
      </c>
      <c r="AE3" s="21" t="s">
        <v>21</v>
      </c>
      <c r="AF3" s="21" t="s">
        <v>23</v>
      </c>
      <c r="AG3" s="21" t="s">
        <v>22</v>
      </c>
      <c r="AH3" s="21" t="s">
        <v>21</v>
      </c>
      <c r="AI3" s="5" t="s">
        <v>22</v>
      </c>
      <c r="AJ3" s="5" t="s">
        <v>21</v>
      </c>
      <c r="AK3" s="24" t="s">
        <v>22</v>
      </c>
      <c r="AL3" s="21" t="s">
        <v>21</v>
      </c>
      <c r="AM3" s="18" t="s">
        <v>24</v>
      </c>
      <c r="AN3" s="19" t="s">
        <v>25</v>
      </c>
      <c r="AO3" s="19" t="s">
        <v>27</v>
      </c>
      <c r="AP3" s="19" t="s">
        <v>26</v>
      </c>
    </row>
    <row r="4" spans="1:42" ht="14.45" x14ac:dyDescent="0.3">
      <c r="A4" s="8"/>
      <c r="B4" s="8"/>
      <c r="C4" s="8"/>
      <c r="D4" s="8"/>
      <c r="E4" s="8"/>
      <c r="F4" s="8"/>
      <c r="G4" s="9"/>
      <c r="H4" s="9"/>
      <c r="I4" s="9"/>
      <c r="J4" s="10"/>
      <c r="K4" s="11"/>
      <c r="L4" s="10"/>
      <c r="M4" s="11"/>
      <c r="N4" s="10"/>
      <c r="O4" s="11"/>
      <c r="P4" s="10"/>
      <c r="Q4" s="11"/>
      <c r="R4" s="12"/>
      <c r="S4" s="13"/>
      <c r="T4" s="14"/>
      <c r="U4" s="11"/>
      <c r="V4" s="14"/>
      <c r="W4" s="11"/>
      <c r="X4" s="14"/>
      <c r="Y4" s="11"/>
      <c r="Z4" s="14"/>
      <c r="AA4" s="11"/>
      <c r="AB4" s="14"/>
      <c r="AC4" s="11"/>
      <c r="AD4" s="14"/>
      <c r="AE4" s="11"/>
      <c r="AF4" s="9"/>
      <c r="AG4" s="9"/>
      <c r="AH4" s="9"/>
      <c r="AI4" s="15"/>
      <c r="AJ4" s="16"/>
      <c r="AK4" s="9"/>
      <c r="AL4" s="9"/>
      <c r="AM4" s="9"/>
      <c r="AN4" s="8"/>
      <c r="AO4" s="8"/>
      <c r="AP4" s="8"/>
    </row>
    <row r="5" spans="1:42" ht="14.45" x14ac:dyDescent="0.3">
      <c r="A5" s="8"/>
      <c r="B5" s="8"/>
      <c r="C5" s="8"/>
      <c r="D5" s="8"/>
      <c r="E5" s="8"/>
      <c r="F5" s="8"/>
      <c r="G5" s="9"/>
      <c r="H5" s="9"/>
      <c r="I5" s="9"/>
      <c r="J5" s="10"/>
      <c r="K5" s="11"/>
      <c r="L5" s="10"/>
      <c r="M5" s="11"/>
      <c r="N5" s="10"/>
      <c r="O5" s="11"/>
      <c r="P5" s="10"/>
      <c r="Q5" s="11"/>
      <c r="R5" s="12"/>
      <c r="S5" s="13"/>
      <c r="T5" s="14"/>
      <c r="U5" s="11"/>
      <c r="V5" s="14"/>
      <c r="W5" s="11"/>
      <c r="X5" s="14"/>
      <c r="Y5" s="11"/>
      <c r="Z5" s="14"/>
      <c r="AA5" s="11"/>
      <c r="AB5" s="14"/>
      <c r="AC5" s="11"/>
      <c r="AD5" s="14"/>
      <c r="AE5" s="11"/>
      <c r="AF5" s="9"/>
      <c r="AG5" s="9"/>
      <c r="AH5" s="14"/>
      <c r="AI5" s="15"/>
      <c r="AJ5" s="16"/>
      <c r="AK5" s="9"/>
      <c r="AL5" s="9"/>
      <c r="AM5" s="9"/>
      <c r="AN5" s="8"/>
      <c r="AO5" s="8"/>
      <c r="AP5" s="8"/>
    </row>
    <row r="6" spans="1:42" ht="14.45" x14ac:dyDescent="0.3">
      <c r="A6" s="8"/>
      <c r="B6" s="8"/>
      <c r="C6" s="8"/>
      <c r="D6" s="8"/>
      <c r="E6" s="8"/>
      <c r="F6" s="8"/>
      <c r="G6" s="9"/>
      <c r="H6" s="9"/>
      <c r="I6" s="9"/>
      <c r="J6" s="10"/>
      <c r="K6" s="11"/>
      <c r="L6" s="10"/>
      <c r="M6" s="11"/>
      <c r="N6" s="10"/>
      <c r="O6" s="11"/>
      <c r="P6" s="10"/>
      <c r="Q6" s="11"/>
      <c r="R6" s="12"/>
      <c r="S6" s="13"/>
      <c r="T6" s="14"/>
      <c r="U6" s="11"/>
      <c r="V6" s="14"/>
      <c r="W6" s="11"/>
      <c r="X6" s="14"/>
      <c r="Y6" s="11"/>
      <c r="Z6" s="14"/>
      <c r="AA6" s="11"/>
      <c r="AB6" s="14"/>
      <c r="AC6" s="11"/>
      <c r="AD6" s="14"/>
      <c r="AE6" s="11"/>
      <c r="AF6" s="9"/>
      <c r="AG6" s="9"/>
      <c r="AH6" s="9"/>
      <c r="AI6" s="17"/>
      <c r="AJ6" s="16"/>
      <c r="AK6" s="9"/>
      <c r="AL6" s="9"/>
      <c r="AM6" s="9"/>
      <c r="AN6" s="8"/>
      <c r="AO6" s="8"/>
      <c r="AP6" s="8"/>
    </row>
    <row r="7" spans="1:42" ht="14.45" x14ac:dyDescent="0.3">
      <c r="A7" s="8"/>
      <c r="B7" s="8"/>
      <c r="C7" s="8"/>
      <c r="D7" s="8"/>
      <c r="E7" s="8"/>
      <c r="F7" s="8"/>
      <c r="G7" s="9"/>
      <c r="H7" s="9"/>
      <c r="I7" s="9"/>
      <c r="J7" s="10"/>
      <c r="K7" s="11"/>
      <c r="L7" s="10"/>
      <c r="M7" s="11"/>
      <c r="N7" s="10"/>
      <c r="O7" s="11"/>
      <c r="P7" s="10"/>
      <c r="Q7" s="11"/>
      <c r="R7" s="12"/>
      <c r="S7" s="13"/>
      <c r="T7" s="14"/>
      <c r="U7" s="11"/>
      <c r="V7" s="14"/>
      <c r="W7" s="11"/>
      <c r="X7" s="14"/>
      <c r="Y7" s="11"/>
      <c r="Z7" s="14"/>
      <c r="AA7" s="11"/>
      <c r="AB7" s="14"/>
      <c r="AC7" s="11"/>
      <c r="AD7" s="14"/>
      <c r="AE7" s="11"/>
      <c r="AF7" s="9"/>
      <c r="AG7" s="9"/>
      <c r="AH7" s="9"/>
      <c r="AI7" s="15"/>
      <c r="AJ7" s="16"/>
      <c r="AK7" s="9"/>
      <c r="AL7" s="9"/>
      <c r="AM7" s="9"/>
      <c r="AN7" s="8"/>
      <c r="AO7" s="8"/>
      <c r="AP7" s="8"/>
    </row>
    <row r="8" spans="1:42" ht="14.45" x14ac:dyDescent="0.3">
      <c r="A8" s="8"/>
      <c r="B8" s="8"/>
      <c r="C8" s="8"/>
      <c r="D8" s="8"/>
      <c r="E8" s="8"/>
      <c r="F8" s="8"/>
      <c r="G8" s="9"/>
      <c r="H8" s="9"/>
      <c r="I8" s="9"/>
      <c r="J8" s="10"/>
      <c r="K8" s="11"/>
      <c r="L8" s="10"/>
      <c r="M8" s="11"/>
      <c r="N8" s="10"/>
      <c r="O8" s="11"/>
      <c r="P8" s="10"/>
      <c r="Q8" s="11"/>
      <c r="R8" s="12"/>
      <c r="S8" s="13"/>
      <c r="T8" s="14"/>
      <c r="U8" s="11"/>
      <c r="V8" s="14"/>
      <c r="W8" s="11"/>
      <c r="X8" s="14"/>
      <c r="Y8" s="11"/>
      <c r="Z8" s="14"/>
      <c r="AA8" s="11"/>
      <c r="AB8" s="14"/>
      <c r="AC8" s="11"/>
      <c r="AD8" s="14"/>
      <c r="AE8" s="11"/>
      <c r="AF8" s="9"/>
      <c r="AG8" s="9"/>
      <c r="AH8" s="9"/>
      <c r="AI8" s="17"/>
      <c r="AJ8" s="16"/>
      <c r="AK8" s="9"/>
      <c r="AL8" s="9"/>
      <c r="AM8" s="9"/>
      <c r="AN8" s="8"/>
      <c r="AO8" s="8"/>
      <c r="AP8" s="8"/>
    </row>
    <row r="9" spans="1:42" ht="14.45" x14ac:dyDescent="0.3">
      <c r="A9" s="8"/>
      <c r="B9" s="8"/>
      <c r="C9" s="8"/>
      <c r="D9" s="8"/>
      <c r="E9" s="8"/>
      <c r="F9" s="8"/>
      <c r="G9" s="9"/>
      <c r="H9" s="9"/>
      <c r="I9" s="9"/>
      <c r="J9" s="10"/>
      <c r="K9" s="11"/>
      <c r="L9" s="10"/>
      <c r="M9" s="11"/>
      <c r="N9" s="10"/>
      <c r="O9" s="11"/>
      <c r="P9" s="10"/>
      <c r="Q9" s="11"/>
      <c r="R9" s="12"/>
      <c r="S9" s="13"/>
      <c r="T9" s="14"/>
      <c r="U9" s="11"/>
      <c r="V9" s="14"/>
      <c r="W9" s="11"/>
      <c r="X9" s="14"/>
      <c r="Y9" s="11"/>
      <c r="Z9" s="14"/>
      <c r="AA9" s="11"/>
      <c r="AB9" s="14"/>
      <c r="AC9" s="11"/>
      <c r="AD9" s="14"/>
      <c r="AE9" s="11"/>
      <c r="AF9" s="9"/>
      <c r="AG9" s="9"/>
      <c r="AH9" s="9"/>
      <c r="AI9" s="17"/>
      <c r="AJ9" s="16"/>
      <c r="AK9" s="9"/>
      <c r="AL9" s="9"/>
      <c r="AM9" s="9"/>
      <c r="AN9" s="8"/>
      <c r="AO9" s="8"/>
      <c r="AP9" s="8"/>
    </row>
    <row r="10" spans="1:42" ht="14.45" x14ac:dyDescent="0.3">
      <c r="A10" s="8"/>
      <c r="B10" s="8"/>
      <c r="C10" s="8"/>
      <c r="D10" s="8"/>
      <c r="E10" s="8"/>
      <c r="F10" s="8"/>
      <c r="G10" s="9"/>
      <c r="H10" s="9"/>
      <c r="I10" s="9"/>
      <c r="J10" s="10"/>
      <c r="K10" s="11"/>
      <c r="L10" s="10"/>
      <c r="M10" s="11"/>
      <c r="N10" s="10"/>
      <c r="O10" s="11"/>
      <c r="P10" s="10"/>
      <c r="Q10" s="11"/>
      <c r="R10" s="12"/>
      <c r="S10" s="13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14"/>
      <c r="AE10" s="11"/>
      <c r="AF10" s="9"/>
      <c r="AG10" s="9"/>
      <c r="AH10" s="9"/>
      <c r="AI10" s="15"/>
      <c r="AJ10" s="16"/>
      <c r="AK10" s="9"/>
      <c r="AL10" s="9"/>
      <c r="AM10" s="9"/>
      <c r="AN10" s="8"/>
      <c r="AO10" s="8"/>
      <c r="AP10" s="8"/>
    </row>
    <row r="11" spans="1:42" ht="14.4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4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4.4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4.45" x14ac:dyDescent="0.3">
      <c r="A15" s="8"/>
      <c r="B15" s="8"/>
      <c r="C15" s="8"/>
      <c r="D15" s="8"/>
      <c r="E15" s="8"/>
      <c r="F15" s="8"/>
      <c r="G15" s="9"/>
      <c r="H15" s="9"/>
      <c r="I15" s="9"/>
      <c r="J15" s="10"/>
      <c r="K15" s="11"/>
      <c r="L15" s="10"/>
      <c r="M15" s="11"/>
      <c r="N15" s="10"/>
      <c r="O15" s="11"/>
      <c r="P15" s="10"/>
      <c r="Q15" s="11"/>
      <c r="R15" s="12"/>
      <c r="S15" s="13"/>
      <c r="T15" s="14"/>
      <c r="U15" s="11"/>
      <c r="V15" s="14"/>
      <c r="W15" s="11"/>
      <c r="X15" s="14"/>
      <c r="Y15" s="11"/>
      <c r="Z15" s="14"/>
      <c r="AA15" s="11"/>
      <c r="AB15" s="14"/>
      <c r="AC15" s="11"/>
      <c r="AD15" s="14"/>
      <c r="AE15" s="11"/>
      <c r="AF15" s="9"/>
      <c r="AG15" s="9"/>
      <c r="AH15" s="9"/>
      <c r="AI15" s="15"/>
      <c r="AJ15" s="16"/>
      <c r="AK15" s="9"/>
      <c r="AL15" s="9"/>
      <c r="AM15" s="9"/>
      <c r="AN15" s="8"/>
      <c r="AO15" s="8"/>
      <c r="AP15" s="8"/>
    </row>
    <row r="16" spans="1:42" ht="14.45" x14ac:dyDescent="0.3">
      <c r="A16" s="8"/>
      <c r="B16" s="8"/>
      <c r="C16" s="8"/>
      <c r="D16" s="8"/>
      <c r="E16" s="8"/>
      <c r="F16" s="8"/>
      <c r="G16" s="9"/>
      <c r="H16" s="9"/>
      <c r="I16" s="9"/>
      <c r="J16" s="10"/>
      <c r="K16" s="11"/>
      <c r="L16" s="10"/>
      <c r="M16" s="11"/>
      <c r="N16" s="10"/>
      <c r="O16" s="11"/>
      <c r="P16" s="10"/>
      <c r="Q16" s="11"/>
      <c r="R16" s="12"/>
      <c r="S16" s="13"/>
      <c r="T16" s="14"/>
      <c r="U16" s="11"/>
      <c r="V16" s="14"/>
      <c r="W16" s="11"/>
      <c r="X16" s="14"/>
      <c r="Y16" s="11"/>
      <c r="Z16" s="14"/>
      <c r="AA16" s="11"/>
      <c r="AB16" s="14"/>
      <c r="AC16" s="11"/>
      <c r="AD16" s="14"/>
      <c r="AE16" s="11"/>
      <c r="AF16" s="9"/>
      <c r="AG16" s="9"/>
      <c r="AH16" s="14"/>
      <c r="AI16" s="15"/>
      <c r="AJ16" s="16"/>
      <c r="AK16" s="9"/>
      <c r="AL16" s="9"/>
      <c r="AM16" s="9"/>
      <c r="AN16" s="8"/>
      <c r="AO16" s="8"/>
      <c r="AP16" s="8"/>
    </row>
    <row r="17" spans="1:42" ht="14.45" x14ac:dyDescent="0.3">
      <c r="A17" s="8"/>
      <c r="B17" s="8"/>
      <c r="C17" s="8"/>
      <c r="D17" s="8"/>
      <c r="E17" s="8"/>
      <c r="F17" s="8"/>
      <c r="G17" s="9"/>
      <c r="H17" s="9"/>
      <c r="I17" s="9"/>
      <c r="J17" s="10"/>
      <c r="K17" s="11"/>
      <c r="L17" s="10"/>
      <c r="M17" s="11"/>
      <c r="N17" s="10"/>
      <c r="O17" s="11"/>
      <c r="P17" s="10"/>
      <c r="Q17" s="11"/>
      <c r="R17" s="12"/>
      <c r="S17" s="13"/>
      <c r="T17" s="14"/>
      <c r="U17" s="11"/>
      <c r="V17" s="14"/>
      <c r="W17" s="11"/>
      <c r="X17" s="14"/>
      <c r="Y17" s="11"/>
      <c r="Z17" s="14"/>
      <c r="AA17" s="11"/>
      <c r="AB17" s="14"/>
      <c r="AC17" s="11"/>
      <c r="AD17" s="14"/>
      <c r="AE17" s="11"/>
      <c r="AF17" s="9"/>
      <c r="AG17" s="9"/>
      <c r="AH17" s="9"/>
      <c r="AI17" s="17"/>
      <c r="AJ17" s="16"/>
      <c r="AK17" s="9"/>
      <c r="AL17" s="9"/>
      <c r="AM17" s="9"/>
      <c r="AN17" s="8"/>
      <c r="AO17" s="8"/>
      <c r="AP17" s="8"/>
    </row>
    <row r="18" spans="1:42" ht="14.45" x14ac:dyDescent="0.3">
      <c r="A18" s="8"/>
      <c r="B18" s="8"/>
      <c r="C18" s="8"/>
      <c r="D18" s="8"/>
      <c r="E18" s="8"/>
      <c r="F18" s="8"/>
      <c r="G18" s="9"/>
      <c r="H18" s="9"/>
      <c r="I18" s="9"/>
      <c r="J18" s="10"/>
      <c r="K18" s="11"/>
      <c r="L18" s="10"/>
      <c r="M18" s="11"/>
      <c r="N18" s="10"/>
      <c r="O18" s="11"/>
      <c r="P18" s="10"/>
      <c r="Q18" s="11"/>
      <c r="R18" s="12"/>
      <c r="S18" s="13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14"/>
      <c r="AE18" s="11"/>
      <c r="AF18" s="9"/>
      <c r="AG18" s="9"/>
      <c r="AH18" s="9"/>
      <c r="AI18" s="15"/>
      <c r="AJ18" s="16"/>
      <c r="AK18" s="9"/>
      <c r="AL18" s="9"/>
      <c r="AM18" s="9"/>
      <c r="AN18" s="8"/>
      <c r="AO18" s="8"/>
      <c r="AP18" s="8"/>
    </row>
    <row r="19" spans="1:42" ht="14.45" x14ac:dyDescent="0.3">
      <c r="A19" s="8"/>
      <c r="B19" s="8"/>
      <c r="C19" s="8"/>
      <c r="D19" s="8"/>
      <c r="E19" s="8"/>
      <c r="F19" s="8"/>
      <c r="G19" s="9"/>
      <c r="H19" s="9"/>
      <c r="I19" s="9"/>
      <c r="J19" s="10"/>
      <c r="K19" s="11"/>
      <c r="L19" s="10"/>
      <c r="M19" s="11"/>
      <c r="N19" s="10"/>
      <c r="O19" s="11"/>
      <c r="P19" s="10"/>
      <c r="Q19" s="11"/>
      <c r="R19" s="12"/>
      <c r="S19" s="13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14"/>
      <c r="AE19" s="11"/>
      <c r="AF19" s="9"/>
      <c r="AG19" s="9"/>
      <c r="AH19" s="9"/>
      <c r="AI19" s="17"/>
      <c r="AJ19" s="16"/>
      <c r="AK19" s="9"/>
      <c r="AL19" s="9"/>
      <c r="AM19" s="9"/>
      <c r="AN19" s="8"/>
      <c r="AO19" s="8"/>
      <c r="AP19" s="8"/>
    </row>
    <row r="20" spans="1:42" ht="14.45" x14ac:dyDescent="0.3">
      <c r="A20" s="8"/>
      <c r="B20" s="8"/>
      <c r="C20" s="8"/>
      <c r="D20" s="8"/>
      <c r="E20" s="8"/>
      <c r="F20" s="8"/>
      <c r="G20" s="9"/>
      <c r="H20" s="9"/>
      <c r="I20" s="9"/>
      <c r="J20" s="10"/>
      <c r="K20" s="11"/>
      <c r="L20" s="10"/>
      <c r="M20" s="11"/>
      <c r="N20" s="10"/>
      <c r="O20" s="11"/>
      <c r="P20" s="10"/>
      <c r="Q20" s="11"/>
      <c r="R20" s="12"/>
      <c r="S20" s="13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9"/>
      <c r="AG20" s="9"/>
      <c r="AH20" s="9"/>
      <c r="AI20" s="17"/>
      <c r="AJ20" s="16"/>
      <c r="AK20" s="9"/>
      <c r="AL20" s="9"/>
      <c r="AM20" s="9"/>
      <c r="AN20" s="8"/>
      <c r="AO20" s="8"/>
      <c r="AP20" s="8"/>
    </row>
    <row r="21" spans="1:42" ht="14.45" x14ac:dyDescent="0.3">
      <c r="A21" s="8"/>
      <c r="B21" s="8"/>
      <c r="C21" s="8"/>
      <c r="D21" s="8"/>
      <c r="E21" s="8"/>
      <c r="F21" s="8"/>
      <c r="G21" s="9"/>
      <c r="H21" s="9"/>
      <c r="I21" s="9"/>
      <c r="J21" s="10"/>
      <c r="K21" s="11"/>
      <c r="L21" s="10"/>
      <c r="M21" s="11"/>
      <c r="N21" s="10"/>
      <c r="O21" s="11"/>
      <c r="P21" s="10"/>
      <c r="Q21" s="11"/>
      <c r="R21" s="12"/>
      <c r="S21" s="13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14"/>
      <c r="AE21" s="11"/>
      <c r="AF21" s="9"/>
      <c r="AG21" s="9"/>
      <c r="AH21" s="9"/>
      <c r="AI21" s="15"/>
      <c r="AJ21" s="16"/>
      <c r="AK21" s="9"/>
      <c r="AL21" s="9"/>
      <c r="AM21" s="9"/>
      <c r="AN21" s="8"/>
      <c r="AO21" s="8"/>
      <c r="AP21" s="8"/>
    </row>
    <row r="22" spans="1:42" ht="14.4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cols>
    <col min="1" max="1" width="11.42578125" style="1"/>
  </cols>
  <sheetData>
    <row r="1" spans="1:42" x14ac:dyDescent="0.25">
      <c r="A1" s="232" t="s">
        <v>0</v>
      </c>
      <c r="B1" s="167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167" t="s">
        <v>6</v>
      </c>
      <c r="H1" s="167" t="s">
        <v>7</v>
      </c>
      <c r="I1" s="231" t="s">
        <v>8</v>
      </c>
      <c r="J1" s="20"/>
      <c r="K1" s="167" t="s">
        <v>9</v>
      </c>
      <c r="L1" s="167"/>
      <c r="M1" s="167"/>
      <c r="N1" s="167"/>
      <c r="O1" s="167"/>
      <c r="P1" s="167"/>
      <c r="Q1" s="167"/>
      <c r="R1" s="173" t="s">
        <v>10</v>
      </c>
      <c r="S1" s="182" t="s">
        <v>11</v>
      </c>
      <c r="T1" s="166" t="s">
        <v>12</v>
      </c>
      <c r="U1" s="167"/>
      <c r="V1" s="167"/>
      <c r="W1" s="167"/>
      <c r="X1" s="167"/>
      <c r="Y1" s="167"/>
      <c r="Z1" s="167"/>
      <c r="AA1" s="231"/>
      <c r="AB1" s="202" t="s">
        <v>13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0"/>
      <c r="AN1" s="202" t="s">
        <v>14</v>
      </c>
      <c r="AO1" s="169"/>
      <c r="AP1" s="170"/>
    </row>
    <row r="2" spans="1:42" x14ac:dyDescent="0.25">
      <c r="A2" s="233"/>
      <c r="B2" s="175"/>
      <c r="C2" s="175"/>
      <c r="D2" s="175"/>
      <c r="E2" s="175"/>
      <c r="F2" s="175"/>
      <c r="G2" s="175"/>
      <c r="H2" s="175"/>
      <c r="I2" s="176"/>
      <c r="J2" s="237">
        <v>2012</v>
      </c>
      <c r="K2" s="175"/>
      <c r="L2" s="175">
        <v>2013</v>
      </c>
      <c r="M2" s="175"/>
      <c r="N2" s="175">
        <v>2014</v>
      </c>
      <c r="O2" s="175"/>
      <c r="P2" s="175">
        <v>2015</v>
      </c>
      <c r="Q2" s="175"/>
      <c r="R2" s="174"/>
      <c r="S2" s="183"/>
      <c r="T2" s="237">
        <v>2012</v>
      </c>
      <c r="U2" s="175"/>
      <c r="V2" s="175">
        <v>2013</v>
      </c>
      <c r="W2" s="175"/>
      <c r="X2" s="175">
        <v>2014</v>
      </c>
      <c r="Y2" s="175"/>
      <c r="Z2" s="175">
        <v>2015</v>
      </c>
      <c r="AA2" s="176"/>
      <c r="AB2" s="237" t="s">
        <v>15</v>
      </c>
      <c r="AC2" s="175"/>
      <c r="AD2" s="177" t="s">
        <v>16</v>
      </c>
      <c r="AE2" s="178"/>
      <c r="AF2" s="179"/>
      <c r="AG2" s="175" t="s">
        <v>17</v>
      </c>
      <c r="AH2" s="175"/>
      <c r="AI2" s="180" t="s">
        <v>18</v>
      </c>
      <c r="AJ2" s="181"/>
      <c r="AK2" s="175" t="s">
        <v>19</v>
      </c>
      <c r="AL2" s="175"/>
      <c r="AM2" s="176"/>
      <c r="AN2" s="235"/>
      <c r="AO2" s="209"/>
      <c r="AP2" s="236"/>
    </row>
    <row r="3" spans="1:42" ht="24" x14ac:dyDescent="0.25">
      <c r="A3" s="234"/>
      <c r="B3" s="184"/>
      <c r="C3" s="184"/>
      <c r="D3" s="184"/>
      <c r="E3" s="184"/>
      <c r="F3" s="184"/>
      <c r="G3" s="184"/>
      <c r="H3" s="184"/>
      <c r="I3" s="238"/>
      <c r="J3" s="23" t="s">
        <v>20</v>
      </c>
      <c r="K3" s="21" t="s">
        <v>21</v>
      </c>
      <c r="L3" s="21" t="s">
        <v>20</v>
      </c>
      <c r="M3" s="21" t="s">
        <v>21</v>
      </c>
      <c r="N3" s="21" t="s">
        <v>20</v>
      </c>
      <c r="O3" s="21" t="s">
        <v>21</v>
      </c>
      <c r="P3" s="21" t="s">
        <v>20</v>
      </c>
      <c r="Q3" s="21" t="s">
        <v>21</v>
      </c>
      <c r="R3" s="174"/>
      <c r="S3" s="183"/>
      <c r="T3" s="23" t="s">
        <v>22</v>
      </c>
      <c r="U3" s="21" t="s">
        <v>21</v>
      </c>
      <c r="V3" s="21" t="s">
        <v>22</v>
      </c>
      <c r="W3" s="21" t="s">
        <v>21</v>
      </c>
      <c r="X3" s="21" t="s">
        <v>22</v>
      </c>
      <c r="Y3" s="21" t="s">
        <v>21</v>
      </c>
      <c r="Z3" s="21" t="s">
        <v>22</v>
      </c>
      <c r="AA3" s="22" t="s">
        <v>21</v>
      </c>
      <c r="AB3" s="23" t="s">
        <v>22</v>
      </c>
      <c r="AC3" s="21" t="s">
        <v>21</v>
      </c>
      <c r="AD3" s="21" t="s">
        <v>22</v>
      </c>
      <c r="AE3" s="21" t="s">
        <v>21</v>
      </c>
      <c r="AF3" s="21" t="s">
        <v>23</v>
      </c>
      <c r="AG3" s="21" t="s">
        <v>22</v>
      </c>
      <c r="AH3" s="21" t="s">
        <v>21</v>
      </c>
      <c r="AI3" s="5" t="s">
        <v>22</v>
      </c>
      <c r="AJ3" s="5" t="s">
        <v>21</v>
      </c>
      <c r="AK3" s="24" t="s">
        <v>22</v>
      </c>
      <c r="AL3" s="21" t="s">
        <v>21</v>
      </c>
      <c r="AM3" s="18" t="s">
        <v>24</v>
      </c>
      <c r="AN3" s="19" t="s">
        <v>25</v>
      </c>
      <c r="AO3" s="19" t="s">
        <v>27</v>
      </c>
      <c r="AP3" s="19" t="s">
        <v>26</v>
      </c>
    </row>
    <row r="4" spans="1:42" ht="14.45" x14ac:dyDescent="0.3">
      <c r="A4" s="8"/>
      <c r="B4" s="8"/>
      <c r="C4" s="8"/>
      <c r="D4" s="8"/>
      <c r="E4" s="8"/>
      <c r="F4" s="8"/>
      <c r="G4" s="9"/>
      <c r="H4" s="9"/>
      <c r="I4" s="9"/>
      <c r="J4" s="10"/>
      <c r="K4" s="11"/>
      <c r="L4" s="10"/>
      <c r="M4" s="11"/>
      <c r="N4" s="10"/>
      <c r="O4" s="11"/>
      <c r="P4" s="10"/>
      <c r="Q4" s="11"/>
      <c r="R4" s="12"/>
      <c r="S4" s="13"/>
      <c r="T4" s="14"/>
      <c r="U4" s="11"/>
      <c r="V4" s="14"/>
      <c r="W4" s="11"/>
      <c r="X4" s="14"/>
      <c r="Y4" s="11"/>
      <c r="Z4" s="14"/>
      <c r="AA4" s="11"/>
      <c r="AB4" s="14"/>
      <c r="AC4" s="11"/>
      <c r="AD4" s="14"/>
      <c r="AE4" s="11"/>
      <c r="AF4" s="9"/>
      <c r="AG4" s="9"/>
      <c r="AH4" s="9"/>
      <c r="AI4" s="15"/>
      <c r="AJ4" s="16"/>
      <c r="AK4" s="9"/>
      <c r="AL4" s="9"/>
      <c r="AM4" s="9"/>
      <c r="AN4" s="8"/>
      <c r="AO4" s="8"/>
      <c r="AP4" s="8"/>
    </row>
    <row r="5" spans="1:42" ht="14.45" x14ac:dyDescent="0.3">
      <c r="A5" s="8"/>
      <c r="B5" s="8"/>
      <c r="C5" s="8"/>
      <c r="D5" s="8"/>
      <c r="E5" s="8"/>
      <c r="F5" s="8"/>
      <c r="G5" s="9"/>
      <c r="H5" s="9"/>
      <c r="I5" s="9"/>
      <c r="J5" s="10"/>
      <c r="K5" s="11"/>
      <c r="L5" s="10"/>
      <c r="M5" s="11"/>
      <c r="N5" s="10"/>
      <c r="O5" s="11"/>
      <c r="P5" s="10"/>
      <c r="Q5" s="11"/>
      <c r="R5" s="12"/>
      <c r="S5" s="13"/>
      <c r="T5" s="14"/>
      <c r="U5" s="11"/>
      <c r="V5" s="14"/>
      <c r="W5" s="11"/>
      <c r="X5" s="14"/>
      <c r="Y5" s="11"/>
      <c r="Z5" s="14"/>
      <c r="AA5" s="11"/>
      <c r="AB5" s="14"/>
      <c r="AC5" s="11"/>
      <c r="AD5" s="14"/>
      <c r="AE5" s="11"/>
      <c r="AF5" s="9"/>
      <c r="AG5" s="9"/>
      <c r="AH5" s="14"/>
      <c r="AI5" s="15"/>
      <c r="AJ5" s="16"/>
      <c r="AK5" s="9"/>
      <c r="AL5" s="9"/>
      <c r="AM5" s="9"/>
      <c r="AN5" s="8"/>
      <c r="AO5" s="8"/>
      <c r="AP5" s="8"/>
    </row>
    <row r="6" spans="1:42" ht="14.45" x14ac:dyDescent="0.3">
      <c r="A6" s="8"/>
      <c r="B6" s="8"/>
      <c r="C6" s="8"/>
      <c r="D6" s="8"/>
      <c r="E6" s="8"/>
      <c r="F6" s="8"/>
      <c r="G6" s="9"/>
      <c r="H6" s="9"/>
      <c r="I6" s="9"/>
      <c r="J6" s="10"/>
      <c r="K6" s="11"/>
      <c r="L6" s="10"/>
      <c r="M6" s="11"/>
      <c r="N6" s="10"/>
      <c r="O6" s="11"/>
      <c r="P6" s="10"/>
      <c r="Q6" s="11"/>
      <c r="R6" s="12"/>
      <c r="S6" s="13"/>
      <c r="T6" s="14"/>
      <c r="U6" s="11"/>
      <c r="V6" s="14"/>
      <c r="W6" s="11"/>
      <c r="X6" s="14"/>
      <c r="Y6" s="11"/>
      <c r="Z6" s="14"/>
      <c r="AA6" s="11"/>
      <c r="AB6" s="14"/>
      <c r="AC6" s="11"/>
      <c r="AD6" s="14"/>
      <c r="AE6" s="11"/>
      <c r="AF6" s="9"/>
      <c r="AG6" s="9"/>
      <c r="AH6" s="9"/>
      <c r="AI6" s="17"/>
      <c r="AJ6" s="16"/>
      <c r="AK6" s="9"/>
      <c r="AL6" s="9"/>
      <c r="AM6" s="9"/>
      <c r="AN6" s="8"/>
      <c r="AO6" s="8"/>
      <c r="AP6" s="8"/>
    </row>
    <row r="7" spans="1:42" ht="14.45" x14ac:dyDescent="0.3">
      <c r="A7" s="8"/>
      <c r="B7" s="8"/>
      <c r="C7" s="8"/>
      <c r="D7" s="8"/>
      <c r="E7" s="8"/>
      <c r="F7" s="8"/>
      <c r="G7" s="9"/>
      <c r="H7" s="9"/>
      <c r="I7" s="9"/>
      <c r="J7" s="10"/>
      <c r="K7" s="11"/>
      <c r="L7" s="10"/>
      <c r="M7" s="11"/>
      <c r="N7" s="10"/>
      <c r="O7" s="11"/>
      <c r="P7" s="10"/>
      <c r="Q7" s="11"/>
      <c r="R7" s="12"/>
      <c r="S7" s="13"/>
      <c r="T7" s="14"/>
      <c r="U7" s="11"/>
      <c r="V7" s="14"/>
      <c r="W7" s="11"/>
      <c r="X7" s="14"/>
      <c r="Y7" s="11"/>
      <c r="Z7" s="14"/>
      <c r="AA7" s="11"/>
      <c r="AB7" s="14"/>
      <c r="AC7" s="11"/>
      <c r="AD7" s="14"/>
      <c r="AE7" s="11"/>
      <c r="AF7" s="9"/>
      <c r="AG7" s="9"/>
      <c r="AH7" s="9"/>
      <c r="AI7" s="15"/>
      <c r="AJ7" s="16"/>
      <c r="AK7" s="9"/>
      <c r="AL7" s="9"/>
      <c r="AM7" s="9"/>
      <c r="AN7" s="8"/>
      <c r="AO7" s="8"/>
      <c r="AP7" s="8"/>
    </row>
    <row r="8" spans="1:42" ht="14.45" x14ac:dyDescent="0.3">
      <c r="A8" s="8"/>
      <c r="B8" s="8"/>
      <c r="C8" s="8"/>
      <c r="D8" s="8"/>
      <c r="E8" s="8"/>
      <c r="F8" s="8"/>
      <c r="G8" s="9"/>
      <c r="H8" s="9"/>
      <c r="I8" s="9"/>
      <c r="J8" s="10"/>
      <c r="K8" s="11"/>
      <c r="L8" s="10"/>
      <c r="M8" s="11"/>
      <c r="N8" s="10"/>
      <c r="O8" s="11"/>
      <c r="P8" s="10"/>
      <c r="Q8" s="11"/>
      <c r="R8" s="12"/>
      <c r="S8" s="13"/>
      <c r="T8" s="14"/>
      <c r="U8" s="11"/>
      <c r="V8" s="14"/>
      <c r="W8" s="11"/>
      <c r="X8" s="14"/>
      <c r="Y8" s="11"/>
      <c r="Z8" s="14"/>
      <c r="AA8" s="11"/>
      <c r="AB8" s="14"/>
      <c r="AC8" s="11"/>
      <c r="AD8" s="14"/>
      <c r="AE8" s="11"/>
      <c r="AF8" s="9"/>
      <c r="AG8" s="9"/>
      <c r="AH8" s="9"/>
      <c r="AI8" s="17"/>
      <c r="AJ8" s="16"/>
      <c r="AK8" s="9"/>
      <c r="AL8" s="9"/>
      <c r="AM8" s="9"/>
      <c r="AN8" s="8"/>
      <c r="AO8" s="8"/>
      <c r="AP8" s="8"/>
    </row>
    <row r="9" spans="1:42" ht="14.45" x14ac:dyDescent="0.3">
      <c r="A9" s="8"/>
      <c r="B9" s="8"/>
      <c r="C9" s="8"/>
      <c r="D9" s="8"/>
      <c r="E9" s="8"/>
      <c r="F9" s="8"/>
      <c r="G9" s="9"/>
      <c r="H9" s="9"/>
      <c r="I9" s="9"/>
      <c r="J9" s="10"/>
      <c r="K9" s="11"/>
      <c r="L9" s="10"/>
      <c r="M9" s="11"/>
      <c r="N9" s="10"/>
      <c r="O9" s="11"/>
      <c r="P9" s="10"/>
      <c r="Q9" s="11"/>
      <c r="R9" s="12"/>
      <c r="S9" s="13"/>
      <c r="T9" s="14"/>
      <c r="U9" s="11"/>
      <c r="V9" s="14"/>
      <c r="W9" s="11"/>
      <c r="X9" s="14"/>
      <c r="Y9" s="11"/>
      <c r="Z9" s="14"/>
      <c r="AA9" s="11"/>
      <c r="AB9" s="14"/>
      <c r="AC9" s="11"/>
      <c r="AD9" s="14"/>
      <c r="AE9" s="11"/>
      <c r="AF9" s="9"/>
      <c r="AG9" s="9"/>
      <c r="AH9" s="9"/>
      <c r="AI9" s="17"/>
      <c r="AJ9" s="16"/>
      <c r="AK9" s="9"/>
      <c r="AL9" s="9"/>
      <c r="AM9" s="9"/>
      <c r="AN9" s="8"/>
      <c r="AO9" s="8"/>
      <c r="AP9" s="8"/>
    </row>
    <row r="10" spans="1:42" ht="14.45" x14ac:dyDescent="0.3">
      <c r="A10" s="8"/>
      <c r="B10" s="8"/>
      <c r="C10" s="8"/>
      <c r="D10" s="8"/>
      <c r="E10" s="8"/>
      <c r="F10" s="8"/>
      <c r="G10" s="9"/>
      <c r="H10" s="9"/>
      <c r="I10" s="9"/>
      <c r="J10" s="10"/>
      <c r="K10" s="11"/>
      <c r="L10" s="10"/>
      <c r="M10" s="11"/>
      <c r="N10" s="10"/>
      <c r="O10" s="11"/>
      <c r="P10" s="10"/>
      <c r="Q10" s="11"/>
      <c r="R10" s="12"/>
      <c r="S10" s="13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14"/>
      <c r="AE10" s="11"/>
      <c r="AF10" s="9"/>
      <c r="AG10" s="9"/>
      <c r="AH10" s="9"/>
      <c r="AI10" s="15"/>
      <c r="AJ10" s="16"/>
      <c r="AK10" s="9"/>
      <c r="AL10" s="9"/>
      <c r="AM10" s="9"/>
      <c r="AN10" s="8"/>
      <c r="AO10" s="8"/>
      <c r="AP10" s="8"/>
    </row>
    <row r="11" spans="1:42" ht="14.4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4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4.4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4.45" x14ac:dyDescent="0.3">
      <c r="A15" s="8"/>
      <c r="B15" s="8"/>
      <c r="C15" s="8"/>
      <c r="D15" s="8"/>
      <c r="E15" s="8"/>
      <c r="F15" s="8"/>
      <c r="G15" s="9"/>
      <c r="H15" s="9"/>
      <c r="I15" s="9"/>
      <c r="J15" s="10"/>
      <c r="K15" s="11"/>
      <c r="L15" s="10"/>
      <c r="M15" s="11"/>
      <c r="N15" s="10"/>
      <c r="O15" s="11"/>
      <c r="P15" s="10"/>
      <c r="Q15" s="11"/>
      <c r="R15" s="12"/>
      <c r="S15" s="13"/>
      <c r="T15" s="14"/>
      <c r="U15" s="11"/>
      <c r="V15" s="14"/>
      <c r="W15" s="11"/>
      <c r="X15" s="14"/>
      <c r="Y15" s="11"/>
      <c r="Z15" s="14"/>
      <c r="AA15" s="11"/>
      <c r="AB15" s="14"/>
      <c r="AC15" s="11"/>
      <c r="AD15" s="14"/>
      <c r="AE15" s="11"/>
      <c r="AF15" s="9"/>
      <c r="AG15" s="9"/>
      <c r="AH15" s="9"/>
      <c r="AI15" s="15"/>
      <c r="AJ15" s="16"/>
      <c r="AK15" s="9"/>
      <c r="AL15" s="9"/>
      <c r="AM15" s="9"/>
      <c r="AN15" s="8"/>
      <c r="AO15" s="8"/>
      <c r="AP15" s="8"/>
    </row>
    <row r="16" spans="1:42" ht="14.45" x14ac:dyDescent="0.3">
      <c r="A16" s="8"/>
      <c r="B16" s="8"/>
      <c r="C16" s="8"/>
      <c r="D16" s="8"/>
      <c r="E16" s="8"/>
      <c r="F16" s="8"/>
      <c r="G16" s="9"/>
      <c r="H16" s="9"/>
      <c r="I16" s="9"/>
      <c r="J16" s="10"/>
      <c r="K16" s="11"/>
      <c r="L16" s="10"/>
      <c r="M16" s="11"/>
      <c r="N16" s="10"/>
      <c r="O16" s="11"/>
      <c r="P16" s="10"/>
      <c r="Q16" s="11"/>
      <c r="R16" s="12"/>
      <c r="S16" s="13"/>
      <c r="T16" s="14"/>
      <c r="U16" s="11"/>
      <c r="V16" s="14"/>
      <c r="W16" s="11"/>
      <c r="X16" s="14"/>
      <c r="Y16" s="11"/>
      <c r="Z16" s="14"/>
      <c r="AA16" s="11"/>
      <c r="AB16" s="14"/>
      <c r="AC16" s="11"/>
      <c r="AD16" s="14"/>
      <c r="AE16" s="11"/>
      <c r="AF16" s="9"/>
      <c r="AG16" s="9"/>
      <c r="AH16" s="14"/>
      <c r="AI16" s="15"/>
      <c r="AJ16" s="16"/>
      <c r="AK16" s="9"/>
      <c r="AL16" s="9"/>
      <c r="AM16" s="9"/>
      <c r="AN16" s="8"/>
      <c r="AO16" s="8"/>
      <c r="AP16" s="8"/>
    </row>
    <row r="17" spans="1:42" ht="14.45" x14ac:dyDescent="0.3">
      <c r="A17" s="8"/>
      <c r="B17" s="8"/>
      <c r="C17" s="8"/>
      <c r="D17" s="8"/>
      <c r="E17" s="8"/>
      <c r="F17" s="8"/>
      <c r="G17" s="9"/>
      <c r="H17" s="9"/>
      <c r="I17" s="9"/>
      <c r="J17" s="10"/>
      <c r="K17" s="11"/>
      <c r="L17" s="10"/>
      <c r="M17" s="11"/>
      <c r="N17" s="10"/>
      <c r="O17" s="11"/>
      <c r="P17" s="10"/>
      <c r="Q17" s="11"/>
      <c r="R17" s="12"/>
      <c r="S17" s="13"/>
      <c r="T17" s="14"/>
      <c r="U17" s="11"/>
      <c r="V17" s="14"/>
      <c r="W17" s="11"/>
      <c r="X17" s="14"/>
      <c r="Y17" s="11"/>
      <c r="Z17" s="14"/>
      <c r="AA17" s="11"/>
      <c r="AB17" s="14"/>
      <c r="AC17" s="11"/>
      <c r="AD17" s="14"/>
      <c r="AE17" s="11"/>
      <c r="AF17" s="9"/>
      <c r="AG17" s="9"/>
      <c r="AH17" s="9"/>
      <c r="AI17" s="17"/>
      <c r="AJ17" s="16"/>
      <c r="AK17" s="9"/>
      <c r="AL17" s="9"/>
      <c r="AM17" s="9"/>
      <c r="AN17" s="8"/>
      <c r="AO17" s="8"/>
      <c r="AP17" s="8"/>
    </row>
    <row r="18" spans="1:42" ht="14.45" x14ac:dyDescent="0.3">
      <c r="A18" s="8"/>
      <c r="B18" s="8"/>
      <c r="C18" s="8"/>
      <c r="D18" s="8"/>
      <c r="E18" s="8"/>
      <c r="F18" s="8"/>
      <c r="G18" s="9"/>
      <c r="H18" s="9"/>
      <c r="I18" s="9"/>
      <c r="J18" s="10"/>
      <c r="K18" s="11"/>
      <c r="L18" s="10"/>
      <c r="M18" s="11"/>
      <c r="N18" s="10"/>
      <c r="O18" s="11"/>
      <c r="P18" s="10"/>
      <c r="Q18" s="11"/>
      <c r="R18" s="12"/>
      <c r="S18" s="13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14"/>
      <c r="AE18" s="11"/>
      <c r="AF18" s="9"/>
      <c r="AG18" s="9"/>
      <c r="AH18" s="9"/>
      <c r="AI18" s="15"/>
      <c r="AJ18" s="16"/>
      <c r="AK18" s="9"/>
      <c r="AL18" s="9"/>
      <c r="AM18" s="9"/>
      <c r="AN18" s="8"/>
      <c r="AO18" s="8"/>
      <c r="AP18" s="8"/>
    </row>
    <row r="19" spans="1:42" ht="14.45" x14ac:dyDescent="0.3">
      <c r="A19" s="8"/>
      <c r="B19" s="8"/>
      <c r="C19" s="8"/>
      <c r="D19" s="8"/>
      <c r="E19" s="8"/>
      <c r="F19" s="8"/>
      <c r="G19" s="9"/>
      <c r="H19" s="9"/>
      <c r="I19" s="9"/>
      <c r="J19" s="10"/>
      <c r="K19" s="11"/>
      <c r="L19" s="10"/>
      <c r="M19" s="11"/>
      <c r="N19" s="10"/>
      <c r="O19" s="11"/>
      <c r="P19" s="10"/>
      <c r="Q19" s="11"/>
      <c r="R19" s="12"/>
      <c r="S19" s="13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14"/>
      <c r="AE19" s="11"/>
      <c r="AF19" s="9"/>
      <c r="AG19" s="9"/>
      <c r="AH19" s="9"/>
      <c r="AI19" s="17"/>
      <c r="AJ19" s="16"/>
      <c r="AK19" s="9"/>
      <c r="AL19" s="9"/>
      <c r="AM19" s="9"/>
      <c r="AN19" s="8"/>
      <c r="AO19" s="8"/>
      <c r="AP19" s="8"/>
    </row>
    <row r="20" spans="1:42" ht="14.45" x14ac:dyDescent="0.3">
      <c r="A20" s="8"/>
      <c r="B20" s="8"/>
      <c r="C20" s="8"/>
      <c r="D20" s="8"/>
      <c r="E20" s="8"/>
      <c r="F20" s="8"/>
      <c r="G20" s="9"/>
      <c r="H20" s="9"/>
      <c r="I20" s="9"/>
      <c r="J20" s="10"/>
      <c r="K20" s="11"/>
      <c r="L20" s="10"/>
      <c r="M20" s="11"/>
      <c r="N20" s="10"/>
      <c r="O20" s="11"/>
      <c r="P20" s="10"/>
      <c r="Q20" s="11"/>
      <c r="R20" s="12"/>
      <c r="S20" s="13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9"/>
      <c r="AG20" s="9"/>
      <c r="AH20" s="9"/>
      <c r="AI20" s="17"/>
      <c r="AJ20" s="16"/>
      <c r="AK20" s="9"/>
      <c r="AL20" s="9"/>
      <c r="AM20" s="9"/>
      <c r="AN20" s="8"/>
      <c r="AO20" s="8"/>
      <c r="AP20" s="8"/>
    </row>
    <row r="21" spans="1:42" ht="14.45" x14ac:dyDescent="0.3">
      <c r="A21" s="8"/>
      <c r="B21" s="8"/>
      <c r="C21" s="8"/>
      <c r="D21" s="8"/>
      <c r="E21" s="8"/>
      <c r="F21" s="8"/>
      <c r="G21" s="9"/>
      <c r="H21" s="9"/>
      <c r="I21" s="9"/>
      <c r="J21" s="10"/>
      <c r="K21" s="11"/>
      <c r="L21" s="10"/>
      <c r="M21" s="11"/>
      <c r="N21" s="10"/>
      <c r="O21" s="11"/>
      <c r="P21" s="10"/>
      <c r="Q21" s="11"/>
      <c r="R21" s="12"/>
      <c r="S21" s="13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14"/>
      <c r="AE21" s="11"/>
      <c r="AF21" s="9"/>
      <c r="AG21" s="9"/>
      <c r="AH21" s="9"/>
      <c r="AI21" s="15"/>
      <c r="AJ21" s="16"/>
      <c r="AK21" s="9"/>
      <c r="AL21" s="9"/>
      <c r="AM21" s="9"/>
      <c r="AN21" s="8"/>
      <c r="AO21" s="8"/>
      <c r="AP21" s="8"/>
    </row>
    <row r="22" spans="1:42" ht="14.4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sqref="A1:A3"/>
    </sheetView>
  </sheetViews>
  <sheetFormatPr baseColWidth="10" defaultRowHeight="15" x14ac:dyDescent="0.25"/>
  <sheetData>
    <row r="1" spans="1:41" ht="15" customHeight="1" x14ac:dyDescent="0.25">
      <c r="A1" s="167" t="s">
        <v>1</v>
      </c>
      <c r="B1" s="167" t="s">
        <v>2</v>
      </c>
      <c r="C1" s="167" t="s">
        <v>3</v>
      </c>
      <c r="D1" s="167" t="s">
        <v>4</v>
      </c>
      <c r="E1" s="167" t="s">
        <v>5</v>
      </c>
      <c r="F1" s="167" t="s">
        <v>6</v>
      </c>
      <c r="G1" s="167" t="s">
        <v>7</v>
      </c>
      <c r="H1" s="231" t="s">
        <v>8</v>
      </c>
      <c r="I1" s="20"/>
      <c r="J1" s="167" t="s">
        <v>9</v>
      </c>
      <c r="K1" s="167"/>
      <c r="L1" s="167"/>
      <c r="M1" s="167"/>
      <c r="N1" s="167"/>
      <c r="O1" s="167"/>
      <c r="P1" s="167"/>
      <c r="Q1" s="173" t="s">
        <v>10</v>
      </c>
      <c r="R1" s="182" t="s">
        <v>11</v>
      </c>
      <c r="S1" s="166" t="s">
        <v>12</v>
      </c>
      <c r="T1" s="167"/>
      <c r="U1" s="167"/>
      <c r="V1" s="167"/>
      <c r="W1" s="167"/>
      <c r="X1" s="167"/>
      <c r="Y1" s="167"/>
      <c r="Z1" s="231"/>
      <c r="AA1" s="202" t="s">
        <v>13</v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70"/>
      <c r="AM1" s="202" t="s">
        <v>14</v>
      </c>
      <c r="AN1" s="169"/>
      <c r="AO1" s="170"/>
    </row>
    <row r="2" spans="1:41" x14ac:dyDescent="0.25">
      <c r="A2" s="175"/>
      <c r="B2" s="175"/>
      <c r="C2" s="175"/>
      <c r="D2" s="175"/>
      <c r="E2" s="175"/>
      <c r="F2" s="175"/>
      <c r="G2" s="175"/>
      <c r="H2" s="176"/>
      <c r="I2" s="237">
        <v>2012</v>
      </c>
      <c r="J2" s="175"/>
      <c r="K2" s="175">
        <v>2013</v>
      </c>
      <c r="L2" s="175"/>
      <c r="M2" s="175">
        <v>2014</v>
      </c>
      <c r="N2" s="175"/>
      <c r="O2" s="175">
        <v>2015</v>
      </c>
      <c r="P2" s="175"/>
      <c r="Q2" s="174"/>
      <c r="R2" s="183"/>
      <c r="S2" s="237">
        <v>2012</v>
      </c>
      <c r="T2" s="175"/>
      <c r="U2" s="175">
        <v>2013</v>
      </c>
      <c r="V2" s="175"/>
      <c r="W2" s="175">
        <v>2014</v>
      </c>
      <c r="X2" s="175"/>
      <c r="Y2" s="175">
        <v>2015</v>
      </c>
      <c r="Z2" s="176"/>
      <c r="AA2" s="237" t="s">
        <v>15</v>
      </c>
      <c r="AB2" s="175"/>
      <c r="AC2" s="177" t="s">
        <v>16</v>
      </c>
      <c r="AD2" s="178"/>
      <c r="AE2" s="179"/>
      <c r="AF2" s="175" t="s">
        <v>17</v>
      </c>
      <c r="AG2" s="175"/>
      <c r="AH2" s="180" t="s">
        <v>18</v>
      </c>
      <c r="AI2" s="181"/>
      <c r="AJ2" s="175" t="s">
        <v>19</v>
      </c>
      <c r="AK2" s="175"/>
      <c r="AL2" s="176"/>
      <c r="AM2" s="235"/>
      <c r="AN2" s="209"/>
      <c r="AO2" s="236"/>
    </row>
    <row r="3" spans="1:41" ht="24" x14ac:dyDescent="0.25">
      <c r="A3" s="184"/>
      <c r="B3" s="184"/>
      <c r="C3" s="184"/>
      <c r="D3" s="184"/>
      <c r="E3" s="184"/>
      <c r="F3" s="184"/>
      <c r="G3" s="184"/>
      <c r="H3" s="238"/>
      <c r="I3" s="23" t="s">
        <v>20</v>
      </c>
      <c r="J3" s="21" t="s">
        <v>21</v>
      </c>
      <c r="K3" s="21" t="s">
        <v>20</v>
      </c>
      <c r="L3" s="21" t="s">
        <v>21</v>
      </c>
      <c r="M3" s="21" t="s">
        <v>20</v>
      </c>
      <c r="N3" s="21" t="s">
        <v>21</v>
      </c>
      <c r="O3" s="21" t="s">
        <v>20</v>
      </c>
      <c r="P3" s="21" t="s">
        <v>21</v>
      </c>
      <c r="Q3" s="174"/>
      <c r="R3" s="183"/>
      <c r="S3" s="23" t="s">
        <v>22</v>
      </c>
      <c r="T3" s="21" t="s">
        <v>21</v>
      </c>
      <c r="U3" s="21" t="s">
        <v>22</v>
      </c>
      <c r="V3" s="21" t="s">
        <v>21</v>
      </c>
      <c r="W3" s="21" t="s">
        <v>22</v>
      </c>
      <c r="X3" s="21" t="s">
        <v>21</v>
      </c>
      <c r="Y3" s="21" t="s">
        <v>22</v>
      </c>
      <c r="Z3" s="22" t="s">
        <v>21</v>
      </c>
      <c r="AA3" s="23" t="s">
        <v>22</v>
      </c>
      <c r="AB3" s="21" t="s">
        <v>21</v>
      </c>
      <c r="AC3" s="21" t="s">
        <v>22</v>
      </c>
      <c r="AD3" s="21" t="s">
        <v>21</v>
      </c>
      <c r="AE3" s="21" t="s">
        <v>23</v>
      </c>
      <c r="AF3" s="21" t="s">
        <v>22</v>
      </c>
      <c r="AG3" s="21" t="s">
        <v>21</v>
      </c>
      <c r="AH3" s="5" t="s">
        <v>22</v>
      </c>
      <c r="AI3" s="5" t="s">
        <v>21</v>
      </c>
      <c r="AJ3" s="24" t="s">
        <v>22</v>
      </c>
      <c r="AK3" s="21" t="s">
        <v>21</v>
      </c>
      <c r="AL3" s="18" t="s">
        <v>24</v>
      </c>
      <c r="AM3" s="19" t="s">
        <v>25</v>
      </c>
      <c r="AN3" s="19" t="s">
        <v>27</v>
      </c>
      <c r="AO3" s="19" t="s">
        <v>26</v>
      </c>
    </row>
    <row r="4" spans="1:41" ht="14.45" x14ac:dyDescent="0.3">
      <c r="A4" s="8"/>
      <c r="B4" s="8"/>
      <c r="C4" s="8"/>
      <c r="D4" s="8"/>
      <c r="E4" s="8"/>
      <c r="F4" s="9"/>
      <c r="G4" s="9"/>
      <c r="H4" s="9"/>
      <c r="I4" s="10"/>
      <c r="J4" s="11"/>
      <c r="K4" s="10"/>
      <c r="L4" s="11"/>
      <c r="M4" s="10"/>
      <c r="N4" s="11"/>
      <c r="O4" s="10"/>
      <c r="P4" s="11"/>
      <c r="Q4" s="12"/>
      <c r="R4" s="13"/>
      <c r="S4" s="14"/>
      <c r="T4" s="11"/>
      <c r="U4" s="14"/>
      <c r="V4" s="11"/>
      <c r="W4" s="14"/>
      <c r="X4" s="11"/>
      <c r="Y4" s="14"/>
      <c r="Z4" s="11"/>
      <c r="AA4" s="14"/>
      <c r="AB4" s="11"/>
      <c r="AC4" s="14"/>
      <c r="AD4" s="11"/>
      <c r="AE4" s="9"/>
      <c r="AF4" s="9"/>
      <c r="AG4" s="9"/>
      <c r="AH4" s="15"/>
      <c r="AI4" s="16"/>
      <c r="AJ4" s="9"/>
      <c r="AK4" s="9"/>
      <c r="AL4" s="9"/>
      <c r="AM4" s="8"/>
      <c r="AN4" s="8"/>
      <c r="AO4" s="8"/>
    </row>
    <row r="5" spans="1:41" ht="14.45" x14ac:dyDescent="0.3">
      <c r="A5" s="8"/>
      <c r="B5" s="8"/>
      <c r="C5" s="8"/>
      <c r="D5" s="8"/>
      <c r="E5" s="8"/>
      <c r="F5" s="9"/>
      <c r="G5" s="9"/>
      <c r="H5" s="9"/>
      <c r="I5" s="10"/>
      <c r="J5" s="11"/>
      <c r="K5" s="10"/>
      <c r="L5" s="11"/>
      <c r="M5" s="10"/>
      <c r="N5" s="11"/>
      <c r="O5" s="10"/>
      <c r="P5" s="11"/>
      <c r="Q5" s="12"/>
      <c r="R5" s="13"/>
      <c r="S5" s="14"/>
      <c r="T5" s="11"/>
      <c r="U5" s="14"/>
      <c r="V5" s="11"/>
      <c r="W5" s="14"/>
      <c r="X5" s="11"/>
      <c r="Y5" s="14"/>
      <c r="Z5" s="11"/>
      <c r="AA5" s="14"/>
      <c r="AB5" s="11"/>
      <c r="AC5" s="14"/>
      <c r="AD5" s="11"/>
      <c r="AE5" s="9"/>
      <c r="AF5" s="9"/>
      <c r="AG5" s="14"/>
      <c r="AH5" s="15"/>
      <c r="AI5" s="16"/>
      <c r="AJ5" s="9"/>
      <c r="AK5" s="9"/>
      <c r="AL5" s="9"/>
      <c r="AM5" s="8"/>
      <c r="AN5" s="8"/>
      <c r="AO5" s="8"/>
    </row>
    <row r="6" spans="1:41" ht="14.45" x14ac:dyDescent="0.3">
      <c r="A6" s="8"/>
      <c r="B6" s="8"/>
      <c r="C6" s="8"/>
      <c r="D6" s="8"/>
      <c r="E6" s="8"/>
      <c r="F6" s="9"/>
      <c r="G6" s="9"/>
      <c r="H6" s="9"/>
      <c r="I6" s="10"/>
      <c r="J6" s="11"/>
      <c r="K6" s="10"/>
      <c r="L6" s="11"/>
      <c r="M6" s="10"/>
      <c r="N6" s="11"/>
      <c r="O6" s="10"/>
      <c r="P6" s="11"/>
      <c r="Q6" s="12"/>
      <c r="R6" s="13"/>
      <c r="S6" s="14"/>
      <c r="T6" s="11"/>
      <c r="U6" s="14"/>
      <c r="V6" s="11"/>
      <c r="W6" s="14"/>
      <c r="X6" s="11"/>
      <c r="Y6" s="14"/>
      <c r="Z6" s="11"/>
      <c r="AA6" s="14"/>
      <c r="AB6" s="11"/>
      <c r="AC6" s="14"/>
      <c r="AD6" s="11"/>
      <c r="AE6" s="9"/>
      <c r="AF6" s="9"/>
      <c r="AG6" s="9"/>
      <c r="AH6" s="17"/>
      <c r="AI6" s="16"/>
      <c r="AJ6" s="9"/>
      <c r="AK6" s="9"/>
      <c r="AL6" s="9"/>
      <c r="AM6" s="8"/>
      <c r="AN6" s="8"/>
      <c r="AO6" s="8"/>
    </row>
    <row r="7" spans="1:41" ht="14.45" x14ac:dyDescent="0.3">
      <c r="A7" s="8"/>
      <c r="B7" s="8"/>
      <c r="C7" s="8"/>
      <c r="D7" s="8"/>
      <c r="E7" s="8"/>
      <c r="F7" s="9"/>
      <c r="G7" s="9"/>
      <c r="H7" s="9"/>
      <c r="I7" s="10"/>
      <c r="J7" s="11"/>
      <c r="K7" s="10"/>
      <c r="L7" s="11"/>
      <c r="M7" s="10"/>
      <c r="N7" s="11"/>
      <c r="O7" s="10"/>
      <c r="P7" s="11"/>
      <c r="Q7" s="12"/>
      <c r="R7" s="13"/>
      <c r="S7" s="14"/>
      <c r="T7" s="11"/>
      <c r="U7" s="14"/>
      <c r="V7" s="11"/>
      <c r="W7" s="14"/>
      <c r="X7" s="11"/>
      <c r="Y7" s="14"/>
      <c r="Z7" s="11"/>
      <c r="AA7" s="14"/>
      <c r="AB7" s="11"/>
      <c r="AC7" s="14"/>
      <c r="AD7" s="11"/>
      <c r="AE7" s="9"/>
      <c r="AF7" s="9"/>
      <c r="AG7" s="9"/>
      <c r="AH7" s="15"/>
      <c r="AI7" s="16"/>
      <c r="AJ7" s="9"/>
      <c r="AK7" s="9"/>
      <c r="AL7" s="9"/>
      <c r="AM7" s="8"/>
      <c r="AN7" s="8"/>
      <c r="AO7" s="8"/>
    </row>
    <row r="8" spans="1:41" ht="14.45" x14ac:dyDescent="0.3">
      <c r="A8" s="8"/>
      <c r="B8" s="8"/>
      <c r="C8" s="8"/>
      <c r="D8" s="8"/>
      <c r="E8" s="8"/>
      <c r="F8" s="9"/>
      <c r="G8" s="9"/>
      <c r="H8" s="9"/>
      <c r="I8" s="10"/>
      <c r="J8" s="11"/>
      <c r="K8" s="10"/>
      <c r="L8" s="11"/>
      <c r="M8" s="10"/>
      <c r="N8" s="11"/>
      <c r="O8" s="10"/>
      <c r="P8" s="11"/>
      <c r="Q8" s="12"/>
      <c r="R8" s="13"/>
      <c r="S8" s="14"/>
      <c r="T8" s="11"/>
      <c r="U8" s="14"/>
      <c r="V8" s="11"/>
      <c r="W8" s="14"/>
      <c r="X8" s="11"/>
      <c r="Y8" s="14"/>
      <c r="Z8" s="11"/>
      <c r="AA8" s="14"/>
      <c r="AB8" s="11"/>
      <c r="AC8" s="14"/>
      <c r="AD8" s="11"/>
      <c r="AE8" s="9"/>
      <c r="AF8" s="9"/>
      <c r="AG8" s="9"/>
      <c r="AH8" s="17"/>
      <c r="AI8" s="16"/>
      <c r="AJ8" s="9"/>
      <c r="AK8" s="9"/>
      <c r="AL8" s="9"/>
      <c r="AM8" s="8"/>
      <c r="AN8" s="8"/>
      <c r="AO8" s="8"/>
    </row>
    <row r="9" spans="1:41" ht="14.45" x14ac:dyDescent="0.3">
      <c r="A9" s="8"/>
      <c r="B9" s="8"/>
      <c r="C9" s="8"/>
      <c r="D9" s="8"/>
      <c r="E9" s="8"/>
      <c r="F9" s="9"/>
      <c r="G9" s="9"/>
      <c r="H9" s="9"/>
      <c r="I9" s="10"/>
      <c r="J9" s="11"/>
      <c r="K9" s="10"/>
      <c r="L9" s="11"/>
      <c r="M9" s="10"/>
      <c r="N9" s="11"/>
      <c r="O9" s="10"/>
      <c r="P9" s="11"/>
      <c r="Q9" s="12"/>
      <c r="R9" s="13"/>
      <c r="S9" s="14"/>
      <c r="T9" s="11"/>
      <c r="U9" s="14"/>
      <c r="V9" s="11"/>
      <c r="W9" s="14"/>
      <c r="X9" s="11"/>
      <c r="Y9" s="14"/>
      <c r="Z9" s="11"/>
      <c r="AA9" s="14"/>
      <c r="AB9" s="11"/>
      <c r="AC9" s="14"/>
      <c r="AD9" s="11"/>
      <c r="AE9" s="9"/>
      <c r="AF9" s="9"/>
      <c r="AG9" s="9"/>
      <c r="AH9" s="17"/>
      <c r="AI9" s="16"/>
      <c r="AJ9" s="9"/>
      <c r="AK9" s="9"/>
      <c r="AL9" s="9"/>
      <c r="AM9" s="8"/>
      <c r="AN9" s="8"/>
      <c r="AO9" s="8"/>
    </row>
    <row r="10" spans="1:41" ht="14.45" x14ac:dyDescent="0.3">
      <c r="A10" s="8"/>
      <c r="B10" s="8"/>
      <c r="C10" s="8"/>
      <c r="D10" s="8"/>
      <c r="E10" s="8"/>
      <c r="F10" s="9"/>
      <c r="G10" s="9"/>
      <c r="H10" s="9"/>
      <c r="I10" s="10"/>
      <c r="J10" s="11"/>
      <c r="K10" s="10"/>
      <c r="L10" s="11"/>
      <c r="M10" s="10"/>
      <c r="N10" s="11"/>
      <c r="O10" s="10"/>
      <c r="P10" s="11"/>
      <c r="Q10" s="12"/>
      <c r="R10" s="13"/>
      <c r="S10" s="14"/>
      <c r="T10" s="11"/>
      <c r="U10" s="14"/>
      <c r="V10" s="11"/>
      <c r="W10" s="14"/>
      <c r="X10" s="11"/>
      <c r="Y10" s="14"/>
      <c r="Z10" s="11"/>
      <c r="AA10" s="14"/>
      <c r="AB10" s="11"/>
      <c r="AC10" s="14"/>
      <c r="AD10" s="11"/>
      <c r="AE10" s="9"/>
      <c r="AF10" s="9"/>
      <c r="AG10" s="9"/>
      <c r="AH10" s="15"/>
      <c r="AI10" s="16"/>
      <c r="AJ10" s="9"/>
      <c r="AK10" s="9"/>
      <c r="AL10" s="9"/>
      <c r="AM10" s="8"/>
      <c r="AN10" s="8"/>
      <c r="AO10" s="8"/>
    </row>
    <row r="11" spans="1:41" ht="14.4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4.4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4.45" x14ac:dyDescent="0.3">
      <c r="A15" s="8"/>
      <c r="B15" s="8"/>
      <c r="C15" s="8"/>
      <c r="D15" s="8"/>
      <c r="E15" s="8"/>
      <c r="F15" s="9"/>
      <c r="G15" s="9"/>
      <c r="H15" s="9"/>
      <c r="I15" s="10"/>
      <c r="J15" s="11"/>
      <c r="K15" s="10"/>
      <c r="L15" s="11"/>
      <c r="M15" s="10"/>
      <c r="N15" s="11"/>
      <c r="O15" s="10"/>
      <c r="P15" s="11"/>
      <c r="Q15" s="12"/>
      <c r="R15" s="13"/>
      <c r="S15" s="14"/>
      <c r="T15" s="11"/>
      <c r="U15" s="14"/>
      <c r="V15" s="11"/>
      <c r="W15" s="14"/>
      <c r="X15" s="11"/>
      <c r="Y15" s="14"/>
      <c r="Z15" s="11"/>
      <c r="AA15" s="14"/>
      <c r="AB15" s="11"/>
      <c r="AC15" s="14"/>
      <c r="AD15" s="11"/>
      <c r="AE15" s="9"/>
      <c r="AF15" s="9"/>
      <c r="AG15" s="9"/>
      <c r="AH15" s="15"/>
      <c r="AI15" s="16"/>
      <c r="AJ15" s="9"/>
      <c r="AK15" s="9"/>
      <c r="AL15" s="9"/>
      <c r="AM15" s="8"/>
      <c r="AN15" s="8"/>
      <c r="AO15" s="8"/>
    </row>
    <row r="16" spans="1:41" ht="14.45" x14ac:dyDescent="0.3">
      <c r="A16" s="8"/>
      <c r="B16" s="8"/>
      <c r="C16" s="8"/>
      <c r="D16" s="8"/>
      <c r="E16" s="8"/>
      <c r="F16" s="9"/>
      <c r="G16" s="9"/>
      <c r="H16" s="9"/>
      <c r="I16" s="10"/>
      <c r="J16" s="11"/>
      <c r="K16" s="10"/>
      <c r="L16" s="11"/>
      <c r="M16" s="10"/>
      <c r="N16" s="11"/>
      <c r="O16" s="10"/>
      <c r="P16" s="11"/>
      <c r="Q16" s="12"/>
      <c r="R16" s="13"/>
      <c r="S16" s="14"/>
      <c r="T16" s="11"/>
      <c r="U16" s="14"/>
      <c r="V16" s="11"/>
      <c r="W16" s="14"/>
      <c r="X16" s="11"/>
      <c r="Y16" s="14"/>
      <c r="Z16" s="11"/>
      <c r="AA16" s="14"/>
      <c r="AB16" s="11"/>
      <c r="AC16" s="14"/>
      <c r="AD16" s="11"/>
      <c r="AE16" s="9"/>
      <c r="AF16" s="9"/>
      <c r="AG16" s="14"/>
      <c r="AH16" s="15"/>
      <c r="AI16" s="16"/>
      <c r="AJ16" s="9"/>
      <c r="AK16" s="9"/>
      <c r="AL16" s="9"/>
      <c r="AM16" s="8"/>
      <c r="AN16" s="8"/>
      <c r="AO16" s="8"/>
    </row>
    <row r="17" spans="1:41" ht="14.45" x14ac:dyDescent="0.3">
      <c r="A17" s="8"/>
      <c r="B17" s="8"/>
      <c r="C17" s="8"/>
      <c r="D17" s="8"/>
      <c r="E17" s="8"/>
      <c r="F17" s="9"/>
      <c r="G17" s="9"/>
      <c r="H17" s="9"/>
      <c r="I17" s="10"/>
      <c r="J17" s="11"/>
      <c r="K17" s="10"/>
      <c r="L17" s="11"/>
      <c r="M17" s="10"/>
      <c r="N17" s="11"/>
      <c r="O17" s="10"/>
      <c r="P17" s="11"/>
      <c r="Q17" s="12"/>
      <c r="R17" s="13"/>
      <c r="S17" s="14"/>
      <c r="T17" s="11"/>
      <c r="U17" s="14"/>
      <c r="V17" s="11"/>
      <c r="W17" s="14"/>
      <c r="X17" s="11"/>
      <c r="Y17" s="14"/>
      <c r="Z17" s="11"/>
      <c r="AA17" s="14"/>
      <c r="AB17" s="11"/>
      <c r="AC17" s="14"/>
      <c r="AD17" s="11"/>
      <c r="AE17" s="9"/>
      <c r="AF17" s="9"/>
      <c r="AG17" s="9"/>
      <c r="AH17" s="17"/>
      <c r="AI17" s="16"/>
      <c r="AJ17" s="9"/>
      <c r="AK17" s="9"/>
      <c r="AL17" s="9"/>
      <c r="AM17" s="8"/>
      <c r="AN17" s="8"/>
      <c r="AO17" s="8"/>
    </row>
    <row r="18" spans="1:41" ht="14.45" x14ac:dyDescent="0.3">
      <c r="A18" s="8"/>
      <c r="B18" s="8"/>
      <c r="C18" s="8"/>
      <c r="D18" s="8"/>
      <c r="E18" s="8"/>
      <c r="F18" s="9"/>
      <c r="G18" s="9"/>
      <c r="H18" s="9"/>
      <c r="I18" s="10"/>
      <c r="J18" s="11"/>
      <c r="K18" s="10"/>
      <c r="L18" s="11"/>
      <c r="M18" s="10"/>
      <c r="N18" s="11"/>
      <c r="O18" s="10"/>
      <c r="P18" s="11"/>
      <c r="Q18" s="12"/>
      <c r="R18" s="13"/>
      <c r="S18" s="14"/>
      <c r="T18" s="11"/>
      <c r="U18" s="14"/>
      <c r="V18" s="11"/>
      <c r="W18" s="14"/>
      <c r="X18" s="11"/>
      <c r="Y18" s="14"/>
      <c r="Z18" s="11"/>
      <c r="AA18" s="14"/>
      <c r="AB18" s="11"/>
      <c r="AC18" s="14"/>
      <c r="AD18" s="11"/>
      <c r="AE18" s="9"/>
      <c r="AF18" s="9"/>
      <c r="AG18" s="9"/>
      <c r="AH18" s="15"/>
      <c r="AI18" s="16"/>
      <c r="AJ18" s="9"/>
      <c r="AK18" s="9"/>
      <c r="AL18" s="9"/>
      <c r="AM18" s="8"/>
      <c r="AN18" s="8"/>
      <c r="AO18" s="8"/>
    </row>
    <row r="19" spans="1:41" ht="14.45" x14ac:dyDescent="0.3">
      <c r="A19" s="8"/>
      <c r="B19" s="8"/>
      <c r="C19" s="8"/>
      <c r="D19" s="8"/>
      <c r="E19" s="8"/>
      <c r="F19" s="9"/>
      <c r="G19" s="9"/>
      <c r="H19" s="9"/>
      <c r="I19" s="10"/>
      <c r="J19" s="11"/>
      <c r="K19" s="10"/>
      <c r="L19" s="11"/>
      <c r="M19" s="10"/>
      <c r="N19" s="11"/>
      <c r="O19" s="10"/>
      <c r="P19" s="11"/>
      <c r="Q19" s="12"/>
      <c r="R19" s="13"/>
      <c r="S19" s="14"/>
      <c r="T19" s="11"/>
      <c r="U19" s="14"/>
      <c r="V19" s="11"/>
      <c r="W19" s="14"/>
      <c r="X19" s="11"/>
      <c r="Y19" s="14"/>
      <c r="Z19" s="11"/>
      <c r="AA19" s="14"/>
      <c r="AB19" s="11"/>
      <c r="AC19" s="14"/>
      <c r="AD19" s="11"/>
      <c r="AE19" s="9"/>
      <c r="AF19" s="9"/>
      <c r="AG19" s="9"/>
      <c r="AH19" s="17"/>
      <c r="AI19" s="16"/>
      <c r="AJ19" s="9"/>
      <c r="AK19" s="9"/>
      <c r="AL19" s="9"/>
      <c r="AM19" s="8"/>
      <c r="AN19" s="8"/>
      <c r="AO19" s="8"/>
    </row>
    <row r="20" spans="1:41" ht="14.45" x14ac:dyDescent="0.3">
      <c r="A20" s="8"/>
      <c r="B20" s="8"/>
      <c r="C20" s="8"/>
      <c r="D20" s="8"/>
      <c r="E20" s="8"/>
      <c r="F20" s="9"/>
      <c r="G20" s="9"/>
      <c r="H20" s="9"/>
      <c r="I20" s="10"/>
      <c r="J20" s="11"/>
      <c r="K20" s="10"/>
      <c r="L20" s="11"/>
      <c r="M20" s="10"/>
      <c r="N20" s="11"/>
      <c r="O20" s="10"/>
      <c r="P20" s="11"/>
      <c r="Q20" s="12"/>
      <c r="R20" s="13"/>
      <c r="S20" s="14"/>
      <c r="T20" s="11"/>
      <c r="U20" s="14"/>
      <c r="V20" s="11"/>
      <c r="W20" s="14"/>
      <c r="X20" s="11"/>
      <c r="Y20" s="14"/>
      <c r="Z20" s="11"/>
      <c r="AA20" s="14"/>
      <c r="AB20" s="11"/>
      <c r="AC20" s="14"/>
      <c r="AD20" s="11"/>
      <c r="AE20" s="9"/>
      <c r="AF20" s="9"/>
      <c r="AG20" s="9"/>
      <c r="AH20" s="17"/>
      <c r="AI20" s="16"/>
      <c r="AJ20" s="9"/>
      <c r="AK20" s="9"/>
      <c r="AL20" s="9"/>
      <c r="AM20" s="8"/>
      <c r="AN20" s="8"/>
      <c r="AO20" s="8"/>
    </row>
    <row r="21" spans="1:41" ht="14.45" x14ac:dyDescent="0.3">
      <c r="A21" s="8"/>
      <c r="B21" s="8"/>
      <c r="C21" s="8"/>
      <c r="D21" s="8"/>
      <c r="E21" s="8"/>
      <c r="F21" s="9"/>
      <c r="G21" s="9"/>
      <c r="H21" s="9"/>
      <c r="I21" s="10"/>
      <c r="J21" s="11"/>
      <c r="K21" s="10"/>
      <c r="L21" s="11"/>
      <c r="M21" s="10"/>
      <c r="N21" s="11"/>
      <c r="O21" s="10"/>
      <c r="P21" s="11"/>
      <c r="Q21" s="12"/>
      <c r="R21" s="13"/>
      <c r="S21" s="14"/>
      <c r="T21" s="11"/>
      <c r="U21" s="14"/>
      <c r="V21" s="11"/>
      <c r="W21" s="14"/>
      <c r="X21" s="11"/>
      <c r="Y21" s="14"/>
      <c r="Z21" s="11"/>
      <c r="AA21" s="14"/>
      <c r="AB21" s="11"/>
      <c r="AC21" s="14"/>
      <c r="AD21" s="11"/>
      <c r="AE21" s="9"/>
      <c r="AF21" s="9"/>
      <c r="AG21" s="9"/>
      <c r="AH21" s="15"/>
      <c r="AI21" s="16"/>
      <c r="AJ21" s="9"/>
      <c r="AK21" s="9"/>
      <c r="AL21" s="9"/>
      <c r="AM21" s="8"/>
      <c r="AN21" s="8"/>
      <c r="AO21" s="8"/>
    </row>
    <row r="22" spans="1:41" ht="14.4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</sheetData>
  <mergeCells count="27">
    <mergeCell ref="AA1:AL1"/>
    <mergeCell ref="AM1:AO2"/>
    <mergeCell ref="I2:J2"/>
    <mergeCell ref="K2:L2"/>
    <mergeCell ref="M2:N2"/>
    <mergeCell ref="O2:P2"/>
    <mergeCell ref="S2:T2"/>
    <mergeCell ref="U2:V2"/>
    <mergeCell ref="W2:X2"/>
    <mergeCell ref="Y2:Z2"/>
    <mergeCell ref="S1:Z1"/>
    <mergeCell ref="AA2:AB2"/>
    <mergeCell ref="AC2:AE2"/>
    <mergeCell ref="AF2:AG2"/>
    <mergeCell ref="AH2:AI2"/>
    <mergeCell ref="AJ2:AL2"/>
    <mergeCell ref="G1:G3"/>
    <mergeCell ref="H1:H3"/>
    <mergeCell ref="J1:P1"/>
    <mergeCell ref="Q1:Q3"/>
    <mergeCell ref="R1:R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GOBIERNO</vt:lpstr>
      <vt:lpstr>GOB JUSTICIA TRANSICIONAL</vt:lpstr>
      <vt:lpstr>Hoja14</vt:lpstr>
      <vt:lpstr>Hoja15</vt:lpstr>
      <vt:lpstr>Hoja16</vt:lpstr>
      <vt:lpstr>Hoja17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David Suarez Sanchez</cp:lastModifiedBy>
  <cp:lastPrinted>2012-09-26T20:52:14Z</cp:lastPrinted>
  <dcterms:created xsi:type="dcterms:W3CDTF">2012-09-01T20:54:55Z</dcterms:created>
  <dcterms:modified xsi:type="dcterms:W3CDTF">2014-03-11T16:09:49Z</dcterms:modified>
</cp:coreProperties>
</file>