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820" windowHeight="6030" activeTab="0"/>
  </bookViews>
  <sheets>
    <sheet name="PLAN DE ACCION" sheetId="1" r:id="rId1"/>
  </sheets>
  <definedNames/>
  <calcPr fullCalcOnLoad="1"/>
</workbook>
</file>

<file path=xl/sharedStrings.xml><?xml version="1.0" encoding="utf-8"?>
<sst xmlns="http://schemas.openxmlformats.org/spreadsheetml/2006/main" count="2694" uniqueCount="857">
  <si>
    <t>TOTAL SUBPROGRAMA</t>
  </si>
  <si>
    <t>Programación física y financiera de  programas</t>
  </si>
  <si>
    <t>E</t>
  </si>
  <si>
    <t>F</t>
  </si>
  <si>
    <t>M</t>
  </si>
  <si>
    <t>A</t>
  </si>
  <si>
    <t>J</t>
  </si>
  <si>
    <t>S</t>
  </si>
  <si>
    <t>O</t>
  </si>
  <si>
    <t>N</t>
  </si>
  <si>
    <t>D</t>
  </si>
  <si>
    <t>FORMATO:  04</t>
  </si>
  <si>
    <t>LINEA ESTRATEGICA:</t>
  </si>
  <si>
    <t>OBJETIVO ESPECIFICO:</t>
  </si>
  <si>
    <t>PROYECTOS</t>
  </si>
  <si>
    <t xml:space="preserve">LOCALIZACIÓN PROGRAMADA 
</t>
  </si>
  <si>
    <t xml:space="preserve">
Unidad 
</t>
  </si>
  <si>
    <t>TOTAL PROGRAMA</t>
  </si>
  <si>
    <t>Recursos Func.</t>
  </si>
  <si>
    <t>REC. DE GESTION</t>
  </si>
  <si>
    <t>Nivel Central</t>
  </si>
  <si>
    <t>Propios descentralizados</t>
  </si>
  <si>
    <t>Cofinanc. Nacional</t>
  </si>
  <si>
    <t>Mpios.</t>
  </si>
  <si>
    <t>Otros</t>
  </si>
  <si>
    <t xml:space="preserve">Propios 
</t>
  </si>
  <si>
    <t>Destinación Especial</t>
  </si>
  <si>
    <t>Ordinarios</t>
  </si>
  <si>
    <t>Crédito</t>
  </si>
  <si>
    <t>Regalías</t>
  </si>
  <si>
    <t>(*) Corresponde al costo total del proyecto independiente de si su ejecución supera la vigencia actual. Este incluye recursos de inversión y funcionamiento. Está dado en miles de pesos</t>
  </si>
  <si>
    <t xml:space="preserve">PROGRAMACIÓN ANUAL (MESES) 
</t>
  </si>
  <si>
    <t xml:space="preserve">
Cantidad
</t>
  </si>
  <si>
    <t>Coop Internac</t>
  </si>
  <si>
    <t xml:space="preserve">
PROGRAMA 
</t>
  </si>
  <si>
    <t xml:space="preserve">
CODIGO DEL BPID</t>
  </si>
  <si>
    <t xml:space="preserve">
ACTIVIDADES 
</t>
  </si>
  <si>
    <t xml:space="preserve">
Costo Total Proyecto 
(*)</t>
  </si>
  <si>
    <t>TOTAL INVERSION</t>
  </si>
  <si>
    <t xml:space="preserve">
TOTAL INVERSION + FUNC</t>
  </si>
  <si>
    <t xml:space="preserve">
RESPONS.  ACTIVIDAD.
</t>
  </si>
  <si>
    <t xml:space="preserve">
TIEMPO PROGRA-MADO (DÍAS) 
</t>
  </si>
  <si>
    <t>Guadalupe</t>
  </si>
  <si>
    <t>Guarne</t>
  </si>
  <si>
    <t>Guatapé</t>
  </si>
  <si>
    <t>Heliconia</t>
  </si>
  <si>
    <t>Hispania</t>
  </si>
  <si>
    <t>Itaguí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</si>
  <si>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</si>
  <si>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</si>
  <si>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</si>
  <si>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</si>
  <si>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</si>
  <si>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</si>
  <si>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</si>
  <si>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</si>
  <si>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</si>
  <si>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</si>
  <si>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</si>
  <si>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</si>
  <si>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</si>
  <si>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</si>
  <si>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</si>
  <si>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</si>
  <si>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</si>
  <si>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El Peñol</t>
  </si>
  <si>
    <t>Peque</t>
  </si>
  <si>
    <t>Pueblorrico</t>
  </si>
  <si>
    <t>Puerto Berrío</t>
  </si>
  <si>
    <t>Puerto Nare</t>
  </si>
  <si>
    <t>Puerto Triunfo</t>
  </si>
  <si>
    <t>El Retiro</t>
  </si>
  <si>
    <t>Rionegro</t>
  </si>
  <si>
    <t>Sabanalarga</t>
  </si>
  <si>
    <t>Sabaneta</t>
  </si>
  <si>
    <t>Salgar</t>
  </si>
  <si>
    <t>San Andrés de C.</t>
  </si>
  <si>
    <t>San Carlos</t>
  </si>
  <si>
    <t>San Francisco</t>
  </si>
  <si>
    <t>San Jerónimo</t>
  </si>
  <si>
    <t>San José de la M.</t>
  </si>
  <si>
    <t>San Juan de Urabá</t>
  </si>
  <si>
    <t>San Luis</t>
  </si>
  <si>
    <t>San Pedro de los M.</t>
  </si>
  <si>
    <t>San Pedro de Urabá</t>
  </si>
  <si>
    <t>San Rafael</t>
  </si>
  <si>
    <t>San Roque</t>
  </si>
  <si>
    <t>San Vicente</t>
  </si>
  <si>
    <t>Santa Bárbara</t>
  </si>
  <si>
    <t>Santa Rosa de O.</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</si>
  <si>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</si>
  <si>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</si>
  <si>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</si>
  <si>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</si>
  <si>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</si>
  <si>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</si>
  <si>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</si>
  <si>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</si>
  <si>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</si>
  <si>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</si>
  <si>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</si>
  <si>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</si>
  <si>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</si>
  <si>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</si>
  <si>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</si>
  <si>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</si>
  <si>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</si>
  <si>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</si>
  <si>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</si>
  <si>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</si>
  <si>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</si>
  <si>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</si>
  <si>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</si>
  <si>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Gestión</t>
  </si>
  <si>
    <t>Total</t>
  </si>
  <si>
    <t>Sistema General de Participac.</t>
  </si>
  <si>
    <t>SUBPRO-
GRAMA</t>
  </si>
  <si>
    <t>RURAL</t>
  </si>
  <si>
    <t>URBANO</t>
  </si>
  <si>
    <t>INDICADOR DE PRODUCTO</t>
  </si>
  <si>
    <t>PLAN DE ACCION DEPENDENCIAS</t>
  </si>
  <si>
    <t>Municipio</t>
  </si>
  <si>
    <t xml:space="preserve">Entidad Responsable: </t>
  </si>
  <si>
    <t xml:space="preserve">Fecha de presentación: </t>
  </si>
  <si>
    <t xml:space="preserve">INVERSIÓN MUNICIPIO 
</t>
  </si>
  <si>
    <t>Vigencia 2013</t>
  </si>
  <si>
    <t>Puerto Triunfo con Proyección Social</t>
  </si>
  <si>
    <t>Contribuir con la superación de los desequilibrios sociales existentes en el municipio de Puerto triunfo, con el fin de mejorar las condiciones sociales de todos sus habitantes, teniendo como referente los derechos fundamentales consagrados en la Carta Política de 1991, así como los emanados de convenios, pactos y protocolos internacionales ratificados por el Estado Colombiano en materia de Derechos y Desarrollo Humano.</t>
  </si>
  <si>
    <t>Convivencia</t>
  </si>
  <si>
    <t>Secretaria de Gobierno</t>
  </si>
  <si>
    <r>
      <t xml:space="preserve">CANTIDAD PROGRAMADA DE LA ACTIVIDAD                    </t>
    </r>
    <r>
      <rPr>
        <b/>
        <sz val="8"/>
        <color indexed="10"/>
        <rFont val="Arial"/>
        <family val="2"/>
      </rPr>
      <t xml:space="preserve">  </t>
    </r>
    <r>
      <rPr>
        <b/>
        <sz val="8"/>
        <rFont val="Arial"/>
        <family val="2"/>
      </rPr>
      <t xml:space="preserve">
</t>
    </r>
  </si>
  <si>
    <t>Fortaleciendo la seguridad de los porteños</t>
  </si>
  <si>
    <t>Capacitar a padres de familias y jóvenes en competencias básicas de Resolución de conflictos para prevenir actos de violencia e intolerancia</t>
  </si>
  <si>
    <t>x</t>
  </si>
  <si>
    <t>Nº de personas capacitadas</t>
  </si>
  <si>
    <t>Capacitación a 200 personas en resolucióon de conflictos</t>
  </si>
  <si>
    <t>Incrementar el número de efectivos de la Policia Nacional en los diferentes corregimientos en coordinación con la Policia</t>
  </si>
  <si>
    <t>Proporción de Policia por cada 10,000 habitantes</t>
  </si>
  <si>
    <t xml:space="preserve">Incremento en trece (13) efectivos de la Policia </t>
  </si>
  <si>
    <t xml:space="preserve">Fortalecer el Sistema Institucional de Seguridad </t>
  </si>
  <si>
    <t>Consejos de seguridad por año</t>
  </si>
  <si>
    <t>Realización de quince consejos de seguridad</t>
  </si>
  <si>
    <t>Aumentar el parque automotor de la Policia</t>
  </si>
  <si>
    <t>Nº de agentes por vehículo</t>
  </si>
  <si>
    <t>Fortalecer la Seguridad en el municipio a través de la instalación del circuito de vigilancia por cámaras</t>
  </si>
  <si>
    <t>Nº de cámara instaladas y en funcionamiento</t>
  </si>
  <si>
    <t>Instalación de 12 cámaras de seguridad en la cabecera municipal y en el corregimiento de Doradal</t>
  </si>
  <si>
    <t>unidad</t>
  </si>
  <si>
    <t>Facilitar la denuncia y la atención a victimas de lesiones personales</t>
  </si>
  <si>
    <t>Nº de denuncias de victimas de lesiones personales</t>
  </si>
  <si>
    <t>Atencióon a victimas de lesiones personales</t>
  </si>
  <si>
    <t>Sensibilizar a la población en convivencia ciudadana</t>
  </si>
  <si>
    <t>Realización de campañas y talleres sobre convivencia ciudadana</t>
  </si>
  <si>
    <t xml:space="preserve">Nº de campañas y talleres realizados </t>
  </si>
  <si>
    <t>Promover el respeto por las normas de tránsito</t>
  </si>
  <si>
    <t>Nº de campañas realizadas por año</t>
  </si>
  <si>
    <t>Realizar tres campañas para promover el respeto por las normas de tránsito</t>
  </si>
  <si>
    <t>Prevención de la violencia contra la familia y la mujer</t>
  </si>
  <si>
    <t>Campañas de prevención de la violencia intrafamiliar y contra la mujer</t>
  </si>
  <si>
    <t>Nº de campañas realizadas</t>
  </si>
  <si>
    <t>Realizar dos campañas de prevención de la violencia intrafamiliar y contra la mujer</t>
  </si>
  <si>
    <t>Centros de atención de justicia</t>
  </si>
  <si>
    <t>Mejorar la infraestructura y dotación de la cárcel municipal</t>
  </si>
  <si>
    <t>Cárcel municipal dotada y mejorada</t>
  </si>
  <si>
    <t>Acondicionar la cárcel municipal para el número de internos que puedan estar en condiciones dignas</t>
  </si>
  <si>
    <t>Implementar el programa de redención</t>
  </si>
  <si>
    <t>Nº de programas implementados</t>
  </si>
  <si>
    <t>Creación de un programa de redención de penas</t>
  </si>
  <si>
    <t>Promover el acceso a los servicios de justicia local evitando la resolución de conflictos por la vías de hecho</t>
  </si>
  <si>
    <t>Numero de brigadas realizadas para acercar los servicios de justicia a los ciudadanos</t>
  </si>
  <si>
    <t>Realización de brigadas</t>
  </si>
  <si>
    <t>Dotar a las inspecciones de policía de los corregimientos y cabecera mpal para garantizar el acceso a la justicia para la comunidad</t>
  </si>
  <si>
    <t>Nº de inspecciones de policia dotadas</t>
  </si>
  <si>
    <t>Dotación de las inspecciones de policia de los corregimientos</t>
  </si>
  <si>
    <t>Promoción de los derechos humanos y derecho internacional humanitario</t>
  </si>
  <si>
    <t>Formar en derechos humanos y DIH a los habitantes del municipio</t>
  </si>
  <si>
    <t>Nº de personas capacitadas en derechos humanos y dIH</t>
  </si>
  <si>
    <t>Realización de capacitaciones</t>
  </si>
  <si>
    <t>Atencion integral a victimas del conflicto armado y victimas del desplazamiento forzado</t>
  </si>
  <si>
    <t>Motivar a las familias para iniciar el retorno garantizando su seguridad</t>
  </si>
  <si>
    <t>Porcentaje de familias motivadas para el retorno</t>
  </si>
  <si>
    <t>Realización de campañas de motivación de familias para el retorno</t>
  </si>
  <si>
    <t>Atender integralmente a las victimas del conflicto armado y desplazamiento forzado</t>
  </si>
  <si>
    <t>Porcentaje de familias desplazadas que reciben ayuda humanitaria inmediata</t>
  </si>
  <si>
    <t>Entrega de bonos alimenticios o subsidios de arrendamiento a familias desplazadas para asi brindar la ayuda inmediata</t>
  </si>
  <si>
    <t>porcentaje</t>
  </si>
  <si>
    <t>Generar espacios de desarrollo integral a las victimas del conflicto armado</t>
  </si>
  <si>
    <t>Nº de victimas del conflicto armado capacitadas</t>
  </si>
  <si>
    <t>Brindar capacitaciones a victimas del conflicto armado</t>
  </si>
  <si>
    <r>
      <t>C</t>
    </r>
    <r>
      <rPr>
        <sz val="8"/>
        <rFont val="Calibri"/>
        <family val="2"/>
      </rPr>
      <t>on la autorización del concejo mpal exonerar del cobro de cartera de impuesto predial unificado los predios de victimas generada durante la época del despojo o el desplazamiento</t>
    </r>
  </si>
  <si>
    <t>Nº de acuerdos aprobados por el concejo municipal para la exoneracion de impuestos</t>
  </si>
  <si>
    <t>Implementación de acuerdos para la exoneración de impuestos</t>
  </si>
  <si>
    <t>Educación</t>
  </si>
  <si>
    <t>Analfabetismo</t>
  </si>
  <si>
    <t>Implementacion de plataformas virtuales en las Instituciones Educativas</t>
  </si>
  <si>
    <t>Nºde colegios oficiales con plataformas tecnológicas implementadas</t>
  </si>
  <si>
    <t xml:space="preserve">Implementacion de plataformas virtuales en las Instituciones Educativas </t>
  </si>
  <si>
    <t>secretaria de Gobierno-Educación</t>
  </si>
  <si>
    <t>Infraestructura Educativa</t>
  </si>
  <si>
    <t>Construcción de infraestructura-aulas en las instituciones educativas</t>
  </si>
  <si>
    <t>Nº de aulas construidad</t>
  </si>
  <si>
    <t>Construcción de aulas</t>
  </si>
  <si>
    <t>Adecuación y mejoramiento de las baterias sanitarias de las Instituciones Educativas</t>
  </si>
  <si>
    <t>Nº de baterias sanitarias adecuadas</t>
  </si>
  <si>
    <t>Adecuacion y mantenimiento de las baterias sanitarias de las Instituciones Educativas Rurales y Urbanas</t>
  </si>
  <si>
    <t>Restaurantes Escolares</t>
  </si>
  <si>
    <t>Mejorar los refrigerios para los niños de los restaurantes escolares</t>
  </si>
  <si>
    <t>Nº de refrigerios mejorados en calidad nutricional y entregados a los estudiantes</t>
  </si>
  <si>
    <t xml:space="preserve">Mejoramiento de la calidad nutricional de los refrigerios </t>
  </si>
  <si>
    <t>Adecuación y mejoramiento de los restaurantes escolares</t>
  </si>
  <si>
    <t>Nº de restaurantes escolares mejorados y adecuados</t>
  </si>
  <si>
    <t>adecuación y mejoramiento de los restaurantes escolares de la zona urbana y rural</t>
  </si>
  <si>
    <t>Dotación de implementos para restaurantes escolares</t>
  </si>
  <si>
    <t>Nº de restaurantes escolares dotados</t>
  </si>
  <si>
    <t>Dotar de implementos de aseo, cocina e implementos de protección personal a los restaurantes escolares</t>
  </si>
  <si>
    <t>Capacitación en manipulación de alimentos</t>
  </si>
  <si>
    <t>Brindar capacitaciones a las personas encargadas de la manipulación de alimentos en los restaurantes escolares</t>
  </si>
  <si>
    <t>Cobertura Educativa</t>
  </si>
  <si>
    <t>Dotacion de los implementos necesarios para la enseñanza a las diferentes instituciones educativas</t>
  </si>
  <si>
    <t>Nº de Instituciones Educativas dotadas</t>
  </si>
  <si>
    <t>Dotar de implementos necesarios para la ensañanza a las diferentes instituciones educativas urbanas y rurales</t>
  </si>
  <si>
    <t>Programa de gratuidad escolar en los  establecimientos educativos oficiales</t>
  </si>
  <si>
    <t>Nº de Instituciones Educativas con programas de gratuidad</t>
  </si>
  <si>
    <t>Mantener en las Instituciones Educativas el programa de gratuidad</t>
  </si>
  <si>
    <t>Implementacion de estrategias flexibles para los estudiantes  acorde con sus necesidades</t>
  </si>
  <si>
    <t>Nº de estudiantes atendidos con estrategias flexibles</t>
  </si>
  <si>
    <t>Aumentar el número de estudiantes atendidos con estrategias flexibles en el área rural y urbana del municipio</t>
  </si>
  <si>
    <t>Puerto Triunfo alfabetizado</t>
  </si>
  <si>
    <t>Permanencia en la educación</t>
  </si>
  <si>
    <t>Dotar las Instituciones Educativas con material didáctico</t>
  </si>
  <si>
    <t>Dotacion a las Instituciones Educativas con material didáctico</t>
  </si>
  <si>
    <t>Transporte escolar para los estudiantes que viven en sitios distantes a las Instituciones Educativas</t>
  </si>
  <si>
    <t>Nº de estudiantes con transporte escolar</t>
  </si>
  <si>
    <t>Contratación del servicio de transporte para estudiantes</t>
  </si>
  <si>
    <t>Programa de mejoramiento académico para los niños con dificultad de aprendizaje</t>
  </si>
  <si>
    <t>Reforzar los procesos de aprendizaje con los niños que presentan dificultad de aprender</t>
  </si>
  <si>
    <t>Calidad Educativa</t>
  </si>
  <si>
    <t>Capacitacion a jovenes de grados 3, 5, 9 y 11 en tecnicas y refuerzos para la presentacion de pruebas de saber y saber icfes</t>
  </si>
  <si>
    <t>Nº de capacitaciones pruebas ICFES</t>
  </si>
  <si>
    <t>Realizar capacitaciones a los jóvenes de las I.E rurales y urbanas para la presentaciòn de las pruebas ICFES</t>
  </si>
  <si>
    <t>Dotación de libros en áreas donde presentan mayor dificultad los estudiantes</t>
  </si>
  <si>
    <t>Nº de libros adquiridos</t>
  </si>
  <si>
    <t>Adquisición de libros para la dotación en las I.E.</t>
  </si>
  <si>
    <t>Olimpiadas de conocimiento de matemáticas y lenguaje</t>
  </si>
  <si>
    <t>Nº de olimpiadas realizadas</t>
  </si>
  <si>
    <t>Realizar olimpiadas de conocimiento en matemáticas y lenguaje en las I.E rurales y urbanas</t>
  </si>
  <si>
    <t>Ambientes Escolares</t>
  </si>
  <si>
    <t>Ornamentación de los interiores y exteriores de las I.E</t>
  </si>
  <si>
    <t>Nº de instituciones mejoradas</t>
  </si>
  <si>
    <t>Ornamentar las partes internas y externas de las I.E</t>
  </si>
  <si>
    <t>Dotación de bienes muebles a las I.E</t>
  </si>
  <si>
    <t>Nº de sillas universitarias adquiridas</t>
  </si>
  <si>
    <t>Adquirir sillas universitarias para las I.E</t>
  </si>
  <si>
    <t>Mejoramiento y adecuación de las placas polideportivas de las I.E</t>
  </si>
  <si>
    <t>Nª de placas polideportivas mejoradas</t>
  </si>
  <si>
    <t>Mejorar y realizar mantenimiento a las placas polideportivas de las I.E</t>
  </si>
  <si>
    <t>Desarrollo de competencias</t>
  </si>
  <si>
    <t>Implementación del desarrollo de competencias en lenguas extranjeras</t>
  </si>
  <si>
    <t>Porcentaje de estudiantes de las instituciones educativas con dominio de ingles nivel b-1</t>
  </si>
  <si>
    <t>Aumentar programas de lenguas extranjeras en las I.E</t>
  </si>
  <si>
    <t>Foro de emprendimiento y empresarismo</t>
  </si>
  <si>
    <t>Nº de foros realizados</t>
  </si>
  <si>
    <t>Realización de foros en emprendimiento y empresarismo</t>
  </si>
  <si>
    <t>Educación Superior</t>
  </si>
  <si>
    <t>Convenios con el sena y otras instituciones de educacion superior para el ingreso de estudiantes del municipio</t>
  </si>
  <si>
    <t>Nº de convenios suscritos</t>
  </si>
  <si>
    <t>Gestionar y suscribir convenios con diferentes entidades educativas</t>
  </si>
  <si>
    <t>Articulacion de la educacion media con la educacion superior para el desarrollo humano y el trabajo</t>
  </si>
  <si>
    <t>Nº de estudiantes de educación media cursando educación superior</t>
  </si>
  <si>
    <t>Brindar asesoria a los estudiantes de educación media para el ingreso a la educación superior</t>
  </si>
  <si>
    <t>Incentivo para los mejores estudiantes de grado 11</t>
  </si>
  <si>
    <t>Nº de estudiantes con reconocimiento</t>
  </si>
  <si>
    <t>Premiar a los mejores estudiantes de las I.E rurales y urbanas</t>
  </si>
  <si>
    <t>Apoyo y asesoria a los estudiantes del grado 11 en presentacion en examen de admision para las universidades</t>
  </si>
  <si>
    <t>Nº de estudiantes apoyados</t>
  </si>
  <si>
    <t>Brindar asesoria gratuita a los estudiantes de grado 11 en la presentación de examenes de admisión a las universidades</t>
  </si>
  <si>
    <t>Cultura</t>
  </si>
  <si>
    <t>Fomento Cultural</t>
  </si>
  <si>
    <t>Capacitación artística y cultural</t>
  </si>
  <si>
    <t>Nº de capacitaciones realizadas</t>
  </si>
  <si>
    <t>Fortalecer la parte artística y musical de los jóvenes mediante capacitaciones</t>
  </si>
  <si>
    <t>Secretaia de Gobierno-Directora Casa de la Cultura</t>
  </si>
  <si>
    <t>Dotación para el desarrollo de actividades</t>
  </si>
  <si>
    <t>Nº de dotaciones entregadas a los grupos culturales</t>
  </si>
  <si>
    <t>Dotar de los implementos necesarios a los grupos culturales</t>
  </si>
  <si>
    <t>Fortalecimiento banda musical</t>
  </si>
  <si>
    <t>Banda musical fortalecida</t>
  </si>
  <si>
    <t>Fortalecer grupos de bandas musicales en el área urbana</t>
  </si>
  <si>
    <t>Fortalecimiento grupo de teatro</t>
  </si>
  <si>
    <t>Grupos de teatro creados y fortalecidos</t>
  </si>
  <si>
    <t>Organizar y capacitar los grupos de teatro</t>
  </si>
  <si>
    <t>Protección Patrimonial</t>
  </si>
  <si>
    <t>Fortalecimiento del patrimonio municipal y cultural</t>
  </si>
  <si>
    <t>eventos culturales realizados en el año</t>
  </si>
  <si>
    <t>Realización de eventos culturales</t>
  </si>
  <si>
    <t>Desarrollo de eventos culturales festivales de orden local, regional y nacional</t>
  </si>
  <si>
    <t>Difusión de la diversidad étnica</t>
  </si>
  <si>
    <t>Buscar la difusión del legado cultural municipal</t>
  </si>
  <si>
    <t>Difusión del legado cultural municipal</t>
  </si>
  <si>
    <t>Realizar difusiones a traves de los diferentes medios de comunicación rescatando nuestros valores étnicos</t>
  </si>
  <si>
    <t>Difusión del legado del tipo étnico</t>
  </si>
  <si>
    <t>Difusión del legado del tipo étnico en especial las raíces afro</t>
  </si>
  <si>
    <t>Manifestaciones culturales</t>
  </si>
  <si>
    <t>Nº de actividades</t>
  </si>
  <si>
    <t>Realización de actividades culturales variadas</t>
  </si>
  <si>
    <t>Inclusión Social Población Vulnerable</t>
  </si>
  <si>
    <t>Infancia</t>
  </si>
  <si>
    <t>AIEPI (garantizar los derechos de la primer infancia)</t>
  </si>
  <si>
    <t>Porcentaje de población atendida en los programas y proyectos</t>
  </si>
  <si>
    <t>Brindar y garantizar la atención a la población infantil</t>
  </si>
  <si>
    <t>Secretaria de Gobierno-Comisaria de Familia</t>
  </si>
  <si>
    <t>Coordinación</t>
  </si>
  <si>
    <t>Nº de sesiones realizadas al año</t>
  </si>
  <si>
    <t>Cumplir las funciones del estado a nivel municipal de manera eficaz eficiente y efectiva para desarrollar las directrices del consejo municipal de politica social</t>
  </si>
  <si>
    <t>Protección Integral</t>
  </si>
  <si>
    <t>Numero de personas beneficiadas por el desarrollo de las estrategias y acciones que garantizan el ejercicio efectivo de los derechos de la poblacion hasta los diez y ocho años</t>
  </si>
  <si>
    <t>Desarrollo de estrategias y acciones que garanticen el ejercicio efectivo de los derechos</t>
  </si>
  <si>
    <t>Sistema de responsabilidad penal para adolescentes</t>
  </si>
  <si>
    <t>Numero de capacitaciones dadas al personal encargado a nivel municipal del sistema de responsabilidad penal para adolescentes</t>
  </si>
  <si>
    <t>Realizar capacitaciones al personal encargado a nivel municipal del sistema de responsabilidad penal para adolescentes</t>
  </si>
  <si>
    <t>Garantía y Reestablecimiento de derecho</t>
  </si>
  <si>
    <t>Realización de campañas educativas de prevención de maltrato infantil</t>
  </si>
  <si>
    <t>Numero de niños a los cuales se les reestablece sus derechos vulnerados por el maltrato</t>
  </si>
  <si>
    <t>Realizacion de doce campañas para reestablecer los derechos de los niños victimas del maltrato</t>
  </si>
  <si>
    <t>Conformación de las escuelas de padres</t>
  </si>
  <si>
    <t>Nº de escuelas de padres conformadas</t>
  </si>
  <si>
    <t>Conformación de escuelas de padres y realización de capacitaciones</t>
  </si>
  <si>
    <t>Procesos administrativos de reestablecimiento de derechos</t>
  </si>
  <si>
    <t>Nº de procesos realizados en el año</t>
  </si>
  <si>
    <t>Brindar atención a niños, adolescentes y familias vulnerables</t>
  </si>
  <si>
    <t>Todos con familia</t>
  </si>
  <si>
    <t>Porcentaje de familias beneficiadas</t>
  </si>
  <si>
    <t>Garantizar el derecho a la familia de niños, jóvenes y adolescentes</t>
  </si>
  <si>
    <t>Todos nutridos</t>
  </si>
  <si>
    <t>Porcentaje de niños y adolescentes beneficiados</t>
  </si>
  <si>
    <t>Garantizar el derecho a la nutrición</t>
  </si>
  <si>
    <t>Todos vivos</t>
  </si>
  <si>
    <t>Nº de campañas realizadas para la protecciòn del derecho a la vida</t>
  </si>
  <si>
    <t>Realizar campañas de protección del derecho a la vida</t>
  </si>
  <si>
    <t>Todos saludables</t>
  </si>
  <si>
    <t>Nº de campañas realizadas para promover el derecho a la salud</t>
  </si>
  <si>
    <t>Realizar campañas de promoción del acceso a los servicios de salud</t>
  </si>
  <si>
    <t>Todos con educación</t>
  </si>
  <si>
    <t>Realización de campañas para evitar la desescolarización</t>
  </si>
  <si>
    <t>Todos jugando</t>
  </si>
  <si>
    <t>Realización de campañas para sensibilizar a la población adulta sobre la importancia del juego sano en los menores</t>
  </si>
  <si>
    <t>Todos afectivamente estables</t>
  </si>
  <si>
    <t>Nº de niñ@s atendidos en el servico de psicología</t>
  </si>
  <si>
    <t xml:space="preserve">Brindar atención psicológica a la población infantil </t>
  </si>
  <si>
    <t>Todos registrados</t>
  </si>
  <si>
    <t>Realización de campañas para divulgar el derecho a una identidad y un nombre</t>
  </si>
  <si>
    <t>Todos participando</t>
  </si>
  <si>
    <t>Nº de campañas de promoción</t>
  </si>
  <si>
    <t>Realización de campañas para promover el derecho a la participación</t>
  </si>
  <si>
    <t>Ninguno en actividad perjudicial</t>
  </si>
  <si>
    <t>Nº de campañas</t>
  </si>
  <si>
    <t>Realización de campañas para que los niños y jóvenes no se involucren ni participen en actividades perjudiciales</t>
  </si>
  <si>
    <t>Ninguno victima por la violencia</t>
  </si>
  <si>
    <t>Realización de campañas para promover la reducción de la violencia</t>
  </si>
  <si>
    <t>Ninguno violando la Ley</t>
  </si>
  <si>
    <t>Nº de actividades de promoción</t>
  </si>
  <si>
    <t>Realización de actividades de promoción para enseñar a los menores a no infrigir la Ley</t>
  </si>
  <si>
    <t>Prevención y erradicación de las peores formas de trabajo infantil</t>
  </si>
  <si>
    <t>Realización de campañas para prevenir y erradicar el trabajo infantil</t>
  </si>
  <si>
    <t>Reintegración y Resocialización</t>
  </si>
  <si>
    <t>Brindar asistencia profesional para los reintegrados en temas de solucion pacifica en conflictos</t>
  </si>
  <si>
    <t>Numero de reintegrados capacitados en temas de resolucion pacifica de conflictos</t>
  </si>
  <si>
    <t>Brindar capacitados a la población reintegrada</t>
  </si>
  <si>
    <t>Inclusión de garantías de derechos</t>
  </si>
  <si>
    <t>Género y Equidad</t>
  </si>
  <si>
    <t>Campañas educativas para garantizar la equidad de genero para la mujer</t>
  </si>
  <si>
    <t>Realizar campañas para difundir los derechos de la mujer</t>
  </si>
  <si>
    <t>Gobierno Institucional</t>
  </si>
  <si>
    <t>Implementacion de los sistemas de control interno, gestion de la calidad y desarrollo administrativo</t>
  </si>
  <si>
    <t>Modelo Estandar de control interno MECI: 1000:2005</t>
  </si>
  <si>
    <t>Indicador evaluación anual DAFP</t>
  </si>
  <si>
    <t>X</t>
  </si>
  <si>
    <t>Mejoramiento del sistema de control interno de la entidad</t>
  </si>
  <si>
    <t>Norma tecnica de calidad en la gestion publica ntcgp 1000:2009</t>
  </si>
  <si>
    <t>Mejorar el sistema de calidad de la entidad bajo la norma ntcgp 1000</t>
  </si>
  <si>
    <t>Sistema de desarrollo administrativo</t>
  </si>
  <si>
    <t>porcentaje de avance</t>
  </si>
  <si>
    <t>Optimización de la planta de personal de la entidad</t>
  </si>
  <si>
    <t>Tecnologias de la informacion y las comunicaciones (tic) para modernizar la gestion publica</t>
  </si>
  <si>
    <t>porcentaje de sistemas instalados</t>
  </si>
  <si>
    <t>Evaluar alternativas e instalar infraestructura requerida en materia  de tic</t>
  </si>
  <si>
    <t>Implementacion de tecnologias de la informacion y las comunicaciones (tic) para modernizar la gestion publica</t>
  </si>
  <si>
    <t>Gestión del talento humano</t>
  </si>
  <si>
    <t>Plan de capacitación</t>
  </si>
  <si>
    <t>Nº de capacitaciones ejecutadas sobre Nº de capacitaciones programadas por cien</t>
  </si>
  <si>
    <t>Salud ocupacional</t>
  </si>
  <si>
    <t>Nº de plan elaborado</t>
  </si>
  <si>
    <t>Realización del plan de salud ocupacional</t>
  </si>
  <si>
    <t>Régimen disciplinario</t>
  </si>
  <si>
    <t>Definir instancias y procedimientos disciplinarios en la entidad</t>
  </si>
  <si>
    <t>Elaboración y seguimiento del plan de compras</t>
  </si>
  <si>
    <t>porcentaje plan de compras ejecutado</t>
  </si>
  <si>
    <t>Realizar y ejecutar el plan de compras</t>
  </si>
  <si>
    <t>Control del pasivo pensional</t>
  </si>
  <si>
    <t>Nº de estudios realizados</t>
  </si>
  <si>
    <t>Realización del estudio para la depuración del pasivo pensional de la entidad</t>
  </si>
  <si>
    <t>4,1,1,1</t>
  </si>
  <si>
    <t>4,1,1,2</t>
  </si>
  <si>
    <t>4,1,1,3</t>
  </si>
  <si>
    <t>4,1,1,4</t>
  </si>
  <si>
    <t>4,1,1,5</t>
  </si>
  <si>
    <t>4,1,1,6</t>
  </si>
  <si>
    <t>4,1,1,7</t>
  </si>
  <si>
    <t>4,1,2,1</t>
  </si>
  <si>
    <t>4,1,3,1</t>
  </si>
  <si>
    <t>4,1,3,2</t>
  </si>
  <si>
    <t>4,1,3,3</t>
  </si>
  <si>
    <t>4,1,3,4</t>
  </si>
  <si>
    <t>4,1,4,1</t>
  </si>
  <si>
    <t>4,1,5,1</t>
  </si>
  <si>
    <t>4,1,5,2</t>
  </si>
  <si>
    <t>4,1,5,3</t>
  </si>
  <si>
    <t>4,1,5,4</t>
  </si>
  <si>
    <t>4,2,1,1</t>
  </si>
  <si>
    <t>4,2,2,1</t>
  </si>
  <si>
    <t>4,2,2,3</t>
  </si>
  <si>
    <t>4,2,3,1</t>
  </si>
  <si>
    <t>4,2,3,2</t>
  </si>
  <si>
    <t>4,2,3,3</t>
  </si>
  <si>
    <t>4,2,3,4</t>
  </si>
  <si>
    <t>4,2,4,1</t>
  </si>
  <si>
    <t>4,2,4,2</t>
  </si>
  <si>
    <t>4,2,4,3</t>
  </si>
  <si>
    <t>4,2,6,1</t>
  </si>
  <si>
    <t>4,2,6,2</t>
  </si>
  <si>
    <t>4,2,6,3</t>
  </si>
  <si>
    <t>4,2,7,1</t>
  </si>
  <si>
    <t>4,2,7,2</t>
  </si>
  <si>
    <t>4,2,7,3</t>
  </si>
  <si>
    <t>4,2,8,1</t>
  </si>
  <si>
    <t>4,2,8,2</t>
  </si>
  <si>
    <t>4,2,8,3</t>
  </si>
  <si>
    <t>4,2,9,1</t>
  </si>
  <si>
    <t>4,2,9,2</t>
  </si>
  <si>
    <t>4,2,10,1</t>
  </si>
  <si>
    <t>4,2,10,2</t>
  </si>
  <si>
    <t>4,2,10,3</t>
  </si>
  <si>
    <t>4,2,10,4</t>
  </si>
  <si>
    <t>4,7,1,2</t>
  </si>
  <si>
    <t>4,7,1,3</t>
  </si>
  <si>
    <t>4,7,1,4</t>
  </si>
  <si>
    <t>4,7,1,5</t>
  </si>
  <si>
    <t>4,7,2,1</t>
  </si>
  <si>
    <t>4,7,2,2</t>
  </si>
  <si>
    <t>4,7,3,1</t>
  </si>
  <si>
    <t>4,7,3,2</t>
  </si>
  <si>
    <t>4,7,3,3</t>
  </si>
  <si>
    <t>4,7,3,4</t>
  </si>
  <si>
    <t>4,8,1,1</t>
  </si>
  <si>
    <t>4,8,1,2</t>
  </si>
  <si>
    <t>4,8,1,3</t>
  </si>
  <si>
    <t>4,8,1,5</t>
  </si>
  <si>
    <t>4,8,2,2</t>
  </si>
  <si>
    <t>4,8,2,3</t>
  </si>
  <si>
    <t>4,8,2,4</t>
  </si>
  <si>
    <t>4,8,2,5</t>
  </si>
  <si>
    <t>4,8,2,6</t>
  </si>
  <si>
    <t>4,8,2,7</t>
  </si>
  <si>
    <t>4,8,2,8</t>
  </si>
  <si>
    <t>4,8,2,9</t>
  </si>
  <si>
    <t>4,8,2,10</t>
  </si>
  <si>
    <t>4,8,2,11</t>
  </si>
  <si>
    <t>4,8,2,12</t>
  </si>
  <si>
    <t>4,8,2,13</t>
  </si>
  <si>
    <t>4,8,2,14</t>
  </si>
  <si>
    <t>4,8,2,15</t>
  </si>
  <si>
    <t>4,8,2,16</t>
  </si>
  <si>
    <t>4,8,3,1</t>
  </si>
  <si>
    <t>4,8,7,1</t>
  </si>
  <si>
    <t>4,9,1,1</t>
  </si>
  <si>
    <t>8,1,1</t>
  </si>
  <si>
    <t>8,1,1,2</t>
  </si>
  <si>
    <t>8,1,1,3</t>
  </si>
  <si>
    <t>8,1,2,1</t>
  </si>
  <si>
    <t>8,1,3,1</t>
  </si>
  <si>
    <t>8,1,3,2</t>
  </si>
  <si>
    <t>8,1,3,3</t>
  </si>
  <si>
    <t>8,1,4,1</t>
  </si>
  <si>
    <t>8,1,4,2</t>
  </si>
  <si>
    <t xml:space="preserve"> x</t>
  </si>
  <si>
    <t>XX</t>
  </si>
  <si>
    <t>LINEA ESTRATEGICA 2 PUERTO TRIUNFO CON PROYECCION SOSTENIBLE AL DESARROLLO AMBIENTAL Y AGROPECUARIO</t>
  </si>
  <si>
    <t>SECRETARIA UGAM-UMATA</t>
  </si>
  <si>
    <t>CONTRIBUIR  AL DESARROLLO SOSTENIBLE DEL MUNICIPIO A TRAVÉS DE LA ARTICULACIÓN DE ACCIONES CONTINUAS ENTRE LA GESTIÓN AMBIENTAL Y LA PRODUCCIÓN AGROPECUARIA</t>
  </si>
  <si>
    <t>SUBPROGRAMA</t>
  </si>
  <si>
    <r>
      <t xml:space="preserve">CANTIDAD PROGRAMADA DE LA ACTIVIDAD                    </t>
    </r>
    <r>
      <rPr>
        <b/>
        <sz val="7"/>
        <color indexed="10"/>
        <rFont val="Arial"/>
        <family val="2"/>
      </rPr>
      <t xml:space="preserve">  </t>
    </r>
    <r>
      <rPr>
        <b/>
        <sz val="7"/>
        <rFont val="Arial"/>
        <family val="2"/>
      </rPr>
      <t xml:space="preserve">
</t>
    </r>
  </si>
  <si>
    <t>GESTION INTEGRAL DE RECURSOS NATURALES</t>
  </si>
  <si>
    <t>ADQUISICIÓN DE ÁREAS ABASTECEDORAS DE ACUEDUCTOS URBANOS Y RURALES</t>
  </si>
  <si>
    <t>TODO</t>
  </si>
  <si>
    <t>NUMERO DE HAS EN AREAS ABASTECEDORAS DE ACUEDUCTOS URBANOS Y RURALES ADQUIRIDOS</t>
  </si>
  <si>
    <t>REALIZAR PROCESO DE ADQUISICION DE TIERRAS EN AREAS ABASTECEDORAS DE ACUEDUCTOS POBLACIONALES</t>
  </si>
  <si>
    <t>HECTAREA</t>
  </si>
  <si>
    <t>UGAM-UMATA</t>
  </si>
  <si>
    <t>RECUPERACIÓN Y CONSERVACIÓN DE ECOSISTEMAS PARA LA OFERTA HIDRICA</t>
  </si>
  <si>
    <t>NUMERO DE HECTAREAS DE ECOSISTEMAS PARA LA REGULACION DE LA OFERTA HIDRICA RECUPERADAS Y CONSERVADAS</t>
  </si>
  <si>
    <t xml:space="preserve">REALIZAR  ACCIONES DE RECUPERACION Y CONSERVACION DE HUMEDALES </t>
  </si>
  <si>
    <t>ALINDERAMIENTO DE AREAS DE CONSERVACION PARA LA OFERTA HIDRICA</t>
  </si>
  <si>
    <t>ESTABLECIMIENTO Y MANTENIMIENTO DE BOSQUE PROTECTOR - PRODUCTOR</t>
  </si>
  <si>
    <t>NUMERO DE HAS ESTABLECIDAS Y MANTENIDAS CON BOSQUE PROTECTOR - PRODUCTOR</t>
  </si>
  <si>
    <t xml:space="preserve">ESTABLECER Y MANTENER AREAS DE BOSQUE PROTECTOR-PRODUCTOR. </t>
  </si>
  <si>
    <t>IMPLEMENTACIÓN DE OBRAS FISICAS PARA LA ESTABILIZACIÓN DE LA CAPACIDAD HIDRAULICA DE LOS CUERPOS DE AGUA</t>
  </si>
  <si>
    <t>NUMERO DE OBRAS FISICAS DE ESTABILIZACION DE LA CAPACIDAD HIDRAULICA DE LOS CUERPOS DE AGUA</t>
  </si>
  <si>
    <t>REALIZAR OBRAS PARA LA ESTABILIZACION DE LA CAPACIDAD HIDRAULICA DE LOS CUERPOS DE AGUA.</t>
  </si>
  <si>
    <t>OBRA</t>
  </si>
  <si>
    <t>ADECUACIÓN DE ÁREAS PROTECTORAS EN CORREDORES BIOLOGICOS</t>
  </si>
  <si>
    <t>NUMERO DE HAS ADECUADAS EN CORREDORES BIOLOGICOS</t>
  </si>
  <si>
    <t>ADECUACION DE MARGENES RIBEREÑAS COMO CORREDORES BIOLOGICOS</t>
  </si>
  <si>
    <t>REALIZACIÓN DE REPOBLAMIENTOS CON ESPECIES FAUNISTICAS EN PELIGRO DE EXTINCIÓN</t>
  </si>
  <si>
    <t>NUMERO DE REPOBLAMIENTOS DE FAUNA EN VIA DE EXTINCION</t>
  </si>
  <si>
    <t>REALIZACION DE REPOBLAMIENTOS ICTIOLOGICOS Y FAUNISTICOS  DE ESPECIES EN VIA DE EXTINCION</t>
  </si>
  <si>
    <t>EVENTO</t>
  </si>
  <si>
    <t>ADECUACIÓN Y MANTENIMIENTO DE ÁREAS VERDES</t>
  </si>
  <si>
    <t>NUMERO DE AREAS VERDES MANTENIDAS</t>
  </si>
  <si>
    <t>ADECUAR Y MANTENER LAS AREAS VERDES DE LA CABECERA MUNICIPAL , CORREGIMIENTOS Y CENTROS POBLADOS</t>
  </si>
  <si>
    <t>AREAS</t>
  </si>
  <si>
    <t>REALIZACIÓN DE PLANES DE MANEJO AMBIENTAL EN ÁREAS DE CONSERVACIÓN</t>
  </si>
  <si>
    <t>NUMERO DE PLANES DE MANEJO ELABORADOS</t>
  </si>
  <si>
    <t>REALIZAR LA FORMULACION DE PLANES DE MANEJO DE AREAS DE CONSERVACION</t>
  </si>
  <si>
    <t>PLAN</t>
  </si>
  <si>
    <t>CAMBIO CLIMATICO</t>
  </si>
  <si>
    <t>IMPLEMENTACIÓN DE FUENTES ALTERNATIVAS DE ENERGIA</t>
  </si>
  <si>
    <t>NUMERO DE FUENTES ALTERNATIVAS DE ENERGIA IMPLEMENTADAS</t>
  </si>
  <si>
    <t>IMPLEMENTACION Y MANTENIMIENTO DE ESTUFAS LEÑERAS EFICIENTES</t>
  </si>
  <si>
    <t>ESTUFA</t>
  </si>
  <si>
    <t>ESTABLECIMIENTO DE ÁREAS EN HUERTOS LEÑEROS</t>
  </si>
  <si>
    <t>NUMERO DE HECTAREAS ESTABLECIDAS EN HUERTOS LEÑEROS</t>
  </si>
  <si>
    <t xml:space="preserve">IMPLEMENTACION DE AREAS EN HUERTOS LEÑEROS </t>
  </si>
  <si>
    <t>CULTURA AMBIENTAL</t>
  </si>
  <si>
    <t>ACTUALIZACIÓN Y EJECUCIÓN DEL PGIRS Y EL MIRS</t>
  </si>
  <si>
    <t>NUMERO DE TONELADAS DE RESIDUOS INORGANICOS PARA SER COMERCIALIZADOS</t>
  </si>
  <si>
    <t>APOYO A LA IMPLEMENTACION DEL MIRS Y PGIRS.</t>
  </si>
  <si>
    <t xml:space="preserve">TONELADA </t>
  </si>
  <si>
    <t>ADECUACIÓN DE COMPOSTERAS EN CENTROS POBLADOS</t>
  </si>
  <si>
    <t>NUMERO DE COMPOSTERAS ADECUADAS EN LOS CENTROS POBLADOS</t>
  </si>
  <si>
    <t>ADECUAR SITIOS PARA LA DISPOSICION Y COMPOSTAJE DE RESIDUOS ORGANICOS</t>
  </si>
  <si>
    <t>COMPOSTERAS</t>
  </si>
  <si>
    <t>REALIZACIÓN DE EVENTOS DE SENSIBILIZACIÓN AMBIENTAL ORIENTADOS A LA GENERACIÓN DE CULTURA AMBIENTAL</t>
  </si>
  <si>
    <t>NUMERO DE EVENTOS DE SENSIBILIZACION AMBIENTAL APOYADOS</t>
  </si>
  <si>
    <t>APOYAR LA REALIZACION DE EVENTOS DE SENSIBILIZACION GENERADORES DE CULTURA AMBIENTAL</t>
  </si>
  <si>
    <t>FORTALECIMIENTO DE ORGANIZACIONES AMBIENTALISTAS COMUNITARIAS Y ESCOLARES</t>
  </si>
  <si>
    <t>NUMERO DE ORGANIZACIONES AMBIENTALISTAS, COMUNITARIAS, ESCOLARES Y MINERAS FORTALECIDAS</t>
  </si>
  <si>
    <t>REALIZAR ACCIONES DE APOYO AL FORTALECIMIENTO DE ORGANIZACIONES AMBIENTALISTAS, COMUNITARIAS, ESCOLARES Y MINERAS FORTALECIDAS</t>
  </si>
  <si>
    <t>ORGANIZACIÓN</t>
  </si>
  <si>
    <t>GESTION Y FOMENTO AGROPECUARIO, AGROFORESTAL Y SILVOPASTORIL CON PRODUCCIÓN MAS LIMPIA</t>
  </si>
  <si>
    <t>APOYO E IMPULSO DE GRUPOS PRODUCTIVOS EN ALDEAS CAMPESINAS</t>
  </si>
  <si>
    <t>NUMERO DE ALDEAS CAMPESINAS CREADAS Y FORTALECIDAS</t>
  </si>
  <si>
    <t>FOMENTAR Y APOYAR EL DESARROLLO DE ALDEAS CAMPESINAS</t>
  </si>
  <si>
    <t>ALDEA</t>
  </si>
  <si>
    <t>APOYO A LA GENERACIÓN DE PROCESOS AGROPECUARIOS, AGROFOESTALES Y SILVOPASTORILES</t>
  </si>
  <si>
    <t>NUMERO DE PROCESOS AGROPECUARIOS, AGROFORESTALES Y SILVOPASTORILES APOYADOS</t>
  </si>
  <si>
    <t>APOYO A PROCESOS PRODUCTIVOS MAS LIMPIOS</t>
  </si>
  <si>
    <t>PROYECTO</t>
  </si>
  <si>
    <t>CONSECUCIÓN DE TIERRAS PARA EL ESTABLECIMIENTO DE PROYECTOS PRODUCTIVOS</t>
  </si>
  <si>
    <t>NUMERO DE HAS GESTIONADAS PARA ESTABLECIMIENTO DE PROYECTOS PRODUCTIVOS</t>
  </si>
  <si>
    <t>GESTION Y ADECUACION  DE TERRENOS PARA PROYECTOS PRODUCTIVOS COMUNITARIOS</t>
  </si>
  <si>
    <t>APOYO A PROYECTOS PRODUCTIVOS EN INSTITCIONES EDUCATIVAS Y GRUPOS ASOCIATIVOS PARA LA PRODUCCIÓN AGROPECUARIA</t>
  </si>
  <si>
    <t>NUMERO DE HUERTAS ESTABLECIDAS EN ZONAS URBANAS Y RURALES</t>
  </si>
  <si>
    <t>APOYO A LA IMPLEMENTACION Y MANTENIMIENTO DE HUERTAS PARA LA SEGURIDAD ALIMENTARIA EN INSTITUCIONES EDUCATIVAS Y SOLARES.</t>
  </si>
  <si>
    <t>HUERTA</t>
  </si>
  <si>
    <t>ASISTENCIA TECNICA AGROPECUARIA</t>
  </si>
  <si>
    <t>REALIZACIÓN DE VISITAS TÉCNICAS DE ASESORÍAS A PEQUEÑOS Y MEDIANOS PRODUCTORES EN COMUNIDADES RURALES Y CENTROS EDUCATIVOS AGROPECUARIOS</t>
  </si>
  <si>
    <t>NUMERO DE VISITAS TECNICAS REALIZADAS A PEQUEÑOS Y MEDIANOS PRODUCTORES Y CENTROS EDUCATIVOS AGROPECUARIOS</t>
  </si>
  <si>
    <t>CONTRATACION DE PERSONAL TECNICO</t>
  </si>
  <si>
    <t>TECNICO</t>
  </si>
  <si>
    <t>ASESORIA, ACOMPAÑAMIENTO Y MANEJO DE HUERTAS PARA LA SOBERANIA ALIMENTARIA EN ZONAS URBANAS Y RURALES</t>
  </si>
  <si>
    <t>NUMERO DE INSTITUCIONES EDUCATIVAS Y GRUPOS APOYADOS PARA LA PRODUCCION AGROPECUARIA</t>
  </si>
  <si>
    <t>REALIZAR APOYO A PROCESOS PRODUCTIVOS CON INSTITUCIONES Y COMUNIDADES RURALES</t>
  </si>
  <si>
    <t>INSTITUCIONES Y GRUPOS</t>
  </si>
  <si>
    <t>LÍNEA ESTRATÉGICA 3. PUERTO TRIUNFO CON PROYECCIÓN ECONÓMICA</t>
  </si>
  <si>
    <t xml:space="preserve">GENERAR OPORTUNIDADES PARA MEJORAR LA ECONOMIA FAMILIAR Y LOCAL A TRAVES DE LA IMPLEMENTACION DE ESTRATEGIAS QUE PERMITAN LA COMPETITIVIDAD Y EL DESARROLLO EFECTIVO Y EQUILIBRADO DE DE LOS CENTROS POBLADOS Y LA CABECERA MUNICIPAL </t>
  </si>
  <si>
    <t>TURISMO Y ECOTURISMO</t>
  </si>
  <si>
    <t>CONVENIO CON LA GOBERNACION DE ANTIOQUIA PARA IMPULSAR LAS LINEAS DE TURISMO</t>
  </si>
  <si>
    <t>NUMERO DE ORGANIZACIONES FORTALECIDAS DEL SECTOR TURISTICO Y ECOTURISTICO</t>
  </si>
  <si>
    <t>SUSCRIPCION DE CONVENIOS Y DESARROLLO DE INFORMACION BASE PARA EL DESARROLLO DE LAS ORGANIZACIONES TURISTICAS Y ECOTURISTICAS DEL MUNICIPIO</t>
  </si>
  <si>
    <t>SECRETARIA DE PLANEACION</t>
  </si>
  <si>
    <t>LEVANTAMIENTO DEL INVENTARIO DE LA INFRAESTRUCTURA HOTELERA PARA UNA MEJOR DIFUSION DE LA CAPACIDAD TURISTICA DEL MUNICIPIO</t>
  </si>
  <si>
    <t>PROMOCION A NIVEL REGIONAL, DEPARTAMENTAL, NACIONAL E INTERNACIONAL, LAS POTENCIALIDADES ECOTURISTICAS DEL MUNICIPIO</t>
  </si>
  <si>
    <t>CONVENIO CON EL SENA Y OTRAS ENTIDADES UNIVERSITARIAS TENDIENTES A PREPARAR PERSONAL PARA EL DESARROLLO DE LAS ACTIVIDADES AFINES A LA ATENCION DE LOS VISITANTES DEL MUNICIPIO.</t>
  </si>
  <si>
    <t>APOYO A ORGANIZACIONES LOCALES PROMOTORAS DE TURISMO</t>
  </si>
  <si>
    <t>NUMERO DE CAMPAÑAS DE PROMOCION TURISTICA Y ECOTURISTICA</t>
  </si>
  <si>
    <t>REALIZAR PROMOCION TURISTICA Y ECOTURISTICA DE LAS ORGANIZACIONES.</t>
  </si>
  <si>
    <t>CAMPAÑA</t>
  </si>
  <si>
    <t>PLAN ECOTURISTICO APROVECHANDO LAS CONDICIONES NATURALES DE LAS ZONAS RURALES</t>
  </si>
  <si>
    <t>PLAN ECOTURISTICO FORMULADO</t>
  </si>
  <si>
    <t>FORMULACION DEL PLAN ECOTURISTICO DEL MUNICIPIO</t>
  </si>
  <si>
    <t>PUERTO TRIUNFO CON PROYECCION TERRITORIAL</t>
  </si>
  <si>
    <t>SECRETARIA DE PLANEACION Y DESARROLLO TERRITORIAL</t>
  </si>
  <si>
    <t xml:space="preserve">CONTRIBUIR AL DISFRUTE Y ACCESO A LOS SERVICIOS BASICOS Y DE EQUIPAMIENTO CON LOS CUALES CUENTA EL </t>
  </si>
  <si>
    <t>MUNICIPIO, VISIONANDOLO COMO EJE CENTRAL DE DESARROLLO Y SOSTENIBLE DE LA COMUNIDAD PORTEÑA</t>
  </si>
  <si>
    <t>DICIEMBRE 01 DE 2012</t>
  </si>
  <si>
    <t>PLANIFICACIÓN ZONAS DE CRECIMIENTO URBANO</t>
  </si>
  <si>
    <t>NUMERO DE NORMATIVIDAD APLICADA</t>
  </si>
  <si>
    <t>REALIZACION DE LA PLANIFICACION Y CRECIMIENTO URBANO</t>
  </si>
  <si>
    <t>GL</t>
  </si>
  <si>
    <t>DEFINICIÓN DE LÍMITES Y RECUPERACIÓN DE TERRITORIO</t>
  </si>
  <si>
    <t>ELABORACION DE GESTIONES PARA LA DEFINICION DE LIMITES DEL MPIO</t>
  </si>
  <si>
    <t>DEFINICIÓN, REGLAMENTACIÓN Y DIRECCIONAMIENTO DE PLANES PARCIALES</t>
  </si>
  <si>
    <t>ELABORACION , DEFINICION, REGLAMENTACION Y DIRECCIONAMIENTO DE PLANES PARCIALES</t>
  </si>
  <si>
    <t>IMPLEMENTACIÓN DE PLUSVALÍA Y VALORIZACIÓN</t>
  </si>
  <si>
    <t>ELABORACION ESTUDIO PLUSVALIA</t>
  </si>
  <si>
    <t>ACTUALIZACIÓN, ESTRATIFICACIÓN SOCIOECONÓMICA Y BIENES INMUEBLES RESIDENCIALES</t>
  </si>
  <si>
    <t xml:space="preserve">ELABORACION DE LA ESTRATIFICACION </t>
  </si>
  <si>
    <t>AMENAZAS Y RIESGOS</t>
  </si>
  <si>
    <t>ATENCION, MITIGACION Y PREVENSION DE DESASTRES EN EL AREA URBANA Y RURAL</t>
  </si>
  <si>
    <t>ACCIONES REALIZADAS EN LA ATENCION, MITIGACION Y PREVENSION DE DESASTRES</t>
  </si>
  <si>
    <t>ATENDER EN UN CIEN POR CIENTO LAS EMERGENCIAS Y DESASTRES PRESENTADOS EN EL MUNICIPIO</t>
  </si>
  <si>
    <t>PORCENT</t>
  </si>
  <si>
    <t xml:space="preserve">PLANEACION </t>
  </si>
  <si>
    <t>SISTEMAS DE TRATAMIENTOS DE AGUAS RESIDUALES</t>
  </si>
  <si>
    <t>PLANES MAESTROS DE AGUAS RESIUDALES CABECERA MUNICIPAL Y CENTROS POBLADOS</t>
  </si>
  <si>
    <t>METROS DE RED DE ALCANTARILLADO CONSTRUIDAS</t>
  </si>
  <si>
    <t>CONSTRUCCION DE 650 METROS LINEALES DE RED</t>
  </si>
  <si>
    <t>ML</t>
  </si>
  <si>
    <t>CONSTRUCCIÓN DE PLANTAS DE TRATAMIENTO DE AGUAS RESIDUALES  EN LOS CORREGIMIENTOS DORADAL, PUERTO PERALES Y  SANTIAGO BERRIO</t>
  </si>
  <si>
    <t>NUMERO DE SISTEMAS CONSTRUIDOS</t>
  </si>
  <si>
    <t xml:space="preserve">CONSTRUCCION DE 2 SISTEMAS DE TRATAMIENTOS </t>
  </si>
  <si>
    <t>UNIDAD</t>
  </si>
  <si>
    <t>REDISEÑOS PLANES MAESTROS DE ALCANTARILLADO DE LOS CORREGIMIENTOS DE  DORADAL Y PUERTO PERALES</t>
  </si>
  <si>
    <t>METROS LINEALES DE REDES DE ALCANTARILLADOS CONSTRUIDOS</t>
  </si>
  <si>
    <t>CONSTRUCCION DE 400 ML DE ALCANTARILLADOS</t>
  </si>
  <si>
    <t>ADQUISICIÓN DE PREDIOS EN LOS CORREGIMIENTOS DE DORADAL, PUERTO PERALES Y SANTIAGO BERRIO</t>
  </si>
  <si>
    <t>NUMERO DE LOTES ADQUIRIDOS</t>
  </si>
  <si>
    <t xml:space="preserve">ADQUISICION DE 2 PREDIOS </t>
  </si>
  <si>
    <t>CONSTRUCCIÓN DE AGUAS LLUVIAS Y CUNETAS EN LAS URBANIZACIONES NUEVAS</t>
  </si>
  <si>
    <t>METROS LINEALES DE REDES Y OBRAS DE MANEJO DE AGUAS RESIDUALES CONSTRUIDOS</t>
  </si>
  <si>
    <t>CONSTRUCCION DE 590 METROS LINEALES DE REDES</t>
  </si>
  <si>
    <t>MANTENIMIENTO DE SISTEMAS DE TRATAMIENTO DE AGUAS RESIDUALES Y POZOS SÉPTICOS EN LOS CORREGIMIENTOS, ZONA URBANA Y RURAL</t>
  </si>
  <si>
    <t>NUMERO DE MANTENIMIENTOS REALIZADOS A SISTEMAS DE AGUAS RESIDUALES</t>
  </si>
  <si>
    <t>MANTENIMIENTO DE 16 SISTEMAS DE AGUAS RESIDUALES</t>
  </si>
  <si>
    <t>OPTIMIZACIÓN DE PLANTAS Y SISTEMAS DE TRATAMIENTO DE AGUAS RESIDUALES DE LA ZONA URBANA Y RURAL</t>
  </si>
  <si>
    <t>NUMERO DE PLANTAS OPTIMIZADAS</t>
  </si>
  <si>
    <t>OPTIMIZACION DE 2 PLANTAS</t>
  </si>
  <si>
    <t>MANTENIMIENTO A REDES DE AGUAS RESIDUALES Y POZOS SÉPTICOS EN LA ZONA URBANA Y RURAL</t>
  </si>
  <si>
    <t>METROS DE REDES CON LIMPIEZA Y MANTENIMIENTO</t>
  </si>
  <si>
    <t>MANTENIMIENTO DE 1750 REDES</t>
  </si>
  <si>
    <t>M.L</t>
  </si>
  <si>
    <t>PLANES MAESTROS DE AGUAS LLUVIAS CABECERA MUNICIPAL Y CENTROS POBLADOS</t>
  </si>
  <si>
    <t>METROS DE REDES DE AGUAS LLUVIAS CON REPOSICION</t>
  </si>
  <si>
    <t>CONSTRUCCION Y REPOSICION DE 375 ML DE REDES DE AGUAS LLUVIAS</t>
  </si>
  <si>
    <t>ADQUISICIÓN DE EQUIPOS E IMPLEMENTOS PARA LIMPIEZAS DE SISTEMAS, REDES, POZOS SÉPTICOS Y REDES DE AGUAS RESIDUALES Y LLUVIAS DE LA ZONA URBANA Y RURAL</t>
  </si>
  <si>
    <t>N DE EQUIPOS ADQUIRIDOS</t>
  </si>
  <si>
    <t>ADQUISICION DE 2 EQUIPOS DE LIMPIEZA DE REDES</t>
  </si>
  <si>
    <t>ACCESO A AGUA POTABLE</t>
  </si>
  <si>
    <t>ELABORACIÓN DE PLANES MAESTROS DE ACUEDUCTOS DE CABECERA MPAL Y URBANIZACIONES NUEVAS DE PROGRAMAS DE VIVIENDA EN LA ZONA URBANA Y RURAL</t>
  </si>
  <si>
    <t>NUMERO DE ESTUDIOS REALIZADOS</t>
  </si>
  <si>
    <t>REALIZCION DE 4 ESTUDIOS PLANES MAESTROS DE ACUEDUCTO EN LA CABECERA Y URBANIZACIONES NUEVAS</t>
  </si>
  <si>
    <t>OPTIMIZACIÓN DE ACUEDUCTOS RURALES</t>
  </si>
  <si>
    <t>NUMERO DE ACUEDUCTOS OPTIMIZADOS</t>
  </si>
  <si>
    <t>OPTIMIZACION DE 8 ACUEDUCTOS RURALES</t>
  </si>
  <si>
    <t>ADQUISICIÓN DE LOTE PARA CONSTRUCCIÓN DE TANQUE DE ALMACENAMIENTO EN LA CABECERA, ZONA URBANA</t>
  </si>
  <si>
    <t>ADQUISICION DE 1 PRDIO PARA LA CONSTRUCCION TANQUE ALMACENAMIENTO CABECERA</t>
  </si>
  <si>
    <t>OBTENER CRÉDITO PARA PLANES MAESTROS  DE ACUEDUCTO Y ALCANTARILLADO ZONA URBANA  Y RURAL</t>
  </si>
  <si>
    <t>NUMERO DE CREDITOS TRAMITES</t>
  </si>
  <si>
    <t>TRAMITE DE 1 CREDITO PARA PLANES MAESTROS DE ACUEDUCTO Y ALCANTARILLADO ZONA URBANA Y RURAL</t>
  </si>
  <si>
    <t>COMPRA DE LOTE PARA LA CONSTRUCCIÓN DE PLANTA DE TRATAMIENTO DE AGUA POTABLE POR GRAVEDAD DE LA CABECERA MPAL ZONA URBANA</t>
  </si>
  <si>
    <t>ADQUISICION DE 2 PREDIO PARA CONSTRUCCION PLANTA DE TRATAMIENTO DE AGUA POTABLE ACUEDUCTO POR GRAVEDAD CABECERA</t>
  </si>
  <si>
    <t>COMPRA E INSTALACIÓN DE APARATOS DE MEDICIÓN A LOS DIFERENTES SISTEMAS DE ACUEDUCTO DE LOS CORREGIMIENTOS - ZONA RURAL</t>
  </si>
  <si>
    <t>NUMERO DE SISTEMAS DE MEDICION INSTALADOS</t>
  </si>
  <si>
    <t>INSTALACION DE 120 SISTEMAS DE MEDICION EN LOS DIFERENTES ACUEDUCTOS DE LA ZONA RURAL</t>
  </si>
  <si>
    <t>CAMPAÑAS EDUCATIVAS SOBRE USO EFICIENTE Y ADECUADO DEL AGUA EN LA ZONA URBANA Y RURAL</t>
  </si>
  <si>
    <t>NUMERO DE CAMPAÑAS REALIZADAS</t>
  </si>
  <si>
    <t>REALIZACION DE 8 CAMPAÑAS EDUCATIVAS SOBRE USO EFICIENTE Y ADECUADO DEL AGUA EN LA ZONA URBANA Y RURAL</t>
  </si>
  <si>
    <t>CONSTRUCCIÓN DE REDES DE ACUEDUCTO  ZONA URBANA Y RURAL</t>
  </si>
  <si>
    <t>METROS DE REDES CONSTRUIDAS</t>
  </si>
  <si>
    <t>CONSTRUCCION DE 5000 METROS LINEALES DE REDES</t>
  </si>
  <si>
    <t xml:space="preserve">CONCESIÓN DE FUENTE DE AGUA ZONA URBANA </t>
  </si>
  <si>
    <t>NUMERO DE FUENTES CONCESIONADAS</t>
  </si>
  <si>
    <t>CONCESION DE  1 FUENTES DE AGUA  PARA EL ACUEDUCTO URBANO POR GRAVEDAD</t>
  </si>
  <si>
    <t>OPERACIÓN Y MANTENIMIENTO DE POZOS PROFUNDOS ZONA URBANA Y RURAL</t>
  </si>
  <si>
    <t>NUMERO DE POZOS OPERANDO PARA MANTENIMIENTO</t>
  </si>
  <si>
    <t>OPERACIÓN Y MANTENIMIENTO DE 2 POZOS PROFUNDOS EN LA ZONA URBANA Y RURAL</t>
  </si>
  <si>
    <t>OPTIMIZACIÓN DE PLANTAS DE TRATAMIENTO DE AGUA POTABLE ZONA URBANA Y RURAL</t>
  </si>
  <si>
    <t>OPTIMIZACION DE 2 PLANTAS DE TRATAMIENTO EN LA ZONA URBANA Y RURAL</t>
  </si>
  <si>
    <t>REDISEÑOS DE ACUEDUCTOS VEREDALES - ZONA RURAL</t>
  </si>
  <si>
    <t>NUMERO DE REDISEÑOS REALIZADOS</t>
  </si>
  <si>
    <t>REDISEÑO DE 3 ACUEDUCTOS VEREDALES - ZONA RURAL</t>
  </si>
  <si>
    <t>SUBSIDIO A SUBSCRIPTORES ZONA URBANA Y RURAL</t>
  </si>
  <si>
    <t>NUMERO DE SUSCRIPTORES SUBSIDIADOS</t>
  </si>
  <si>
    <t>SUBSIDIAR A 4935 SUSCRIPTORES DE ACUEDUCTO EN LA ZONA URBANA Y RURAL</t>
  </si>
  <si>
    <t>ELECTRIFICACION Y ALUMBRADO PUBLICO</t>
  </si>
  <si>
    <t>ESTUDIO PARA LA ELECTRIFICACIÓN DE BALSORA Y CABECERA</t>
  </si>
  <si>
    <t xml:space="preserve">REALIZACION  DE 1 ESTUDIO ELECTRIFICACION </t>
  </si>
  <si>
    <t>PLANEACION</t>
  </si>
  <si>
    <t>AUMENTO CONEXIONES DOMICILIARIAS EN LA ZONA URBANA Y RURAL</t>
  </si>
  <si>
    <t>NUMERO DE USUARIOS NUEVOS EN ENERGIA</t>
  </si>
  <si>
    <t>CONEXIÓN DE 4150 USUARIOS NUEVOS AL SERVICIO DE ENERGIA EN LA ZONA URBANA Y RURAL</t>
  </si>
  <si>
    <t>NUMERO</t>
  </si>
  <si>
    <t>AMPLIACIÓN DE COBERTURA DE REDES DE ALUMBRADO PUBLICO EN LAS URBANIZACIONES, PROGRAMAS DE VIVIENDA DE INTERES PRIORITARIO, ZONA URBANA Y RURAL</t>
  </si>
  <si>
    <t>CONSTRUCCION DE 50 ML DE REDES DE ALUMBRADO PUBLICO DE LA ZONA URBANA  Y RURAL</t>
  </si>
  <si>
    <t>MANTENIMIENTO DE LUMINARIA Y REDES DE ALUMBRADO PÚBLICO EN LA ZONA URBANA Y RURAL</t>
  </si>
  <si>
    <t>NUMERO DE LUMINARIAS MEJORADAS</t>
  </si>
  <si>
    <t>MANTENIMIENTO DE 80 LUMINARIAS DEL ALUMBRADO PUBLICO EN LA ZONA URBANA Y RURAL</t>
  </si>
  <si>
    <t>UN</t>
  </si>
  <si>
    <t>INSTALACIÓN DE LUMINARIAS NUEVAS URBANIZACIONES DE INTERES PRIORITARIO EN LA ZONA URBANA Y RURAL</t>
  </si>
  <si>
    <t>NUMERO DE LUMINARIAS NUEVAS</t>
  </si>
  <si>
    <t>INSTALACION DE 20 LUMINARIAS NUEVAS EN LA ZONA URBANA Y RURAL</t>
  </si>
  <si>
    <t>GAS DOMICILIARIO</t>
  </si>
  <si>
    <t>CONSTRUCCIÓN DE REDES Y SERVICIOS DE GAS EN EL AREA URBANA Y RURAL</t>
  </si>
  <si>
    <t>NUMERO DE NUEVOS USUARIOS CON SERVICIO DE GAS NATURAL EN LA ZONA URBANA</t>
  </si>
  <si>
    <t>CONEXIÓN DE 180 USUARIOS AL SERVICIO DE GAS EN LA ZONA URBANA  Y RURAL</t>
  </si>
  <si>
    <t>MEJORAR EL HOSPITAL Y CENTROS DE SALUD DE LA CABECERA Y CORREGIMIENTOS</t>
  </si>
  <si>
    <t>ADECUACIÓN, AMPLIACIÓN Y MANTENIMIENTO DE CENTROS Y PUESTOS DE SALUD DE LA ZONA RURAL</t>
  </si>
  <si>
    <t>NUMERO DE IPS A INTERVENIR</t>
  </si>
  <si>
    <t>ADECUACION, AMPLIACION Y MANTENIMIENTO DE 4 CENTROS Y PUESTOS DE SALUD DE LA ZONA RURAL</t>
  </si>
  <si>
    <t>AMPLIACIÓN, MANTENIMIENTO, REPARACIONES Y ADECUACIONES AL HOSPITAL LA PAZ DE LA ZONA URBANA</t>
  </si>
  <si>
    <t>AMPLIACION, MANTENIMIENTO, REPARACIONES  Y ADECUACIONES DEL HOSPITAL ZONA URBANA</t>
  </si>
  <si>
    <t>INFRAESTRUCTURA ESCOLAR</t>
  </si>
  <si>
    <t>CONSTRUCCIÓN DE 29 AULAS NUEVAS EN INSTITUCIONES EDUCATIVAS URBANAS Y RURALES DEL MCPIO</t>
  </si>
  <si>
    <t>NUMERO DE AULAS CONSTRUIDAS</t>
  </si>
  <si>
    <t>CONSTRUCCION DE 9 AULAS EN LAS INSTITUCIONES EDUCATIVAS Y RURALES</t>
  </si>
  <si>
    <t>CONSTRUCCIÓN DE RESTAURANTES ESCOLARES EN INSTITUCIONES EDUCATIVAS URBANAS Y RURALES DEL MCPIO</t>
  </si>
  <si>
    <t>NUMERO DE RESTAURANTES CONSTRUIDOS</t>
  </si>
  <si>
    <t xml:space="preserve">CONSTRUCCION DE 1 RESTAURANTE ESCOLAR EN INSTITUCION EDUCATIVA </t>
  </si>
  <si>
    <t>MEJORAMIENTO Y MANTENIMIENTO DE RESTAURANTES ESCOLARES DE LAS INSTITUCIONES EDUCATIVAS URBANAS Y RURALES</t>
  </si>
  <si>
    <t>NUMERO DE RESTAURANTES REFORMADOS</t>
  </si>
  <si>
    <t>MEJORAMIENTO Y MANTENIMIENTO DE 3 RESTAURANTES ESCOLARES DE LAS IE URBANA Y RURAL</t>
  </si>
  <si>
    <t>CONSTRUCCIÓN Y AMPLIACIÓN DE INSTITUCIONES EDUCATIVAS, URBANAS Y RURALES</t>
  </si>
  <si>
    <t>NUMERO DE ESCUELAS CONSTRUIDAS</t>
  </si>
  <si>
    <t>CONSTRUCCION Y AMPLIACION DE 1 IE EDUCATIVA</t>
  </si>
  <si>
    <t>INFRAESTRUCTURA DEPORTIVA Y RECREATIVA</t>
  </si>
  <si>
    <t>MANTENIMIENTO DE ESCENARIOS DEPORTIVOS DE LA ZONA URBANA Y RURAL</t>
  </si>
  <si>
    <t>NUMERO DE ESCENARIOS CON MANTENIMIENTO</t>
  </si>
  <si>
    <t>MANTENIMIENTO DE 4 ESCENARIOS DEPORTIVOS EN LA ZONA URBANA Y RURAL</t>
  </si>
  <si>
    <t>ADECUACIÓN DE ESPACIOS EXISTENTES Y NUEVOS ESPACIOS COMO ESCENARIOS DEPORTIVOS EN LA ZONA URBANA Y RURAL</t>
  </si>
  <si>
    <t>NUMERO DE ESCENARIOS ADECUADOS</t>
  </si>
  <si>
    <t xml:space="preserve">ADECUACION DE 1 ESPACIO EXISTENTE COMO ESCENARIO DEPORTIVO </t>
  </si>
  <si>
    <t>ADECUACIÓN DE ESCENARIOS DEPORTIVOS MPLES EN LA ZONA URBANA Y RURAL</t>
  </si>
  <si>
    <t>NUMERO DE ESCENARIOS A ADECUAR</t>
  </si>
  <si>
    <t>ADECUACION DE 3 ESCENARIOS DEPORTIVOS MPLES ZONA URBANA Y RURAL</t>
  </si>
  <si>
    <t>CONSTRUCCIÓN DE CUBIERTAS PLACAS POLIDEPORTIVAS DE LA ZONA URBANA Y RURAL</t>
  </si>
  <si>
    <t>NUMERO DE PLACAS A CONSTRUIR</t>
  </si>
  <si>
    <t xml:space="preserve">CONSTRUCCION DE 1 CUBIERTA EN LA PLACA POLIDEPORTIVA </t>
  </si>
  <si>
    <t>CONSTRUCCIÓN DE PISTA BICICROS EN LA CABECERA MPAL</t>
  </si>
  <si>
    <t>NUMERO DE PISTAS A CONSTRUIR</t>
  </si>
  <si>
    <t>CONSTRUCCION DE 1 PISTA DE BISICROSS EN LA CABECERA</t>
  </si>
  <si>
    <t>CONSTRUCCIÓN PLACAS POLIDEPORTIVAS EN LA ZONA URBANA Y RURAL</t>
  </si>
  <si>
    <t xml:space="preserve">CONSTRUCCION DE 1 PLACA POLIDEPORTIVA </t>
  </si>
  <si>
    <t>CONSTRUCCIÓN Y ADECUACIÓN DE PARQUE PARA LA PRÁCTICA DE DEPORTES EXTREMOS EN LA ZONA URBANA</t>
  </si>
  <si>
    <t>NUMERO DE PARQUES A CONSTRUIR</t>
  </si>
  <si>
    <t>CONSTRUCCION DE 1 PARQUE PARA LA PRACTICA DE DEPORTES EXTREMOS EN LA ZONA URBANA</t>
  </si>
  <si>
    <t>CONSTRUCCIÓN DE ESPACIOS NUEVOS Y ADECUACIÓN DE ESPACIOS EXISTENTES PARA LA RECREACIÓN EN LA ZONA URBANA Y RURAL</t>
  </si>
  <si>
    <t>NUMERO DE ESPACIOS CONSTRUIDOS Y ADECUADOS</t>
  </si>
  <si>
    <t>CONSTRUCCION DE 1 ESPACIO NUEVO PARA LA RECREACION EN LA ZONA URBANA Y RURAL</t>
  </si>
  <si>
    <t>CONSTRUCCIÓN DE ESCENARIOS DEPORTIVOS VARIOS EN TODO EL MPIO</t>
  </si>
  <si>
    <t>NUMERO DE ESCENARIOS DEPORTIVOS</t>
  </si>
  <si>
    <t>CONSTRUCCION DE 2 ESCENARIOS DEPORTIVOS EN LA ZONA URBANA Y RURAL</t>
  </si>
  <si>
    <t>MEJORAMIENTO DE INFRAESTRUCTURA FÍSICA DE CULTURA</t>
  </si>
  <si>
    <t>MANTENIMIENTO DE CASAS DE LA CULTURA ZONA URBANA Y RURAL</t>
  </si>
  <si>
    <t>NUMERO DE PROGRAMAS DE MANTENIMIENTO</t>
  </si>
  <si>
    <t xml:space="preserve">MANTENMIENTO DE 1 CASA DE LA CULTURA </t>
  </si>
  <si>
    <t>AMPLIACIÓN DE LA CASA DE LA CULTURA DE LA CABECERA Y TERMINACIÓN CASA DE LA CULTURA DE DORADAL, ZONA URBANA Y RURAL</t>
  </si>
  <si>
    <t>NUMERO DE ESPACIOS DE CULTURA NUEVOS O AMPLIADOS</t>
  </si>
  <si>
    <t>AMPLIACION DE 1 CASA DE DORADAL</t>
  </si>
  <si>
    <t>CONSTRUCCIÓN Y RECREACIÓN DE MUSEOS HISTÓRICOS EN LA ZONA URBANA</t>
  </si>
  <si>
    <t>NUMERO DE PATRIMONIOS HISTORICOS RECUPERADOS</t>
  </si>
  <si>
    <t>CONSTRUCCION, RECREACION DE 2 PATRIMONIOS CULTURALES - RESTAURACIONES Y RECUPERACION ELEMENTOS ZONA URBANA Y RURAL</t>
  </si>
  <si>
    <t>REALIZAR RESTAURACIONES Y RECUPERACIONES A ELEMENTOS DE INFRAESTRUCTURA CULTURAL Y DE PATRIMONIO HISTÓRICO ZONA URBANA Y RURAL</t>
  </si>
  <si>
    <t>INFRAESTRUCTURA EN ESPACIO PUBLICO</t>
  </si>
  <si>
    <t>CONSTRUCCIÓN DE PARQUES INFANTILES EN LA ZONA URBANA Y RURAL</t>
  </si>
  <si>
    <t>NUMERO DE PARQUES INFANTILES A CONSTRUIR</t>
  </si>
  <si>
    <t>CONSTRUCCION DE 1 PARQUE INFANTIL EN LA ZONA URBANA</t>
  </si>
  <si>
    <t>MANTENIMIENTO PARQUE ECOLÓGICO DE LA ZONA URBANA Y RURAL</t>
  </si>
  <si>
    <t>NUMERO DE PARQUES ECOLOGICOS INTERVENIDOS</t>
  </si>
  <si>
    <t>MANTENIMIENTO DE 1 PARQUE ECOLOGICO EN LA ZONA URBANA Y RURAL</t>
  </si>
  <si>
    <t>MANTENIMIENTO DE CBA DE LA ZONA URBANA Y RURAL</t>
  </si>
  <si>
    <t>NUMERO DE CBA INTERVENIDOS</t>
  </si>
  <si>
    <t>MANTENIMIENTO DE 2 CBA EN LA ZONA URBANA Y RURAL</t>
  </si>
  <si>
    <t>MANTENIMIENTO DE PARQUES Y CENTROS PÚBLICOS DEL MPIO ZONA URBANA Y RURAL</t>
  </si>
  <si>
    <t>NUMERO DE PARQUES Y CENTROS PUBLICOS INTERVENIDOS</t>
  </si>
  <si>
    <t>MANTENIMIENTO DE 3 CENTROS PUBLICOS Y PARQUES ZONA URBANA Y RURAL</t>
  </si>
  <si>
    <t>REALIZAR ACCIONES DE RECUPERACIÓN DEL ESPACIO PÚBLICO EN LAS VÍAS Y PREDIOS DEL MPIO ZONA URBANA Y RURAL</t>
  </si>
  <si>
    <t>M2 DE ESPACIOS RECUPERADOS</t>
  </si>
  <si>
    <t>RECUPERACION DE 400 M2 DE ESPACIOS PUBLICOS EN VIAS Y PREDIOS URBANOS Y RURALES</t>
  </si>
  <si>
    <t>M2</t>
  </si>
  <si>
    <t xml:space="preserve">ADECUAR PLANTA DE SACRIFICIO DE GANADO Y PORCINO PARA CONSUMO HUMANO A LOS LINEAMIENTOS EXPRESADOS EN LA LEY VIGENTE </t>
  </si>
  <si>
    <t>NUMERO DE PLANTAS DE SACRIFICIO ANIMAL ADECUADAS</t>
  </si>
  <si>
    <t xml:space="preserve">ADECUACION DE 1 PLANTA DE SACRIFICIO ANIMAL EN LA LOCALIDAD DE DORADAL </t>
  </si>
  <si>
    <t>PLAZA DE FERIAS Y EVENTOS DEL MPIO REMODELADA EN LA ZONA RURAL Y URBANA</t>
  </si>
  <si>
    <t>NUMERO DE ESPACIOS REMODELADOS</t>
  </si>
  <si>
    <t>REMODELACION DE 2 PLAZA DE FERIAS Y EVENTOS DEL MPIO</t>
  </si>
  <si>
    <t>PLAZA DE MERCADO MPAL ADECUADA ZONA URBANA Y RURAL</t>
  </si>
  <si>
    <t>NUMERO DE ESPACIOS DE COMERCIALIZACION ADECUADOS</t>
  </si>
  <si>
    <t>ADECUACION DE 1 ESPACIO DE PLAZA DE MERCADO EN LA ZONA  RURAL</t>
  </si>
  <si>
    <t>REALIZACIÓN DE MANTENIMIENTOS PERIÓDICOS Y CONSTANTES A LOS CEMENTERIOS DEL MPIO</t>
  </si>
  <si>
    <t>NUMERO DE MANTENIMIENTOS REALIZADOS A LAS INSTALACIONES DEL CEMENTERIO MPAL</t>
  </si>
  <si>
    <t>REALIZACION DE 1 MANTENIMIENTO EN EL CEMENTERIO MPAL</t>
  </si>
  <si>
    <t>VIAS Y TRANSPORTE</t>
  </si>
  <si>
    <t>MANTENIMIENTO DE RED VIAL MPAL ZONA  RURAL</t>
  </si>
  <si>
    <t>KILOMETROS DE RED VIAL CON MANTENIMIENTO RUTINARIO</t>
  </si>
  <si>
    <t>MANTENIMIENTO DE 20 KILOMETROS DE RED VIAL EN LA ZONA RURAL</t>
  </si>
  <si>
    <t>KILOMETRO</t>
  </si>
  <si>
    <t>CONSTRUCCIÓN Y ADECUACIÓN DE OBRAS DE DRENAJE VÍAS URBANAS Y RURALES</t>
  </si>
  <si>
    <t>NUMERO DE OBRAS DE DRENAJE A CONSTRUIR</t>
  </si>
  <si>
    <t>CONSTRUCCION DE 2 OBRAS DE DRENAJE EN VIAS URBANAS Y RURALES</t>
  </si>
  <si>
    <t>CONSTRUCCIÓN VÍAS URBANAS Y RURALES</t>
  </si>
  <si>
    <t>METROS LINEALES DE RED VIAL PAVIMENTADOS</t>
  </si>
  <si>
    <t>PAVIMENTACION DE 300 ML DE RED VIAL EN VIAS URBANAS Y RURALES</t>
  </si>
  <si>
    <t>APERTURA VÍAS URBANAS Y RURALES EN PROGRAMAS DE VIVIENDAS</t>
  </si>
  <si>
    <t>NUMERO DE VIAS ABIERTAS</t>
  </si>
  <si>
    <t>APERTURA DE 8 VIAS EN ZONA URBANAS Y RURALES PROGRAMAS DE VIVIENDAS</t>
  </si>
  <si>
    <t>AMPLIACIÓN DE VÍAS URBANAS Y RURALES</t>
  </si>
  <si>
    <t>NUMERO DE VIAS AMPLIADAS</t>
  </si>
  <si>
    <t>AMPLIACION DE 2 VIAS URBANAS Y RURALES</t>
  </si>
  <si>
    <t>CONSTRUCCIÓN DE PUENTES URBANOS Y RURALES</t>
  </si>
  <si>
    <t>NUMERO DE PUENTES A CONSTRUIR</t>
  </si>
  <si>
    <t>CONSTRUCCION DE 1 PUENTE EN LA ZONA RURAL</t>
  </si>
  <si>
    <t>ADECUACIÓN Y AMPLIACIÓN DE PUENTES URBANOS Y RURALES</t>
  </si>
  <si>
    <t>NUMERO DE ESTRUCTURA VIAL OPTIMIZADA</t>
  </si>
  <si>
    <t>ADECUACION Y AMPLIACION DE 2 PUENTES URBANOS Y RURALES</t>
  </si>
  <si>
    <t>ADECUACIÓN Y APERTURA ESPACIOS PARA ACOPIO MPAL</t>
  </si>
  <si>
    <t>NUMERO ESPACIOS DE ACOPIO</t>
  </si>
  <si>
    <t>ADECUACION DE 1 ESPACIO PARA ACOPIO MPAL</t>
  </si>
  <si>
    <t xml:space="preserve">CONSTRUCCIÓN DE PUERTOS DE INFRAESTRUCTURA FLUVIAL ZONA URBANA </t>
  </si>
  <si>
    <t>NUMERO DE MEDIOS DE TRANSPORTE BRINDADOS</t>
  </si>
  <si>
    <t>CONSTRUCCION DE UN PUERTO FLUVIAL EN LA ZONA URBANA</t>
  </si>
  <si>
    <t>Cofinanc. Departamento</t>
  </si>
  <si>
    <t>SALUD</t>
  </si>
  <si>
    <t>ASEGURAMIENTO</t>
  </si>
  <si>
    <t>AUMENTAR Y MANTENER LA AFILIACION DE LA POBLACION AL REGIMEN SUBSIDIADO Y CONTRIBUTIVO</t>
  </si>
  <si>
    <t>REALIZACION DE CAMPAÑAS Y ACTIVIDADES PARA LOGRAR LA COBERTURA UNIVERSAL</t>
  </si>
  <si>
    <t>UNID</t>
  </si>
  <si>
    <t>Secretaria de Protección Social-EPS-S</t>
  </si>
  <si>
    <t>DESARROLLO DE SERVICIOS DE SALUD</t>
  </si>
  <si>
    <t>FIRMA DE CONVENIO INTERADMINISTRATIVO CON LA IPS MUNICIPAL PARA LA PRESTACION DE SERVICIOS DE SALUD DE PRIMER NIVEL</t>
  </si>
  <si>
    <t>Secretaria de Protección Social-IPS Municipal</t>
  </si>
  <si>
    <t>SALUD PUBLICA</t>
  </si>
  <si>
    <t>AUMENTAR EL NUMERO DE PARTOS INSTITUCIONALES ATENDIDOS POR PERSONAL CALIFICADO</t>
  </si>
  <si>
    <t>FIRMA DE CONVENIO INTERADMINISTRATIVO CON LA IPS MUNICIPAL PARA LA REALIZACION DE ACTIVIDADES DE SALUD PUBLICA</t>
  </si>
  <si>
    <t>Secretaria de Protección Social - IPS Municipal</t>
  </si>
  <si>
    <t>AUMENTAR CONTROLES PRENATALES</t>
  </si>
  <si>
    <t>DISMINUIR LA DESNUTRICION GLOBAL EN MENORES DE CINCO AÑOS</t>
  </si>
  <si>
    <t>DISMINUIR LA INFECCION POR VIH</t>
  </si>
  <si>
    <t>AUMENTAR EL USO DE ANTICONCEPTIVOS EN ADOLESCENTES DE 14 A 19 AÑOS</t>
  </si>
  <si>
    <t>AUMENTAR LAS COBERTURAS DE VACUNACION</t>
  </si>
  <si>
    <t>DISMINUIR LA MORTALIDAD POR TUBERCULOSIS</t>
  </si>
  <si>
    <t>DISMINUIR LA MORTALIDAD DE MUERTES POR CANCER EN CUELLO UTERINO EN MUJERES</t>
  </si>
  <si>
    <t>PROYECTANDO ADULTOS MAYORES CON CALIDAD</t>
  </si>
  <si>
    <t xml:space="preserve">LOGRAR EL APROVECHAMIENTO DEL TIEMPO LIBRE DE LOS ADULTOS MAYORES </t>
  </si>
  <si>
    <t>REALIZACION DE ACTIVIDADES LUDICO-RECREATIVAS, ENSAYO DE DANZAS, CAPACITACIONES, REALIZACION DE MANUALIDADES</t>
  </si>
  <si>
    <t>Secretaria de Protección Social - Gerontóloga y Coordinadora CBA</t>
  </si>
  <si>
    <t>ATENDER INTEGRALMENTE A LOS ADULTOS MAYORES EN SITUACION DE DISCAPACIDAD SIN FAMILIA</t>
  </si>
  <si>
    <t>BRINDAR ATENCION A LOS ADULTOS MAYORES EN SITUACION DE DISCAPACIDAD Y SIN FAMILIA ATENCION EN VIVIENDA, ALIMENTACION, SALUD</t>
  </si>
  <si>
    <t>FORMULAR LA POLITICA PUBLICA DE ATENCION AL ADULTO MAYOR</t>
  </si>
  <si>
    <t>FORMULACION DE LA POLITICA PUBLICA</t>
  </si>
  <si>
    <t>POBLACION CON Y EN SITUACION DE DISCAPACIDAD</t>
  </si>
  <si>
    <t xml:space="preserve">REALIZACION DE DIAGNOSTICO DE LA POBLACION DISCAPACITADA </t>
  </si>
  <si>
    <t xml:space="preserve">Realizacion de una encuesta a nivel municipal </t>
  </si>
  <si>
    <t>Secretaria de Protección Social</t>
  </si>
  <si>
    <t>CREACION DE ESPACIOS PARA EL APROVECHAMIENTO DEL TIEMPO DE LA POBLACION DISCAPACITADA</t>
  </si>
  <si>
    <t xml:space="preserve">Realización de actividades lúdico recreativas </t>
  </si>
  <si>
    <t>FORMULACION DE LA POLITICA PUBLICA DE ATENCION A LA POBLACION DISCAPACITADA</t>
  </si>
  <si>
    <t>NOTA: EL POA PARA SALUD PUBLICA ESTA SIENDO IMPLEMENTADO POR LAS AUDITORAS</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</si>
</sst>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C$&quot;#,##0_);\(&quot;C$&quot;#,##0\)"/>
    <numFmt numFmtId="195" formatCode="&quot;C$&quot;#,##0_);[Red]\(&quot;C$&quot;#,##0\)"/>
    <numFmt numFmtId="196" formatCode="&quot;C$&quot;#,##0.00_);\(&quot;C$&quot;#,##0.00\)"/>
    <numFmt numFmtId="197" formatCode="&quot;C$&quot;#,##0.00_);[Red]\(&quot;C$&quot;#,##0.00\)"/>
    <numFmt numFmtId="198" formatCode="_(&quot;C$&quot;* #,##0_);_(&quot;C$&quot;* \(#,##0\);_(&quot;C$&quot;* &quot;-&quot;_);_(@_)"/>
    <numFmt numFmtId="199" formatCode="_(&quot;C$&quot;* #,##0.00_);_(&quot;C$&quot;* \(#,##0.00\);_(&quot;C$&quot;* &quot;-&quot;??_);_(@_)"/>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0"/>
    <numFmt numFmtId="209" formatCode="#,##0.0"/>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0;[Red]#,##0"/>
    <numFmt numFmtId="215" formatCode="#,##0.000"/>
    <numFmt numFmtId="216" formatCode="#,##0.00;[Red]#,##0.00"/>
  </numFmts>
  <fonts count="59">
    <font>
      <sz val="10"/>
      <name val="Arial"/>
      <family val="0"/>
    </font>
    <font>
      <sz val="8"/>
      <name val="Arial"/>
      <family val="2"/>
    </font>
    <font>
      <b/>
      <sz val="12"/>
      <name val="Arial"/>
      <family val="2"/>
    </font>
    <font>
      <b/>
      <sz val="10"/>
      <name val="Arial"/>
      <family val="2"/>
    </font>
    <font>
      <b/>
      <sz val="8"/>
      <name val="Arial"/>
      <family val="2"/>
    </font>
    <font>
      <b/>
      <sz val="11"/>
      <name val="Arial"/>
      <family val="2"/>
    </font>
    <font>
      <u val="single"/>
      <sz val="10"/>
      <color indexed="12"/>
      <name val="Arial"/>
      <family val="2"/>
    </font>
    <font>
      <sz val="8"/>
      <name val="Arial Narrow"/>
      <family val="2"/>
    </font>
    <font>
      <sz val="6"/>
      <name val="Arial"/>
      <family val="2"/>
    </font>
    <font>
      <b/>
      <sz val="8"/>
      <color indexed="10"/>
      <name val="Arial"/>
      <family val="2"/>
    </font>
    <font>
      <b/>
      <sz val="8"/>
      <name val="Arial Narrow"/>
      <family val="2"/>
    </font>
    <font>
      <sz val="8"/>
      <color indexed="22"/>
      <name val="Arial"/>
      <family val="2"/>
    </font>
    <font>
      <sz val="14"/>
      <name val="Arial Narrow"/>
      <family val="2"/>
    </font>
    <font>
      <sz val="11"/>
      <name val="Calibri"/>
      <family val="2"/>
    </font>
    <font>
      <sz val="8"/>
      <name val="Calibri"/>
      <family val="2"/>
    </font>
    <font>
      <b/>
      <sz val="7"/>
      <name val="Arial"/>
      <family val="2"/>
    </font>
    <font>
      <b/>
      <sz val="6"/>
      <name val="Arial"/>
      <family val="2"/>
    </font>
    <font>
      <b/>
      <sz val="7"/>
      <color indexed="10"/>
      <name val="Arial"/>
      <family val="2"/>
    </font>
    <font>
      <b/>
      <sz val="5"/>
      <name val="Arial"/>
      <family val="2"/>
    </font>
    <font>
      <sz val="7"/>
      <name val="Arial"/>
      <family val="2"/>
    </font>
    <font>
      <sz val="10"/>
      <color indexed="22"/>
      <name val="Arial"/>
      <family val="2"/>
    </font>
    <font>
      <b/>
      <sz val="6"/>
      <color indexed="10"/>
      <name val="Arial"/>
      <family val="2"/>
    </font>
    <font>
      <sz val="6"/>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0" fontId="6"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2" fillId="20"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368">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0" fillId="0" borderId="0" xfId="0" applyBorder="1" applyAlignment="1">
      <alignment/>
    </xf>
    <xf numFmtId="0" fontId="0" fillId="0" borderId="0" xfId="0" applyAlignment="1">
      <alignment horizontal="center" vertical="center" wrapText="1"/>
    </xf>
    <xf numFmtId="0" fontId="4" fillId="0" borderId="0" xfId="0" applyFont="1" applyAlignment="1">
      <alignment vertical="center"/>
    </xf>
    <xf numFmtId="0" fontId="0" fillId="0" borderId="0" xfId="0" applyAlignment="1">
      <alignment horizontal="centerContinuous"/>
    </xf>
    <xf numFmtId="0" fontId="5" fillId="0" borderId="0" xfId="0" applyFont="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xf>
    <xf numFmtId="0" fontId="0" fillId="0" borderId="0" xfId="0" applyAlignment="1">
      <alignment/>
    </xf>
    <xf numFmtId="0" fontId="9" fillId="0" borderId="0" xfId="0" applyFont="1" applyAlignment="1">
      <alignment vertical="center"/>
    </xf>
    <xf numFmtId="0" fontId="3" fillId="0" borderId="0" xfId="0" applyFont="1" applyAlignment="1">
      <alignment horizontal="center" vertical="center" wrapText="1"/>
    </xf>
    <xf numFmtId="3" fontId="7" fillId="0" borderId="0" xfId="0" applyNumberFormat="1" applyFont="1" applyBorder="1" applyAlignment="1">
      <alignment/>
    </xf>
    <xf numFmtId="3" fontId="7" fillId="0" borderId="0" xfId="0" applyNumberFormat="1" applyFont="1" applyFill="1" applyBorder="1" applyAlignment="1">
      <alignment/>
    </xf>
    <xf numFmtId="0" fontId="1" fillId="0" borderId="0" xfId="0" applyFont="1" applyAlignment="1">
      <alignment horizontal="center"/>
    </xf>
    <xf numFmtId="0" fontId="9" fillId="0" borderId="0" xfId="0" applyFont="1" applyAlignment="1">
      <alignment/>
    </xf>
    <xf numFmtId="0" fontId="1" fillId="0" borderId="10" xfId="0" applyFont="1" applyBorder="1" applyAlignment="1">
      <alignment horizontal="justify" vertical="top" wrapText="1"/>
    </xf>
    <xf numFmtId="3" fontId="10" fillId="32" borderId="10" xfId="0" applyNumberFormat="1" applyFont="1" applyFill="1" applyBorder="1" applyAlignment="1">
      <alignment horizontal="center"/>
    </xf>
    <xf numFmtId="3" fontId="7" fillId="32" borderId="11" xfId="0" applyNumberFormat="1" applyFont="1" applyFill="1" applyBorder="1" applyAlignment="1">
      <alignment horizontal="center"/>
    </xf>
    <xf numFmtId="3" fontId="7" fillId="0" borderId="10" xfId="0" applyNumberFormat="1" applyFont="1" applyFill="1" applyBorder="1" applyAlignment="1">
      <alignment horizontal="justify" vertical="top"/>
    </xf>
    <xf numFmtId="3" fontId="7" fillId="0" borderId="10" xfId="0" applyNumberFormat="1" applyFont="1" applyFill="1" applyBorder="1" applyAlignment="1">
      <alignment horizontal="left" vertical="top" readingOrder="1"/>
    </xf>
    <xf numFmtId="3" fontId="7" fillId="0" borderId="10" xfId="0" applyNumberFormat="1" applyFont="1" applyFill="1" applyBorder="1" applyAlignment="1">
      <alignment horizontal="left" vertical="top" wrapText="1" readingOrder="1"/>
    </xf>
    <xf numFmtId="0" fontId="0" fillId="0" borderId="0" xfId="0" applyFont="1" applyAlignment="1">
      <alignment horizontal="left"/>
    </xf>
    <xf numFmtId="0" fontId="4" fillId="0" borderId="12" xfId="0" applyFont="1" applyFill="1" applyBorder="1" applyAlignment="1">
      <alignment horizontal="center" vertical="center" wrapText="1"/>
    </xf>
    <xf numFmtId="0" fontId="1" fillId="0" borderId="0" xfId="0" applyFont="1" applyAlignment="1">
      <alignment/>
    </xf>
    <xf numFmtId="0" fontId="4" fillId="0" borderId="13" xfId="0" applyFont="1" applyFill="1" applyBorder="1" applyAlignment="1">
      <alignment horizontal="center" vertical="top" wrapText="1"/>
    </xf>
    <xf numFmtId="0" fontId="1" fillId="0" borderId="0" xfId="0" applyFont="1" applyBorder="1" applyAlignment="1">
      <alignment/>
    </xf>
    <xf numFmtId="0" fontId="1" fillId="0" borderId="10" xfId="0" applyFont="1" applyBorder="1" applyAlignment="1">
      <alignment horizontal="left" vertical="top" wrapText="1" readingOrder="1"/>
    </xf>
    <xf numFmtId="0" fontId="1" fillId="0" borderId="10" xfId="0" applyFont="1" applyFill="1" applyBorder="1" applyAlignment="1">
      <alignment horizontal="justify" vertical="top" wrapText="1"/>
    </xf>
    <xf numFmtId="0" fontId="1" fillId="0" borderId="10" xfId="0" applyFont="1" applyBorder="1" applyAlignment="1">
      <alignment vertical="top"/>
    </xf>
    <xf numFmtId="0" fontId="1" fillId="0" borderId="10" xfId="0" applyFont="1" applyBorder="1" applyAlignment="1">
      <alignment horizontal="justify" vertical="top"/>
    </xf>
    <xf numFmtId="0" fontId="1" fillId="0" borderId="10" xfId="0" applyFont="1" applyBorder="1" applyAlignment="1">
      <alignment horizontal="left" vertical="top" readingOrder="1"/>
    </xf>
    <xf numFmtId="3" fontId="1" fillId="0" borderId="10" xfId="0" applyNumberFormat="1" applyFont="1" applyBorder="1" applyAlignment="1">
      <alignment horizontal="justify" vertical="top" wrapText="1"/>
    </xf>
    <xf numFmtId="0" fontId="4" fillId="32" borderId="11" xfId="0" applyFont="1" applyFill="1" applyBorder="1" applyAlignment="1">
      <alignment horizontal="justify" vertical="top" wrapText="1"/>
    </xf>
    <xf numFmtId="0" fontId="4" fillId="32" borderId="14" xfId="0" applyFont="1" applyFill="1" applyBorder="1" applyAlignment="1">
      <alignment horizontal="justify" vertical="top" wrapText="1"/>
    </xf>
    <xf numFmtId="3" fontId="1" fillId="32" borderId="11" xfId="0" applyNumberFormat="1" applyFont="1" applyFill="1" applyBorder="1" applyAlignment="1">
      <alignment horizontal="center" vertical="top" wrapText="1"/>
    </xf>
    <xf numFmtId="0" fontId="9" fillId="32" borderId="14" xfId="0" applyFont="1" applyFill="1" applyBorder="1" applyAlignment="1">
      <alignment horizontal="justify" vertical="top" wrapText="1"/>
    </xf>
    <xf numFmtId="0" fontId="1" fillId="32" borderId="11" xfId="0" applyFont="1" applyFill="1" applyBorder="1" applyAlignment="1">
      <alignment horizontal="justify" vertical="top" wrapText="1"/>
    </xf>
    <xf numFmtId="0" fontId="4" fillId="32" borderId="10" xfId="0" applyFont="1" applyFill="1" applyBorder="1" applyAlignment="1">
      <alignment horizontal="justify" vertical="top" wrapText="1"/>
    </xf>
    <xf numFmtId="0" fontId="1" fillId="32" borderId="10" xfId="0" applyFont="1" applyFill="1" applyBorder="1" applyAlignment="1">
      <alignment/>
    </xf>
    <xf numFmtId="0" fontId="4" fillId="32" borderId="10" xfId="0" applyFont="1" applyFill="1" applyBorder="1" applyAlignment="1">
      <alignment horizontal="center" vertical="top" wrapText="1"/>
    </xf>
    <xf numFmtId="0" fontId="1" fillId="32" borderId="15" xfId="0" applyFont="1" applyFill="1" applyBorder="1" applyAlignment="1">
      <alignment/>
    </xf>
    <xf numFmtId="0" fontId="1" fillId="0" borderId="0" xfId="0" applyFont="1" applyAlignment="1">
      <alignment horizontal="center"/>
    </xf>
    <xf numFmtId="0" fontId="1" fillId="0" borderId="10" xfId="53" applyFont="1" applyFill="1" applyBorder="1" applyAlignment="1">
      <alignment horizontal="left" vertical="top" wrapText="1"/>
      <protection/>
    </xf>
    <xf numFmtId="3" fontId="12" fillId="0" borderId="10" xfId="0" applyNumberFormat="1" applyFont="1" applyFill="1" applyBorder="1" applyAlignment="1">
      <alignment horizontal="center" vertical="center"/>
    </xf>
    <xf numFmtId="214" fontId="1" fillId="0" borderId="10" xfId="0" applyNumberFormat="1" applyFont="1" applyBorder="1" applyAlignment="1">
      <alignment horizontal="justify" vertical="top" wrapText="1"/>
    </xf>
    <xf numFmtId="0" fontId="1" fillId="0" borderId="10" xfId="53" applyFont="1" applyFill="1" applyBorder="1" applyAlignment="1">
      <alignment horizontal="center" vertical="top" wrapText="1"/>
      <protection/>
    </xf>
    <xf numFmtId="0" fontId="1" fillId="0" borderId="10" xfId="0" applyFont="1" applyBorder="1" applyAlignment="1">
      <alignment horizontal="center" vertical="center" readingOrder="1"/>
    </xf>
    <xf numFmtId="0" fontId="1" fillId="0" borderId="10" xfId="0" applyFont="1" applyBorder="1" applyAlignment="1">
      <alignment horizontal="center" vertical="center"/>
    </xf>
    <xf numFmtId="0" fontId="8" fillId="0" borderId="10" xfId="53" applyFont="1" applyFill="1" applyBorder="1" applyAlignment="1">
      <alignment horizontal="left" vertical="top" wrapText="1"/>
      <protection/>
    </xf>
    <xf numFmtId="0" fontId="1" fillId="0" borderId="10" xfId="0" applyFont="1" applyFill="1" applyBorder="1" applyAlignment="1">
      <alignment horizontal="left" vertical="top" wrapText="1" readingOrder="1"/>
    </xf>
    <xf numFmtId="0" fontId="1" fillId="0" borderId="10" xfId="0" applyFont="1" applyFill="1" applyBorder="1" applyAlignment="1">
      <alignment horizontal="justify" vertical="top"/>
    </xf>
    <xf numFmtId="0" fontId="1" fillId="0" borderId="10" xfId="0" applyFont="1" applyFill="1" applyBorder="1" applyAlignment="1">
      <alignment horizontal="left" vertical="top" readingOrder="1"/>
    </xf>
    <xf numFmtId="0" fontId="1" fillId="0" borderId="10" xfId="0" applyFont="1" applyFill="1" applyBorder="1" applyAlignment="1">
      <alignment vertical="top"/>
    </xf>
    <xf numFmtId="0" fontId="1" fillId="0" borderId="0" xfId="0" applyFont="1" applyFill="1" applyAlignment="1">
      <alignment/>
    </xf>
    <xf numFmtId="214" fontId="1" fillId="0" borderId="10" xfId="0" applyNumberFormat="1" applyFont="1" applyBorder="1" applyAlignment="1">
      <alignment horizontal="justify" vertical="top"/>
    </xf>
    <xf numFmtId="214" fontId="0" fillId="0" borderId="0" xfId="0" applyNumberFormat="1" applyAlignment="1">
      <alignment/>
    </xf>
    <xf numFmtId="214" fontId="2" fillId="0" borderId="0" xfId="0" applyNumberFormat="1" applyFont="1" applyAlignment="1">
      <alignment horizontal="center"/>
    </xf>
    <xf numFmtId="214" fontId="0" fillId="0" borderId="0" xfId="0" applyNumberFormat="1" applyAlignment="1">
      <alignment horizontal="center" vertical="center" wrapText="1"/>
    </xf>
    <xf numFmtId="214" fontId="4" fillId="32" borderId="11" xfId="0" applyNumberFormat="1" applyFont="1" applyFill="1" applyBorder="1" applyAlignment="1">
      <alignment horizontal="justify" vertical="top" wrapText="1"/>
    </xf>
    <xf numFmtId="214" fontId="1" fillId="32" borderId="10" xfId="0" applyNumberFormat="1" applyFont="1" applyFill="1" applyBorder="1" applyAlignment="1">
      <alignment/>
    </xf>
    <xf numFmtId="214" fontId="1" fillId="0" borderId="0" xfId="0" applyNumberFormat="1" applyFont="1" applyAlignment="1">
      <alignment/>
    </xf>
    <xf numFmtId="214" fontId="5" fillId="0" borderId="0" xfId="0" applyNumberFormat="1" applyFont="1" applyBorder="1" applyAlignment="1">
      <alignment horizontal="center" wrapText="1"/>
    </xf>
    <xf numFmtId="214" fontId="4" fillId="0" borderId="13" xfId="0" applyNumberFormat="1" applyFont="1" applyFill="1" applyBorder="1" applyAlignment="1">
      <alignment horizontal="center" vertical="top" wrapText="1"/>
    </xf>
    <xf numFmtId="214" fontId="1" fillId="0" borderId="10" xfId="0" applyNumberFormat="1" applyFont="1" applyBorder="1" applyAlignment="1">
      <alignment horizontal="left" vertical="top" readingOrder="1"/>
    </xf>
    <xf numFmtId="214" fontId="0" fillId="0" borderId="0" xfId="0" applyNumberFormat="1" applyAlignment="1">
      <alignment horizontal="centerContinuous"/>
    </xf>
    <xf numFmtId="214" fontId="4" fillId="0" borderId="12" xfId="0" applyNumberFormat="1" applyFont="1" applyFill="1" applyBorder="1" applyAlignment="1">
      <alignment vertical="center" wrapText="1"/>
    </xf>
    <xf numFmtId="214" fontId="1" fillId="32" borderId="11" xfId="0" applyNumberFormat="1" applyFont="1" applyFill="1" applyBorder="1" applyAlignment="1">
      <alignment horizontal="center" vertical="top" wrapText="1"/>
    </xf>
    <xf numFmtId="214" fontId="4" fillId="32" borderId="10" xfId="0" applyNumberFormat="1" applyFont="1" applyFill="1" applyBorder="1" applyAlignment="1">
      <alignment horizontal="center" vertical="top" wrapText="1"/>
    </xf>
    <xf numFmtId="214" fontId="4" fillId="32" borderId="16" xfId="0" applyNumberFormat="1" applyFont="1" applyFill="1" applyBorder="1" applyAlignment="1">
      <alignment horizontal="center" vertical="top" wrapText="1"/>
    </xf>
    <xf numFmtId="214" fontId="4" fillId="32" borderId="17" xfId="0" applyNumberFormat="1" applyFont="1" applyFill="1" applyBorder="1" applyAlignment="1">
      <alignment horizontal="center" vertical="top" wrapText="1"/>
    </xf>
    <xf numFmtId="0" fontId="14" fillId="0" borderId="10" xfId="0" applyFont="1" applyBorder="1" applyAlignment="1">
      <alignment vertical="center" wrapText="1"/>
    </xf>
    <xf numFmtId="0" fontId="1" fillId="0" borderId="10" xfId="0" applyFont="1" applyBorder="1" applyAlignment="1">
      <alignment vertical="center" wrapText="1"/>
    </xf>
    <xf numFmtId="0" fontId="11" fillId="32" borderId="14" xfId="0" applyFont="1" applyFill="1" applyBorder="1" applyAlignment="1">
      <alignment/>
    </xf>
    <xf numFmtId="3" fontId="1" fillId="0" borderId="10" xfId="0" applyNumberFormat="1" applyFont="1" applyBorder="1" applyAlignment="1">
      <alignment horizontal="center" vertical="top" wrapText="1"/>
    </xf>
    <xf numFmtId="3" fontId="1" fillId="0" borderId="10" xfId="0" applyNumberFormat="1" applyFont="1" applyFill="1" applyBorder="1" applyAlignment="1">
      <alignment horizontal="justify" vertical="top" wrapText="1"/>
    </xf>
    <xf numFmtId="0" fontId="13" fillId="0" borderId="10" xfId="0" applyFont="1" applyBorder="1" applyAlignment="1">
      <alignment vertical="center" wrapText="1"/>
    </xf>
    <xf numFmtId="0" fontId="0" fillId="0" borderId="0" xfId="0" applyAlignment="1">
      <alignment vertical="top"/>
    </xf>
    <xf numFmtId="0" fontId="0" fillId="0" borderId="0" xfId="0" applyAlignment="1">
      <alignment horizontal="center" vertical="top" wrapText="1"/>
    </xf>
    <xf numFmtId="0" fontId="1" fillId="32" borderId="10" xfId="0" applyFont="1" applyFill="1" applyBorder="1" applyAlignment="1">
      <alignment vertical="top"/>
    </xf>
    <xf numFmtId="0" fontId="1" fillId="0" borderId="18" xfId="0" applyFont="1" applyBorder="1" applyAlignment="1">
      <alignment vertical="top"/>
    </xf>
    <xf numFmtId="0" fontId="1" fillId="0" borderId="15" xfId="0" applyFont="1" applyBorder="1" applyAlignment="1">
      <alignment vertical="top"/>
    </xf>
    <xf numFmtId="0" fontId="1" fillId="0" borderId="0" xfId="0" applyFont="1" applyAlignment="1">
      <alignment vertical="top"/>
    </xf>
    <xf numFmtId="0" fontId="1" fillId="0" borderId="10" xfId="0" applyFont="1" applyBorder="1" applyAlignment="1">
      <alignment horizontal="center" vertical="center" wrapText="1"/>
    </xf>
    <xf numFmtId="0" fontId="1" fillId="0" borderId="15" xfId="0" applyFont="1" applyBorder="1" applyAlignment="1">
      <alignment/>
    </xf>
    <xf numFmtId="0" fontId="1" fillId="0" borderId="18" xfId="0" applyFont="1" applyBorder="1" applyAlignment="1">
      <alignment/>
    </xf>
    <xf numFmtId="0" fontId="15" fillId="0" borderId="12" xfId="0" applyFont="1" applyFill="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16" fillId="0" borderId="13" xfId="0" applyFont="1" applyFill="1" applyBorder="1" applyAlignment="1">
      <alignment horizontal="center" vertical="top" wrapText="1"/>
    </xf>
    <xf numFmtId="0" fontId="15" fillId="0" borderId="12" xfId="0" applyFont="1" applyFill="1" applyBorder="1" applyAlignment="1">
      <alignment vertical="center" wrapText="1"/>
    </xf>
    <xf numFmtId="0" fontId="19" fillId="0" borderId="12" xfId="0" applyFont="1" applyBorder="1" applyAlignment="1">
      <alignment vertical="center" wrapText="1"/>
    </xf>
    <xf numFmtId="0" fontId="8" fillId="0" borderId="12" xfId="0" applyFont="1" applyBorder="1" applyAlignment="1">
      <alignment horizontal="justify" vertical="top" wrapText="1"/>
    </xf>
    <xf numFmtId="3" fontId="1" fillId="0" borderId="10" xfId="0" applyNumberFormat="1" applyFont="1" applyBorder="1" applyAlignment="1">
      <alignment horizontal="left" vertical="top" wrapText="1" readingOrder="1"/>
    </xf>
    <xf numFmtId="3" fontId="7" fillId="0" borderId="10" xfId="0" applyNumberFormat="1" applyFont="1" applyFill="1" applyBorder="1" applyAlignment="1">
      <alignment horizontal="justify" vertical="center"/>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right" vertical="center"/>
    </xf>
    <xf numFmtId="3" fontId="7" fillId="0" borderId="10" xfId="0" applyNumberFormat="1" applyFont="1" applyFill="1" applyBorder="1" applyAlignment="1">
      <alignment horizontal="right" vertical="center" readingOrder="1"/>
    </xf>
    <xf numFmtId="0" fontId="0" fillId="0" borderId="10" xfId="0" applyBorder="1" applyAlignment="1">
      <alignment horizontal="left" vertical="top" wrapText="1" readingOrder="1"/>
    </xf>
    <xf numFmtId="0" fontId="0" fillId="0" borderId="10" xfId="0" applyFont="1" applyBorder="1" applyAlignment="1">
      <alignment horizontal="justify" vertical="top" wrapText="1"/>
    </xf>
    <xf numFmtId="0" fontId="0" fillId="0" borderId="10" xfId="0" applyBorder="1" applyAlignment="1">
      <alignment horizontal="left" vertical="top" readingOrder="1"/>
    </xf>
    <xf numFmtId="0" fontId="0" fillId="0" borderId="10" xfId="0" applyBorder="1" applyAlignment="1">
      <alignment horizontal="justify" vertical="top"/>
    </xf>
    <xf numFmtId="0" fontId="0" fillId="0" borderId="10" xfId="0" applyBorder="1" applyAlignment="1">
      <alignment horizontal="justify" vertical="top" wrapText="1"/>
    </xf>
    <xf numFmtId="0" fontId="0" fillId="0" borderId="10" xfId="0" applyBorder="1" applyAlignment="1">
      <alignment/>
    </xf>
    <xf numFmtId="0" fontId="1" fillId="0" borderId="12" xfId="0" applyFont="1" applyBorder="1" applyAlignment="1">
      <alignment horizontal="justify" vertical="top" wrapText="1"/>
    </xf>
    <xf numFmtId="4" fontId="7" fillId="0" borderId="10" xfId="0" applyNumberFormat="1" applyFont="1" applyFill="1" applyBorder="1" applyAlignment="1">
      <alignment horizontal="center" vertical="center"/>
    </xf>
    <xf numFmtId="0" fontId="8" fillId="0" borderId="10" xfId="0" applyFont="1" applyBorder="1" applyAlignment="1">
      <alignment horizontal="justify" vertical="top" wrapText="1"/>
    </xf>
    <xf numFmtId="0" fontId="20" fillId="32" borderId="15" xfId="0" applyFont="1" applyFill="1" applyBorder="1" applyAlignment="1">
      <alignment/>
    </xf>
    <xf numFmtId="0" fontId="16" fillId="32" borderId="11" xfId="0" applyFont="1" applyFill="1" applyBorder="1" applyAlignment="1">
      <alignment horizontal="justify" vertical="top" wrapText="1"/>
    </xf>
    <xf numFmtId="3" fontId="2" fillId="32" borderId="11" xfId="0" applyNumberFormat="1" applyFont="1" applyFill="1" applyBorder="1" applyAlignment="1">
      <alignment horizontal="justify" vertical="top" wrapText="1"/>
    </xf>
    <xf numFmtId="0" fontId="16" fillId="32" borderId="14" xfId="0" applyFont="1" applyFill="1" applyBorder="1" applyAlignment="1">
      <alignment horizontal="justify" vertical="top" wrapText="1"/>
    </xf>
    <xf numFmtId="3" fontId="4" fillId="32" borderId="16" xfId="0" applyNumberFormat="1" applyFont="1" applyFill="1" applyBorder="1" applyAlignment="1">
      <alignment horizontal="center" vertical="top" wrapText="1"/>
    </xf>
    <xf numFmtId="0" fontId="21" fillId="32" borderId="14" xfId="0" applyFont="1" applyFill="1" applyBorder="1" applyAlignment="1">
      <alignment horizontal="justify" vertical="top" wrapText="1"/>
    </xf>
    <xf numFmtId="0" fontId="0" fillId="32" borderId="11" xfId="0" applyFill="1" applyBorder="1" applyAlignment="1">
      <alignment horizontal="justify" vertical="top" wrapText="1"/>
    </xf>
    <xf numFmtId="0" fontId="16" fillId="32" borderId="10" xfId="0" applyFont="1" applyFill="1" applyBorder="1" applyAlignment="1">
      <alignment horizontal="justify" vertical="top" wrapText="1"/>
    </xf>
    <xf numFmtId="0" fontId="0" fillId="32" borderId="10" xfId="0" applyFill="1" applyBorder="1" applyAlignment="1">
      <alignment/>
    </xf>
    <xf numFmtId="3" fontId="10" fillId="33" borderId="10" xfId="0" applyNumberFormat="1" applyFont="1" applyFill="1" applyBorder="1" applyAlignment="1">
      <alignment horizontal="right" vertical="center"/>
    </xf>
    <xf numFmtId="3" fontId="4" fillId="32" borderId="17" xfId="0" applyNumberFormat="1" applyFont="1" applyFill="1" applyBorder="1" applyAlignment="1">
      <alignment horizontal="center" vertical="top" wrapText="1"/>
    </xf>
    <xf numFmtId="0" fontId="0" fillId="32" borderId="15" xfId="0" applyFill="1" applyBorder="1" applyAlignment="1">
      <alignment/>
    </xf>
    <xf numFmtId="0" fontId="0" fillId="0" borderId="10" xfId="0" applyFont="1" applyFill="1" applyBorder="1" applyAlignment="1">
      <alignment horizontal="justify" vertical="top" wrapText="1"/>
    </xf>
    <xf numFmtId="0" fontId="15" fillId="33" borderId="12" xfId="0" applyFont="1" applyFill="1" applyBorder="1" applyAlignment="1">
      <alignment vertical="center" wrapText="1"/>
    </xf>
    <xf numFmtId="0" fontId="0" fillId="0" borderId="0" xfId="0" applyAlignment="1">
      <alignment horizontal="left" vertical="center"/>
    </xf>
    <xf numFmtId="0" fontId="0" fillId="0" borderId="0" xfId="0" applyFont="1" applyAlignment="1">
      <alignment/>
    </xf>
    <xf numFmtId="0" fontId="0" fillId="0" borderId="0" xfId="0" applyFont="1" applyAlignment="1">
      <alignment/>
    </xf>
    <xf numFmtId="3" fontId="8" fillId="0" borderId="12" xfId="0" applyNumberFormat="1" applyFont="1" applyBorder="1" applyAlignment="1">
      <alignment horizontal="justify" vertical="top" wrapText="1"/>
    </xf>
    <xf numFmtId="0" fontId="8" fillId="0" borderId="10" xfId="0" applyFont="1" applyBorder="1" applyAlignment="1">
      <alignment horizontal="left" vertical="top" wrapText="1" readingOrder="1"/>
    </xf>
    <xf numFmtId="3" fontId="22" fillId="0" borderId="10" xfId="0" applyNumberFormat="1" applyFont="1" applyFill="1" applyBorder="1" applyAlignment="1">
      <alignment horizontal="center" vertical="top"/>
    </xf>
    <xf numFmtId="0" fontId="8" fillId="0" borderId="10" xfId="0" applyFont="1" applyBorder="1" applyAlignment="1">
      <alignment horizontal="justify" vertical="top"/>
    </xf>
    <xf numFmtId="0" fontId="8" fillId="0" borderId="10" xfId="0" applyFont="1" applyBorder="1" applyAlignment="1">
      <alignment horizontal="left" vertical="top" readingOrder="1"/>
    </xf>
    <xf numFmtId="3" fontId="8" fillId="0" borderId="10" xfId="0" applyNumberFormat="1" applyFont="1" applyBorder="1" applyAlignment="1">
      <alignment horizontal="right" vertical="top"/>
    </xf>
    <xf numFmtId="3" fontId="8" fillId="0" borderId="10" xfId="0" applyNumberFormat="1" applyFont="1" applyBorder="1" applyAlignment="1">
      <alignment horizontal="right" vertical="top" wrapText="1"/>
    </xf>
    <xf numFmtId="0" fontId="8" fillId="0" borderId="10" xfId="0" applyFont="1" applyBorder="1" applyAlignment="1">
      <alignment horizontal="center" vertical="top" wrapText="1"/>
    </xf>
    <xf numFmtId="0" fontId="8" fillId="0" borderId="10" xfId="0" applyFont="1" applyBorder="1" applyAlignment="1">
      <alignment horizontal="center" vertical="top"/>
    </xf>
    <xf numFmtId="0" fontId="8" fillId="0" borderId="10" xfId="0" applyFont="1" applyBorder="1" applyAlignment="1">
      <alignment horizontal="center"/>
    </xf>
    <xf numFmtId="3" fontId="8" fillId="0" borderId="10" xfId="0" applyNumberFormat="1" applyFont="1" applyBorder="1" applyAlignment="1">
      <alignment horizontal="right" vertical="top" readingOrder="1"/>
    </xf>
    <xf numFmtId="0" fontId="4" fillId="0" borderId="10" xfId="0" applyFont="1" applyBorder="1" applyAlignment="1">
      <alignment horizontal="justify" vertical="top" wrapText="1"/>
    </xf>
    <xf numFmtId="3" fontId="1" fillId="0" borderId="10" xfId="0" applyNumberFormat="1" applyFont="1" applyBorder="1" applyAlignment="1">
      <alignment horizontal="right" vertical="top"/>
    </xf>
    <xf numFmtId="3" fontId="1" fillId="0" borderId="10" xfId="0" applyNumberFormat="1" applyFont="1" applyBorder="1" applyAlignment="1">
      <alignment horizontal="right" vertical="top" readingOrder="1"/>
    </xf>
    <xf numFmtId="3" fontId="1" fillId="0" borderId="10" xfId="0" applyNumberFormat="1" applyFont="1" applyBorder="1" applyAlignment="1">
      <alignment horizontal="right" vertical="top" wrapText="1" readingOrder="1"/>
    </xf>
    <xf numFmtId="3" fontId="1" fillId="0" borderId="10" xfId="0" applyNumberFormat="1" applyFont="1" applyBorder="1" applyAlignment="1">
      <alignment horizontal="right" vertical="top" wrapText="1"/>
    </xf>
    <xf numFmtId="0" fontId="4" fillId="0" borderId="12" xfId="0" applyFont="1" applyBorder="1" applyAlignment="1">
      <alignment horizontal="justify" vertical="top" wrapText="1"/>
    </xf>
    <xf numFmtId="0" fontId="8" fillId="0" borderId="10" xfId="0" applyFont="1" applyFill="1" applyBorder="1" applyAlignment="1">
      <alignment horizontal="justify" vertical="top" wrapText="1"/>
    </xf>
    <xf numFmtId="3" fontId="8" fillId="0" borderId="12" xfId="0" applyNumberFormat="1" applyFont="1" applyFill="1" applyBorder="1" applyAlignment="1">
      <alignment horizontal="justify" vertical="top" wrapText="1"/>
    </xf>
    <xf numFmtId="0" fontId="8" fillId="0" borderId="10" xfId="0" applyFont="1" applyFill="1" applyBorder="1" applyAlignment="1">
      <alignment horizontal="left" vertical="top" wrapText="1" readingOrder="1"/>
    </xf>
    <xf numFmtId="0" fontId="8" fillId="0" borderId="10" xfId="0" applyFont="1" applyFill="1" applyBorder="1" applyAlignment="1">
      <alignment horizontal="justify" vertical="top"/>
    </xf>
    <xf numFmtId="0" fontId="8" fillId="0" borderId="10" xfId="0" applyFont="1" applyFill="1" applyBorder="1" applyAlignment="1">
      <alignment horizontal="left" vertical="top" readingOrder="1"/>
    </xf>
    <xf numFmtId="3" fontId="8" fillId="0" borderId="10" xfId="0" applyNumberFormat="1" applyFont="1" applyBorder="1" applyAlignment="1">
      <alignment horizontal="justify" vertical="top" wrapText="1"/>
    </xf>
    <xf numFmtId="0" fontId="1" fillId="0" borderId="10" xfId="0" applyFont="1" applyBorder="1" applyAlignment="1">
      <alignment/>
    </xf>
    <xf numFmtId="3" fontId="4" fillId="32" borderId="11" xfId="0" applyNumberFormat="1" applyFont="1" applyFill="1" applyBorder="1" applyAlignment="1">
      <alignment horizontal="justify" vertical="top" wrapText="1"/>
    </xf>
    <xf numFmtId="0" fontId="0" fillId="32" borderId="11" xfId="0" applyFill="1" applyBorder="1" applyAlignment="1">
      <alignment horizontal="center" vertical="top" wrapText="1"/>
    </xf>
    <xf numFmtId="3" fontId="0" fillId="32" borderId="10" xfId="0" applyNumberFormat="1" applyFill="1" applyBorder="1" applyAlignment="1">
      <alignment/>
    </xf>
    <xf numFmtId="0" fontId="1" fillId="0" borderId="0" xfId="0" applyFont="1" applyAlignment="1">
      <alignment horizontal="center" vertical="center" wrapText="1"/>
    </xf>
    <xf numFmtId="0" fontId="4" fillId="0" borderId="0" xfId="0" applyFont="1" applyAlignment="1">
      <alignment horizontal="center" vertical="center" wrapText="1"/>
    </xf>
    <xf numFmtId="216" fontId="1" fillId="0" borderId="0" xfId="0" applyNumberFormat="1" applyFont="1" applyAlignment="1">
      <alignment horizontal="center" vertical="center" wrapText="1"/>
    </xf>
    <xf numFmtId="216" fontId="4" fillId="0" borderId="0" xfId="0" applyNumberFormat="1" applyFont="1" applyAlignment="1">
      <alignment/>
    </xf>
    <xf numFmtId="216" fontId="1" fillId="0" borderId="0" xfId="0" applyNumberFormat="1" applyFont="1" applyAlignment="1">
      <alignment/>
    </xf>
    <xf numFmtId="0" fontId="1" fillId="0" borderId="0" xfId="0" applyFont="1" applyAlignment="1">
      <alignment/>
    </xf>
    <xf numFmtId="216" fontId="9" fillId="0" borderId="0" xfId="0" applyNumberFormat="1" applyFont="1" applyAlignment="1">
      <alignment/>
    </xf>
    <xf numFmtId="216" fontId="4" fillId="0" borderId="0" xfId="0" applyNumberFormat="1" applyFont="1" applyBorder="1" applyAlignment="1">
      <alignment horizontal="center" wrapText="1"/>
    </xf>
    <xf numFmtId="216" fontId="4" fillId="0" borderId="12" xfId="0" applyNumberFormat="1" applyFont="1" applyFill="1" applyBorder="1" applyAlignment="1">
      <alignment horizontal="center" vertical="center" wrapText="1"/>
    </xf>
    <xf numFmtId="216" fontId="4" fillId="0" borderId="13" xfId="0" applyNumberFormat="1" applyFont="1" applyFill="1" applyBorder="1" applyAlignment="1">
      <alignment horizontal="center" vertical="top" wrapText="1"/>
    </xf>
    <xf numFmtId="216" fontId="4" fillId="0" borderId="12" xfId="0" applyNumberFormat="1" applyFont="1" applyFill="1" applyBorder="1" applyAlignment="1">
      <alignment vertical="center" wrapText="1"/>
    </xf>
    <xf numFmtId="3" fontId="1" fillId="0" borderId="12" xfId="0" applyNumberFormat="1" applyFont="1" applyBorder="1" applyAlignment="1">
      <alignment horizontal="justify" vertical="top" wrapText="1"/>
    </xf>
    <xf numFmtId="216" fontId="7" fillId="0" borderId="10" xfId="0" applyNumberFormat="1" applyFont="1" applyFill="1" applyBorder="1" applyAlignment="1">
      <alignment horizontal="justify" vertical="top"/>
    </xf>
    <xf numFmtId="216" fontId="7" fillId="0" borderId="10" xfId="0" applyNumberFormat="1" applyFont="1" applyFill="1" applyBorder="1" applyAlignment="1">
      <alignment horizontal="left" vertical="top" readingOrder="1"/>
    </xf>
    <xf numFmtId="216" fontId="1" fillId="0" borderId="10" xfId="0" applyNumberFormat="1" applyFont="1" applyBorder="1" applyAlignment="1">
      <alignment horizontal="left" vertical="top" wrapText="1" readingOrder="1"/>
    </xf>
    <xf numFmtId="216" fontId="1" fillId="0" borderId="10" xfId="0" applyNumberFormat="1" applyFont="1" applyBorder="1" applyAlignment="1">
      <alignment horizontal="justify" vertical="top" wrapText="1"/>
    </xf>
    <xf numFmtId="216" fontId="1" fillId="0" borderId="10" xfId="0" applyNumberFormat="1" applyFont="1" applyBorder="1" applyAlignment="1">
      <alignment horizontal="justify" vertical="top"/>
    </xf>
    <xf numFmtId="216" fontId="1" fillId="0" borderId="10" xfId="0" applyNumberFormat="1" applyFont="1" applyBorder="1" applyAlignment="1">
      <alignment horizontal="left" vertical="top" readingOrder="1"/>
    </xf>
    <xf numFmtId="0" fontId="1" fillId="34" borderId="10" xfId="53" applyFont="1" applyFill="1" applyBorder="1" applyAlignment="1">
      <alignment horizontal="left" vertical="top" wrapText="1"/>
      <protection/>
    </xf>
    <xf numFmtId="0" fontId="0" fillId="34" borderId="10" xfId="53" applyFont="1" applyFill="1" applyBorder="1" applyAlignment="1">
      <alignment horizontal="left" vertical="top"/>
      <protection/>
    </xf>
    <xf numFmtId="0" fontId="0" fillId="0" borderId="10" xfId="53" applyFont="1" applyFill="1" applyBorder="1" applyAlignment="1">
      <alignment horizontal="left" vertical="top"/>
      <protection/>
    </xf>
    <xf numFmtId="216" fontId="1" fillId="0" borderId="10" xfId="0" applyNumberFormat="1" applyFont="1" applyBorder="1" applyAlignment="1">
      <alignment/>
    </xf>
    <xf numFmtId="0" fontId="11" fillId="32" borderId="15" xfId="0" applyFont="1" applyFill="1" applyBorder="1" applyAlignment="1">
      <alignment/>
    </xf>
    <xf numFmtId="216" fontId="4" fillId="32" borderId="11" xfId="0" applyNumberFormat="1" applyFont="1" applyFill="1" applyBorder="1" applyAlignment="1">
      <alignment horizontal="justify" vertical="top" wrapText="1"/>
    </xf>
    <xf numFmtId="216" fontId="4" fillId="32" borderId="14" xfId="0" applyNumberFormat="1" applyFont="1" applyFill="1" applyBorder="1" applyAlignment="1">
      <alignment horizontal="justify" vertical="top" wrapText="1"/>
    </xf>
    <xf numFmtId="216" fontId="1" fillId="32" borderId="11" xfId="0" applyNumberFormat="1" applyFont="1" applyFill="1" applyBorder="1" applyAlignment="1">
      <alignment horizontal="center" vertical="top" wrapText="1"/>
    </xf>
    <xf numFmtId="216" fontId="4" fillId="32" borderId="16" xfId="0" applyNumberFormat="1" applyFont="1" applyFill="1" applyBorder="1" applyAlignment="1">
      <alignment horizontal="center" vertical="top" wrapText="1"/>
    </xf>
    <xf numFmtId="216" fontId="7" fillId="32" borderId="11" xfId="0" applyNumberFormat="1" applyFont="1" applyFill="1" applyBorder="1" applyAlignment="1">
      <alignment horizontal="center"/>
    </xf>
    <xf numFmtId="216" fontId="1" fillId="32" borderId="10" xfId="0" applyNumberFormat="1" applyFont="1" applyFill="1" applyBorder="1" applyAlignment="1">
      <alignment/>
    </xf>
    <xf numFmtId="216" fontId="4" fillId="32" borderId="10" xfId="0" applyNumberFormat="1" applyFont="1" applyFill="1" applyBorder="1" applyAlignment="1">
      <alignment horizontal="center" vertical="top" wrapText="1"/>
    </xf>
    <xf numFmtId="216" fontId="4" fillId="32" borderId="17" xfId="0" applyNumberFormat="1" applyFont="1" applyFill="1" applyBorder="1" applyAlignment="1">
      <alignment horizontal="center" vertical="top" wrapText="1"/>
    </xf>
    <xf numFmtId="216" fontId="10" fillId="32" borderId="10" xfId="0" applyNumberFormat="1" applyFont="1" applyFill="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4" fillId="0" borderId="12" xfId="0" applyFont="1" applyFill="1" applyBorder="1" applyAlignment="1">
      <alignment horizontal="center"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214" fontId="4" fillId="0" borderId="10" xfId="0" applyNumberFormat="1" applyFont="1" applyFill="1" applyBorder="1" applyAlignment="1">
      <alignment horizontal="center" vertical="center" wrapText="1"/>
    </xf>
    <xf numFmtId="214"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15" xfId="0" applyFont="1" applyBorder="1" applyAlignment="1">
      <alignment horizontal="center" vertical="center"/>
    </xf>
    <xf numFmtId="214" fontId="4" fillId="0" borderId="12" xfId="0" applyNumberFormat="1" applyFont="1" applyFill="1" applyBorder="1" applyAlignment="1">
      <alignment horizontal="center" vertical="top" wrapText="1"/>
    </xf>
    <xf numFmtId="214" fontId="1" fillId="0" borderId="13" xfId="0" applyNumberFormat="1" applyFont="1" applyBorder="1" applyAlignment="1">
      <alignment/>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7" xfId="0" applyFont="1" applyFill="1" applyBorder="1" applyAlignment="1">
      <alignment horizontal="center" vertical="top" wrapText="1"/>
    </xf>
    <xf numFmtId="0" fontId="1" fillId="0" borderId="18" xfId="0" applyFont="1" applyBorder="1" applyAlignment="1">
      <alignment/>
    </xf>
    <xf numFmtId="0" fontId="1" fillId="0" borderId="15" xfId="0" applyFont="1" applyBorder="1" applyAlignment="1">
      <alignment/>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14"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1" fillId="0" borderId="13" xfId="0" applyFont="1" applyBorder="1" applyAlignment="1">
      <alignment/>
    </xf>
    <xf numFmtId="0" fontId="2" fillId="0" borderId="0" xfId="0" applyFont="1" applyAlignment="1">
      <alignment horizontal="center" vertical="center" wrapText="1"/>
    </xf>
    <xf numFmtId="0" fontId="0" fillId="0" borderId="0" xfId="0" applyAlignment="1">
      <alignment/>
    </xf>
    <xf numFmtId="0" fontId="0" fillId="0" borderId="0" xfId="0" applyAlignment="1">
      <alignment horizontal="center" vertical="center" wrapText="1"/>
    </xf>
    <xf numFmtId="0" fontId="3" fillId="0" borderId="0" xfId="0" applyFont="1" applyAlignment="1">
      <alignment horizontal="center" vertic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214" fontId="7" fillId="0" borderId="10" xfId="0" applyNumberFormat="1" applyFont="1" applyFill="1" applyBorder="1" applyAlignment="1">
      <alignment horizontal="center" vertical="top"/>
    </xf>
    <xf numFmtId="3" fontId="7" fillId="0" borderId="10" xfId="0" applyNumberFormat="1" applyFont="1" applyFill="1" applyBorder="1" applyAlignment="1">
      <alignment horizontal="center" vertical="top" readingOrder="1"/>
    </xf>
    <xf numFmtId="3" fontId="7" fillId="0" borderId="10" xfId="0" applyNumberFormat="1" applyFont="1" applyFill="1" applyBorder="1" applyAlignment="1">
      <alignment horizontal="center" vertical="top"/>
    </xf>
    <xf numFmtId="214" fontId="7" fillId="0" borderId="10" xfId="0" applyNumberFormat="1" applyFont="1" applyFill="1" applyBorder="1" applyAlignment="1">
      <alignment horizontal="center" vertical="top" readingOrder="1"/>
    </xf>
    <xf numFmtId="0" fontId="1" fillId="0" borderId="10" xfId="0" applyFont="1" applyBorder="1" applyAlignment="1">
      <alignment horizontal="center" vertical="top" wrapText="1" readingOrder="1"/>
    </xf>
    <xf numFmtId="214"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214" fontId="1" fillId="0" borderId="10" xfId="0" applyNumberFormat="1" applyFont="1" applyBorder="1" applyAlignment="1">
      <alignment horizontal="center" vertical="top"/>
    </xf>
    <xf numFmtId="0" fontId="1" fillId="0" borderId="10" xfId="0" applyFont="1" applyBorder="1" applyAlignment="1">
      <alignment horizontal="center" vertical="top" readingOrder="1"/>
    </xf>
    <xf numFmtId="0" fontId="1" fillId="0" borderId="10" xfId="0" applyFont="1" applyBorder="1" applyAlignment="1">
      <alignment horizontal="center" vertical="top"/>
    </xf>
    <xf numFmtId="214" fontId="1" fillId="0" borderId="10" xfId="0" applyNumberFormat="1" applyFont="1" applyBorder="1" applyAlignment="1">
      <alignment horizontal="center" vertical="top" readingOrder="1"/>
    </xf>
    <xf numFmtId="0" fontId="0"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15"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6" fillId="0" borderId="12" xfId="0" applyFont="1" applyFill="1" applyBorder="1" applyAlignment="1">
      <alignment horizontal="center" vertical="top" wrapText="1"/>
    </xf>
    <xf numFmtId="0" fontId="0" fillId="0" borderId="13" xfId="0" applyBorder="1" applyAlignment="1">
      <alignment/>
    </xf>
    <xf numFmtId="0" fontId="16" fillId="0" borderId="17" xfId="0" applyFont="1" applyFill="1" applyBorder="1" applyAlignment="1">
      <alignment horizontal="center" vertical="top" wrapText="1"/>
    </xf>
    <xf numFmtId="0" fontId="0" fillId="0" borderId="15" xfId="0" applyBorder="1" applyAlignment="1">
      <alignment/>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top" wrapText="1"/>
    </xf>
    <xf numFmtId="0" fontId="0" fillId="0" borderId="18" xfId="0" applyBorder="1" applyAlignment="1">
      <alignment/>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0" fillId="0" borderId="12" xfId="0" applyBorder="1" applyAlignment="1">
      <alignment horizontal="center" vertical="top" wrapText="1" readingOrder="1"/>
    </xf>
    <xf numFmtId="0" fontId="0" fillId="0" borderId="11" xfId="0" applyBorder="1" applyAlignment="1">
      <alignment horizontal="center" vertical="top" wrapText="1" readingOrder="1"/>
    </xf>
    <xf numFmtId="0" fontId="0" fillId="0" borderId="12" xfId="0" applyBorder="1" applyAlignment="1">
      <alignment horizontal="center" vertical="top" readingOrder="1"/>
    </xf>
    <xf numFmtId="0" fontId="0" fillId="0" borderId="11" xfId="0" applyBorder="1" applyAlignment="1">
      <alignment horizontal="center" vertical="top" readingOrder="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11" xfId="0" applyFont="1" applyFill="1" applyBorder="1" applyAlignment="1">
      <alignment horizontal="center" vertical="top" wrapText="1"/>
    </xf>
    <xf numFmtId="0" fontId="0" fillId="0" borderId="11" xfId="0" applyBorder="1" applyAlignment="1">
      <alignment/>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6" fillId="0" borderId="18" xfId="0" applyFont="1" applyFill="1" applyBorder="1" applyAlignment="1">
      <alignment horizontal="center" vertical="top" wrapText="1"/>
    </xf>
    <xf numFmtId="0" fontId="16" fillId="0" borderId="15"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13" xfId="0" applyFont="1" applyBorder="1" applyAlignment="1">
      <alignment horizontal="center" vertical="center" wrapText="1"/>
    </xf>
    <xf numFmtId="3" fontId="7" fillId="0" borderId="12"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3" fontId="22" fillId="0" borderId="13" xfId="0" applyNumberFormat="1" applyFont="1" applyFill="1" applyBorder="1" applyAlignment="1">
      <alignment horizontal="right" vertical="top" readingOrder="1"/>
    </xf>
    <xf numFmtId="3" fontId="22" fillId="0" borderId="11" xfId="0" applyNumberFormat="1" applyFont="1" applyFill="1" applyBorder="1" applyAlignment="1">
      <alignment horizontal="right" vertical="top" readingOrder="1"/>
    </xf>
    <xf numFmtId="3" fontId="7" fillId="0" borderId="13" xfId="0" applyNumberFormat="1" applyFont="1" applyFill="1" applyBorder="1" applyAlignment="1">
      <alignment horizontal="right" vertical="top" readingOrder="1"/>
    </xf>
    <xf numFmtId="3" fontId="7" fillId="0" borderId="11" xfId="0" applyNumberFormat="1" applyFont="1" applyFill="1" applyBorder="1" applyAlignment="1">
      <alignment horizontal="right" vertical="top" readingOrder="1"/>
    </xf>
    <xf numFmtId="3" fontId="22" fillId="0" borderId="13" xfId="0" applyNumberFormat="1" applyFont="1" applyFill="1" applyBorder="1" applyAlignment="1">
      <alignment horizontal="center" vertical="top" readingOrder="1"/>
    </xf>
    <xf numFmtId="3" fontId="22" fillId="0" borderId="11" xfId="0" applyNumberFormat="1" applyFont="1" applyFill="1" applyBorder="1" applyAlignment="1">
      <alignment horizontal="center" vertical="top" readingOrder="1"/>
    </xf>
    <xf numFmtId="3" fontId="1" fillId="0" borderId="12" xfId="0" applyNumberFormat="1" applyFont="1" applyBorder="1" applyAlignment="1">
      <alignment horizontal="right" vertical="top"/>
    </xf>
    <xf numFmtId="3" fontId="1" fillId="0" borderId="13" xfId="0" applyNumberFormat="1" applyFont="1" applyBorder="1" applyAlignment="1">
      <alignment horizontal="right" vertical="top"/>
    </xf>
    <xf numFmtId="3" fontId="1" fillId="0" borderId="11" xfId="0" applyNumberFormat="1" applyFont="1" applyBorder="1" applyAlignment="1">
      <alignment horizontal="right" vertical="top"/>
    </xf>
    <xf numFmtId="3" fontId="8" fillId="0" borderId="12" xfId="0" applyNumberFormat="1" applyFont="1" applyBorder="1" applyAlignment="1">
      <alignment horizontal="right" vertical="top"/>
    </xf>
    <xf numFmtId="3" fontId="8" fillId="0" borderId="13" xfId="0" applyNumberFormat="1" applyFont="1" applyBorder="1" applyAlignment="1">
      <alignment horizontal="right" vertical="top"/>
    </xf>
    <xf numFmtId="3" fontId="8" fillId="0" borderId="11" xfId="0" applyNumberFormat="1" applyFont="1" applyBorder="1" applyAlignment="1">
      <alignment horizontal="right" vertical="top"/>
    </xf>
    <xf numFmtId="3" fontId="1" fillId="0" borderId="12" xfId="0" applyNumberFormat="1" applyFont="1" applyBorder="1" applyAlignment="1">
      <alignment horizontal="center" vertical="top" wrapText="1"/>
    </xf>
    <xf numFmtId="3" fontId="1" fillId="0" borderId="11" xfId="0" applyNumberFormat="1" applyFont="1" applyBorder="1" applyAlignment="1">
      <alignment horizontal="center" vertical="top" wrapText="1"/>
    </xf>
    <xf numFmtId="0" fontId="8" fillId="0" borderId="12" xfId="0" applyFont="1" applyBorder="1" applyAlignment="1">
      <alignment horizontal="right" vertical="top" wrapText="1"/>
    </xf>
    <xf numFmtId="0" fontId="8" fillId="0" borderId="13" xfId="0" applyFont="1" applyBorder="1" applyAlignment="1">
      <alignment horizontal="right" vertical="top" wrapText="1"/>
    </xf>
    <xf numFmtId="3" fontId="1" fillId="0" borderId="13" xfId="0" applyNumberFormat="1" applyFont="1" applyBorder="1" applyAlignment="1">
      <alignment horizontal="center" vertical="top" wrapText="1"/>
    </xf>
    <xf numFmtId="0" fontId="8" fillId="0" borderId="12" xfId="0" applyFont="1" applyBorder="1" applyAlignment="1">
      <alignment horizontal="left" vertical="top" wrapText="1" readingOrder="1"/>
    </xf>
    <xf numFmtId="0" fontId="8" fillId="0" borderId="11" xfId="0" applyFont="1" applyBorder="1" applyAlignment="1">
      <alignment horizontal="left" vertical="top" wrapText="1" readingOrder="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center" vertical="top"/>
    </xf>
    <xf numFmtId="0" fontId="8" fillId="0" borderId="11" xfId="0" applyFont="1" applyBorder="1" applyAlignment="1">
      <alignment horizontal="center" vertical="top"/>
    </xf>
    <xf numFmtId="0" fontId="8" fillId="0" borderId="12" xfId="0" applyFont="1" applyBorder="1" applyAlignment="1">
      <alignment horizontal="right" vertical="top" readingOrder="1"/>
    </xf>
    <xf numFmtId="0" fontId="8" fillId="0" borderId="11" xfId="0" applyFont="1" applyBorder="1" applyAlignment="1">
      <alignment horizontal="right" vertical="top" readingOrder="1"/>
    </xf>
    <xf numFmtId="0" fontId="8" fillId="0" borderId="12" xfId="0" applyFont="1" applyBorder="1" applyAlignment="1">
      <alignment horizontal="justify" vertical="top" wrapText="1"/>
    </xf>
    <xf numFmtId="0" fontId="0" fillId="0" borderId="11" xfId="0" applyBorder="1" applyAlignment="1">
      <alignment horizontal="justify" vertical="top" wrapText="1"/>
    </xf>
    <xf numFmtId="0" fontId="8" fillId="0" borderId="12" xfId="0" applyFont="1" applyBorder="1" applyAlignment="1">
      <alignment horizontal="center"/>
    </xf>
    <xf numFmtId="0" fontId="0" fillId="0" borderId="11" xfId="0" applyBorder="1" applyAlignment="1">
      <alignment horizontal="center"/>
    </xf>
    <xf numFmtId="0" fontId="0" fillId="0" borderId="11" xfId="0" applyBorder="1" applyAlignment="1">
      <alignment horizontal="center" vertical="top" wrapText="1"/>
    </xf>
    <xf numFmtId="215" fontId="1" fillId="0" borderId="12" xfId="0" applyNumberFormat="1" applyFont="1" applyBorder="1" applyAlignment="1">
      <alignment horizontal="right" vertical="top"/>
    </xf>
    <xf numFmtId="215" fontId="1" fillId="0" borderId="13" xfId="0" applyNumberFormat="1" applyFont="1" applyBorder="1" applyAlignment="1">
      <alignment horizontal="right" vertical="top"/>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1" xfId="0" applyFont="1" applyBorder="1" applyAlignment="1">
      <alignment horizontal="center" vertical="top" wrapText="1"/>
    </xf>
    <xf numFmtId="0" fontId="8" fillId="0" borderId="13" xfId="0" applyFont="1" applyBorder="1" applyAlignment="1">
      <alignment horizontal="center" vertical="top" wrapText="1"/>
    </xf>
    <xf numFmtId="216" fontId="4" fillId="0" borderId="10" xfId="0" applyNumberFormat="1" applyFont="1" applyFill="1" applyBorder="1" applyAlignment="1">
      <alignment horizontal="center" vertical="center" wrapText="1"/>
    </xf>
    <xf numFmtId="216" fontId="4" fillId="0" borderId="12" xfId="0" applyNumberFormat="1" applyFont="1" applyFill="1" applyBorder="1" applyAlignment="1">
      <alignment horizontal="center" vertical="center" wrapText="1"/>
    </xf>
    <xf numFmtId="216" fontId="4" fillId="0" borderId="13" xfId="0" applyNumberFormat="1" applyFont="1" applyFill="1" applyBorder="1" applyAlignment="1">
      <alignment horizontal="center" vertical="center" wrapText="1"/>
    </xf>
    <xf numFmtId="216" fontId="4" fillId="0" borderId="17" xfId="0" applyNumberFormat="1" applyFont="1" applyFill="1" applyBorder="1" applyAlignment="1">
      <alignment horizontal="center" vertical="center" wrapText="1"/>
    </xf>
    <xf numFmtId="216" fontId="1" fillId="0" borderId="18" xfId="0" applyNumberFormat="1" applyFont="1" applyBorder="1" applyAlignment="1">
      <alignment horizontal="center" vertical="center"/>
    </xf>
    <xf numFmtId="216" fontId="1" fillId="0" borderId="15" xfId="0" applyNumberFormat="1" applyFont="1" applyBorder="1" applyAlignment="1">
      <alignment horizontal="center" vertical="center"/>
    </xf>
    <xf numFmtId="216" fontId="4" fillId="0" borderId="12" xfId="0" applyNumberFormat="1" applyFont="1" applyFill="1" applyBorder="1" applyAlignment="1">
      <alignment horizontal="center" vertical="top" wrapText="1"/>
    </xf>
    <xf numFmtId="216" fontId="1" fillId="0" borderId="13" xfId="0" applyNumberFormat="1" applyFont="1" applyBorder="1" applyAlignment="1">
      <alignment/>
    </xf>
    <xf numFmtId="216" fontId="4" fillId="0" borderId="18" xfId="0" applyNumberFormat="1" applyFont="1" applyFill="1" applyBorder="1" applyAlignment="1">
      <alignment horizontal="center" vertical="center" wrapText="1"/>
    </xf>
    <xf numFmtId="216" fontId="4" fillId="0" borderId="17" xfId="0" applyNumberFormat="1" applyFont="1" applyFill="1" applyBorder="1" applyAlignment="1">
      <alignment horizontal="center" vertical="top" wrapText="1"/>
    </xf>
    <xf numFmtId="216" fontId="1" fillId="0" borderId="15" xfId="0" applyNumberFormat="1" applyFont="1" applyBorder="1" applyAlignment="1">
      <alignment/>
    </xf>
    <xf numFmtId="0" fontId="4" fillId="0" borderId="13" xfId="0" applyFont="1" applyFill="1" applyBorder="1" applyAlignment="1">
      <alignment horizontal="center" vertical="top" wrapText="1"/>
    </xf>
    <xf numFmtId="216" fontId="1" fillId="0" borderId="18" xfId="0" applyNumberFormat="1" applyFont="1" applyBorder="1" applyAlignment="1">
      <alignment/>
    </xf>
    <xf numFmtId="216" fontId="1" fillId="0" borderId="12" xfId="0" applyNumberFormat="1" applyFont="1" applyBorder="1" applyAlignment="1">
      <alignment horizontal="center" vertical="center" wrapText="1" readingOrder="1"/>
    </xf>
    <xf numFmtId="216" fontId="1" fillId="0" borderId="13" xfId="0" applyNumberFormat="1" applyFont="1" applyBorder="1" applyAlignment="1">
      <alignment horizontal="center" vertical="center" wrapText="1" readingOrder="1"/>
    </xf>
    <xf numFmtId="216" fontId="1" fillId="0" borderId="11" xfId="0" applyNumberFormat="1" applyFont="1" applyBorder="1" applyAlignment="1">
      <alignment horizontal="center" vertical="center" wrapText="1" readingOrder="1"/>
    </xf>
    <xf numFmtId="216" fontId="1" fillId="0" borderId="12" xfId="0" applyNumberFormat="1" applyFont="1" applyBorder="1" applyAlignment="1">
      <alignment horizontal="center" vertical="center"/>
    </xf>
    <xf numFmtId="216" fontId="1" fillId="0" borderId="13" xfId="0" applyNumberFormat="1" applyFont="1" applyBorder="1" applyAlignment="1">
      <alignment horizontal="center" vertical="center"/>
    </xf>
    <xf numFmtId="216" fontId="1" fillId="0" borderId="11"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13"/>
  <sheetViews>
    <sheetView tabSelected="1" zoomScale="110" zoomScaleNormal="110" zoomScalePageLayoutView="0" workbookViewId="0" topLeftCell="A1">
      <selection activeCell="C7" sqref="C7"/>
    </sheetView>
  </sheetViews>
  <sheetFormatPr defaultColWidth="11.421875" defaultRowHeight="12.75"/>
  <cols>
    <col min="1" max="1" width="22.28125" style="0" customWidth="1"/>
    <col min="2" max="2" width="11.8515625" style="0" customWidth="1"/>
    <col min="3" max="3" width="12.00390625" style="0" customWidth="1"/>
    <col min="4" max="4" width="10.57421875" style="0" customWidth="1"/>
    <col min="5" max="5" width="8.28125" style="0" customWidth="1"/>
    <col min="6" max="6" width="7.7109375" style="0" customWidth="1"/>
    <col min="7" max="7" width="9.00390625" style="0" customWidth="1"/>
    <col min="8" max="8" width="11.00390625" style="0" customWidth="1"/>
    <col min="9" max="9" width="7.28125" style="0" customWidth="1"/>
    <col min="10" max="10" width="7.8515625" style="0" customWidth="1"/>
    <col min="11" max="11" width="9.57421875" style="57" customWidth="1"/>
    <col min="12" max="12" width="8.28125" style="0" customWidth="1"/>
    <col min="13" max="13" width="9.57421875" style="57" customWidth="1"/>
    <col min="14" max="14" width="7.8515625" style="0" customWidth="1"/>
    <col min="15" max="15" width="8.28125" style="0" customWidth="1"/>
    <col min="16" max="16" width="7.28125" style="0" customWidth="1"/>
    <col min="17" max="17" width="13.00390625" style="57" customWidth="1"/>
    <col min="18" max="18" width="9.421875" style="0" customWidth="1"/>
    <col min="19" max="19" width="14.00390625" style="57" customWidth="1"/>
    <col min="20" max="20" width="7.28125" style="0" customWidth="1"/>
    <col min="21" max="21" width="8.00390625" style="0" bestFit="1" customWidth="1"/>
    <col min="22" max="22" width="12.421875" style="57" customWidth="1"/>
    <col min="23" max="23" width="9.8515625" style="57" bestFit="1" customWidth="1"/>
    <col min="24" max="24" width="8.421875" style="0" customWidth="1"/>
    <col min="25" max="25" width="9.57421875" style="57" bestFit="1" customWidth="1"/>
    <col min="26" max="26" width="8.57421875" style="0" customWidth="1"/>
    <col min="27" max="27" width="9.00390625" style="0" customWidth="1"/>
    <col min="28" max="28" width="5.57421875" style="0" customWidth="1"/>
    <col min="29" max="29" width="1.8515625" style="78" bestFit="1" customWidth="1"/>
    <col min="30" max="30" width="2.421875" style="78" bestFit="1" customWidth="1"/>
    <col min="31" max="31" width="2.140625" style="78" bestFit="1" customWidth="1"/>
    <col min="32" max="32" width="2.421875" style="78" bestFit="1" customWidth="1"/>
    <col min="33" max="34" width="1.8515625" style="78" bestFit="1" customWidth="1"/>
    <col min="35" max="35" width="2.140625" style="78" bestFit="1" customWidth="1"/>
    <col min="36" max="36" width="2.00390625" style="78" bestFit="1" customWidth="1"/>
    <col min="37" max="37" width="2.140625" style="78" bestFit="1" customWidth="1"/>
    <col min="38" max="39" width="2.00390625" style="78" bestFit="1" customWidth="1"/>
    <col min="40" max="40" width="2.57421875" style="78" customWidth="1"/>
    <col min="42" max="42" width="11.7109375" style="0" customWidth="1"/>
    <col min="44" max="44" width="11.7109375" style="0" customWidth="1"/>
    <col min="252" max="252" width="11.421875" style="14" customWidth="1"/>
  </cols>
  <sheetData>
    <row r="1" ht="13.5">
      <c r="IU1" s="13" t="s">
        <v>42</v>
      </c>
    </row>
    <row r="2" spans="1:255" ht="13.5">
      <c r="A2" s="220" t="s">
        <v>120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IU2" s="13" t="s">
        <v>43</v>
      </c>
    </row>
    <row r="3" spans="1:255" ht="15.75">
      <c r="A3" s="220" t="s">
        <v>1</v>
      </c>
      <c r="B3" s="220"/>
      <c r="C3" s="220"/>
      <c r="D3" s="220"/>
      <c r="E3" s="220"/>
      <c r="F3" s="220"/>
      <c r="G3" s="220"/>
      <c r="H3" s="220"/>
      <c r="I3" s="220"/>
      <c r="J3" s="220"/>
      <c r="K3" s="220"/>
      <c r="L3" s="220"/>
      <c r="M3" s="220"/>
      <c r="N3" s="220"/>
      <c r="O3" s="220"/>
      <c r="P3" s="220"/>
      <c r="Q3" s="220"/>
      <c r="R3" s="220"/>
      <c r="S3" s="220"/>
      <c r="T3" s="220"/>
      <c r="U3" s="220"/>
      <c r="V3" s="220"/>
      <c r="W3" s="222"/>
      <c r="X3" s="222"/>
      <c r="Y3" s="222"/>
      <c r="Z3" s="222"/>
      <c r="AA3" s="222"/>
      <c r="AB3" s="222"/>
      <c r="AC3" s="222"/>
      <c r="AD3" s="222"/>
      <c r="AE3" s="222"/>
      <c r="AF3" s="222"/>
      <c r="AG3" s="222"/>
      <c r="AH3" s="222"/>
      <c r="IU3" s="13" t="s">
        <v>44</v>
      </c>
    </row>
    <row r="4" spans="1:255" ht="15.75">
      <c r="A4" s="2"/>
      <c r="B4" s="2"/>
      <c r="C4" s="2"/>
      <c r="D4" s="2"/>
      <c r="E4" s="2"/>
      <c r="F4" s="2"/>
      <c r="G4" s="2"/>
      <c r="H4" s="2"/>
      <c r="I4" s="2"/>
      <c r="J4" s="2"/>
      <c r="K4" s="58"/>
      <c r="L4" s="2"/>
      <c r="M4" s="58"/>
      <c r="N4" s="2"/>
      <c r="O4" s="2"/>
      <c r="P4" s="2"/>
      <c r="Q4" s="58"/>
      <c r="R4" s="2"/>
      <c r="S4" s="58"/>
      <c r="T4" s="2"/>
      <c r="U4" s="2"/>
      <c r="V4" s="58"/>
      <c r="IU4" s="13" t="s">
        <v>45</v>
      </c>
    </row>
    <row r="5" spans="1:255" ht="13.5">
      <c r="A5" s="223" t="s">
        <v>125</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IU5" s="13" t="s">
        <v>46</v>
      </c>
    </row>
    <row r="6" spans="1:255" ht="14.25" thickBot="1">
      <c r="A6" s="8"/>
      <c r="B6" s="4"/>
      <c r="C6" s="4"/>
      <c r="D6" s="4"/>
      <c r="E6" s="4"/>
      <c r="F6" s="4"/>
      <c r="G6" s="4"/>
      <c r="H6" s="4"/>
      <c r="I6" s="4"/>
      <c r="J6" s="4"/>
      <c r="K6" s="59"/>
      <c r="L6" s="4"/>
      <c r="M6" s="59"/>
      <c r="N6" s="4"/>
      <c r="O6" s="4"/>
      <c r="P6" s="4"/>
      <c r="Q6" s="59"/>
      <c r="R6" s="4"/>
      <c r="S6" s="59"/>
      <c r="T6" s="4"/>
      <c r="U6" s="4"/>
      <c r="AF6" s="79"/>
      <c r="AG6" s="79"/>
      <c r="AH6" s="79"/>
      <c r="IU6" s="13" t="s">
        <v>47</v>
      </c>
    </row>
    <row r="7" spans="1:255" ht="16.5" thickBot="1" thickTop="1">
      <c r="A7" s="8"/>
      <c r="B7" s="4"/>
      <c r="C7" s="4"/>
      <c r="D7" s="4"/>
      <c r="E7" s="4"/>
      <c r="F7" s="4"/>
      <c r="G7" s="4"/>
      <c r="H7" s="4"/>
      <c r="I7" s="4"/>
      <c r="J7" s="4"/>
      <c r="K7" s="59"/>
      <c r="L7" s="4"/>
      <c r="M7" s="59"/>
      <c r="N7" s="4"/>
      <c r="O7" s="4"/>
      <c r="P7" s="4"/>
      <c r="Q7" s="59"/>
      <c r="R7" s="4"/>
      <c r="S7" s="59"/>
      <c r="T7" s="4"/>
      <c r="U7" s="4"/>
      <c r="V7" s="224" t="s">
        <v>11</v>
      </c>
      <c r="W7" s="225"/>
      <c r="X7" s="225"/>
      <c r="Y7" s="225"/>
      <c r="Z7" s="225"/>
      <c r="AA7" s="225"/>
      <c r="AB7" s="225"/>
      <c r="AC7" s="225"/>
      <c r="AD7" s="225"/>
      <c r="AE7" s="226"/>
      <c r="AF7" s="79"/>
      <c r="AG7" s="79"/>
      <c r="AH7" s="79"/>
      <c r="IU7" s="13" t="s">
        <v>48</v>
      </c>
    </row>
    <row r="8" spans="1:255" ht="13.5" customHeight="1" thickTop="1">
      <c r="A8" s="8"/>
      <c r="B8" s="4"/>
      <c r="C8" s="4"/>
      <c r="D8" s="4"/>
      <c r="E8" s="4"/>
      <c r="F8" s="4"/>
      <c r="G8" s="4"/>
      <c r="H8" s="4"/>
      <c r="I8" s="4"/>
      <c r="J8" s="4"/>
      <c r="K8" s="59"/>
      <c r="L8" s="4"/>
      <c r="M8" s="59"/>
      <c r="N8" s="4"/>
      <c r="O8" s="4"/>
      <c r="P8" s="4"/>
      <c r="Q8" s="59"/>
      <c r="R8" s="4"/>
      <c r="S8" s="59"/>
      <c r="T8" s="4"/>
      <c r="U8" s="4"/>
      <c r="W8" s="66"/>
      <c r="X8" s="6"/>
      <c r="Y8" s="66"/>
      <c r="Z8" s="4"/>
      <c r="AA8" s="4"/>
      <c r="AB8" s="4"/>
      <c r="AC8" s="79"/>
      <c r="AD8" s="79"/>
      <c r="AE8" s="79"/>
      <c r="AF8" s="79"/>
      <c r="AG8" s="79"/>
      <c r="AH8" s="79"/>
      <c r="IU8" s="13" t="s">
        <v>49</v>
      </c>
    </row>
    <row r="9" spans="1:252" ht="13.5">
      <c r="A9" s="5" t="s">
        <v>12</v>
      </c>
      <c r="B9" s="23" t="s">
        <v>126</v>
      </c>
      <c r="C9" s="4"/>
      <c r="D9" s="4"/>
      <c r="E9" s="4"/>
      <c r="F9" s="4"/>
      <c r="G9" s="4"/>
      <c r="H9" s="12"/>
      <c r="I9" s="4"/>
      <c r="J9" s="4"/>
      <c r="K9" s="59"/>
      <c r="L9" s="4"/>
      <c r="M9" s="59"/>
      <c r="N9" s="4"/>
      <c r="O9" s="4"/>
      <c r="P9" s="4"/>
      <c r="Q9" s="59"/>
      <c r="R9" s="9" t="s">
        <v>122</v>
      </c>
      <c r="T9" t="s">
        <v>129</v>
      </c>
      <c r="V9" s="59"/>
      <c r="W9" s="59"/>
      <c r="X9" s="4"/>
      <c r="Y9" s="59"/>
      <c r="Z9" s="4"/>
      <c r="AA9" s="4"/>
      <c r="AB9" s="4"/>
      <c r="AC9" s="79"/>
      <c r="AD9" s="79"/>
      <c r="IN9" s="14"/>
      <c r="IQ9" s="13" t="s">
        <v>50</v>
      </c>
      <c r="IR9"/>
    </row>
    <row r="10" spans="1:252" ht="15">
      <c r="A10" s="9" t="s">
        <v>13</v>
      </c>
      <c r="B10" s="10" t="s">
        <v>127</v>
      </c>
      <c r="C10" s="10"/>
      <c r="D10" s="10"/>
      <c r="E10" s="10"/>
      <c r="F10" s="10"/>
      <c r="G10" s="10"/>
      <c r="H10" s="10"/>
      <c r="I10" s="10"/>
      <c r="J10" s="10"/>
      <c r="L10" s="16"/>
      <c r="M10" s="63"/>
      <c r="N10" s="7"/>
      <c r="O10" s="7"/>
      <c r="IH10" s="14"/>
      <c r="IK10" s="13" t="s">
        <v>51</v>
      </c>
      <c r="IR10"/>
    </row>
    <row r="11" spans="1:252" ht="13.5">
      <c r="A11" s="11"/>
      <c r="L11" s="1"/>
      <c r="IH11" s="14"/>
      <c r="IK11" s="13" t="s">
        <v>52</v>
      </c>
      <c r="IR11"/>
    </row>
    <row r="12" spans="1:252" ht="13.5">
      <c r="A12" s="5"/>
      <c r="B12" s="3"/>
      <c r="C12" s="3"/>
      <c r="D12" s="3"/>
      <c r="E12" s="3"/>
      <c r="F12" s="3"/>
      <c r="G12" s="3"/>
      <c r="L12" s="9" t="s">
        <v>123</v>
      </c>
      <c r="IH12" s="14"/>
      <c r="IK12" s="13" t="s">
        <v>53</v>
      </c>
      <c r="IR12"/>
    </row>
    <row r="13" spans="1:255" ht="5.25" customHeight="1">
      <c r="A13" s="5"/>
      <c r="IU13" s="13" t="s">
        <v>54</v>
      </c>
    </row>
    <row r="14" spans="1:255" s="25" customFormat="1" ht="34.5" customHeight="1">
      <c r="A14" s="227" t="s">
        <v>34</v>
      </c>
      <c r="B14" s="227" t="s">
        <v>116</v>
      </c>
      <c r="C14" s="227" t="s">
        <v>14</v>
      </c>
      <c r="D14" s="227" t="s">
        <v>35</v>
      </c>
      <c r="E14" s="229" t="s">
        <v>15</v>
      </c>
      <c r="F14" s="230"/>
      <c r="G14" s="194" t="s">
        <v>119</v>
      </c>
      <c r="H14" s="194" t="s">
        <v>36</v>
      </c>
      <c r="I14" s="196" t="s">
        <v>130</v>
      </c>
      <c r="J14" s="197"/>
      <c r="K14" s="198" t="s">
        <v>37</v>
      </c>
      <c r="L14" s="195" t="s">
        <v>18</v>
      </c>
      <c r="M14" s="196" t="s">
        <v>124</v>
      </c>
      <c r="N14" s="201"/>
      <c r="O14" s="201"/>
      <c r="P14" s="201"/>
      <c r="Q14" s="201"/>
      <c r="R14" s="202"/>
      <c r="S14" s="196" t="s">
        <v>19</v>
      </c>
      <c r="T14" s="201"/>
      <c r="U14" s="201"/>
      <c r="V14" s="202"/>
      <c r="W14" s="194" t="s">
        <v>38</v>
      </c>
      <c r="X14" s="194"/>
      <c r="Y14" s="194"/>
      <c r="Z14" s="194" t="s">
        <v>39</v>
      </c>
      <c r="AA14" s="195" t="s">
        <v>40</v>
      </c>
      <c r="AB14" s="195" t="s">
        <v>41</v>
      </c>
      <c r="AC14" s="210" t="s">
        <v>31</v>
      </c>
      <c r="AD14" s="211"/>
      <c r="AE14" s="211"/>
      <c r="AF14" s="211"/>
      <c r="AG14" s="211"/>
      <c r="AH14" s="211"/>
      <c r="AI14" s="211"/>
      <c r="AJ14" s="211"/>
      <c r="AK14" s="211"/>
      <c r="AL14" s="211"/>
      <c r="AM14" s="211"/>
      <c r="AN14" s="212"/>
      <c r="IR14" s="14"/>
      <c r="IU14" s="13" t="s">
        <v>55</v>
      </c>
    </row>
    <row r="15" spans="1:255" s="25" customFormat="1" ht="20.25" customHeight="1">
      <c r="A15" s="227"/>
      <c r="B15" s="227"/>
      <c r="C15" s="227"/>
      <c r="D15" s="227"/>
      <c r="E15" s="216" t="s">
        <v>117</v>
      </c>
      <c r="F15" s="216" t="s">
        <v>118</v>
      </c>
      <c r="G15" s="194"/>
      <c r="H15" s="194"/>
      <c r="I15" s="205" t="s">
        <v>16</v>
      </c>
      <c r="J15" s="205" t="s">
        <v>32</v>
      </c>
      <c r="K15" s="198"/>
      <c r="L15" s="200"/>
      <c r="M15" s="207" t="s">
        <v>20</v>
      </c>
      <c r="N15" s="208"/>
      <c r="O15" s="208"/>
      <c r="P15" s="209"/>
      <c r="Q15" s="203" t="s">
        <v>115</v>
      </c>
      <c r="R15" s="218" t="s">
        <v>21</v>
      </c>
      <c r="S15" s="203" t="s">
        <v>22</v>
      </c>
      <c r="T15" s="218" t="s">
        <v>33</v>
      </c>
      <c r="U15" s="218" t="s">
        <v>23</v>
      </c>
      <c r="V15" s="203" t="s">
        <v>24</v>
      </c>
      <c r="W15" s="194"/>
      <c r="X15" s="194"/>
      <c r="Y15" s="194"/>
      <c r="Z15" s="194"/>
      <c r="AA15" s="200"/>
      <c r="AB15" s="200"/>
      <c r="AC15" s="213"/>
      <c r="AD15" s="214"/>
      <c r="AE15" s="214"/>
      <c r="AF15" s="214"/>
      <c r="AG15" s="214"/>
      <c r="AH15" s="214"/>
      <c r="AI15" s="214"/>
      <c r="AJ15" s="214"/>
      <c r="AK15" s="214"/>
      <c r="AL15" s="214"/>
      <c r="AM15" s="214"/>
      <c r="AN15" s="215"/>
      <c r="IR15" s="14"/>
      <c r="IU15" s="13" t="s">
        <v>56</v>
      </c>
    </row>
    <row r="16" spans="1:255" s="25" customFormat="1" ht="39" customHeight="1">
      <c r="A16" s="227"/>
      <c r="B16" s="227"/>
      <c r="C16" s="227"/>
      <c r="D16" s="227"/>
      <c r="E16" s="216"/>
      <c r="F16" s="216"/>
      <c r="G16" s="194"/>
      <c r="H16" s="194"/>
      <c r="I16" s="206"/>
      <c r="J16" s="206"/>
      <c r="K16" s="198"/>
      <c r="L16" s="200"/>
      <c r="M16" s="207" t="s">
        <v>25</v>
      </c>
      <c r="N16" s="209"/>
      <c r="O16" s="207" t="s">
        <v>26</v>
      </c>
      <c r="P16" s="209"/>
      <c r="Q16" s="204"/>
      <c r="R16" s="219"/>
      <c r="S16" s="204"/>
      <c r="T16" s="219"/>
      <c r="U16" s="219"/>
      <c r="V16" s="204"/>
      <c r="W16" s="194"/>
      <c r="X16" s="194"/>
      <c r="Y16" s="194"/>
      <c r="Z16" s="194"/>
      <c r="AA16" s="200"/>
      <c r="AB16" s="200"/>
      <c r="AC16" s="192" t="s">
        <v>2</v>
      </c>
      <c r="AD16" s="192" t="s">
        <v>3</v>
      </c>
      <c r="AE16" s="192" t="s">
        <v>4</v>
      </c>
      <c r="AF16" s="192" t="s">
        <v>5</v>
      </c>
      <c r="AG16" s="192" t="s">
        <v>4</v>
      </c>
      <c r="AH16" s="192" t="s">
        <v>6</v>
      </c>
      <c r="AI16" s="192" t="s">
        <v>6</v>
      </c>
      <c r="AJ16" s="192" t="s">
        <v>5</v>
      </c>
      <c r="AK16" s="192" t="s">
        <v>7</v>
      </c>
      <c r="AL16" s="192" t="s">
        <v>8</v>
      </c>
      <c r="AM16" s="192" t="s">
        <v>9</v>
      </c>
      <c r="AN16" s="192" t="s">
        <v>10</v>
      </c>
      <c r="IR16" s="14"/>
      <c r="IU16" s="13" t="s">
        <v>57</v>
      </c>
    </row>
    <row r="17" spans="1:255" s="25" customFormat="1" ht="13.5" customHeight="1">
      <c r="A17" s="227"/>
      <c r="B17" s="228"/>
      <c r="C17" s="228"/>
      <c r="D17" s="228"/>
      <c r="E17" s="217"/>
      <c r="F17" s="217"/>
      <c r="G17" s="195"/>
      <c r="H17" s="195"/>
      <c r="I17" s="206"/>
      <c r="J17" s="206"/>
      <c r="K17" s="199"/>
      <c r="L17" s="200"/>
      <c r="M17" s="64" t="s">
        <v>27</v>
      </c>
      <c r="N17" s="26" t="s">
        <v>28</v>
      </c>
      <c r="O17" s="26" t="s">
        <v>29</v>
      </c>
      <c r="P17" s="26" t="s">
        <v>24</v>
      </c>
      <c r="Q17" s="204"/>
      <c r="R17" s="219"/>
      <c r="S17" s="204"/>
      <c r="T17" s="219"/>
      <c r="U17" s="219"/>
      <c r="V17" s="204"/>
      <c r="W17" s="67" t="s">
        <v>121</v>
      </c>
      <c r="X17" s="24" t="s">
        <v>113</v>
      </c>
      <c r="Y17" s="67" t="s">
        <v>114</v>
      </c>
      <c r="Z17" s="195"/>
      <c r="AA17" s="200"/>
      <c r="AB17" s="200"/>
      <c r="AC17" s="193"/>
      <c r="AD17" s="193"/>
      <c r="AE17" s="193"/>
      <c r="AF17" s="193"/>
      <c r="AG17" s="193"/>
      <c r="AH17" s="193"/>
      <c r="AI17" s="193"/>
      <c r="AJ17" s="193"/>
      <c r="AK17" s="193"/>
      <c r="AL17" s="193"/>
      <c r="AM17" s="193"/>
      <c r="AN17" s="193"/>
      <c r="AO17" s="27"/>
      <c r="IR17" s="14"/>
      <c r="IU17" s="13" t="s">
        <v>58</v>
      </c>
    </row>
    <row r="18" spans="1:248" s="25" customFormat="1" ht="157.5" customHeight="1">
      <c r="A18" s="184" t="s">
        <v>128</v>
      </c>
      <c r="B18" s="17" t="s">
        <v>131</v>
      </c>
      <c r="C18" s="44" t="s">
        <v>132</v>
      </c>
      <c r="D18" s="44" t="s">
        <v>401</v>
      </c>
      <c r="E18" s="45" t="s">
        <v>133</v>
      </c>
      <c r="F18" s="45" t="s">
        <v>133</v>
      </c>
      <c r="G18" s="22" t="s">
        <v>134</v>
      </c>
      <c r="H18" s="20" t="s">
        <v>135</v>
      </c>
      <c r="I18" s="20" t="s">
        <v>147</v>
      </c>
      <c r="J18" s="21">
        <v>200</v>
      </c>
      <c r="K18" s="231">
        <v>175100000</v>
      </c>
      <c r="L18" s="232"/>
      <c r="M18" s="231">
        <v>170000000</v>
      </c>
      <c r="N18" s="233"/>
      <c r="O18" s="233"/>
      <c r="P18" s="232"/>
      <c r="Q18" s="234">
        <v>5100000</v>
      </c>
      <c r="R18" s="232"/>
      <c r="S18" s="234"/>
      <c r="T18" s="235"/>
      <c r="U18" s="235"/>
      <c r="V18" s="236"/>
      <c r="W18" s="236">
        <v>175100000</v>
      </c>
      <c r="X18" s="237"/>
      <c r="Y18" s="236">
        <f>W18+X18</f>
        <v>175100000</v>
      </c>
      <c r="Z18" s="237"/>
      <c r="AA18" s="237" t="s">
        <v>129</v>
      </c>
      <c r="AB18" s="17">
        <v>3</v>
      </c>
      <c r="AC18" s="29"/>
      <c r="AD18" s="29"/>
      <c r="AE18" s="29" t="s">
        <v>133</v>
      </c>
      <c r="AF18" s="17"/>
      <c r="AG18" s="30" t="s">
        <v>133</v>
      </c>
      <c r="AH18" s="30"/>
      <c r="AI18" s="30"/>
      <c r="AJ18" s="30" t="s">
        <v>133</v>
      </c>
      <c r="AK18" s="30"/>
      <c r="AL18" s="30"/>
      <c r="AM18" s="30"/>
      <c r="AN18" s="30"/>
      <c r="IK18" s="14"/>
      <c r="IN18" s="13" t="s">
        <v>59</v>
      </c>
    </row>
    <row r="19" spans="1:248" s="25" customFormat="1" ht="144" customHeight="1">
      <c r="A19" s="185"/>
      <c r="B19" s="17"/>
      <c r="C19" s="33" t="s">
        <v>136</v>
      </c>
      <c r="D19" s="47" t="s">
        <v>402</v>
      </c>
      <c r="E19" s="49" t="s">
        <v>133</v>
      </c>
      <c r="F19" s="48" t="s">
        <v>133</v>
      </c>
      <c r="G19" s="28" t="s">
        <v>137</v>
      </c>
      <c r="H19" s="31" t="s">
        <v>138</v>
      </c>
      <c r="I19" s="31" t="s">
        <v>147</v>
      </c>
      <c r="J19" s="32">
        <v>13</v>
      </c>
      <c r="K19" s="231"/>
      <c r="L19" s="232"/>
      <c r="M19" s="231"/>
      <c r="N19" s="233"/>
      <c r="O19" s="233"/>
      <c r="P19" s="232"/>
      <c r="Q19" s="234"/>
      <c r="R19" s="232"/>
      <c r="S19" s="234"/>
      <c r="T19" s="235"/>
      <c r="U19" s="235"/>
      <c r="V19" s="236"/>
      <c r="W19" s="236"/>
      <c r="X19" s="237"/>
      <c r="Y19" s="236"/>
      <c r="Z19" s="237"/>
      <c r="AA19" s="237"/>
      <c r="AB19" s="17">
        <v>60</v>
      </c>
      <c r="AC19" s="17"/>
      <c r="AD19" s="17"/>
      <c r="AE19" s="17"/>
      <c r="AF19" s="17"/>
      <c r="AG19" s="30"/>
      <c r="AH19" s="30" t="s">
        <v>133</v>
      </c>
      <c r="AI19" s="30"/>
      <c r="AJ19" s="30"/>
      <c r="AK19" s="30"/>
      <c r="AL19" s="30"/>
      <c r="AM19" s="30"/>
      <c r="AN19" s="30" t="s">
        <v>133</v>
      </c>
      <c r="IK19" s="14"/>
      <c r="IN19" s="13" t="s">
        <v>60</v>
      </c>
    </row>
    <row r="20" spans="1:248" s="25" customFormat="1" ht="115.5" customHeight="1">
      <c r="A20" s="185"/>
      <c r="B20" s="17"/>
      <c r="C20" s="33" t="s">
        <v>139</v>
      </c>
      <c r="D20" s="44" t="s">
        <v>403</v>
      </c>
      <c r="E20" s="49" t="s">
        <v>133</v>
      </c>
      <c r="F20" s="48" t="s">
        <v>133</v>
      </c>
      <c r="G20" s="28" t="s">
        <v>140</v>
      </c>
      <c r="H20" s="31" t="s">
        <v>141</v>
      </c>
      <c r="I20" s="31" t="s">
        <v>147</v>
      </c>
      <c r="J20" s="32">
        <v>15</v>
      </c>
      <c r="K20" s="231"/>
      <c r="L20" s="232"/>
      <c r="M20" s="231"/>
      <c r="N20" s="233"/>
      <c r="O20" s="233"/>
      <c r="P20" s="232"/>
      <c r="Q20" s="234"/>
      <c r="R20" s="232"/>
      <c r="S20" s="234"/>
      <c r="T20" s="235"/>
      <c r="U20" s="235"/>
      <c r="V20" s="236"/>
      <c r="W20" s="236"/>
      <c r="X20" s="237"/>
      <c r="Y20" s="236"/>
      <c r="Z20" s="237"/>
      <c r="AA20" s="237"/>
      <c r="AB20" s="17">
        <v>15</v>
      </c>
      <c r="AC20" s="17" t="s">
        <v>133</v>
      </c>
      <c r="AD20" s="17" t="s">
        <v>133</v>
      </c>
      <c r="AE20" s="17" t="s">
        <v>133</v>
      </c>
      <c r="AF20" s="17" t="s">
        <v>133</v>
      </c>
      <c r="AG20" s="30" t="s">
        <v>133</v>
      </c>
      <c r="AH20" s="30" t="s">
        <v>133</v>
      </c>
      <c r="AI20" s="30" t="s">
        <v>133</v>
      </c>
      <c r="AJ20" s="30" t="s">
        <v>133</v>
      </c>
      <c r="AK20" s="30" t="s">
        <v>133</v>
      </c>
      <c r="AL20" s="30" t="s">
        <v>133</v>
      </c>
      <c r="AM20" s="30" t="s">
        <v>133</v>
      </c>
      <c r="AN20" s="30" t="s">
        <v>133</v>
      </c>
      <c r="IK20" s="14"/>
      <c r="IN20" s="13" t="s">
        <v>61</v>
      </c>
    </row>
    <row r="21" spans="1:248" s="25" customFormat="1" ht="13.5" customHeight="1">
      <c r="A21" s="185"/>
      <c r="B21" s="17"/>
      <c r="C21" s="33"/>
      <c r="D21" s="28"/>
      <c r="E21" s="31"/>
      <c r="F21" s="32"/>
      <c r="G21" s="32" t="s">
        <v>143</v>
      </c>
      <c r="H21" s="31" t="s">
        <v>142</v>
      </c>
      <c r="I21" s="31" t="s">
        <v>147</v>
      </c>
      <c r="J21" s="32">
        <v>2</v>
      </c>
      <c r="K21" s="231"/>
      <c r="L21" s="232"/>
      <c r="M21" s="231"/>
      <c r="N21" s="233"/>
      <c r="O21" s="233"/>
      <c r="P21" s="232"/>
      <c r="Q21" s="234"/>
      <c r="R21" s="232"/>
      <c r="S21" s="234"/>
      <c r="T21" s="235"/>
      <c r="U21" s="235"/>
      <c r="V21" s="236"/>
      <c r="W21" s="236"/>
      <c r="X21" s="237"/>
      <c r="Y21" s="236"/>
      <c r="Z21" s="237"/>
      <c r="AA21" s="237"/>
      <c r="AB21" s="17"/>
      <c r="AC21" s="17"/>
      <c r="AD21" s="17"/>
      <c r="AE21" s="17"/>
      <c r="AF21" s="17"/>
      <c r="AG21" s="30"/>
      <c r="AH21" s="30"/>
      <c r="AI21" s="30"/>
      <c r="AJ21" s="30"/>
      <c r="AK21" s="30"/>
      <c r="AL21" s="30"/>
      <c r="AM21" s="30"/>
      <c r="AN21" s="30"/>
      <c r="IK21" s="14"/>
      <c r="IN21" s="13" t="s">
        <v>62</v>
      </c>
    </row>
    <row r="22" spans="1:248" s="25" customFormat="1" ht="114" customHeight="1">
      <c r="A22" s="185"/>
      <c r="B22" s="17"/>
      <c r="C22" s="33" t="s">
        <v>144</v>
      </c>
      <c r="D22" s="44" t="s">
        <v>404</v>
      </c>
      <c r="E22" s="31" t="s">
        <v>133</v>
      </c>
      <c r="F22" s="32" t="s">
        <v>133</v>
      </c>
      <c r="G22" s="28" t="s">
        <v>145</v>
      </c>
      <c r="H22" s="31" t="s">
        <v>146</v>
      </c>
      <c r="I22" s="31" t="s">
        <v>147</v>
      </c>
      <c r="J22" s="32">
        <v>12</v>
      </c>
      <c r="K22" s="231"/>
      <c r="L22" s="232"/>
      <c r="M22" s="231"/>
      <c r="N22" s="233"/>
      <c r="O22" s="233"/>
      <c r="P22" s="232"/>
      <c r="Q22" s="234"/>
      <c r="R22" s="232"/>
      <c r="S22" s="234"/>
      <c r="T22" s="235"/>
      <c r="U22" s="235"/>
      <c r="V22" s="236"/>
      <c r="W22" s="236"/>
      <c r="X22" s="237"/>
      <c r="Y22" s="236"/>
      <c r="Z22" s="237"/>
      <c r="AA22" s="237"/>
      <c r="AB22" s="17">
        <v>60</v>
      </c>
      <c r="AC22" s="17"/>
      <c r="AD22" s="17"/>
      <c r="AE22" s="17"/>
      <c r="AF22" s="17"/>
      <c r="AG22" s="30" t="s">
        <v>133</v>
      </c>
      <c r="AH22" s="30"/>
      <c r="AI22" s="30"/>
      <c r="AJ22" s="30"/>
      <c r="AK22" s="30" t="s">
        <v>133</v>
      </c>
      <c r="AL22" s="30"/>
      <c r="AM22" s="30"/>
      <c r="AN22" s="30"/>
      <c r="IK22" s="14"/>
      <c r="IN22" s="13" t="s">
        <v>63</v>
      </c>
    </row>
    <row r="23" spans="1:248" s="25" customFormat="1" ht="83.25" customHeight="1">
      <c r="A23" s="185"/>
      <c r="B23" s="17"/>
      <c r="C23" s="33" t="s">
        <v>148</v>
      </c>
      <c r="D23" s="50" t="s">
        <v>405</v>
      </c>
      <c r="E23" s="31" t="s">
        <v>133</v>
      </c>
      <c r="F23" s="32" t="s">
        <v>133</v>
      </c>
      <c r="G23" s="28" t="s">
        <v>149</v>
      </c>
      <c r="H23" s="31" t="s">
        <v>150</v>
      </c>
      <c r="I23" s="31" t="s">
        <v>147</v>
      </c>
      <c r="J23" s="32">
        <v>35</v>
      </c>
      <c r="K23" s="231"/>
      <c r="L23" s="232"/>
      <c r="M23" s="231"/>
      <c r="N23" s="233"/>
      <c r="O23" s="233"/>
      <c r="P23" s="232"/>
      <c r="Q23" s="234"/>
      <c r="R23" s="232"/>
      <c r="S23" s="234"/>
      <c r="T23" s="235"/>
      <c r="U23" s="235"/>
      <c r="V23" s="236"/>
      <c r="W23" s="236"/>
      <c r="X23" s="237"/>
      <c r="Y23" s="236"/>
      <c r="Z23" s="237"/>
      <c r="AA23" s="237"/>
      <c r="AB23" s="17">
        <v>365</v>
      </c>
      <c r="AC23" s="17" t="s">
        <v>133</v>
      </c>
      <c r="AD23" s="17" t="s">
        <v>133</v>
      </c>
      <c r="AE23" s="17" t="s">
        <v>133</v>
      </c>
      <c r="AF23" s="17" t="s">
        <v>133</v>
      </c>
      <c r="AG23" s="30" t="s">
        <v>133</v>
      </c>
      <c r="AH23" s="30" t="s">
        <v>133</v>
      </c>
      <c r="AI23" s="30" t="s">
        <v>133</v>
      </c>
      <c r="AJ23" s="30" t="s">
        <v>133</v>
      </c>
      <c r="AK23" s="30" t="s">
        <v>133</v>
      </c>
      <c r="AL23" s="30" t="s">
        <v>133</v>
      </c>
      <c r="AM23" s="30" t="s">
        <v>133</v>
      </c>
      <c r="AN23" s="30" t="s">
        <v>133</v>
      </c>
      <c r="IK23" s="14"/>
      <c r="IN23" s="13" t="s">
        <v>64</v>
      </c>
    </row>
    <row r="24" spans="1:248" s="25" customFormat="1" ht="93.75" customHeight="1">
      <c r="A24" s="185"/>
      <c r="B24" s="17"/>
      <c r="C24" s="75" t="s">
        <v>151</v>
      </c>
      <c r="D24" s="28" t="s">
        <v>406</v>
      </c>
      <c r="E24" s="31" t="s">
        <v>133</v>
      </c>
      <c r="F24" s="32" t="s">
        <v>133</v>
      </c>
      <c r="G24" s="28" t="s">
        <v>153</v>
      </c>
      <c r="H24" s="31" t="s">
        <v>152</v>
      </c>
      <c r="I24" s="31" t="s">
        <v>147</v>
      </c>
      <c r="J24" s="32">
        <v>4</v>
      </c>
      <c r="K24" s="231"/>
      <c r="L24" s="232"/>
      <c r="M24" s="231"/>
      <c r="N24" s="233"/>
      <c r="O24" s="233"/>
      <c r="P24" s="232"/>
      <c r="Q24" s="234"/>
      <c r="R24" s="232"/>
      <c r="S24" s="234"/>
      <c r="T24" s="235"/>
      <c r="U24" s="235"/>
      <c r="V24" s="236"/>
      <c r="W24" s="236"/>
      <c r="X24" s="237"/>
      <c r="Y24" s="236"/>
      <c r="Z24" s="237"/>
      <c r="AA24" s="237"/>
      <c r="AB24" s="17">
        <v>4</v>
      </c>
      <c r="AC24" s="17"/>
      <c r="AD24" s="17"/>
      <c r="AE24" s="17" t="s">
        <v>133</v>
      </c>
      <c r="AF24" s="17"/>
      <c r="AG24" s="30" t="s">
        <v>133</v>
      </c>
      <c r="AH24" s="30"/>
      <c r="AI24" s="30" t="s">
        <v>133</v>
      </c>
      <c r="AJ24" s="30"/>
      <c r="AK24" s="30" t="s">
        <v>133</v>
      </c>
      <c r="AL24" s="30"/>
      <c r="AM24" s="30"/>
      <c r="AN24" s="30"/>
      <c r="IK24" s="14"/>
      <c r="IN24" s="13" t="s">
        <v>65</v>
      </c>
    </row>
    <row r="25" spans="1:248" s="55" customFormat="1" ht="81" customHeight="1">
      <c r="A25" s="186"/>
      <c r="B25" s="29"/>
      <c r="C25" s="76" t="s">
        <v>154</v>
      </c>
      <c r="D25" s="51" t="s">
        <v>407</v>
      </c>
      <c r="E25" s="52" t="s">
        <v>133</v>
      </c>
      <c r="F25" s="53" t="s">
        <v>133</v>
      </c>
      <c r="G25" s="51" t="s">
        <v>155</v>
      </c>
      <c r="H25" s="52" t="s">
        <v>156</v>
      </c>
      <c r="I25" s="52" t="s">
        <v>147</v>
      </c>
      <c r="J25" s="53">
        <v>3</v>
      </c>
      <c r="K25" s="231"/>
      <c r="L25" s="232"/>
      <c r="M25" s="231"/>
      <c r="N25" s="233"/>
      <c r="O25" s="233"/>
      <c r="P25" s="232"/>
      <c r="Q25" s="234"/>
      <c r="R25" s="232"/>
      <c r="S25" s="234"/>
      <c r="T25" s="235"/>
      <c r="U25" s="235"/>
      <c r="V25" s="236"/>
      <c r="W25" s="236"/>
      <c r="X25" s="237"/>
      <c r="Y25" s="236"/>
      <c r="Z25" s="237"/>
      <c r="AA25" s="237"/>
      <c r="AB25" s="29">
        <v>5</v>
      </c>
      <c r="AC25" s="29"/>
      <c r="AD25" s="29"/>
      <c r="AE25" s="29" t="s">
        <v>133</v>
      </c>
      <c r="AF25" s="29"/>
      <c r="AG25" s="54" t="s">
        <v>133</v>
      </c>
      <c r="AH25" s="54"/>
      <c r="AI25" s="54"/>
      <c r="AJ25" s="54"/>
      <c r="AK25" s="54"/>
      <c r="AL25" s="54" t="s">
        <v>133</v>
      </c>
      <c r="AM25" s="54"/>
      <c r="AN25" s="54"/>
      <c r="IK25" s="14"/>
      <c r="IN25" s="14" t="s">
        <v>66</v>
      </c>
    </row>
    <row r="26" spans="1:248" s="25" customFormat="1" ht="57.75" customHeight="1">
      <c r="A26" s="17" t="s">
        <v>157</v>
      </c>
      <c r="B26" s="17"/>
      <c r="C26" s="33" t="s">
        <v>158</v>
      </c>
      <c r="D26" s="28" t="s">
        <v>408</v>
      </c>
      <c r="E26" s="31" t="s">
        <v>133</v>
      </c>
      <c r="F26" s="32" t="s">
        <v>133</v>
      </c>
      <c r="G26" s="28" t="s">
        <v>159</v>
      </c>
      <c r="H26" s="31" t="s">
        <v>160</v>
      </c>
      <c r="I26" s="31" t="s">
        <v>147</v>
      </c>
      <c r="J26" s="32">
        <v>2</v>
      </c>
      <c r="K26" s="56">
        <v>20000000</v>
      </c>
      <c r="L26" s="32"/>
      <c r="M26" s="56">
        <v>20000000</v>
      </c>
      <c r="N26" s="31"/>
      <c r="O26" s="31"/>
      <c r="P26" s="32"/>
      <c r="Q26" s="65"/>
      <c r="R26" s="32"/>
      <c r="S26" s="65"/>
      <c r="T26" s="28"/>
      <c r="U26" s="32"/>
      <c r="V26" s="46"/>
      <c r="W26" s="46">
        <v>20000000</v>
      </c>
      <c r="X26" s="17"/>
      <c r="Y26" s="46">
        <v>20000000</v>
      </c>
      <c r="Z26" s="17"/>
      <c r="AA26" s="17" t="s">
        <v>129</v>
      </c>
      <c r="AB26" s="17">
        <v>2</v>
      </c>
      <c r="AC26" s="17"/>
      <c r="AD26" s="17"/>
      <c r="AE26" s="17" t="s">
        <v>133</v>
      </c>
      <c r="AF26" s="17"/>
      <c r="AG26" s="30"/>
      <c r="AH26" s="30"/>
      <c r="AI26" s="30"/>
      <c r="AJ26" s="30" t="s">
        <v>133</v>
      </c>
      <c r="AK26" s="30"/>
      <c r="AL26" s="30"/>
      <c r="AM26" s="30"/>
      <c r="AN26" s="30"/>
      <c r="IK26" s="14"/>
      <c r="IN26" s="13" t="s">
        <v>67</v>
      </c>
    </row>
    <row r="27" spans="1:248" s="25" customFormat="1" ht="112.5" customHeight="1">
      <c r="A27" s="184" t="s">
        <v>161</v>
      </c>
      <c r="B27" s="17"/>
      <c r="C27" s="33" t="s">
        <v>162</v>
      </c>
      <c r="D27" s="28" t="s">
        <v>409</v>
      </c>
      <c r="E27" s="31"/>
      <c r="F27" s="32" t="s">
        <v>133</v>
      </c>
      <c r="G27" s="28" t="s">
        <v>163</v>
      </c>
      <c r="H27" s="31" t="s">
        <v>164</v>
      </c>
      <c r="I27" s="31" t="s">
        <v>147</v>
      </c>
      <c r="J27" s="32">
        <v>1</v>
      </c>
      <c r="K27" s="56">
        <v>17000000</v>
      </c>
      <c r="L27" s="32"/>
      <c r="M27" s="56">
        <v>13000000</v>
      </c>
      <c r="N27" s="31"/>
      <c r="O27" s="31"/>
      <c r="P27" s="32"/>
      <c r="Q27" s="65">
        <v>4000000</v>
      </c>
      <c r="R27" s="32"/>
      <c r="S27" s="65"/>
      <c r="T27" s="28"/>
      <c r="U27" s="32"/>
      <c r="V27" s="46"/>
      <c r="W27" s="46">
        <v>17000000</v>
      </c>
      <c r="X27" s="17"/>
      <c r="Y27" s="46">
        <v>17000000</v>
      </c>
      <c r="Z27" s="17"/>
      <c r="AA27" s="17" t="s">
        <v>129</v>
      </c>
      <c r="AB27" s="17">
        <v>30</v>
      </c>
      <c r="AC27" s="17"/>
      <c r="AD27" s="17"/>
      <c r="AE27" s="17"/>
      <c r="AF27" s="17"/>
      <c r="AG27" s="30"/>
      <c r="AH27" s="30" t="s">
        <v>133</v>
      </c>
      <c r="AI27" s="30"/>
      <c r="AJ27" s="30"/>
      <c r="AK27" s="30"/>
      <c r="AL27" s="30"/>
      <c r="AM27" s="30"/>
      <c r="AN27" s="30"/>
      <c r="IK27" s="14"/>
      <c r="IN27" s="13" t="s">
        <v>68</v>
      </c>
    </row>
    <row r="28" spans="1:248" s="25" customFormat="1" ht="49.5" customHeight="1">
      <c r="A28" s="185"/>
      <c r="B28" s="17"/>
      <c r="C28" s="33" t="s">
        <v>165</v>
      </c>
      <c r="D28" s="28" t="s">
        <v>410</v>
      </c>
      <c r="E28" s="31"/>
      <c r="F28" s="32" t="s">
        <v>133</v>
      </c>
      <c r="G28" s="28" t="s">
        <v>166</v>
      </c>
      <c r="H28" s="31" t="s">
        <v>167</v>
      </c>
      <c r="I28" s="31" t="s">
        <v>147</v>
      </c>
      <c r="J28" s="32">
        <v>1</v>
      </c>
      <c r="K28" s="56">
        <v>3371000</v>
      </c>
      <c r="L28" s="32"/>
      <c r="M28" s="56">
        <v>2271000</v>
      </c>
      <c r="N28" s="31"/>
      <c r="O28" s="31"/>
      <c r="P28" s="32"/>
      <c r="Q28" s="65">
        <v>1000000</v>
      </c>
      <c r="R28" s="32"/>
      <c r="S28" s="65"/>
      <c r="T28" s="28"/>
      <c r="U28" s="32"/>
      <c r="V28" s="46"/>
      <c r="W28" s="46">
        <v>3371000</v>
      </c>
      <c r="X28" s="17"/>
      <c r="Y28" s="46">
        <v>3371000</v>
      </c>
      <c r="Z28" s="17"/>
      <c r="AA28" s="17" t="s">
        <v>129</v>
      </c>
      <c r="AB28" s="17">
        <v>30</v>
      </c>
      <c r="AC28" s="17"/>
      <c r="AD28" s="17"/>
      <c r="AE28" s="17"/>
      <c r="AF28" s="17" t="s">
        <v>133</v>
      </c>
      <c r="AG28" s="30"/>
      <c r="AH28" s="30"/>
      <c r="AI28" s="30"/>
      <c r="AJ28" s="30"/>
      <c r="AK28" s="30"/>
      <c r="AL28" s="30"/>
      <c r="AM28" s="30"/>
      <c r="AN28" s="30"/>
      <c r="IK28" s="14"/>
      <c r="IN28" s="13" t="s">
        <v>69</v>
      </c>
    </row>
    <row r="29" spans="1:248" s="25" customFormat="1" ht="105.75" customHeight="1">
      <c r="A29" s="185"/>
      <c r="B29" s="17"/>
      <c r="C29" s="72" t="s">
        <v>168</v>
      </c>
      <c r="D29" s="28" t="s">
        <v>411</v>
      </c>
      <c r="E29" s="31" t="s">
        <v>133</v>
      </c>
      <c r="F29" s="32" t="s">
        <v>133</v>
      </c>
      <c r="G29" s="73" t="s">
        <v>169</v>
      </c>
      <c r="H29" s="31" t="s">
        <v>170</v>
      </c>
      <c r="I29" s="31" t="s">
        <v>147</v>
      </c>
      <c r="J29" s="32">
        <v>2</v>
      </c>
      <c r="K29" s="56">
        <v>7000000</v>
      </c>
      <c r="L29" s="32"/>
      <c r="M29" s="56">
        <v>7000000</v>
      </c>
      <c r="N29" s="31"/>
      <c r="O29" s="17"/>
      <c r="P29" s="32"/>
      <c r="Q29" s="65"/>
      <c r="R29" s="32"/>
      <c r="S29" s="65"/>
      <c r="T29" s="28"/>
      <c r="U29" s="32"/>
      <c r="V29" s="46"/>
      <c r="W29" s="46">
        <v>7000000</v>
      </c>
      <c r="X29" s="17"/>
      <c r="Y29" s="46">
        <v>7000000</v>
      </c>
      <c r="Z29" s="17"/>
      <c r="AA29" s="17" t="s">
        <v>129</v>
      </c>
      <c r="AB29" s="17">
        <v>5</v>
      </c>
      <c r="AC29" s="17"/>
      <c r="AD29" s="17"/>
      <c r="AE29" s="17"/>
      <c r="AF29" s="17"/>
      <c r="AG29" s="30" t="s">
        <v>133</v>
      </c>
      <c r="AH29" s="30"/>
      <c r="AI29" s="30"/>
      <c r="AJ29" s="30"/>
      <c r="AK29" s="30"/>
      <c r="AL29" s="30" t="s">
        <v>133</v>
      </c>
      <c r="AM29" s="30"/>
      <c r="AN29" s="30"/>
      <c r="IK29" s="14"/>
      <c r="IN29" s="13" t="s">
        <v>70</v>
      </c>
    </row>
    <row r="30" spans="1:248" s="25" customFormat="1" ht="114" customHeight="1">
      <c r="A30" s="186"/>
      <c r="B30" s="17"/>
      <c r="C30" s="73" t="s">
        <v>171</v>
      </c>
      <c r="D30" s="28" t="s">
        <v>412</v>
      </c>
      <c r="E30" s="31" t="s">
        <v>133</v>
      </c>
      <c r="F30" s="32"/>
      <c r="G30" s="73" t="s">
        <v>172</v>
      </c>
      <c r="H30" s="31" t="s">
        <v>173</v>
      </c>
      <c r="I30" s="31" t="s">
        <v>147</v>
      </c>
      <c r="J30" s="32">
        <v>1</v>
      </c>
      <c r="K30" s="56">
        <v>89480000</v>
      </c>
      <c r="L30" s="32"/>
      <c r="M30" s="56">
        <v>89480000</v>
      </c>
      <c r="N30" s="31"/>
      <c r="O30" s="17"/>
      <c r="P30" s="32"/>
      <c r="Q30" s="65"/>
      <c r="R30" s="32"/>
      <c r="S30" s="65"/>
      <c r="T30" s="28"/>
      <c r="U30" s="32"/>
      <c r="V30" s="46"/>
      <c r="W30" s="46">
        <v>89480000</v>
      </c>
      <c r="X30" s="17"/>
      <c r="Y30" s="46">
        <v>89480000</v>
      </c>
      <c r="Z30" s="17"/>
      <c r="AA30" s="17" t="s">
        <v>129</v>
      </c>
      <c r="AB30" s="17">
        <v>5</v>
      </c>
      <c r="AC30" s="17"/>
      <c r="AD30" s="17"/>
      <c r="AE30" s="17"/>
      <c r="AF30" s="17"/>
      <c r="AG30" s="30"/>
      <c r="AH30" s="30" t="s">
        <v>133</v>
      </c>
      <c r="AI30" s="30"/>
      <c r="AJ30" s="30"/>
      <c r="AK30" s="30"/>
      <c r="AL30" s="30"/>
      <c r="AM30" s="30"/>
      <c r="AN30" s="30"/>
      <c r="IK30" s="14"/>
      <c r="IN30" s="13"/>
    </row>
    <row r="31" spans="1:248" s="25" customFormat="1" ht="105.75" customHeight="1">
      <c r="A31" s="72" t="s">
        <v>174</v>
      </c>
      <c r="B31" s="17"/>
      <c r="C31" s="72" t="s">
        <v>175</v>
      </c>
      <c r="D31" s="28" t="s">
        <v>413</v>
      </c>
      <c r="E31" s="31" t="s">
        <v>133</v>
      </c>
      <c r="F31" s="32" t="s">
        <v>133</v>
      </c>
      <c r="G31" s="73" t="s">
        <v>176</v>
      </c>
      <c r="H31" s="31" t="s">
        <v>177</v>
      </c>
      <c r="I31" s="31" t="s">
        <v>147</v>
      </c>
      <c r="J31" s="32">
        <v>100</v>
      </c>
      <c r="K31" s="56">
        <v>20000000</v>
      </c>
      <c r="L31" s="32"/>
      <c r="M31" s="56">
        <v>20000000</v>
      </c>
      <c r="N31" s="31"/>
      <c r="O31" s="17"/>
      <c r="P31" s="32"/>
      <c r="Q31" s="65"/>
      <c r="R31" s="32"/>
      <c r="S31" s="65"/>
      <c r="T31" s="28"/>
      <c r="U31" s="32"/>
      <c r="V31" s="46"/>
      <c r="W31" s="46">
        <v>20000000</v>
      </c>
      <c r="X31" s="17"/>
      <c r="Y31" s="46">
        <v>20000000</v>
      </c>
      <c r="Z31" s="17"/>
      <c r="AA31" s="17" t="s">
        <v>129</v>
      </c>
      <c r="AB31" s="17">
        <v>2</v>
      </c>
      <c r="AC31" s="17"/>
      <c r="AD31" s="17"/>
      <c r="AE31" s="17"/>
      <c r="AF31" s="17"/>
      <c r="AG31" s="30" t="s">
        <v>133</v>
      </c>
      <c r="AH31" s="30"/>
      <c r="AI31" s="30"/>
      <c r="AJ31" s="30" t="s">
        <v>133</v>
      </c>
      <c r="AK31" s="30"/>
      <c r="AL31" s="30"/>
      <c r="AM31" s="30"/>
      <c r="AN31" s="30"/>
      <c r="IK31" s="14"/>
      <c r="IN31" s="13"/>
    </row>
    <row r="32" spans="1:248" s="25" customFormat="1" ht="105.75" customHeight="1">
      <c r="A32" s="187" t="s">
        <v>178</v>
      </c>
      <c r="B32" s="17"/>
      <c r="C32" s="72" t="s">
        <v>179</v>
      </c>
      <c r="D32" s="28" t="s">
        <v>414</v>
      </c>
      <c r="E32" s="31" t="s">
        <v>133</v>
      </c>
      <c r="F32" s="32" t="s">
        <v>133</v>
      </c>
      <c r="G32" s="73" t="s">
        <v>180</v>
      </c>
      <c r="H32" s="31" t="s">
        <v>181</v>
      </c>
      <c r="I32" s="31" t="s">
        <v>147</v>
      </c>
      <c r="J32" s="32">
        <v>10</v>
      </c>
      <c r="K32" s="238">
        <v>55000000</v>
      </c>
      <c r="L32" s="239"/>
      <c r="M32" s="238">
        <v>35000000</v>
      </c>
      <c r="N32" s="240"/>
      <c r="O32" s="237"/>
      <c r="P32" s="239"/>
      <c r="Q32" s="241">
        <v>20000000</v>
      </c>
      <c r="R32" s="239"/>
      <c r="S32" s="241"/>
      <c r="T32" s="235"/>
      <c r="U32" s="239"/>
      <c r="V32" s="236"/>
      <c r="W32" s="236">
        <v>55000000</v>
      </c>
      <c r="X32" s="237"/>
      <c r="Y32" s="236">
        <v>55000000</v>
      </c>
      <c r="Z32" s="237"/>
      <c r="AA32" s="237" t="s">
        <v>129</v>
      </c>
      <c r="AB32" s="17">
        <v>10</v>
      </c>
      <c r="AC32" s="17"/>
      <c r="AD32" s="17"/>
      <c r="AE32" s="17" t="s">
        <v>133</v>
      </c>
      <c r="AF32" s="17"/>
      <c r="AG32" s="30" t="s">
        <v>133</v>
      </c>
      <c r="AH32" s="30"/>
      <c r="AI32" s="30"/>
      <c r="AJ32" s="30" t="s">
        <v>133</v>
      </c>
      <c r="AK32" s="30"/>
      <c r="AL32" s="30"/>
      <c r="AM32" s="30"/>
      <c r="AN32" s="30"/>
      <c r="IK32" s="14"/>
      <c r="IN32" s="13"/>
    </row>
    <row r="33" spans="1:248" s="25" customFormat="1" ht="105.75" customHeight="1">
      <c r="A33" s="188"/>
      <c r="B33" s="17"/>
      <c r="C33" s="72" t="s">
        <v>182</v>
      </c>
      <c r="D33" s="28" t="s">
        <v>415</v>
      </c>
      <c r="E33" s="31" t="s">
        <v>133</v>
      </c>
      <c r="F33" s="32" t="s">
        <v>133</v>
      </c>
      <c r="G33" s="73" t="s">
        <v>183</v>
      </c>
      <c r="H33" s="31" t="s">
        <v>184</v>
      </c>
      <c r="I33" s="31" t="s">
        <v>185</v>
      </c>
      <c r="J33" s="32">
        <v>70</v>
      </c>
      <c r="K33" s="238"/>
      <c r="L33" s="239"/>
      <c r="M33" s="238"/>
      <c r="N33" s="240"/>
      <c r="O33" s="237"/>
      <c r="P33" s="239"/>
      <c r="Q33" s="241"/>
      <c r="R33" s="239"/>
      <c r="S33" s="241"/>
      <c r="T33" s="235"/>
      <c r="U33" s="239"/>
      <c r="V33" s="236"/>
      <c r="W33" s="236"/>
      <c r="X33" s="237"/>
      <c r="Y33" s="236"/>
      <c r="Z33" s="237"/>
      <c r="AA33" s="237"/>
      <c r="AB33" s="17">
        <v>360</v>
      </c>
      <c r="AC33" s="17" t="s">
        <v>133</v>
      </c>
      <c r="AD33" s="17" t="s">
        <v>133</v>
      </c>
      <c r="AE33" s="17" t="s">
        <v>133</v>
      </c>
      <c r="AF33" s="17" t="s">
        <v>133</v>
      </c>
      <c r="AG33" s="30" t="s">
        <v>133</v>
      </c>
      <c r="AH33" s="30" t="s">
        <v>133</v>
      </c>
      <c r="AI33" s="30" t="s">
        <v>133</v>
      </c>
      <c r="AJ33" s="30" t="s">
        <v>133</v>
      </c>
      <c r="AK33" s="30" t="s">
        <v>133</v>
      </c>
      <c r="AL33" s="30" t="s">
        <v>133</v>
      </c>
      <c r="AM33" s="30" t="s">
        <v>133</v>
      </c>
      <c r="AN33" s="30" t="s">
        <v>133</v>
      </c>
      <c r="IK33" s="14"/>
      <c r="IN33" s="13"/>
    </row>
    <row r="34" spans="1:248" s="25" customFormat="1" ht="105.75" customHeight="1">
      <c r="A34" s="188"/>
      <c r="B34" s="17"/>
      <c r="C34" s="72" t="s">
        <v>186</v>
      </c>
      <c r="D34" s="28" t="s">
        <v>416</v>
      </c>
      <c r="E34" s="31" t="s">
        <v>133</v>
      </c>
      <c r="F34" s="32" t="s">
        <v>133</v>
      </c>
      <c r="G34" s="73" t="s">
        <v>187</v>
      </c>
      <c r="H34" s="31" t="s">
        <v>188</v>
      </c>
      <c r="I34" s="31" t="s">
        <v>147</v>
      </c>
      <c r="J34" s="32">
        <v>50</v>
      </c>
      <c r="K34" s="238"/>
      <c r="L34" s="239"/>
      <c r="M34" s="238"/>
      <c r="N34" s="240"/>
      <c r="O34" s="237"/>
      <c r="P34" s="239"/>
      <c r="Q34" s="241"/>
      <c r="R34" s="239"/>
      <c r="S34" s="241"/>
      <c r="T34" s="235"/>
      <c r="U34" s="239"/>
      <c r="V34" s="236"/>
      <c r="W34" s="236"/>
      <c r="X34" s="237"/>
      <c r="Y34" s="236"/>
      <c r="Z34" s="237"/>
      <c r="AA34" s="237"/>
      <c r="AB34" s="17">
        <v>60</v>
      </c>
      <c r="AC34" s="17"/>
      <c r="AD34" s="17"/>
      <c r="AE34" s="17" t="s">
        <v>133</v>
      </c>
      <c r="AF34" s="17"/>
      <c r="AG34" s="30"/>
      <c r="AH34" s="30"/>
      <c r="AI34" s="30" t="s">
        <v>133</v>
      </c>
      <c r="AJ34" s="30"/>
      <c r="AK34" s="30"/>
      <c r="AL34" s="30"/>
      <c r="AM34" s="30" t="s">
        <v>133</v>
      </c>
      <c r="AN34" s="30"/>
      <c r="IK34" s="14"/>
      <c r="IN34" s="13"/>
    </row>
    <row r="35" spans="1:248" s="25" customFormat="1" ht="159.75" customHeight="1">
      <c r="A35" s="189"/>
      <c r="B35" s="17"/>
      <c r="C35" s="77" t="s">
        <v>189</v>
      </c>
      <c r="D35" s="28" t="s">
        <v>417</v>
      </c>
      <c r="E35" s="31" t="s">
        <v>133</v>
      </c>
      <c r="F35" s="32" t="s">
        <v>133</v>
      </c>
      <c r="G35" s="73" t="s">
        <v>190</v>
      </c>
      <c r="H35" s="31" t="s">
        <v>191</v>
      </c>
      <c r="I35" s="31" t="s">
        <v>147</v>
      </c>
      <c r="J35" s="32">
        <v>1</v>
      </c>
      <c r="K35" s="238"/>
      <c r="L35" s="239"/>
      <c r="M35" s="238"/>
      <c r="N35" s="240"/>
      <c r="O35" s="237"/>
      <c r="P35" s="239"/>
      <c r="Q35" s="241"/>
      <c r="R35" s="239"/>
      <c r="S35" s="241"/>
      <c r="T35" s="235"/>
      <c r="U35" s="239"/>
      <c r="V35" s="236"/>
      <c r="W35" s="236"/>
      <c r="X35" s="237"/>
      <c r="Y35" s="236"/>
      <c r="Z35" s="237"/>
      <c r="AA35" s="237"/>
      <c r="AB35" s="17">
        <v>30</v>
      </c>
      <c r="AC35" s="17"/>
      <c r="AD35" s="17" t="s">
        <v>133</v>
      </c>
      <c r="AE35" s="17"/>
      <c r="AF35" s="17"/>
      <c r="AG35" s="30"/>
      <c r="AH35" s="30"/>
      <c r="AI35" s="30"/>
      <c r="AJ35" s="30"/>
      <c r="AK35" s="30"/>
      <c r="AL35" s="30"/>
      <c r="AM35" s="30"/>
      <c r="AN35" s="30"/>
      <c r="IK35" s="14"/>
      <c r="IN35" s="13"/>
    </row>
    <row r="36" spans="1:248" s="25" customFormat="1" ht="105.75" customHeight="1">
      <c r="A36" s="84" t="s">
        <v>192</v>
      </c>
      <c r="B36" s="17" t="s">
        <v>193</v>
      </c>
      <c r="C36" s="72" t="s">
        <v>194</v>
      </c>
      <c r="D36" s="28" t="s">
        <v>418</v>
      </c>
      <c r="E36" s="31" t="s">
        <v>133</v>
      </c>
      <c r="F36" s="32" t="s">
        <v>133</v>
      </c>
      <c r="G36" s="73" t="s">
        <v>195</v>
      </c>
      <c r="H36" s="31" t="s">
        <v>196</v>
      </c>
      <c r="I36" s="31" t="s">
        <v>147</v>
      </c>
      <c r="J36" s="32">
        <v>1</v>
      </c>
      <c r="K36" s="56">
        <v>12000000</v>
      </c>
      <c r="L36" s="32"/>
      <c r="M36" s="56"/>
      <c r="N36" s="31"/>
      <c r="O36" s="17"/>
      <c r="P36" s="32"/>
      <c r="Q36" s="65">
        <v>12000000</v>
      </c>
      <c r="R36" s="32"/>
      <c r="S36" s="65"/>
      <c r="T36" s="28"/>
      <c r="U36" s="32"/>
      <c r="V36" s="46"/>
      <c r="W36" s="46">
        <v>12000000</v>
      </c>
      <c r="X36" s="17"/>
      <c r="Y36" s="46">
        <v>12000000</v>
      </c>
      <c r="Z36" s="17"/>
      <c r="AA36" s="17" t="s">
        <v>197</v>
      </c>
      <c r="AB36" s="17">
        <v>30</v>
      </c>
      <c r="AC36" s="17"/>
      <c r="AD36" s="17"/>
      <c r="AE36" s="17"/>
      <c r="AF36" s="17"/>
      <c r="AG36" s="30"/>
      <c r="AH36" s="30"/>
      <c r="AI36" s="30"/>
      <c r="AJ36" s="30"/>
      <c r="AK36" s="30" t="s">
        <v>133</v>
      </c>
      <c r="AL36" s="30"/>
      <c r="AM36" s="30"/>
      <c r="AN36" s="30"/>
      <c r="IK36" s="14"/>
      <c r="IN36" s="13"/>
    </row>
    <row r="37" spans="1:248" s="25" customFormat="1" ht="105.75" customHeight="1">
      <c r="A37" s="184" t="s">
        <v>198</v>
      </c>
      <c r="B37" s="17"/>
      <c r="C37" s="72" t="s">
        <v>199</v>
      </c>
      <c r="D37" s="28" t="s">
        <v>419</v>
      </c>
      <c r="E37" s="31" t="s">
        <v>133</v>
      </c>
      <c r="F37" s="32" t="s">
        <v>133</v>
      </c>
      <c r="G37" s="73" t="s">
        <v>200</v>
      </c>
      <c r="H37" s="31" t="s">
        <v>201</v>
      </c>
      <c r="I37" s="31" t="s">
        <v>147</v>
      </c>
      <c r="J37" s="32">
        <v>12</v>
      </c>
      <c r="K37" s="238">
        <v>340000000</v>
      </c>
      <c r="L37" s="239"/>
      <c r="M37" s="238">
        <v>10000000</v>
      </c>
      <c r="N37" s="240"/>
      <c r="O37" s="237"/>
      <c r="P37" s="239"/>
      <c r="Q37" s="241">
        <v>155000000</v>
      </c>
      <c r="R37" s="239"/>
      <c r="S37" s="241"/>
      <c r="T37" s="235"/>
      <c r="U37" s="239"/>
      <c r="V37" s="236">
        <v>175000000</v>
      </c>
      <c r="W37" s="236">
        <v>340000000</v>
      </c>
      <c r="X37" s="237"/>
      <c r="Y37" s="236">
        <v>340000000</v>
      </c>
      <c r="Z37" s="237"/>
      <c r="AA37" s="237" t="s">
        <v>197</v>
      </c>
      <c r="AB37" s="17">
        <v>90</v>
      </c>
      <c r="AC37" s="17"/>
      <c r="AD37" s="17"/>
      <c r="AE37" s="17"/>
      <c r="AF37" s="17"/>
      <c r="AG37" s="30"/>
      <c r="AH37" s="30"/>
      <c r="AI37" s="30"/>
      <c r="AJ37" s="30"/>
      <c r="AK37" s="30"/>
      <c r="AL37" s="30" t="s">
        <v>133</v>
      </c>
      <c r="AM37" s="30" t="s">
        <v>133</v>
      </c>
      <c r="AN37" s="30"/>
      <c r="IK37" s="14"/>
      <c r="IN37" s="13"/>
    </row>
    <row r="38" spans="1:248" s="25" customFormat="1" ht="105.75" customHeight="1">
      <c r="A38" s="186"/>
      <c r="B38" s="17"/>
      <c r="C38" s="72" t="s">
        <v>202</v>
      </c>
      <c r="D38" s="28" t="s">
        <v>420</v>
      </c>
      <c r="E38" s="31" t="s">
        <v>133</v>
      </c>
      <c r="F38" s="32" t="s">
        <v>133</v>
      </c>
      <c r="G38" s="73" t="s">
        <v>203</v>
      </c>
      <c r="H38" s="31" t="s">
        <v>204</v>
      </c>
      <c r="I38" s="31" t="s">
        <v>147</v>
      </c>
      <c r="J38" s="32">
        <v>10</v>
      </c>
      <c r="K38" s="238"/>
      <c r="L38" s="239"/>
      <c r="M38" s="238"/>
      <c r="N38" s="240"/>
      <c r="O38" s="237"/>
      <c r="P38" s="239"/>
      <c r="Q38" s="241"/>
      <c r="R38" s="239"/>
      <c r="S38" s="241"/>
      <c r="T38" s="235"/>
      <c r="U38" s="239"/>
      <c r="V38" s="236"/>
      <c r="W38" s="236"/>
      <c r="X38" s="237"/>
      <c r="Y38" s="236"/>
      <c r="Z38" s="237"/>
      <c r="AA38" s="237"/>
      <c r="AB38" s="17">
        <v>180</v>
      </c>
      <c r="AC38" s="17"/>
      <c r="AD38" s="17"/>
      <c r="AE38" s="17" t="s">
        <v>133</v>
      </c>
      <c r="AF38" s="17" t="s">
        <v>133</v>
      </c>
      <c r="AG38" s="30" t="s">
        <v>133</v>
      </c>
      <c r="AH38" s="30" t="s">
        <v>133</v>
      </c>
      <c r="AI38" s="30" t="s">
        <v>133</v>
      </c>
      <c r="AJ38" s="30" t="s">
        <v>133</v>
      </c>
      <c r="AK38" s="30"/>
      <c r="AL38" s="30"/>
      <c r="AM38" s="30"/>
      <c r="AN38" s="30"/>
      <c r="IK38" s="14"/>
      <c r="IN38" s="13"/>
    </row>
    <row r="39" spans="1:248" s="25" customFormat="1" ht="105.75" customHeight="1">
      <c r="A39" s="184" t="s">
        <v>205</v>
      </c>
      <c r="B39" s="17"/>
      <c r="C39" s="72" t="s">
        <v>206</v>
      </c>
      <c r="D39" s="28" t="s">
        <v>421</v>
      </c>
      <c r="E39" s="31" t="s">
        <v>133</v>
      </c>
      <c r="F39" s="32" t="s">
        <v>133</v>
      </c>
      <c r="G39" s="73" t="s">
        <v>207</v>
      </c>
      <c r="H39" s="31" t="s">
        <v>208</v>
      </c>
      <c r="I39" s="31" t="s">
        <v>147</v>
      </c>
      <c r="J39" s="32">
        <v>1780</v>
      </c>
      <c r="K39" s="238">
        <v>140000000</v>
      </c>
      <c r="L39" s="239"/>
      <c r="M39" s="238">
        <v>5000000</v>
      </c>
      <c r="N39" s="240"/>
      <c r="O39" s="237"/>
      <c r="P39" s="239"/>
      <c r="Q39" s="241">
        <v>115000000</v>
      </c>
      <c r="R39" s="239"/>
      <c r="S39" s="241"/>
      <c r="T39" s="235"/>
      <c r="U39" s="239"/>
      <c r="V39" s="236">
        <v>20000000</v>
      </c>
      <c r="W39" s="236">
        <v>140000000</v>
      </c>
      <c r="X39" s="237"/>
      <c r="Y39" s="236">
        <v>140000000</v>
      </c>
      <c r="Z39" s="237"/>
      <c r="AA39" s="237" t="s">
        <v>197</v>
      </c>
      <c r="AB39" s="17">
        <v>270</v>
      </c>
      <c r="AC39" s="17"/>
      <c r="AD39" s="17" t="s">
        <v>133</v>
      </c>
      <c r="AE39" s="17" t="s">
        <v>133</v>
      </c>
      <c r="AF39" s="17" t="s">
        <v>133</v>
      </c>
      <c r="AG39" s="30" t="s">
        <v>133</v>
      </c>
      <c r="AH39" s="30" t="s">
        <v>133</v>
      </c>
      <c r="AI39" s="30" t="s">
        <v>133</v>
      </c>
      <c r="AJ39" s="30" t="s">
        <v>133</v>
      </c>
      <c r="AK39" s="30" t="s">
        <v>133</v>
      </c>
      <c r="AL39" s="30" t="s">
        <v>133</v>
      </c>
      <c r="AM39" s="30" t="s">
        <v>133</v>
      </c>
      <c r="AN39" s="30"/>
      <c r="IK39" s="14"/>
      <c r="IN39" s="13"/>
    </row>
    <row r="40" spans="1:248" s="25" customFormat="1" ht="105.75" customHeight="1">
      <c r="A40" s="185"/>
      <c r="B40" s="17"/>
      <c r="C40" s="72" t="s">
        <v>209</v>
      </c>
      <c r="D40" s="28" t="s">
        <v>422</v>
      </c>
      <c r="E40" s="31" t="s">
        <v>133</v>
      </c>
      <c r="F40" s="32" t="s">
        <v>133</v>
      </c>
      <c r="G40" s="73" t="s">
        <v>210</v>
      </c>
      <c r="H40" s="31" t="s">
        <v>211</v>
      </c>
      <c r="I40" s="31" t="s">
        <v>147</v>
      </c>
      <c r="J40" s="32">
        <v>4</v>
      </c>
      <c r="K40" s="238"/>
      <c r="L40" s="239"/>
      <c r="M40" s="238"/>
      <c r="N40" s="240"/>
      <c r="O40" s="237"/>
      <c r="P40" s="239"/>
      <c r="Q40" s="241"/>
      <c r="R40" s="239"/>
      <c r="S40" s="241"/>
      <c r="T40" s="235"/>
      <c r="U40" s="239"/>
      <c r="V40" s="236"/>
      <c r="W40" s="236"/>
      <c r="X40" s="237"/>
      <c r="Y40" s="236"/>
      <c r="Z40" s="237"/>
      <c r="AA40" s="237"/>
      <c r="AB40" s="17">
        <v>120</v>
      </c>
      <c r="AC40" s="17"/>
      <c r="AD40" s="17"/>
      <c r="AE40" s="17"/>
      <c r="AF40" s="17"/>
      <c r="AG40" s="30"/>
      <c r="AH40" s="30"/>
      <c r="AI40" s="30"/>
      <c r="AJ40" s="30" t="s">
        <v>133</v>
      </c>
      <c r="AK40" s="30" t="s">
        <v>133</v>
      </c>
      <c r="AL40" s="30" t="s">
        <v>133</v>
      </c>
      <c r="AM40" s="30" t="s">
        <v>133</v>
      </c>
      <c r="AN40" s="30"/>
      <c r="IK40" s="14"/>
      <c r="IN40" s="13"/>
    </row>
    <row r="41" spans="1:248" s="25" customFormat="1" ht="105.75" customHeight="1">
      <c r="A41" s="185"/>
      <c r="B41" s="17"/>
      <c r="C41" s="72" t="s">
        <v>212</v>
      </c>
      <c r="D41" s="28" t="s">
        <v>423</v>
      </c>
      <c r="E41" s="31" t="s">
        <v>133</v>
      </c>
      <c r="F41" s="32" t="s">
        <v>133</v>
      </c>
      <c r="G41" s="73" t="s">
        <v>213</v>
      </c>
      <c r="H41" s="31" t="s">
        <v>214</v>
      </c>
      <c r="I41" s="31" t="s">
        <v>147</v>
      </c>
      <c r="J41" s="32">
        <v>5</v>
      </c>
      <c r="K41" s="238"/>
      <c r="L41" s="239"/>
      <c r="M41" s="238"/>
      <c r="N41" s="240"/>
      <c r="O41" s="237"/>
      <c r="P41" s="239"/>
      <c r="Q41" s="241"/>
      <c r="R41" s="239"/>
      <c r="S41" s="241"/>
      <c r="T41" s="235"/>
      <c r="U41" s="239"/>
      <c r="V41" s="236"/>
      <c r="W41" s="236"/>
      <c r="X41" s="237"/>
      <c r="Y41" s="236"/>
      <c r="Z41" s="237"/>
      <c r="AA41" s="237"/>
      <c r="AB41" s="17">
        <v>30</v>
      </c>
      <c r="AC41" s="17"/>
      <c r="AD41" s="17" t="s">
        <v>133</v>
      </c>
      <c r="AE41" s="17"/>
      <c r="AF41" s="17"/>
      <c r="AG41" s="30"/>
      <c r="AH41" s="30"/>
      <c r="AI41" s="30"/>
      <c r="AJ41" s="30"/>
      <c r="AK41" s="30"/>
      <c r="AL41" s="30"/>
      <c r="AM41" s="30"/>
      <c r="AN41" s="30"/>
      <c r="IK41" s="14"/>
      <c r="IN41" s="13"/>
    </row>
    <row r="42" spans="1:248" s="25" customFormat="1" ht="105.75" customHeight="1">
      <c r="A42" s="186"/>
      <c r="B42" s="17"/>
      <c r="C42" s="72" t="s">
        <v>215</v>
      </c>
      <c r="D42" s="28" t="s">
        <v>424</v>
      </c>
      <c r="E42" s="31" t="s">
        <v>133</v>
      </c>
      <c r="F42" s="32" t="s">
        <v>133</v>
      </c>
      <c r="G42" s="73" t="s">
        <v>134</v>
      </c>
      <c r="H42" s="31" t="s">
        <v>216</v>
      </c>
      <c r="I42" s="31" t="s">
        <v>147</v>
      </c>
      <c r="J42" s="32">
        <v>7</v>
      </c>
      <c r="K42" s="238"/>
      <c r="L42" s="239"/>
      <c r="M42" s="238"/>
      <c r="N42" s="240"/>
      <c r="O42" s="237"/>
      <c r="P42" s="239"/>
      <c r="Q42" s="241"/>
      <c r="R42" s="239"/>
      <c r="S42" s="241"/>
      <c r="T42" s="235"/>
      <c r="U42" s="239"/>
      <c r="V42" s="236"/>
      <c r="W42" s="236"/>
      <c r="X42" s="237"/>
      <c r="Y42" s="236"/>
      <c r="Z42" s="237"/>
      <c r="AA42" s="237"/>
      <c r="AB42" s="17">
        <v>3</v>
      </c>
      <c r="AC42" s="17"/>
      <c r="AD42" s="17" t="s">
        <v>133</v>
      </c>
      <c r="AE42" s="17"/>
      <c r="AF42" s="17"/>
      <c r="AG42" s="30"/>
      <c r="AH42" s="30"/>
      <c r="AI42" s="30"/>
      <c r="AJ42" s="30"/>
      <c r="AK42" s="30"/>
      <c r="AL42" s="30"/>
      <c r="AM42" s="30"/>
      <c r="AN42" s="30"/>
      <c r="IK42" s="14"/>
      <c r="IN42" s="13"/>
    </row>
    <row r="43" spans="1:248" s="25" customFormat="1" ht="114" customHeight="1">
      <c r="A43" s="184" t="s">
        <v>217</v>
      </c>
      <c r="B43" s="17"/>
      <c r="C43" s="72" t="s">
        <v>218</v>
      </c>
      <c r="D43" s="28" t="s">
        <v>425</v>
      </c>
      <c r="E43" s="31" t="s">
        <v>133</v>
      </c>
      <c r="F43" s="32" t="s">
        <v>133</v>
      </c>
      <c r="G43" s="73" t="s">
        <v>219</v>
      </c>
      <c r="H43" s="72" t="s">
        <v>220</v>
      </c>
      <c r="I43" s="31" t="s">
        <v>147</v>
      </c>
      <c r="J43" s="32">
        <v>5</v>
      </c>
      <c r="K43" s="238">
        <v>35000000</v>
      </c>
      <c r="L43" s="239"/>
      <c r="M43" s="238">
        <v>5000000</v>
      </c>
      <c r="N43" s="240"/>
      <c r="O43" s="237"/>
      <c r="P43" s="239"/>
      <c r="Q43" s="241">
        <v>30000000</v>
      </c>
      <c r="R43" s="239"/>
      <c r="S43" s="241"/>
      <c r="T43" s="235"/>
      <c r="U43" s="239"/>
      <c r="V43" s="236"/>
      <c r="W43" s="236">
        <v>35000000</v>
      </c>
      <c r="X43" s="237"/>
      <c r="Y43" s="236">
        <v>35000000</v>
      </c>
      <c r="Z43" s="237"/>
      <c r="AA43" s="237" t="s">
        <v>197</v>
      </c>
      <c r="AB43" s="17">
        <v>60</v>
      </c>
      <c r="AC43" s="17"/>
      <c r="AD43" s="17" t="s">
        <v>133</v>
      </c>
      <c r="AE43" s="17" t="s">
        <v>133</v>
      </c>
      <c r="AF43" s="17"/>
      <c r="AG43" s="30"/>
      <c r="AH43" s="30"/>
      <c r="AI43" s="30"/>
      <c r="AJ43" s="30"/>
      <c r="AK43" s="30"/>
      <c r="AL43" s="30"/>
      <c r="AM43" s="30"/>
      <c r="AN43" s="30"/>
      <c r="IK43" s="14"/>
      <c r="IN43" s="13"/>
    </row>
    <row r="44" spans="1:248" s="25" customFormat="1" ht="105.75" customHeight="1">
      <c r="A44" s="185"/>
      <c r="B44" s="17"/>
      <c r="C44" s="72" t="s">
        <v>221</v>
      </c>
      <c r="D44" s="28" t="s">
        <v>426</v>
      </c>
      <c r="E44" s="31" t="s">
        <v>133</v>
      </c>
      <c r="F44" s="32" t="s">
        <v>133</v>
      </c>
      <c r="G44" s="73" t="s">
        <v>222</v>
      </c>
      <c r="H44" s="31" t="s">
        <v>223</v>
      </c>
      <c r="I44" s="31" t="s">
        <v>147</v>
      </c>
      <c r="J44" s="32">
        <v>10</v>
      </c>
      <c r="K44" s="238"/>
      <c r="L44" s="239"/>
      <c r="M44" s="238"/>
      <c r="N44" s="240"/>
      <c r="O44" s="237"/>
      <c r="P44" s="239"/>
      <c r="Q44" s="241"/>
      <c r="R44" s="239"/>
      <c r="S44" s="241"/>
      <c r="T44" s="235"/>
      <c r="U44" s="239"/>
      <c r="V44" s="236"/>
      <c r="W44" s="236"/>
      <c r="X44" s="237"/>
      <c r="Y44" s="236"/>
      <c r="Z44" s="237"/>
      <c r="AA44" s="237"/>
      <c r="AB44" s="17">
        <v>270</v>
      </c>
      <c r="AC44" s="17"/>
      <c r="AD44" s="17" t="s">
        <v>133</v>
      </c>
      <c r="AE44" s="17" t="s">
        <v>133</v>
      </c>
      <c r="AF44" s="17" t="s">
        <v>133</v>
      </c>
      <c r="AG44" s="30" t="s">
        <v>133</v>
      </c>
      <c r="AH44" s="30" t="s">
        <v>133</v>
      </c>
      <c r="AI44" s="30" t="s">
        <v>133</v>
      </c>
      <c r="AJ44" s="30" t="s">
        <v>133</v>
      </c>
      <c r="AK44" s="30" t="s">
        <v>133</v>
      </c>
      <c r="AL44" s="30" t="s">
        <v>133</v>
      </c>
      <c r="AM44" s="30" t="s">
        <v>133</v>
      </c>
      <c r="AN44" s="30" t="s">
        <v>133</v>
      </c>
      <c r="IK44" s="14"/>
      <c r="IN44" s="13"/>
    </row>
    <row r="45" spans="1:248" s="25" customFormat="1" ht="105.75" customHeight="1">
      <c r="A45" s="186"/>
      <c r="B45" s="17"/>
      <c r="C45" s="72" t="s">
        <v>224</v>
      </c>
      <c r="D45" s="28" t="s">
        <v>427</v>
      </c>
      <c r="E45" s="31" t="s">
        <v>133</v>
      </c>
      <c r="F45" s="32" t="s">
        <v>133</v>
      </c>
      <c r="G45" s="73" t="s">
        <v>225</v>
      </c>
      <c r="H45" s="31" t="s">
        <v>226</v>
      </c>
      <c r="I45" s="31" t="s">
        <v>147</v>
      </c>
      <c r="J45" s="32">
        <v>400</v>
      </c>
      <c r="K45" s="238"/>
      <c r="L45" s="239"/>
      <c r="M45" s="238"/>
      <c r="N45" s="240"/>
      <c r="O45" s="237"/>
      <c r="P45" s="239"/>
      <c r="Q45" s="241"/>
      <c r="R45" s="239"/>
      <c r="S45" s="241"/>
      <c r="T45" s="235"/>
      <c r="U45" s="239"/>
      <c r="V45" s="236"/>
      <c r="W45" s="236"/>
      <c r="X45" s="237"/>
      <c r="Y45" s="236"/>
      <c r="Z45" s="237"/>
      <c r="AA45" s="237"/>
      <c r="AB45" s="17">
        <v>60</v>
      </c>
      <c r="AC45" s="17"/>
      <c r="AD45" s="17"/>
      <c r="AE45" s="17"/>
      <c r="AF45" s="17"/>
      <c r="AG45" s="30"/>
      <c r="AH45" s="30" t="s">
        <v>133</v>
      </c>
      <c r="AI45" s="30" t="s">
        <v>133</v>
      </c>
      <c r="AJ45" s="30"/>
      <c r="AK45" s="30"/>
      <c r="AL45" s="30"/>
      <c r="AM45" s="30"/>
      <c r="AN45" s="30"/>
      <c r="IK45" s="14"/>
      <c r="IN45" s="13"/>
    </row>
    <row r="46" spans="1:248" s="25" customFormat="1" ht="105.75" customHeight="1">
      <c r="A46" s="184" t="s">
        <v>227</v>
      </c>
      <c r="B46" s="17" t="s">
        <v>228</v>
      </c>
      <c r="C46" s="72" t="s">
        <v>229</v>
      </c>
      <c r="D46" s="28" t="s">
        <v>428</v>
      </c>
      <c r="E46" s="31" t="s">
        <v>133</v>
      </c>
      <c r="F46" s="32" t="s">
        <v>133</v>
      </c>
      <c r="G46" s="73" t="s">
        <v>219</v>
      </c>
      <c r="H46" s="31" t="s">
        <v>230</v>
      </c>
      <c r="I46" s="31" t="s">
        <v>147</v>
      </c>
      <c r="J46" s="32">
        <v>10</v>
      </c>
      <c r="K46" s="238">
        <v>406000000</v>
      </c>
      <c r="L46" s="239"/>
      <c r="M46" s="238">
        <v>9000000</v>
      </c>
      <c r="N46" s="240"/>
      <c r="O46" s="237"/>
      <c r="P46" s="239"/>
      <c r="Q46" s="241">
        <v>191000000</v>
      </c>
      <c r="R46" s="239"/>
      <c r="S46" s="241"/>
      <c r="T46" s="235"/>
      <c r="U46" s="239"/>
      <c r="V46" s="236">
        <v>206000000</v>
      </c>
      <c r="W46" s="236">
        <v>406000000</v>
      </c>
      <c r="X46" s="237"/>
      <c r="Y46" s="236">
        <v>406000000</v>
      </c>
      <c r="Z46" s="237"/>
      <c r="AA46" s="237" t="s">
        <v>197</v>
      </c>
      <c r="AB46" s="17">
        <v>90</v>
      </c>
      <c r="AC46" s="17" t="s">
        <v>133</v>
      </c>
      <c r="AD46" s="17"/>
      <c r="AE46" s="17"/>
      <c r="AF46" s="17" t="s">
        <v>133</v>
      </c>
      <c r="AG46" s="30"/>
      <c r="AH46" s="30"/>
      <c r="AI46" s="30"/>
      <c r="AJ46" s="30" t="s">
        <v>133</v>
      </c>
      <c r="AK46" s="30"/>
      <c r="AL46" s="30"/>
      <c r="AM46" s="30"/>
      <c r="AN46" s="30"/>
      <c r="IK46" s="14"/>
      <c r="IN46" s="13"/>
    </row>
    <row r="47" spans="1:248" s="25" customFormat="1" ht="105.75" customHeight="1">
      <c r="A47" s="185"/>
      <c r="B47" s="17"/>
      <c r="C47" s="72" t="s">
        <v>231</v>
      </c>
      <c r="D47" s="28" t="s">
        <v>429</v>
      </c>
      <c r="E47" s="31" t="s">
        <v>133</v>
      </c>
      <c r="F47" s="32"/>
      <c r="G47" s="73" t="s">
        <v>232</v>
      </c>
      <c r="H47" s="31" t="s">
        <v>233</v>
      </c>
      <c r="I47" s="31" t="s">
        <v>147</v>
      </c>
      <c r="J47" s="32">
        <v>1</v>
      </c>
      <c r="K47" s="238"/>
      <c r="L47" s="239"/>
      <c r="M47" s="238"/>
      <c r="N47" s="240"/>
      <c r="O47" s="237"/>
      <c r="P47" s="239"/>
      <c r="Q47" s="241"/>
      <c r="R47" s="239"/>
      <c r="S47" s="241"/>
      <c r="T47" s="235"/>
      <c r="U47" s="239"/>
      <c r="V47" s="236"/>
      <c r="W47" s="236"/>
      <c r="X47" s="237"/>
      <c r="Y47" s="236"/>
      <c r="Z47" s="237"/>
      <c r="AA47" s="237"/>
      <c r="AB47" s="17">
        <v>270</v>
      </c>
      <c r="AC47" s="17" t="s">
        <v>133</v>
      </c>
      <c r="AD47" s="17" t="s">
        <v>133</v>
      </c>
      <c r="AE47" s="17" t="s">
        <v>133</v>
      </c>
      <c r="AF47" s="17" t="s">
        <v>133</v>
      </c>
      <c r="AG47" s="30" t="s">
        <v>133</v>
      </c>
      <c r="AH47" s="30" t="s">
        <v>133</v>
      </c>
      <c r="AI47" s="30" t="s">
        <v>133</v>
      </c>
      <c r="AJ47" s="30" t="s">
        <v>133</v>
      </c>
      <c r="AK47" s="30" t="s">
        <v>133</v>
      </c>
      <c r="AL47" s="30" t="s">
        <v>133</v>
      </c>
      <c r="AM47" s="30" t="s">
        <v>133</v>
      </c>
      <c r="AN47" s="30"/>
      <c r="IK47" s="14"/>
      <c r="IN47" s="13"/>
    </row>
    <row r="48" spans="1:248" s="25" customFormat="1" ht="105.75" customHeight="1">
      <c r="A48" s="186"/>
      <c r="B48" s="17"/>
      <c r="C48" s="72" t="s">
        <v>234</v>
      </c>
      <c r="D48" s="28" t="s">
        <v>430</v>
      </c>
      <c r="E48" s="31" t="s">
        <v>133</v>
      </c>
      <c r="F48" s="32" t="s">
        <v>133</v>
      </c>
      <c r="G48" s="73" t="s">
        <v>166</v>
      </c>
      <c r="H48" s="31" t="s">
        <v>235</v>
      </c>
      <c r="I48" s="31" t="s">
        <v>147</v>
      </c>
      <c r="J48" s="32">
        <v>2</v>
      </c>
      <c r="K48" s="238"/>
      <c r="L48" s="239"/>
      <c r="M48" s="238"/>
      <c r="N48" s="240"/>
      <c r="O48" s="237"/>
      <c r="P48" s="239"/>
      <c r="Q48" s="241"/>
      <c r="R48" s="239"/>
      <c r="S48" s="241"/>
      <c r="T48" s="235"/>
      <c r="U48" s="239"/>
      <c r="V48" s="236"/>
      <c r="W48" s="236"/>
      <c r="X48" s="237"/>
      <c r="Y48" s="236"/>
      <c r="Z48" s="237"/>
      <c r="AA48" s="237"/>
      <c r="AB48" s="17">
        <v>270</v>
      </c>
      <c r="AC48" s="17"/>
      <c r="AD48" s="17" t="s">
        <v>133</v>
      </c>
      <c r="AE48" s="17" t="s">
        <v>133</v>
      </c>
      <c r="AF48" s="17" t="s">
        <v>133</v>
      </c>
      <c r="AG48" s="30" t="s">
        <v>133</v>
      </c>
      <c r="AH48" s="30" t="s">
        <v>133</v>
      </c>
      <c r="AI48" s="30" t="s">
        <v>133</v>
      </c>
      <c r="AJ48" s="30" t="s">
        <v>133</v>
      </c>
      <c r="AK48" s="30" t="s">
        <v>133</v>
      </c>
      <c r="AL48" s="30" t="s">
        <v>133</v>
      </c>
      <c r="AM48" s="30" t="s">
        <v>133</v>
      </c>
      <c r="AN48" s="30"/>
      <c r="IK48" s="14"/>
      <c r="IN48" s="13"/>
    </row>
    <row r="49" spans="1:248" s="25" customFormat="1" ht="132.75" customHeight="1">
      <c r="A49" s="184" t="s">
        <v>236</v>
      </c>
      <c r="B49" s="17"/>
      <c r="C49" s="72" t="s">
        <v>237</v>
      </c>
      <c r="D49" s="28" t="s">
        <v>431</v>
      </c>
      <c r="E49" s="31" t="s">
        <v>133</v>
      </c>
      <c r="F49" s="32" t="s">
        <v>133</v>
      </c>
      <c r="G49" s="73" t="s">
        <v>238</v>
      </c>
      <c r="H49" s="31" t="s">
        <v>239</v>
      </c>
      <c r="I49" s="31" t="s">
        <v>147</v>
      </c>
      <c r="J49" s="32">
        <v>5</v>
      </c>
      <c r="K49" s="238">
        <v>46000000</v>
      </c>
      <c r="L49" s="239"/>
      <c r="M49" s="238">
        <v>20000000</v>
      </c>
      <c r="N49" s="240"/>
      <c r="O49" s="237"/>
      <c r="P49" s="239"/>
      <c r="Q49" s="241">
        <v>10000000</v>
      </c>
      <c r="R49" s="239"/>
      <c r="S49" s="241"/>
      <c r="T49" s="235"/>
      <c r="U49" s="239"/>
      <c r="V49" s="236">
        <v>16000000</v>
      </c>
      <c r="W49" s="236">
        <v>46000000</v>
      </c>
      <c r="X49" s="237"/>
      <c r="Y49" s="236">
        <v>46000000</v>
      </c>
      <c r="Z49" s="237"/>
      <c r="AA49" s="237" t="s">
        <v>197</v>
      </c>
      <c r="AB49" s="17">
        <v>30</v>
      </c>
      <c r="AC49" s="17"/>
      <c r="AD49" s="17"/>
      <c r="AE49" s="17"/>
      <c r="AF49" s="17"/>
      <c r="AG49" s="30"/>
      <c r="AH49" s="30"/>
      <c r="AI49" s="30" t="s">
        <v>133</v>
      </c>
      <c r="AJ49" s="30"/>
      <c r="AK49" s="30"/>
      <c r="AL49" s="30"/>
      <c r="AM49" s="30"/>
      <c r="AN49" s="30"/>
      <c r="IK49" s="14"/>
      <c r="IN49" s="13"/>
    </row>
    <row r="50" spans="1:248" s="25" customFormat="1" ht="105.75" customHeight="1">
      <c r="A50" s="185"/>
      <c r="B50" s="17"/>
      <c r="C50" s="72" t="s">
        <v>240</v>
      </c>
      <c r="D50" s="28" t="s">
        <v>432</v>
      </c>
      <c r="E50" s="31" t="s">
        <v>133</v>
      </c>
      <c r="F50" s="32" t="s">
        <v>133</v>
      </c>
      <c r="G50" s="73" t="s">
        <v>241</v>
      </c>
      <c r="H50" s="31" t="s">
        <v>242</v>
      </c>
      <c r="I50" s="31" t="s">
        <v>147</v>
      </c>
      <c r="J50" s="32">
        <v>100</v>
      </c>
      <c r="K50" s="238"/>
      <c r="L50" s="239"/>
      <c r="M50" s="238"/>
      <c r="N50" s="240"/>
      <c r="O50" s="237"/>
      <c r="P50" s="239"/>
      <c r="Q50" s="241"/>
      <c r="R50" s="239"/>
      <c r="S50" s="241"/>
      <c r="T50" s="235"/>
      <c r="U50" s="239"/>
      <c r="V50" s="236"/>
      <c r="W50" s="236"/>
      <c r="X50" s="237"/>
      <c r="Y50" s="236"/>
      <c r="Z50" s="237"/>
      <c r="AA50" s="237"/>
      <c r="AB50" s="17">
        <v>30</v>
      </c>
      <c r="AC50" s="17"/>
      <c r="AD50" s="17" t="s">
        <v>133</v>
      </c>
      <c r="AE50" s="17"/>
      <c r="AF50" s="17"/>
      <c r="AG50" s="30"/>
      <c r="AH50" s="30"/>
      <c r="AI50" s="30"/>
      <c r="AJ50" s="30"/>
      <c r="AK50" s="30"/>
      <c r="AL50" s="30"/>
      <c r="AM50" s="30"/>
      <c r="AN50" s="30"/>
      <c r="IK50" s="14"/>
      <c r="IN50" s="13"/>
    </row>
    <row r="51" spans="1:248" s="25" customFormat="1" ht="105.75" customHeight="1">
      <c r="A51" s="186"/>
      <c r="B51" s="17"/>
      <c r="C51" s="72" t="s">
        <v>243</v>
      </c>
      <c r="D51" s="28" t="s">
        <v>433</v>
      </c>
      <c r="E51" s="31" t="s">
        <v>133</v>
      </c>
      <c r="F51" s="32" t="s">
        <v>133</v>
      </c>
      <c r="G51" s="73" t="s">
        <v>244</v>
      </c>
      <c r="H51" s="31" t="s">
        <v>245</v>
      </c>
      <c r="I51" s="31" t="s">
        <v>147</v>
      </c>
      <c r="J51" s="32">
        <v>2</v>
      </c>
      <c r="K51" s="238"/>
      <c r="L51" s="239"/>
      <c r="M51" s="238"/>
      <c r="N51" s="240"/>
      <c r="O51" s="237"/>
      <c r="P51" s="239"/>
      <c r="Q51" s="241"/>
      <c r="R51" s="239"/>
      <c r="S51" s="241"/>
      <c r="T51" s="235"/>
      <c r="U51" s="239"/>
      <c r="V51" s="236"/>
      <c r="W51" s="236"/>
      <c r="X51" s="237"/>
      <c r="Y51" s="236"/>
      <c r="Z51" s="237"/>
      <c r="AA51" s="237"/>
      <c r="AB51" s="17">
        <v>6</v>
      </c>
      <c r="AC51" s="17"/>
      <c r="AD51" s="17"/>
      <c r="AE51" s="17"/>
      <c r="AF51" s="17" t="s">
        <v>133</v>
      </c>
      <c r="AG51" s="30"/>
      <c r="AH51" s="30"/>
      <c r="AI51" s="30"/>
      <c r="AJ51" s="30"/>
      <c r="AK51" s="30" t="s">
        <v>133</v>
      </c>
      <c r="AL51" s="30"/>
      <c r="AM51" s="30"/>
      <c r="AN51" s="30"/>
      <c r="IK51" s="14"/>
      <c r="IN51" s="13"/>
    </row>
    <row r="52" spans="1:248" s="25" customFormat="1" ht="105.75" customHeight="1">
      <c r="A52" s="184" t="s">
        <v>246</v>
      </c>
      <c r="B52" s="17"/>
      <c r="C52" s="72" t="s">
        <v>247</v>
      </c>
      <c r="D52" s="28" t="s">
        <v>434</v>
      </c>
      <c r="E52" s="31" t="s">
        <v>133</v>
      </c>
      <c r="F52" s="32" t="s">
        <v>133</v>
      </c>
      <c r="G52" s="73" t="s">
        <v>248</v>
      </c>
      <c r="H52" s="31" t="s">
        <v>249</v>
      </c>
      <c r="I52" s="31" t="s">
        <v>147</v>
      </c>
      <c r="J52" s="32">
        <v>3</v>
      </c>
      <c r="K52" s="238">
        <v>20000000</v>
      </c>
      <c r="L52" s="239"/>
      <c r="M52" s="238">
        <v>5000000</v>
      </c>
      <c r="N52" s="240"/>
      <c r="O52" s="237"/>
      <c r="P52" s="239"/>
      <c r="Q52" s="241">
        <v>15000000</v>
      </c>
      <c r="R52" s="239"/>
      <c r="S52" s="241"/>
      <c r="T52" s="235"/>
      <c r="U52" s="239"/>
      <c r="V52" s="236"/>
      <c r="W52" s="236">
        <v>20000000</v>
      </c>
      <c r="X52" s="237"/>
      <c r="Y52" s="236">
        <v>20000000</v>
      </c>
      <c r="Z52" s="237"/>
      <c r="AA52" s="237" t="s">
        <v>197</v>
      </c>
      <c r="AB52" s="17">
        <v>60</v>
      </c>
      <c r="AC52" s="17"/>
      <c r="AD52" s="17" t="s">
        <v>133</v>
      </c>
      <c r="AE52" s="17"/>
      <c r="AF52" s="17"/>
      <c r="AG52" s="30"/>
      <c r="AH52" s="30" t="s">
        <v>133</v>
      </c>
      <c r="AI52" s="30"/>
      <c r="AJ52" s="30"/>
      <c r="AK52" s="30" t="s">
        <v>133</v>
      </c>
      <c r="AL52" s="30"/>
      <c r="AM52" s="30"/>
      <c r="AN52" s="30"/>
      <c r="IK52" s="14"/>
      <c r="IN52" s="13"/>
    </row>
    <row r="53" spans="1:248" s="25" customFormat="1" ht="105.75" customHeight="1">
      <c r="A53" s="185"/>
      <c r="B53" s="17"/>
      <c r="C53" s="72" t="s">
        <v>250</v>
      </c>
      <c r="D53" s="28" t="s">
        <v>435</v>
      </c>
      <c r="E53" s="31" t="s">
        <v>133</v>
      </c>
      <c r="F53" s="32" t="s">
        <v>133</v>
      </c>
      <c r="G53" s="73" t="s">
        <v>251</v>
      </c>
      <c r="H53" s="31" t="s">
        <v>252</v>
      </c>
      <c r="I53" s="31" t="s">
        <v>147</v>
      </c>
      <c r="J53" s="32">
        <v>100</v>
      </c>
      <c r="K53" s="238"/>
      <c r="L53" s="239"/>
      <c r="M53" s="238"/>
      <c r="N53" s="240"/>
      <c r="O53" s="237"/>
      <c r="P53" s="239"/>
      <c r="Q53" s="241"/>
      <c r="R53" s="239"/>
      <c r="S53" s="241"/>
      <c r="T53" s="235"/>
      <c r="U53" s="239"/>
      <c r="V53" s="236"/>
      <c r="W53" s="236"/>
      <c r="X53" s="237"/>
      <c r="Y53" s="236"/>
      <c r="Z53" s="237"/>
      <c r="AA53" s="237"/>
      <c r="AB53" s="17">
        <v>30</v>
      </c>
      <c r="AC53" s="17"/>
      <c r="AD53" s="17"/>
      <c r="AE53" s="17"/>
      <c r="AF53" s="17"/>
      <c r="AG53" s="30"/>
      <c r="AH53" s="30"/>
      <c r="AI53" s="30" t="s">
        <v>133</v>
      </c>
      <c r="AJ53" s="30"/>
      <c r="AK53" s="30"/>
      <c r="AL53" s="30"/>
      <c r="AM53" s="30"/>
      <c r="AN53" s="30"/>
      <c r="IK53" s="14"/>
      <c r="IN53" s="13"/>
    </row>
    <row r="54" spans="1:248" s="25" customFormat="1" ht="105.75" customHeight="1">
      <c r="A54" s="186"/>
      <c r="B54" s="17"/>
      <c r="C54" s="72" t="s">
        <v>253</v>
      </c>
      <c r="D54" s="28" t="s">
        <v>436</v>
      </c>
      <c r="E54" s="31" t="s">
        <v>133</v>
      </c>
      <c r="F54" s="32" t="s">
        <v>133</v>
      </c>
      <c r="G54" s="73" t="s">
        <v>254</v>
      </c>
      <c r="H54" s="31" t="s">
        <v>255</v>
      </c>
      <c r="I54" s="31" t="s">
        <v>147</v>
      </c>
      <c r="J54" s="32">
        <v>5</v>
      </c>
      <c r="K54" s="238"/>
      <c r="L54" s="239"/>
      <c r="M54" s="238"/>
      <c r="N54" s="240"/>
      <c r="O54" s="237"/>
      <c r="P54" s="239"/>
      <c r="Q54" s="241"/>
      <c r="R54" s="239"/>
      <c r="S54" s="241"/>
      <c r="T54" s="235"/>
      <c r="U54" s="239"/>
      <c r="V54" s="236"/>
      <c r="W54" s="236"/>
      <c r="X54" s="237"/>
      <c r="Y54" s="236"/>
      <c r="Z54" s="237"/>
      <c r="AA54" s="237"/>
      <c r="AB54" s="17">
        <v>90</v>
      </c>
      <c r="AC54" s="17"/>
      <c r="AD54" s="17" t="s">
        <v>133</v>
      </c>
      <c r="AE54" s="17"/>
      <c r="AF54" s="17"/>
      <c r="AG54" s="30"/>
      <c r="AH54" s="30" t="s">
        <v>133</v>
      </c>
      <c r="AI54" s="30" t="s">
        <v>133</v>
      </c>
      <c r="AJ54" s="30"/>
      <c r="AK54" s="30"/>
      <c r="AL54" s="30"/>
      <c r="AM54" s="30"/>
      <c r="AN54" s="30"/>
      <c r="IK54" s="14"/>
      <c r="IN54" s="13"/>
    </row>
    <row r="55" spans="1:248" s="25" customFormat="1" ht="114.75" customHeight="1">
      <c r="A55" s="184" t="s">
        <v>256</v>
      </c>
      <c r="B55" s="17"/>
      <c r="C55" s="72" t="s">
        <v>257</v>
      </c>
      <c r="D55" s="28" t="s">
        <v>437</v>
      </c>
      <c r="E55" s="31" t="s">
        <v>133</v>
      </c>
      <c r="F55" s="32" t="s">
        <v>133</v>
      </c>
      <c r="G55" s="72" t="s">
        <v>258</v>
      </c>
      <c r="H55" s="31" t="s">
        <v>259</v>
      </c>
      <c r="I55" s="31" t="s">
        <v>185</v>
      </c>
      <c r="J55" s="32">
        <v>25</v>
      </c>
      <c r="K55" s="238">
        <v>25000000</v>
      </c>
      <c r="L55" s="239"/>
      <c r="M55" s="238">
        <v>5000000</v>
      </c>
      <c r="N55" s="240"/>
      <c r="O55" s="237"/>
      <c r="P55" s="239"/>
      <c r="Q55" s="241">
        <v>20000000</v>
      </c>
      <c r="R55" s="239"/>
      <c r="S55" s="241"/>
      <c r="T55" s="235"/>
      <c r="U55" s="239"/>
      <c r="V55" s="236"/>
      <c r="W55" s="236">
        <v>25000000</v>
      </c>
      <c r="X55" s="237"/>
      <c r="Y55" s="236">
        <v>25000000</v>
      </c>
      <c r="Z55" s="237"/>
      <c r="AA55" s="237" t="s">
        <v>197</v>
      </c>
      <c r="AB55" s="17">
        <v>270</v>
      </c>
      <c r="AC55" s="17"/>
      <c r="AD55" s="17" t="s">
        <v>133</v>
      </c>
      <c r="AE55" s="17" t="s">
        <v>133</v>
      </c>
      <c r="AF55" s="17" t="s">
        <v>133</v>
      </c>
      <c r="AG55" s="30" t="s">
        <v>133</v>
      </c>
      <c r="AH55" s="30" t="s">
        <v>133</v>
      </c>
      <c r="AI55" s="30" t="s">
        <v>133</v>
      </c>
      <c r="AJ55" s="30" t="s">
        <v>133</v>
      </c>
      <c r="AK55" s="30" t="s">
        <v>133</v>
      </c>
      <c r="AL55" s="30" t="s">
        <v>133</v>
      </c>
      <c r="AM55" s="30" t="s">
        <v>133</v>
      </c>
      <c r="AN55" s="30"/>
      <c r="IK55" s="14"/>
      <c r="IN55" s="13"/>
    </row>
    <row r="56" spans="1:248" s="25" customFormat="1" ht="105.75" customHeight="1">
      <c r="A56" s="186"/>
      <c r="B56" s="17"/>
      <c r="C56" s="72" t="s">
        <v>260</v>
      </c>
      <c r="D56" s="28" t="s">
        <v>438</v>
      </c>
      <c r="E56" s="31" t="s">
        <v>133</v>
      </c>
      <c r="F56" s="32" t="s">
        <v>133</v>
      </c>
      <c r="G56" s="73" t="s">
        <v>261</v>
      </c>
      <c r="H56" s="31" t="s">
        <v>262</v>
      </c>
      <c r="I56" s="31" t="s">
        <v>147</v>
      </c>
      <c r="J56" s="32">
        <v>1</v>
      </c>
      <c r="K56" s="238"/>
      <c r="L56" s="239"/>
      <c r="M56" s="238"/>
      <c r="N56" s="240"/>
      <c r="O56" s="237"/>
      <c r="P56" s="239"/>
      <c r="Q56" s="241"/>
      <c r="R56" s="239"/>
      <c r="S56" s="241"/>
      <c r="T56" s="235"/>
      <c r="U56" s="239"/>
      <c r="V56" s="236"/>
      <c r="W56" s="236"/>
      <c r="X56" s="237"/>
      <c r="Y56" s="236"/>
      <c r="Z56" s="237"/>
      <c r="AA56" s="237"/>
      <c r="AB56" s="17">
        <v>1</v>
      </c>
      <c r="AC56" s="17"/>
      <c r="AD56" s="17"/>
      <c r="AE56" s="17"/>
      <c r="AF56" s="17"/>
      <c r="AG56" s="30"/>
      <c r="AH56" s="30"/>
      <c r="AI56" s="30"/>
      <c r="AJ56" s="30"/>
      <c r="AK56" s="30"/>
      <c r="AL56" s="30" t="s">
        <v>133</v>
      </c>
      <c r="AM56" s="30"/>
      <c r="AN56" s="30"/>
      <c r="IK56" s="14"/>
      <c r="IN56" s="13"/>
    </row>
    <row r="57" spans="1:248" s="25" customFormat="1" ht="105.75" customHeight="1">
      <c r="A57" s="184" t="s">
        <v>263</v>
      </c>
      <c r="B57" s="17"/>
      <c r="C57" s="72" t="s">
        <v>264</v>
      </c>
      <c r="D57" s="28" t="s">
        <v>439</v>
      </c>
      <c r="E57" s="31" t="s">
        <v>133</v>
      </c>
      <c r="F57" s="32" t="s">
        <v>133</v>
      </c>
      <c r="G57" s="73" t="s">
        <v>265</v>
      </c>
      <c r="H57" s="31" t="s">
        <v>266</v>
      </c>
      <c r="I57" s="31" t="s">
        <v>147</v>
      </c>
      <c r="J57" s="32">
        <v>2</v>
      </c>
      <c r="K57" s="238">
        <v>30000000</v>
      </c>
      <c r="L57" s="239"/>
      <c r="M57" s="238">
        <v>10000000</v>
      </c>
      <c r="N57" s="240"/>
      <c r="O57" s="237"/>
      <c r="P57" s="239"/>
      <c r="Q57" s="241">
        <v>20000000</v>
      </c>
      <c r="R57" s="239"/>
      <c r="S57" s="241"/>
      <c r="T57" s="235"/>
      <c r="U57" s="239"/>
      <c r="V57" s="236"/>
      <c r="W57" s="236">
        <v>30000000</v>
      </c>
      <c r="X57" s="237"/>
      <c r="Y57" s="236">
        <v>30000000</v>
      </c>
      <c r="Z57" s="237"/>
      <c r="AA57" s="237" t="s">
        <v>197</v>
      </c>
      <c r="AB57" s="17">
        <v>270</v>
      </c>
      <c r="AC57" s="17"/>
      <c r="AD57" s="17" t="s">
        <v>133</v>
      </c>
      <c r="AE57" s="17"/>
      <c r="AF57" s="17"/>
      <c r="AG57" s="30"/>
      <c r="AH57" s="30" t="s">
        <v>133</v>
      </c>
      <c r="AI57" s="30"/>
      <c r="AJ57" s="30"/>
      <c r="AK57" s="30"/>
      <c r="AL57" s="30"/>
      <c r="AM57" s="30"/>
      <c r="AN57" s="30"/>
      <c r="IK57" s="14"/>
      <c r="IN57" s="13"/>
    </row>
    <row r="58" spans="1:248" s="25" customFormat="1" ht="105.75" customHeight="1">
      <c r="A58" s="185"/>
      <c r="B58" s="17"/>
      <c r="C58" s="72" t="s">
        <v>267</v>
      </c>
      <c r="D58" s="28" t="s">
        <v>440</v>
      </c>
      <c r="E58" s="31" t="s">
        <v>133</v>
      </c>
      <c r="F58" s="32" t="s">
        <v>133</v>
      </c>
      <c r="G58" s="73" t="s">
        <v>268</v>
      </c>
      <c r="H58" s="31" t="s">
        <v>269</v>
      </c>
      <c r="I58" s="31" t="s">
        <v>185</v>
      </c>
      <c r="J58" s="32">
        <v>30</v>
      </c>
      <c r="K58" s="238"/>
      <c r="L58" s="239"/>
      <c r="M58" s="238"/>
      <c r="N58" s="240"/>
      <c r="O58" s="237"/>
      <c r="P58" s="239"/>
      <c r="Q58" s="241"/>
      <c r="R58" s="239"/>
      <c r="S58" s="241"/>
      <c r="T58" s="235"/>
      <c r="U58" s="239"/>
      <c r="V58" s="236"/>
      <c r="W58" s="236"/>
      <c r="X58" s="237"/>
      <c r="Y58" s="236"/>
      <c r="Z58" s="237"/>
      <c r="AA58" s="237"/>
      <c r="AB58" s="17">
        <v>270</v>
      </c>
      <c r="AC58" s="17" t="s">
        <v>133</v>
      </c>
      <c r="AD58" s="17" t="s">
        <v>133</v>
      </c>
      <c r="AE58" s="17" t="s">
        <v>133</v>
      </c>
      <c r="AF58" s="17" t="s">
        <v>133</v>
      </c>
      <c r="AG58" s="30" t="s">
        <v>133</v>
      </c>
      <c r="AH58" s="30"/>
      <c r="AI58" s="30" t="s">
        <v>133</v>
      </c>
      <c r="AJ58" s="30" t="s">
        <v>133</v>
      </c>
      <c r="AK58" s="30" t="s">
        <v>133</v>
      </c>
      <c r="AL58" s="30" t="s">
        <v>133</v>
      </c>
      <c r="AM58" s="30" t="s">
        <v>133</v>
      </c>
      <c r="AN58" s="30"/>
      <c r="IK58" s="14"/>
      <c r="IN58" s="13"/>
    </row>
    <row r="59" spans="1:248" s="25" customFormat="1" ht="105.75" customHeight="1">
      <c r="A59" s="185"/>
      <c r="B59" s="17"/>
      <c r="C59" s="72" t="s">
        <v>270</v>
      </c>
      <c r="D59" s="28" t="s">
        <v>441</v>
      </c>
      <c r="E59" s="31" t="s">
        <v>133</v>
      </c>
      <c r="F59" s="32" t="s">
        <v>133</v>
      </c>
      <c r="G59" s="73" t="s">
        <v>271</v>
      </c>
      <c r="H59" s="31" t="s">
        <v>272</v>
      </c>
      <c r="I59" s="31" t="s">
        <v>147</v>
      </c>
      <c r="J59" s="32">
        <v>5</v>
      </c>
      <c r="K59" s="238"/>
      <c r="L59" s="239"/>
      <c r="M59" s="238"/>
      <c r="N59" s="240"/>
      <c r="O59" s="237"/>
      <c r="P59" s="239"/>
      <c r="Q59" s="241"/>
      <c r="R59" s="239"/>
      <c r="S59" s="241"/>
      <c r="T59" s="235"/>
      <c r="U59" s="239"/>
      <c r="V59" s="236"/>
      <c r="W59" s="236"/>
      <c r="X59" s="237"/>
      <c r="Y59" s="236"/>
      <c r="Z59" s="237"/>
      <c r="AA59" s="237"/>
      <c r="AB59" s="17">
        <v>1</v>
      </c>
      <c r="AC59" s="17"/>
      <c r="AD59" s="17"/>
      <c r="AE59" s="17"/>
      <c r="AF59" s="17"/>
      <c r="AG59" s="30"/>
      <c r="AH59" s="30"/>
      <c r="AI59" s="30"/>
      <c r="AJ59" s="30"/>
      <c r="AK59" s="30"/>
      <c r="AL59" s="30"/>
      <c r="AM59" s="30" t="s">
        <v>133</v>
      </c>
      <c r="AN59" s="30"/>
      <c r="IK59" s="14"/>
      <c r="IN59" s="13"/>
    </row>
    <row r="60" spans="1:248" s="25" customFormat="1" ht="105.75" customHeight="1">
      <c r="A60" s="186"/>
      <c r="B60" s="17"/>
      <c r="C60" s="72" t="s">
        <v>273</v>
      </c>
      <c r="D60" s="28" t="s">
        <v>442</v>
      </c>
      <c r="E60" s="31" t="s">
        <v>133</v>
      </c>
      <c r="F60" s="32" t="s">
        <v>133</v>
      </c>
      <c r="G60" s="73" t="s">
        <v>274</v>
      </c>
      <c r="H60" s="31" t="s">
        <v>275</v>
      </c>
      <c r="I60" s="31" t="s">
        <v>147</v>
      </c>
      <c r="J60" s="32">
        <v>159</v>
      </c>
      <c r="K60" s="238"/>
      <c r="L60" s="239"/>
      <c r="M60" s="238"/>
      <c r="N60" s="240"/>
      <c r="O60" s="237"/>
      <c r="P60" s="239"/>
      <c r="Q60" s="241"/>
      <c r="R60" s="239"/>
      <c r="S60" s="241"/>
      <c r="T60" s="235"/>
      <c r="U60" s="239"/>
      <c r="V60" s="236"/>
      <c r="W60" s="236"/>
      <c r="X60" s="237"/>
      <c r="Y60" s="236"/>
      <c r="Z60" s="237"/>
      <c r="AA60" s="237"/>
      <c r="AB60" s="17">
        <v>60</v>
      </c>
      <c r="AC60" s="17"/>
      <c r="AD60" s="17"/>
      <c r="AE60" s="17"/>
      <c r="AF60" s="17"/>
      <c r="AG60" s="30"/>
      <c r="AH60" s="30"/>
      <c r="AI60" s="30"/>
      <c r="AJ60" s="30"/>
      <c r="AK60" s="30"/>
      <c r="AL60" s="30" t="s">
        <v>133</v>
      </c>
      <c r="AM60" s="30" t="s">
        <v>133</v>
      </c>
      <c r="AN60" s="30"/>
      <c r="IK60" s="14"/>
      <c r="IN60" s="13"/>
    </row>
    <row r="61" spans="1:248" s="25" customFormat="1" ht="105.75" customHeight="1">
      <c r="A61" s="184" t="s">
        <v>276</v>
      </c>
      <c r="B61" s="17" t="s">
        <v>277</v>
      </c>
      <c r="C61" s="72" t="s">
        <v>278</v>
      </c>
      <c r="D61" s="28" t="s">
        <v>443</v>
      </c>
      <c r="E61" s="31" t="s">
        <v>133</v>
      </c>
      <c r="F61" s="32" t="s">
        <v>133</v>
      </c>
      <c r="G61" s="73" t="s">
        <v>279</v>
      </c>
      <c r="H61" s="31" t="s">
        <v>280</v>
      </c>
      <c r="I61" s="31" t="s">
        <v>147</v>
      </c>
      <c r="J61" s="32">
        <v>3</v>
      </c>
      <c r="K61" s="56">
        <v>25000000</v>
      </c>
      <c r="L61" s="32"/>
      <c r="M61" s="56">
        <v>20000000</v>
      </c>
      <c r="N61" s="31"/>
      <c r="O61" s="17"/>
      <c r="P61" s="32"/>
      <c r="Q61" s="65">
        <v>5000000</v>
      </c>
      <c r="R61" s="32"/>
      <c r="S61" s="65"/>
      <c r="T61" s="28"/>
      <c r="U61" s="32"/>
      <c r="V61" s="46"/>
      <c r="W61" s="46">
        <v>25000000</v>
      </c>
      <c r="X61" s="17"/>
      <c r="Y61" s="46">
        <v>25000000</v>
      </c>
      <c r="Z61" s="17"/>
      <c r="AA61" s="17" t="s">
        <v>281</v>
      </c>
      <c r="AB61" s="17">
        <v>300</v>
      </c>
      <c r="AC61" s="17"/>
      <c r="AD61" s="17" t="s">
        <v>133</v>
      </c>
      <c r="AE61" s="17"/>
      <c r="AF61" s="17" t="s">
        <v>133</v>
      </c>
      <c r="AG61" s="30"/>
      <c r="AH61" s="30"/>
      <c r="AI61" s="30"/>
      <c r="AJ61" s="30" t="s">
        <v>133</v>
      </c>
      <c r="AK61" s="30"/>
      <c r="AL61" s="30"/>
      <c r="AM61" s="30"/>
      <c r="AN61" s="30"/>
      <c r="IK61" s="14"/>
      <c r="IN61" s="13"/>
    </row>
    <row r="62" spans="1:248" s="25" customFormat="1" ht="105.75" customHeight="1">
      <c r="A62" s="185"/>
      <c r="B62" s="17"/>
      <c r="C62" s="72" t="s">
        <v>282</v>
      </c>
      <c r="D62" s="28" t="s">
        <v>444</v>
      </c>
      <c r="E62" s="31" t="s">
        <v>133</v>
      </c>
      <c r="F62" s="32" t="s">
        <v>133</v>
      </c>
      <c r="G62" s="73" t="s">
        <v>283</v>
      </c>
      <c r="H62" s="31" t="s">
        <v>284</v>
      </c>
      <c r="I62" s="31" t="s">
        <v>147</v>
      </c>
      <c r="J62" s="32">
        <v>3</v>
      </c>
      <c r="K62" s="56">
        <v>26000000</v>
      </c>
      <c r="L62" s="32"/>
      <c r="M62" s="56">
        <v>21000000</v>
      </c>
      <c r="N62" s="31"/>
      <c r="O62" s="17"/>
      <c r="P62" s="32"/>
      <c r="Q62" s="65">
        <v>5000000</v>
      </c>
      <c r="R62" s="32"/>
      <c r="S62" s="65"/>
      <c r="T62" s="28"/>
      <c r="U62" s="32"/>
      <c r="V62" s="46"/>
      <c r="W62" s="46">
        <v>26000000</v>
      </c>
      <c r="X62" s="17"/>
      <c r="Y62" s="46">
        <v>26000000</v>
      </c>
      <c r="Z62" s="17"/>
      <c r="AA62" s="17" t="s">
        <v>281</v>
      </c>
      <c r="AB62" s="17">
        <v>3</v>
      </c>
      <c r="AC62" s="17"/>
      <c r="AD62" s="17"/>
      <c r="AE62" s="17" t="s">
        <v>484</v>
      </c>
      <c r="AF62" s="17"/>
      <c r="AG62" s="30"/>
      <c r="AH62" s="30"/>
      <c r="AI62" s="30"/>
      <c r="AJ62" s="30" t="s">
        <v>133</v>
      </c>
      <c r="AK62" s="30"/>
      <c r="AL62" s="30"/>
      <c r="AM62" s="30" t="s">
        <v>133</v>
      </c>
      <c r="AN62" s="30"/>
      <c r="IK62" s="14"/>
      <c r="IN62" s="13"/>
    </row>
    <row r="63" spans="1:248" s="25" customFormat="1" ht="105.75" customHeight="1">
      <c r="A63" s="185"/>
      <c r="B63" s="17"/>
      <c r="C63" s="72" t="s">
        <v>285</v>
      </c>
      <c r="D63" s="28" t="s">
        <v>445</v>
      </c>
      <c r="E63" s="31" t="s">
        <v>133</v>
      </c>
      <c r="F63" s="32" t="s">
        <v>133</v>
      </c>
      <c r="G63" s="73" t="s">
        <v>286</v>
      </c>
      <c r="H63" s="31" t="s">
        <v>287</v>
      </c>
      <c r="I63" s="31" t="s">
        <v>147</v>
      </c>
      <c r="J63" s="32">
        <v>1</v>
      </c>
      <c r="K63" s="56">
        <v>30000000</v>
      </c>
      <c r="L63" s="32"/>
      <c r="M63" s="56">
        <v>20000000</v>
      </c>
      <c r="N63" s="31"/>
      <c r="O63" s="17"/>
      <c r="P63" s="32"/>
      <c r="Q63" s="65">
        <v>10000000</v>
      </c>
      <c r="R63" s="32"/>
      <c r="S63" s="65"/>
      <c r="T63" s="28"/>
      <c r="U63" s="32"/>
      <c r="V63" s="46"/>
      <c r="W63" s="46">
        <v>30000000</v>
      </c>
      <c r="X63" s="17"/>
      <c r="Y63" s="46">
        <v>30000000</v>
      </c>
      <c r="Z63" s="17"/>
      <c r="AA63" s="17" t="s">
        <v>281</v>
      </c>
      <c r="AB63" s="17">
        <v>30</v>
      </c>
      <c r="AC63" s="17"/>
      <c r="AD63" s="17"/>
      <c r="AE63" s="17"/>
      <c r="AF63" s="17"/>
      <c r="AG63" s="30"/>
      <c r="AH63" s="30" t="s">
        <v>133</v>
      </c>
      <c r="AI63" s="30"/>
      <c r="AJ63" s="30"/>
      <c r="AK63" s="30"/>
      <c r="AL63" s="30"/>
      <c r="AM63" s="30"/>
      <c r="AN63" s="30"/>
      <c r="IK63" s="14"/>
      <c r="IN63" s="13"/>
    </row>
    <row r="64" spans="1:248" s="25" customFormat="1" ht="105.75" customHeight="1">
      <c r="A64" s="186"/>
      <c r="B64" s="17"/>
      <c r="C64" s="72" t="s">
        <v>288</v>
      </c>
      <c r="D64" s="28" t="s">
        <v>446</v>
      </c>
      <c r="E64" s="31" t="s">
        <v>133</v>
      </c>
      <c r="F64" s="32" t="s">
        <v>133</v>
      </c>
      <c r="G64" s="73" t="s">
        <v>289</v>
      </c>
      <c r="H64" s="31" t="s">
        <v>290</v>
      </c>
      <c r="I64" s="31" t="s">
        <v>147</v>
      </c>
      <c r="J64" s="32">
        <v>1</v>
      </c>
      <c r="K64" s="56">
        <v>37000000</v>
      </c>
      <c r="L64" s="32"/>
      <c r="M64" s="56">
        <v>30000000</v>
      </c>
      <c r="N64" s="31"/>
      <c r="O64" s="17"/>
      <c r="P64" s="32"/>
      <c r="Q64" s="65">
        <v>7000000</v>
      </c>
      <c r="R64" s="32"/>
      <c r="S64" s="65"/>
      <c r="T64" s="28"/>
      <c r="U64" s="32"/>
      <c r="V64" s="46"/>
      <c r="W64" s="46">
        <v>37000000</v>
      </c>
      <c r="X64" s="17"/>
      <c r="Y64" s="46">
        <v>37000000</v>
      </c>
      <c r="Z64" s="17"/>
      <c r="AA64" s="17" t="s">
        <v>281</v>
      </c>
      <c r="AB64" s="17">
        <v>60</v>
      </c>
      <c r="AC64" s="17"/>
      <c r="AD64" s="17"/>
      <c r="AE64" s="17"/>
      <c r="AF64" s="17"/>
      <c r="AG64" s="30" t="s">
        <v>133</v>
      </c>
      <c r="AH64" s="30"/>
      <c r="AI64" s="30"/>
      <c r="AJ64" s="30"/>
      <c r="AK64" s="30"/>
      <c r="AL64" s="30"/>
      <c r="AM64" s="30"/>
      <c r="AN64" s="30"/>
      <c r="IK64" s="14"/>
      <c r="IN64" s="13"/>
    </row>
    <row r="65" spans="1:248" s="25" customFormat="1" ht="105.75" customHeight="1">
      <c r="A65" s="184" t="s">
        <v>291</v>
      </c>
      <c r="B65" s="17"/>
      <c r="C65" s="72" t="s">
        <v>292</v>
      </c>
      <c r="D65" s="28" t="s">
        <v>447</v>
      </c>
      <c r="E65" s="31" t="s">
        <v>133</v>
      </c>
      <c r="F65" s="32" t="s">
        <v>133</v>
      </c>
      <c r="G65" s="73" t="s">
        <v>293</v>
      </c>
      <c r="H65" s="31" t="s">
        <v>294</v>
      </c>
      <c r="I65" s="31" t="s">
        <v>147</v>
      </c>
      <c r="J65" s="32">
        <v>1</v>
      </c>
      <c r="K65" s="56">
        <v>20000000</v>
      </c>
      <c r="L65" s="32"/>
      <c r="M65" s="56">
        <v>10000000</v>
      </c>
      <c r="N65" s="31"/>
      <c r="O65" s="17"/>
      <c r="P65" s="32"/>
      <c r="Q65" s="65">
        <v>10000000</v>
      </c>
      <c r="R65" s="32"/>
      <c r="S65" s="65"/>
      <c r="T65" s="28"/>
      <c r="U65" s="32"/>
      <c r="V65" s="46"/>
      <c r="W65" s="46">
        <v>20000000</v>
      </c>
      <c r="X65" s="17"/>
      <c r="Y65" s="46">
        <v>20000000</v>
      </c>
      <c r="Z65" s="17"/>
      <c r="AA65" s="17" t="s">
        <v>281</v>
      </c>
      <c r="AB65" s="17">
        <v>5</v>
      </c>
      <c r="AC65" s="17"/>
      <c r="AD65" s="17"/>
      <c r="AE65" s="17"/>
      <c r="AF65" s="17"/>
      <c r="AG65" s="30"/>
      <c r="AH65" s="30"/>
      <c r="AI65" s="30"/>
      <c r="AJ65" s="30"/>
      <c r="AK65" s="30"/>
      <c r="AL65" s="30"/>
      <c r="AM65" s="30" t="s">
        <v>133</v>
      </c>
      <c r="AN65" s="30"/>
      <c r="IK65" s="14"/>
      <c r="IN65" s="13"/>
    </row>
    <row r="66" spans="1:248" s="25" customFormat="1" ht="105.75" customHeight="1">
      <c r="A66" s="186"/>
      <c r="B66" s="17"/>
      <c r="C66" s="72" t="s">
        <v>295</v>
      </c>
      <c r="D66" s="28" t="s">
        <v>448</v>
      </c>
      <c r="E66" s="31" t="s">
        <v>133</v>
      </c>
      <c r="F66" s="32" t="s">
        <v>133</v>
      </c>
      <c r="G66" s="73" t="s">
        <v>293</v>
      </c>
      <c r="H66" s="31" t="s">
        <v>294</v>
      </c>
      <c r="I66" s="31" t="s">
        <v>147</v>
      </c>
      <c r="J66" s="32">
        <v>1</v>
      </c>
      <c r="K66" s="56">
        <v>10000000</v>
      </c>
      <c r="L66" s="32"/>
      <c r="M66" s="56">
        <v>5000000</v>
      </c>
      <c r="N66" s="31"/>
      <c r="O66" s="17"/>
      <c r="P66" s="32"/>
      <c r="Q66" s="65">
        <v>5000000</v>
      </c>
      <c r="R66" s="32"/>
      <c r="S66" s="65"/>
      <c r="T66" s="28"/>
      <c r="U66" s="32"/>
      <c r="V66" s="46"/>
      <c r="W66" s="46">
        <v>10000000</v>
      </c>
      <c r="X66" s="17"/>
      <c r="Y66" s="46">
        <v>10000000</v>
      </c>
      <c r="Z66" s="17"/>
      <c r="AA66" s="17" t="s">
        <v>281</v>
      </c>
      <c r="AB66" s="17">
        <v>5</v>
      </c>
      <c r="AC66" s="17"/>
      <c r="AD66" s="17"/>
      <c r="AE66" s="17"/>
      <c r="AF66" s="17"/>
      <c r="AG66" s="30" t="s">
        <v>133</v>
      </c>
      <c r="AH66" s="30"/>
      <c r="AI66" s="30"/>
      <c r="AJ66" s="30"/>
      <c r="AK66" s="30"/>
      <c r="AL66" s="30"/>
      <c r="AM66" s="30"/>
      <c r="AN66" s="30"/>
      <c r="IK66" s="14"/>
      <c r="IN66" s="13"/>
    </row>
    <row r="67" spans="1:248" s="25" customFormat="1" ht="105.75" customHeight="1">
      <c r="A67" s="184" t="s">
        <v>296</v>
      </c>
      <c r="B67" s="17"/>
      <c r="C67" s="72" t="s">
        <v>295</v>
      </c>
      <c r="D67" s="28" t="s">
        <v>449</v>
      </c>
      <c r="E67" s="31" t="s">
        <v>133</v>
      </c>
      <c r="F67" s="32" t="s">
        <v>133</v>
      </c>
      <c r="G67" s="73" t="s">
        <v>293</v>
      </c>
      <c r="H67" s="31" t="s">
        <v>294</v>
      </c>
      <c r="I67" s="31" t="s">
        <v>147</v>
      </c>
      <c r="J67" s="32">
        <v>1</v>
      </c>
      <c r="K67" s="56">
        <v>9000000</v>
      </c>
      <c r="L67" s="32"/>
      <c r="M67" s="56">
        <v>9000000</v>
      </c>
      <c r="N67" s="31"/>
      <c r="O67" s="17"/>
      <c r="P67" s="32"/>
      <c r="Q67" s="65"/>
      <c r="R67" s="32"/>
      <c r="S67" s="65"/>
      <c r="T67" s="28"/>
      <c r="U67" s="32"/>
      <c r="V67" s="46"/>
      <c r="W67" s="46">
        <v>9000000</v>
      </c>
      <c r="X67" s="17"/>
      <c r="Y67" s="46">
        <v>9000000</v>
      </c>
      <c r="Z67" s="17"/>
      <c r="AA67" s="17" t="s">
        <v>281</v>
      </c>
      <c r="AB67" s="17">
        <v>3</v>
      </c>
      <c r="AC67" s="17"/>
      <c r="AD67" s="17"/>
      <c r="AE67" s="17"/>
      <c r="AF67" s="17"/>
      <c r="AG67" s="30"/>
      <c r="AH67" s="30"/>
      <c r="AI67" s="30" t="s">
        <v>133</v>
      </c>
      <c r="AJ67" s="30"/>
      <c r="AK67" s="30"/>
      <c r="AL67" s="30"/>
      <c r="AM67" s="30"/>
      <c r="AN67" s="30"/>
      <c r="IK67" s="14"/>
      <c r="IN67" s="13"/>
    </row>
    <row r="68" spans="1:248" s="25" customFormat="1" ht="114.75" customHeight="1">
      <c r="A68" s="185"/>
      <c r="B68" s="17"/>
      <c r="C68" s="72" t="s">
        <v>297</v>
      </c>
      <c r="D68" s="28" t="s">
        <v>450</v>
      </c>
      <c r="E68" s="31" t="s">
        <v>133</v>
      </c>
      <c r="F68" s="32" t="s">
        <v>133</v>
      </c>
      <c r="G68" s="73" t="s">
        <v>298</v>
      </c>
      <c r="H68" s="31" t="s">
        <v>299</v>
      </c>
      <c r="I68" s="31" t="s">
        <v>147</v>
      </c>
      <c r="J68" s="32">
        <v>1</v>
      </c>
      <c r="K68" s="56">
        <v>8000000</v>
      </c>
      <c r="L68" s="32"/>
      <c r="M68" s="56">
        <v>8000000</v>
      </c>
      <c r="N68" s="31"/>
      <c r="O68" s="17"/>
      <c r="P68" s="32"/>
      <c r="Q68" s="65"/>
      <c r="R68" s="32"/>
      <c r="S68" s="65"/>
      <c r="T68" s="28"/>
      <c r="U68" s="32"/>
      <c r="V68" s="46"/>
      <c r="W68" s="46">
        <v>8000000</v>
      </c>
      <c r="X68" s="17"/>
      <c r="Y68" s="46">
        <v>8000000</v>
      </c>
      <c r="Z68" s="17"/>
      <c r="AA68" s="17" t="s">
        <v>281</v>
      </c>
      <c r="AB68" s="17"/>
      <c r="AC68" s="17"/>
      <c r="AD68" s="17"/>
      <c r="AE68" s="17"/>
      <c r="AF68" s="17"/>
      <c r="AG68" s="30"/>
      <c r="AH68" s="30"/>
      <c r="AI68" s="30"/>
      <c r="AJ68" s="30" t="s">
        <v>133</v>
      </c>
      <c r="AK68" s="30"/>
      <c r="AL68" s="30"/>
      <c r="AM68" s="30"/>
      <c r="AN68" s="30"/>
      <c r="IK68" s="14"/>
      <c r="IN68" s="13"/>
    </row>
    <row r="69" spans="1:248" s="25" customFormat="1" ht="120.75" customHeight="1">
      <c r="A69" s="185"/>
      <c r="B69" s="17"/>
      <c r="C69" s="72" t="s">
        <v>300</v>
      </c>
      <c r="D69" s="28" t="s">
        <v>451</v>
      </c>
      <c r="E69" s="31" t="s">
        <v>133</v>
      </c>
      <c r="F69" s="32" t="s">
        <v>133</v>
      </c>
      <c r="G69" s="73" t="s">
        <v>301</v>
      </c>
      <c r="H69" s="31" t="s">
        <v>299</v>
      </c>
      <c r="I69" s="31" t="s">
        <v>147</v>
      </c>
      <c r="J69" s="32">
        <v>1</v>
      </c>
      <c r="K69" s="56">
        <v>24000000</v>
      </c>
      <c r="L69" s="32"/>
      <c r="M69" s="56">
        <v>14000000</v>
      </c>
      <c r="N69" s="31"/>
      <c r="O69" s="17"/>
      <c r="P69" s="32"/>
      <c r="Q69" s="65">
        <v>10000000</v>
      </c>
      <c r="R69" s="32"/>
      <c r="S69" s="65"/>
      <c r="T69" s="28"/>
      <c r="U69" s="32"/>
      <c r="V69" s="46"/>
      <c r="W69" s="46">
        <v>24000000</v>
      </c>
      <c r="X69" s="17"/>
      <c r="Y69" s="46">
        <v>24000000</v>
      </c>
      <c r="Z69" s="17"/>
      <c r="AA69" s="17" t="s">
        <v>281</v>
      </c>
      <c r="AB69" s="17">
        <v>1</v>
      </c>
      <c r="AC69" s="17"/>
      <c r="AD69" s="17"/>
      <c r="AE69" s="17"/>
      <c r="AF69" s="17"/>
      <c r="AG69" s="30"/>
      <c r="AH69" s="30"/>
      <c r="AI69" s="30"/>
      <c r="AJ69" s="30"/>
      <c r="AK69" s="30" t="s">
        <v>133</v>
      </c>
      <c r="AL69" s="30"/>
      <c r="AM69" s="30"/>
      <c r="AN69" s="30"/>
      <c r="IK69" s="14"/>
      <c r="IN69" s="13"/>
    </row>
    <row r="70" spans="1:248" s="25" customFormat="1" ht="105.75" customHeight="1">
      <c r="A70" s="186"/>
      <c r="B70" s="17"/>
      <c r="C70" s="72" t="s">
        <v>302</v>
      </c>
      <c r="D70" s="28" t="s">
        <v>452</v>
      </c>
      <c r="E70" s="31" t="s">
        <v>133</v>
      </c>
      <c r="F70" s="32" t="s">
        <v>133</v>
      </c>
      <c r="G70" s="73" t="s">
        <v>303</v>
      </c>
      <c r="H70" s="31" t="s">
        <v>304</v>
      </c>
      <c r="I70" s="31" t="s">
        <v>147</v>
      </c>
      <c r="J70" s="32">
        <v>4</v>
      </c>
      <c r="K70" s="56">
        <v>26380000</v>
      </c>
      <c r="L70" s="32"/>
      <c r="M70" s="56">
        <v>20000000</v>
      </c>
      <c r="N70" s="31"/>
      <c r="O70" s="17"/>
      <c r="P70" s="32"/>
      <c r="Q70" s="65">
        <v>6380000</v>
      </c>
      <c r="R70" s="32"/>
      <c r="S70" s="65"/>
      <c r="T70" s="28"/>
      <c r="U70" s="32"/>
      <c r="V70" s="46"/>
      <c r="W70" s="46">
        <v>26380000</v>
      </c>
      <c r="X70" s="17"/>
      <c r="Y70" s="46">
        <v>26380000</v>
      </c>
      <c r="Z70" s="17"/>
      <c r="AA70" s="17" t="s">
        <v>281</v>
      </c>
      <c r="AB70" s="17">
        <v>4</v>
      </c>
      <c r="AC70" s="17"/>
      <c r="AD70" s="17"/>
      <c r="AE70" s="17" t="s">
        <v>133</v>
      </c>
      <c r="AF70" s="17" t="s">
        <v>133</v>
      </c>
      <c r="AG70" s="30" t="s">
        <v>133</v>
      </c>
      <c r="AH70" s="30"/>
      <c r="AI70" s="30"/>
      <c r="AJ70" s="30"/>
      <c r="AK70" s="30" t="s">
        <v>133</v>
      </c>
      <c r="AL70" s="30"/>
      <c r="AM70" s="30"/>
      <c r="AN70" s="30"/>
      <c r="IK70" s="14"/>
      <c r="IN70" s="13"/>
    </row>
    <row r="71" spans="1:248" s="25" customFormat="1" ht="105.75" customHeight="1">
      <c r="A71" s="184" t="s">
        <v>305</v>
      </c>
      <c r="B71" s="17" t="s">
        <v>306</v>
      </c>
      <c r="C71" s="72" t="s">
        <v>307</v>
      </c>
      <c r="D71" s="28" t="s">
        <v>453</v>
      </c>
      <c r="E71" s="31" t="s">
        <v>133</v>
      </c>
      <c r="F71" s="32" t="s">
        <v>133</v>
      </c>
      <c r="G71" s="73" t="s">
        <v>308</v>
      </c>
      <c r="H71" s="31" t="s">
        <v>309</v>
      </c>
      <c r="I71" s="31" t="s">
        <v>185</v>
      </c>
      <c r="J71" s="32">
        <v>40</v>
      </c>
      <c r="K71" s="238">
        <v>40000000</v>
      </c>
      <c r="L71" s="239"/>
      <c r="M71" s="238"/>
      <c r="N71" s="240"/>
      <c r="O71" s="237"/>
      <c r="P71" s="239"/>
      <c r="Q71" s="241">
        <v>40000000</v>
      </c>
      <c r="R71" s="239"/>
      <c r="S71" s="241"/>
      <c r="T71" s="235"/>
      <c r="U71" s="239"/>
      <c r="V71" s="236"/>
      <c r="W71" s="236">
        <v>40000000</v>
      </c>
      <c r="X71" s="237"/>
      <c r="Y71" s="236">
        <v>40000000</v>
      </c>
      <c r="Z71" s="237"/>
      <c r="AA71" s="237" t="s">
        <v>310</v>
      </c>
      <c r="AB71" s="17">
        <v>365</v>
      </c>
      <c r="AC71" s="17" t="s">
        <v>133</v>
      </c>
      <c r="AD71" s="17" t="s">
        <v>133</v>
      </c>
      <c r="AE71" s="17" t="s">
        <v>133</v>
      </c>
      <c r="AF71" s="17" t="s">
        <v>133</v>
      </c>
      <c r="AG71" s="30" t="s">
        <v>133</v>
      </c>
      <c r="AH71" s="30" t="s">
        <v>133</v>
      </c>
      <c r="AI71" s="30" t="s">
        <v>133</v>
      </c>
      <c r="AJ71" s="30" t="s">
        <v>133</v>
      </c>
      <c r="AK71" s="30" t="s">
        <v>133</v>
      </c>
      <c r="AL71" s="30" t="s">
        <v>133</v>
      </c>
      <c r="AM71" s="30" t="s">
        <v>133</v>
      </c>
      <c r="AN71" s="30" t="s">
        <v>133</v>
      </c>
      <c r="IK71" s="14"/>
      <c r="IN71" s="13"/>
    </row>
    <row r="72" spans="1:248" s="25" customFormat="1" ht="148.5" customHeight="1">
      <c r="A72" s="185"/>
      <c r="B72" s="17"/>
      <c r="C72" s="72" t="s">
        <v>311</v>
      </c>
      <c r="D72" s="28" t="s">
        <v>454</v>
      </c>
      <c r="E72" s="31" t="s">
        <v>133</v>
      </c>
      <c r="F72" s="32" t="s">
        <v>133</v>
      </c>
      <c r="G72" s="73" t="s">
        <v>312</v>
      </c>
      <c r="H72" s="72" t="s">
        <v>313</v>
      </c>
      <c r="I72" s="31" t="s">
        <v>147</v>
      </c>
      <c r="J72" s="32">
        <v>4</v>
      </c>
      <c r="K72" s="238"/>
      <c r="L72" s="239"/>
      <c r="M72" s="238"/>
      <c r="N72" s="240"/>
      <c r="O72" s="237"/>
      <c r="P72" s="239"/>
      <c r="Q72" s="241"/>
      <c r="R72" s="239"/>
      <c r="S72" s="241"/>
      <c r="T72" s="235"/>
      <c r="U72" s="239"/>
      <c r="V72" s="236"/>
      <c r="W72" s="236"/>
      <c r="X72" s="237"/>
      <c r="Y72" s="236"/>
      <c r="Z72" s="237"/>
      <c r="AA72" s="237"/>
      <c r="AB72" s="17">
        <v>4</v>
      </c>
      <c r="AC72" s="17"/>
      <c r="AD72" s="17" t="s">
        <v>376</v>
      </c>
      <c r="AE72" s="17"/>
      <c r="AF72" s="17"/>
      <c r="AG72" s="30" t="s">
        <v>376</v>
      </c>
      <c r="AH72" s="30"/>
      <c r="AI72" s="30"/>
      <c r="AJ72" s="30" t="s">
        <v>376</v>
      </c>
      <c r="AK72" s="30"/>
      <c r="AL72" s="30"/>
      <c r="AM72" s="30"/>
      <c r="AN72" s="30" t="s">
        <v>376</v>
      </c>
      <c r="IK72" s="14"/>
      <c r="IN72" s="13"/>
    </row>
    <row r="73" spans="1:248" s="25" customFormat="1" ht="209.25" customHeight="1">
      <c r="A73" s="185"/>
      <c r="B73" s="17"/>
      <c r="C73" s="72" t="s">
        <v>314</v>
      </c>
      <c r="D73" s="28" t="s">
        <v>455</v>
      </c>
      <c r="E73" s="31" t="s">
        <v>133</v>
      </c>
      <c r="F73" s="32" t="s">
        <v>133</v>
      </c>
      <c r="G73" s="72" t="s">
        <v>315</v>
      </c>
      <c r="H73" s="72" t="s">
        <v>316</v>
      </c>
      <c r="I73" s="31" t="s">
        <v>147</v>
      </c>
      <c r="J73" s="32">
        <v>2200</v>
      </c>
      <c r="K73" s="238"/>
      <c r="L73" s="239"/>
      <c r="M73" s="238"/>
      <c r="N73" s="240"/>
      <c r="O73" s="237"/>
      <c r="P73" s="239"/>
      <c r="Q73" s="241"/>
      <c r="R73" s="239"/>
      <c r="S73" s="241"/>
      <c r="T73" s="235"/>
      <c r="U73" s="239"/>
      <c r="V73" s="236"/>
      <c r="W73" s="236"/>
      <c r="X73" s="237"/>
      <c r="Y73" s="236"/>
      <c r="Z73" s="237"/>
      <c r="AA73" s="237"/>
      <c r="AB73" s="17">
        <v>365</v>
      </c>
      <c r="AC73" s="17" t="s">
        <v>376</v>
      </c>
      <c r="AD73" s="17" t="s">
        <v>376</v>
      </c>
      <c r="AE73" s="17" t="s">
        <v>376</v>
      </c>
      <c r="AF73" s="17" t="s">
        <v>376</v>
      </c>
      <c r="AG73" s="30" t="s">
        <v>376</v>
      </c>
      <c r="AH73" s="30" t="s">
        <v>376</v>
      </c>
      <c r="AI73" s="30" t="s">
        <v>376</v>
      </c>
      <c r="AJ73" s="30" t="s">
        <v>376</v>
      </c>
      <c r="AK73" s="30" t="s">
        <v>376</v>
      </c>
      <c r="AL73" s="30" t="s">
        <v>376</v>
      </c>
      <c r="AM73" s="30" t="s">
        <v>376</v>
      </c>
      <c r="AN73" s="30" t="s">
        <v>376</v>
      </c>
      <c r="IK73" s="14"/>
      <c r="IN73" s="13"/>
    </row>
    <row r="74" spans="1:248" s="25" customFormat="1" ht="163.5" customHeight="1">
      <c r="A74" s="186"/>
      <c r="B74" s="17"/>
      <c r="C74" s="72" t="s">
        <v>317</v>
      </c>
      <c r="D74" s="28" t="s">
        <v>456</v>
      </c>
      <c r="E74" s="31" t="s">
        <v>133</v>
      </c>
      <c r="F74" s="32" t="s">
        <v>133</v>
      </c>
      <c r="G74" s="72" t="s">
        <v>318</v>
      </c>
      <c r="H74" s="72" t="s">
        <v>319</v>
      </c>
      <c r="I74" s="31" t="s">
        <v>147</v>
      </c>
      <c r="J74" s="32">
        <v>12</v>
      </c>
      <c r="K74" s="238"/>
      <c r="L74" s="239"/>
      <c r="M74" s="238"/>
      <c r="N74" s="240"/>
      <c r="O74" s="237"/>
      <c r="P74" s="239"/>
      <c r="Q74" s="241"/>
      <c r="R74" s="239"/>
      <c r="S74" s="241"/>
      <c r="T74" s="235"/>
      <c r="U74" s="239"/>
      <c r="V74" s="236"/>
      <c r="W74" s="236"/>
      <c r="X74" s="237"/>
      <c r="Y74" s="236"/>
      <c r="Z74" s="237"/>
      <c r="AA74" s="237"/>
      <c r="AB74" s="17">
        <v>12</v>
      </c>
      <c r="AC74" s="17" t="s">
        <v>376</v>
      </c>
      <c r="AD74" s="17" t="s">
        <v>376</v>
      </c>
      <c r="AE74" s="17" t="s">
        <v>376</v>
      </c>
      <c r="AF74" s="17" t="s">
        <v>376</v>
      </c>
      <c r="AG74" s="30" t="s">
        <v>485</v>
      </c>
      <c r="AH74" s="30" t="s">
        <v>376</v>
      </c>
      <c r="AI74" s="30" t="s">
        <v>376</v>
      </c>
      <c r="AJ74" s="30" t="s">
        <v>376</v>
      </c>
      <c r="AK74" s="30" t="s">
        <v>376</v>
      </c>
      <c r="AL74" s="30" t="s">
        <v>376</v>
      </c>
      <c r="AM74" s="30" t="s">
        <v>376</v>
      </c>
      <c r="AN74" s="30" t="s">
        <v>376</v>
      </c>
      <c r="IK74" s="14"/>
      <c r="IN74" s="13"/>
    </row>
    <row r="75" spans="1:248" s="25" customFormat="1" ht="127.5" customHeight="1">
      <c r="A75" s="184" t="s">
        <v>320</v>
      </c>
      <c r="B75" s="17"/>
      <c r="C75" s="72" t="s">
        <v>321</v>
      </c>
      <c r="D75" s="28" t="s">
        <v>457</v>
      </c>
      <c r="E75" s="31" t="s">
        <v>133</v>
      </c>
      <c r="F75" s="32" t="s">
        <v>133</v>
      </c>
      <c r="G75" s="72" t="s">
        <v>322</v>
      </c>
      <c r="H75" s="72" t="s">
        <v>323</v>
      </c>
      <c r="I75" s="31" t="s">
        <v>147</v>
      </c>
      <c r="J75" s="32">
        <v>3</v>
      </c>
      <c r="K75" s="238">
        <v>18000000</v>
      </c>
      <c r="L75" s="239"/>
      <c r="M75" s="238"/>
      <c r="N75" s="240"/>
      <c r="O75" s="237"/>
      <c r="P75" s="239"/>
      <c r="Q75" s="241">
        <v>18000000</v>
      </c>
      <c r="R75" s="239"/>
      <c r="S75" s="241"/>
      <c r="T75" s="235"/>
      <c r="U75" s="239"/>
      <c r="V75" s="236"/>
      <c r="W75" s="236">
        <v>18000000</v>
      </c>
      <c r="X75" s="237"/>
      <c r="Y75" s="236">
        <v>18000000</v>
      </c>
      <c r="Z75" s="237"/>
      <c r="AA75" s="237" t="s">
        <v>310</v>
      </c>
      <c r="AB75" s="17">
        <v>3</v>
      </c>
      <c r="AC75" s="17"/>
      <c r="AD75" s="17"/>
      <c r="AE75" s="17" t="s">
        <v>376</v>
      </c>
      <c r="AF75" s="17"/>
      <c r="AG75" s="30"/>
      <c r="AH75" s="30"/>
      <c r="AI75" s="30" t="s">
        <v>376</v>
      </c>
      <c r="AJ75" s="30"/>
      <c r="AK75" s="30"/>
      <c r="AL75" s="30"/>
      <c r="AM75" s="30"/>
      <c r="AN75" s="30" t="s">
        <v>376</v>
      </c>
      <c r="IK75" s="14"/>
      <c r="IN75" s="13"/>
    </row>
    <row r="76" spans="1:248" s="25" customFormat="1" ht="105.75" customHeight="1">
      <c r="A76" s="185"/>
      <c r="B76" s="17"/>
      <c r="C76" s="72" t="s">
        <v>324</v>
      </c>
      <c r="D76" s="28" t="s">
        <v>458</v>
      </c>
      <c r="E76" s="31" t="s">
        <v>133</v>
      </c>
      <c r="F76" s="32" t="s">
        <v>133</v>
      </c>
      <c r="G76" s="73" t="s">
        <v>325</v>
      </c>
      <c r="H76" s="31" t="s">
        <v>326</v>
      </c>
      <c r="I76" s="31" t="s">
        <v>147</v>
      </c>
      <c r="J76" s="32">
        <v>6</v>
      </c>
      <c r="K76" s="238"/>
      <c r="L76" s="239"/>
      <c r="M76" s="238"/>
      <c r="N76" s="240"/>
      <c r="O76" s="237"/>
      <c r="P76" s="239"/>
      <c r="Q76" s="241"/>
      <c r="R76" s="239"/>
      <c r="S76" s="241"/>
      <c r="T76" s="235"/>
      <c r="U76" s="239"/>
      <c r="V76" s="236"/>
      <c r="W76" s="236"/>
      <c r="X76" s="237"/>
      <c r="Y76" s="236"/>
      <c r="Z76" s="237"/>
      <c r="AA76" s="237"/>
      <c r="AB76" s="17">
        <v>60</v>
      </c>
      <c r="AC76" s="17"/>
      <c r="AD76" s="17" t="s">
        <v>376</v>
      </c>
      <c r="AE76" s="17"/>
      <c r="AF76" s="17" t="s">
        <v>376</v>
      </c>
      <c r="AG76" s="30"/>
      <c r="AH76" s="30" t="s">
        <v>376</v>
      </c>
      <c r="AI76" s="30"/>
      <c r="AJ76" s="30" t="s">
        <v>376</v>
      </c>
      <c r="AK76" s="30"/>
      <c r="AL76" s="30" t="s">
        <v>376</v>
      </c>
      <c r="AM76" s="30"/>
      <c r="AN76" s="30" t="s">
        <v>376</v>
      </c>
      <c r="IK76" s="14"/>
      <c r="IN76" s="13"/>
    </row>
    <row r="77" spans="1:248" s="25" customFormat="1" ht="105.75" customHeight="1">
      <c r="A77" s="185"/>
      <c r="B77" s="17"/>
      <c r="C77" s="72" t="s">
        <v>327</v>
      </c>
      <c r="D77" s="28" t="s">
        <v>459</v>
      </c>
      <c r="E77" s="31" t="s">
        <v>133</v>
      </c>
      <c r="F77" s="32" t="s">
        <v>133</v>
      </c>
      <c r="G77" s="73" t="s">
        <v>328</v>
      </c>
      <c r="H77" s="31" t="s">
        <v>329</v>
      </c>
      <c r="I77" s="31" t="s">
        <v>147</v>
      </c>
      <c r="J77" s="32">
        <v>650</v>
      </c>
      <c r="K77" s="238"/>
      <c r="L77" s="239"/>
      <c r="M77" s="238"/>
      <c r="N77" s="240"/>
      <c r="O77" s="237"/>
      <c r="P77" s="239"/>
      <c r="Q77" s="241"/>
      <c r="R77" s="239"/>
      <c r="S77" s="241"/>
      <c r="T77" s="235"/>
      <c r="U77" s="239"/>
      <c r="V77" s="236"/>
      <c r="W77" s="236"/>
      <c r="X77" s="237"/>
      <c r="Y77" s="236"/>
      <c r="Z77" s="237"/>
      <c r="AA77" s="237"/>
      <c r="AB77" s="17">
        <v>365</v>
      </c>
      <c r="AC77" s="17" t="s">
        <v>376</v>
      </c>
      <c r="AD77" s="17" t="s">
        <v>376</v>
      </c>
      <c r="AE77" s="17" t="s">
        <v>376</v>
      </c>
      <c r="AF77" s="17" t="s">
        <v>376</v>
      </c>
      <c r="AG77" s="30" t="s">
        <v>376</v>
      </c>
      <c r="AH77" s="30" t="s">
        <v>376</v>
      </c>
      <c r="AI77" s="30" t="s">
        <v>376</v>
      </c>
      <c r="AJ77" s="30" t="s">
        <v>376</v>
      </c>
      <c r="AK77" s="30" t="s">
        <v>376</v>
      </c>
      <c r="AL77" s="30" t="s">
        <v>376</v>
      </c>
      <c r="AM77" s="30" t="s">
        <v>376</v>
      </c>
      <c r="AN77" s="30" t="s">
        <v>376</v>
      </c>
      <c r="IK77" s="14"/>
      <c r="IN77" s="13"/>
    </row>
    <row r="78" spans="1:248" s="25" customFormat="1" ht="105.75" customHeight="1">
      <c r="A78" s="185"/>
      <c r="B78" s="17"/>
      <c r="C78" s="72" t="s">
        <v>330</v>
      </c>
      <c r="D78" s="28" t="s">
        <v>460</v>
      </c>
      <c r="E78" s="31" t="s">
        <v>133</v>
      </c>
      <c r="F78" s="32" t="s">
        <v>133</v>
      </c>
      <c r="G78" s="73" t="s">
        <v>331</v>
      </c>
      <c r="H78" s="31" t="s">
        <v>332</v>
      </c>
      <c r="I78" s="31" t="s">
        <v>185</v>
      </c>
      <c r="J78" s="32">
        <v>30</v>
      </c>
      <c r="K78" s="238"/>
      <c r="L78" s="239"/>
      <c r="M78" s="238"/>
      <c r="N78" s="240"/>
      <c r="O78" s="237"/>
      <c r="P78" s="239"/>
      <c r="Q78" s="241"/>
      <c r="R78" s="239"/>
      <c r="S78" s="241"/>
      <c r="T78" s="235"/>
      <c r="U78" s="239"/>
      <c r="V78" s="236"/>
      <c r="W78" s="236"/>
      <c r="X78" s="237"/>
      <c r="Y78" s="236"/>
      <c r="Z78" s="237"/>
      <c r="AA78" s="237"/>
      <c r="AB78" s="17">
        <v>365</v>
      </c>
      <c r="AC78" s="17" t="s">
        <v>376</v>
      </c>
      <c r="AD78" s="17" t="s">
        <v>376</v>
      </c>
      <c r="AE78" s="17" t="s">
        <v>376</v>
      </c>
      <c r="AF78" s="17" t="s">
        <v>376</v>
      </c>
      <c r="AG78" s="30" t="s">
        <v>376</v>
      </c>
      <c r="AH78" s="30" t="s">
        <v>376</v>
      </c>
      <c r="AI78" s="30" t="s">
        <v>376</v>
      </c>
      <c r="AJ78" s="30" t="s">
        <v>376</v>
      </c>
      <c r="AK78" s="30" t="s">
        <v>376</v>
      </c>
      <c r="AL78" s="30" t="s">
        <v>376</v>
      </c>
      <c r="AM78" s="30" t="s">
        <v>376</v>
      </c>
      <c r="AN78" s="30" t="s">
        <v>376</v>
      </c>
      <c r="IK78" s="14"/>
      <c r="IN78" s="13"/>
    </row>
    <row r="79" spans="1:248" s="25" customFormat="1" ht="105.75" customHeight="1">
      <c r="A79" s="185"/>
      <c r="B79" s="17"/>
      <c r="C79" s="72" t="s">
        <v>333</v>
      </c>
      <c r="D79" s="28" t="s">
        <v>461</v>
      </c>
      <c r="E79" s="31" t="s">
        <v>133</v>
      </c>
      <c r="F79" s="32" t="s">
        <v>133</v>
      </c>
      <c r="G79" s="73" t="s">
        <v>334</v>
      </c>
      <c r="H79" s="31" t="s">
        <v>335</v>
      </c>
      <c r="I79" s="31" t="s">
        <v>185</v>
      </c>
      <c r="J79" s="32">
        <v>80</v>
      </c>
      <c r="K79" s="238"/>
      <c r="L79" s="239"/>
      <c r="M79" s="238"/>
      <c r="N79" s="240"/>
      <c r="O79" s="237"/>
      <c r="P79" s="239"/>
      <c r="Q79" s="241"/>
      <c r="R79" s="239"/>
      <c r="S79" s="241"/>
      <c r="T79" s="235"/>
      <c r="U79" s="239"/>
      <c r="V79" s="236"/>
      <c r="W79" s="236"/>
      <c r="X79" s="237"/>
      <c r="Y79" s="236"/>
      <c r="Z79" s="237"/>
      <c r="AA79" s="237"/>
      <c r="AB79" s="17">
        <v>365</v>
      </c>
      <c r="AC79" s="17" t="s">
        <v>376</v>
      </c>
      <c r="AD79" s="17" t="s">
        <v>376</v>
      </c>
      <c r="AE79" s="17" t="s">
        <v>376</v>
      </c>
      <c r="AF79" s="17" t="s">
        <v>376</v>
      </c>
      <c r="AG79" s="30" t="s">
        <v>376</v>
      </c>
      <c r="AH79" s="30" t="s">
        <v>376</v>
      </c>
      <c r="AI79" s="30" t="s">
        <v>376</v>
      </c>
      <c r="AJ79" s="30" t="s">
        <v>376</v>
      </c>
      <c r="AK79" s="30" t="s">
        <v>376</v>
      </c>
      <c r="AL79" s="30" t="s">
        <v>376</v>
      </c>
      <c r="AM79" s="30" t="s">
        <v>376</v>
      </c>
      <c r="AN79" s="30" t="s">
        <v>376</v>
      </c>
      <c r="IK79" s="14"/>
      <c r="IN79" s="13"/>
    </row>
    <row r="80" spans="1:248" s="25" customFormat="1" ht="105.75" customHeight="1">
      <c r="A80" s="185"/>
      <c r="B80" s="17"/>
      <c r="C80" s="72" t="s">
        <v>336</v>
      </c>
      <c r="D80" s="28" t="s">
        <v>462</v>
      </c>
      <c r="E80" s="31" t="s">
        <v>133</v>
      </c>
      <c r="F80" s="32" t="s">
        <v>133</v>
      </c>
      <c r="G80" s="73" t="s">
        <v>337</v>
      </c>
      <c r="H80" s="31" t="s">
        <v>338</v>
      </c>
      <c r="I80" s="31" t="s">
        <v>147</v>
      </c>
      <c r="J80" s="32">
        <v>6</v>
      </c>
      <c r="K80" s="238"/>
      <c r="L80" s="239"/>
      <c r="M80" s="238"/>
      <c r="N80" s="240"/>
      <c r="O80" s="237"/>
      <c r="P80" s="239"/>
      <c r="Q80" s="241"/>
      <c r="R80" s="239"/>
      <c r="S80" s="241"/>
      <c r="T80" s="235"/>
      <c r="U80" s="239"/>
      <c r="V80" s="236"/>
      <c r="W80" s="236"/>
      <c r="X80" s="237"/>
      <c r="Y80" s="236"/>
      <c r="Z80" s="237"/>
      <c r="AA80" s="237"/>
      <c r="AB80" s="17">
        <v>6</v>
      </c>
      <c r="AC80" s="17"/>
      <c r="AD80" s="17" t="s">
        <v>376</v>
      </c>
      <c r="AE80" s="17"/>
      <c r="AF80" s="17" t="s">
        <v>376</v>
      </c>
      <c r="AG80" s="30"/>
      <c r="AH80" s="30" t="s">
        <v>376</v>
      </c>
      <c r="AI80" s="30"/>
      <c r="AJ80" s="30" t="s">
        <v>376</v>
      </c>
      <c r="AK80" s="30"/>
      <c r="AL80" s="30" t="s">
        <v>376</v>
      </c>
      <c r="AM80" s="30"/>
      <c r="AN80" s="30" t="s">
        <v>376</v>
      </c>
      <c r="IK80" s="14"/>
      <c r="IN80" s="13"/>
    </row>
    <row r="81" spans="1:248" s="25" customFormat="1" ht="105.75" customHeight="1">
      <c r="A81" s="185"/>
      <c r="B81" s="17"/>
      <c r="C81" s="72" t="s">
        <v>339</v>
      </c>
      <c r="D81" s="28" t="s">
        <v>463</v>
      </c>
      <c r="E81" s="31" t="s">
        <v>133</v>
      </c>
      <c r="F81" s="32" t="s">
        <v>133</v>
      </c>
      <c r="G81" s="73" t="s">
        <v>340</v>
      </c>
      <c r="H81" s="31" t="s">
        <v>341</v>
      </c>
      <c r="I81" s="31" t="s">
        <v>147</v>
      </c>
      <c r="J81" s="32">
        <v>6</v>
      </c>
      <c r="K81" s="238"/>
      <c r="L81" s="239"/>
      <c r="M81" s="238"/>
      <c r="N81" s="240"/>
      <c r="O81" s="237"/>
      <c r="P81" s="239"/>
      <c r="Q81" s="241"/>
      <c r="R81" s="239"/>
      <c r="S81" s="241"/>
      <c r="T81" s="235"/>
      <c r="U81" s="239"/>
      <c r="V81" s="236"/>
      <c r="W81" s="236"/>
      <c r="X81" s="237"/>
      <c r="Y81" s="236"/>
      <c r="Z81" s="237"/>
      <c r="AA81" s="237"/>
      <c r="AB81" s="17">
        <v>6</v>
      </c>
      <c r="AC81" s="17" t="s">
        <v>376</v>
      </c>
      <c r="AD81" s="17" t="s">
        <v>376</v>
      </c>
      <c r="AE81" s="17" t="s">
        <v>376</v>
      </c>
      <c r="AF81" s="17" t="s">
        <v>376</v>
      </c>
      <c r="AG81" s="30" t="s">
        <v>376</v>
      </c>
      <c r="AH81" s="30" t="s">
        <v>376</v>
      </c>
      <c r="AI81" s="30"/>
      <c r="AJ81" s="30"/>
      <c r="AK81" s="30"/>
      <c r="AL81" s="30"/>
      <c r="AM81" s="30"/>
      <c r="AN81" s="30"/>
      <c r="IK81" s="14"/>
      <c r="IN81" s="13"/>
    </row>
    <row r="82" spans="1:248" s="25" customFormat="1" ht="105.75" customHeight="1">
      <c r="A82" s="185"/>
      <c r="B82" s="17"/>
      <c r="C82" s="72" t="s">
        <v>342</v>
      </c>
      <c r="D82" s="28" t="s">
        <v>464</v>
      </c>
      <c r="E82" s="31" t="s">
        <v>133</v>
      </c>
      <c r="F82" s="32" t="s">
        <v>133</v>
      </c>
      <c r="G82" s="73" t="s">
        <v>159</v>
      </c>
      <c r="H82" s="31" t="s">
        <v>343</v>
      </c>
      <c r="I82" s="31" t="s">
        <v>147</v>
      </c>
      <c r="J82" s="32">
        <v>6</v>
      </c>
      <c r="K82" s="238"/>
      <c r="L82" s="239"/>
      <c r="M82" s="238"/>
      <c r="N82" s="240"/>
      <c r="O82" s="237"/>
      <c r="P82" s="239"/>
      <c r="Q82" s="241"/>
      <c r="R82" s="239"/>
      <c r="S82" s="241"/>
      <c r="T82" s="235"/>
      <c r="U82" s="239"/>
      <c r="V82" s="236"/>
      <c r="W82" s="236"/>
      <c r="X82" s="237"/>
      <c r="Y82" s="236"/>
      <c r="Z82" s="237"/>
      <c r="AA82" s="237"/>
      <c r="AB82" s="17">
        <v>6</v>
      </c>
      <c r="AC82" s="17" t="s">
        <v>376</v>
      </c>
      <c r="AD82" s="17" t="s">
        <v>376</v>
      </c>
      <c r="AE82" s="17" t="s">
        <v>376</v>
      </c>
      <c r="AF82" s="17" t="s">
        <v>376</v>
      </c>
      <c r="AG82" s="30" t="s">
        <v>376</v>
      </c>
      <c r="AH82" s="30" t="s">
        <v>376</v>
      </c>
      <c r="AI82" s="30"/>
      <c r="AJ82" s="30"/>
      <c r="AK82" s="30"/>
      <c r="AL82" s="30"/>
      <c r="AM82" s="30"/>
      <c r="AN82" s="30"/>
      <c r="IK82" s="14"/>
      <c r="IN82" s="13"/>
    </row>
    <row r="83" spans="1:248" s="25" customFormat="1" ht="105.75" customHeight="1">
      <c r="A83" s="185"/>
      <c r="B83" s="17"/>
      <c r="C83" s="72" t="s">
        <v>344</v>
      </c>
      <c r="D83" s="28" t="s">
        <v>465</v>
      </c>
      <c r="E83" s="31" t="s">
        <v>133</v>
      </c>
      <c r="F83" s="32" t="s">
        <v>133</v>
      </c>
      <c r="G83" s="73" t="s">
        <v>159</v>
      </c>
      <c r="H83" s="31" t="s">
        <v>345</v>
      </c>
      <c r="I83" s="31" t="s">
        <v>147</v>
      </c>
      <c r="J83" s="32">
        <v>6</v>
      </c>
      <c r="K83" s="238"/>
      <c r="L83" s="239"/>
      <c r="M83" s="238"/>
      <c r="N83" s="240"/>
      <c r="O83" s="237"/>
      <c r="P83" s="239"/>
      <c r="Q83" s="241"/>
      <c r="R83" s="239"/>
      <c r="S83" s="241"/>
      <c r="T83" s="235"/>
      <c r="U83" s="239"/>
      <c r="V83" s="236"/>
      <c r="W83" s="236"/>
      <c r="X83" s="237"/>
      <c r="Y83" s="236"/>
      <c r="Z83" s="237"/>
      <c r="AA83" s="237"/>
      <c r="AB83" s="17">
        <v>6</v>
      </c>
      <c r="AC83" s="17"/>
      <c r="AD83" s="17" t="s">
        <v>376</v>
      </c>
      <c r="AE83" s="17"/>
      <c r="AF83" s="17" t="s">
        <v>376</v>
      </c>
      <c r="AG83" s="30"/>
      <c r="AH83" s="30" t="s">
        <v>376</v>
      </c>
      <c r="AI83" s="30"/>
      <c r="AJ83" s="30" t="s">
        <v>376</v>
      </c>
      <c r="AK83" s="30"/>
      <c r="AL83" s="30" t="s">
        <v>376</v>
      </c>
      <c r="AM83" s="30"/>
      <c r="AN83" s="30" t="s">
        <v>376</v>
      </c>
      <c r="IK83" s="14"/>
      <c r="IN83" s="13"/>
    </row>
    <row r="84" spans="1:248" s="25" customFormat="1" ht="105.75" customHeight="1">
      <c r="A84" s="185"/>
      <c r="B84" s="17"/>
      <c r="C84" s="72" t="s">
        <v>346</v>
      </c>
      <c r="D84" s="28" t="s">
        <v>466</v>
      </c>
      <c r="E84" s="31" t="s">
        <v>133</v>
      </c>
      <c r="F84" s="32" t="s">
        <v>133</v>
      </c>
      <c r="G84" s="73" t="s">
        <v>347</v>
      </c>
      <c r="H84" s="31" t="s">
        <v>348</v>
      </c>
      <c r="I84" s="31" t="s">
        <v>185</v>
      </c>
      <c r="J84" s="32">
        <v>100</v>
      </c>
      <c r="K84" s="238"/>
      <c r="L84" s="239"/>
      <c r="M84" s="238"/>
      <c r="N84" s="240"/>
      <c r="O84" s="237"/>
      <c r="P84" s="239"/>
      <c r="Q84" s="241"/>
      <c r="R84" s="239"/>
      <c r="S84" s="241"/>
      <c r="T84" s="235"/>
      <c r="U84" s="239"/>
      <c r="V84" s="236"/>
      <c r="W84" s="236"/>
      <c r="X84" s="237"/>
      <c r="Y84" s="236"/>
      <c r="Z84" s="237"/>
      <c r="AA84" s="237"/>
      <c r="AB84" s="17">
        <v>365</v>
      </c>
      <c r="AC84" s="17" t="s">
        <v>376</v>
      </c>
      <c r="AD84" s="17" t="s">
        <v>376</v>
      </c>
      <c r="AE84" s="17" t="s">
        <v>376</v>
      </c>
      <c r="AF84" s="17" t="s">
        <v>376</v>
      </c>
      <c r="AG84" s="30" t="s">
        <v>376</v>
      </c>
      <c r="AH84" s="30" t="s">
        <v>376</v>
      </c>
      <c r="AI84" s="30" t="s">
        <v>376</v>
      </c>
      <c r="AJ84" s="30" t="s">
        <v>376</v>
      </c>
      <c r="AK84" s="30" t="s">
        <v>376</v>
      </c>
      <c r="AL84" s="30" t="s">
        <v>376</v>
      </c>
      <c r="AM84" s="30" t="s">
        <v>376</v>
      </c>
      <c r="AN84" s="30" t="s">
        <v>376</v>
      </c>
      <c r="IK84" s="14"/>
      <c r="IN84" s="13"/>
    </row>
    <row r="85" spans="1:248" s="25" customFormat="1" ht="105.75" customHeight="1">
      <c r="A85" s="185"/>
      <c r="B85" s="17"/>
      <c r="C85" s="72" t="s">
        <v>349</v>
      </c>
      <c r="D85" s="28" t="s">
        <v>467</v>
      </c>
      <c r="E85" s="31" t="s">
        <v>133</v>
      </c>
      <c r="F85" s="32" t="s">
        <v>133</v>
      </c>
      <c r="G85" s="73" t="s">
        <v>159</v>
      </c>
      <c r="H85" s="31" t="s">
        <v>350</v>
      </c>
      <c r="I85" s="31" t="s">
        <v>147</v>
      </c>
      <c r="J85" s="32">
        <v>1</v>
      </c>
      <c r="K85" s="238"/>
      <c r="L85" s="239"/>
      <c r="M85" s="238"/>
      <c r="N85" s="240"/>
      <c r="O85" s="237"/>
      <c r="P85" s="239"/>
      <c r="Q85" s="241"/>
      <c r="R85" s="239"/>
      <c r="S85" s="241"/>
      <c r="T85" s="235"/>
      <c r="U85" s="239"/>
      <c r="V85" s="236"/>
      <c r="W85" s="236"/>
      <c r="X85" s="237"/>
      <c r="Y85" s="236"/>
      <c r="Z85" s="237"/>
      <c r="AA85" s="237"/>
      <c r="AB85" s="17">
        <v>10</v>
      </c>
      <c r="AC85" s="17"/>
      <c r="AD85" s="17"/>
      <c r="AE85" s="17"/>
      <c r="AF85" s="17" t="s">
        <v>376</v>
      </c>
      <c r="AG85" s="30"/>
      <c r="AH85" s="30"/>
      <c r="AI85" s="30"/>
      <c r="AJ85" s="30"/>
      <c r="AK85" s="30"/>
      <c r="AL85" s="30"/>
      <c r="AM85" s="30"/>
      <c r="AN85" s="30"/>
      <c r="IK85" s="14"/>
      <c r="IN85" s="13"/>
    </row>
    <row r="86" spans="1:248" s="25" customFormat="1" ht="105.75" customHeight="1">
      <c r="A86" s="185"/>
      <c r="B86" s="17"/>
      <c r="C86" s="72" t="s">
        <v>351</v>
      </c>
      <c r="D86" s="28" t="s">
        <v>468</v>
      </c>
      <c r="E86" s="31" t="s">
        <v>133</v>
      </c>
      <c r="F86" s="32" t="s">
        <v>133</v>
      </c>
      <c r="G86" s="73" t="s">
        <v>352</v>
      </c>
      <c r="H86" s="31" t="s">
        <v>353</v>
      </c>
      <c r="I86" s="31" t="s">
        <v>147</v>
      </c>
      <c r="J86" s="32">
        <v>1</v>
      </c>
      <c r="K86" s="238"/>
      <c r="L86" s="239"/>
      <c r="M86" s="238"/>
      <c r="N86" s="240"/>
      <c r="O86" s="237"/>
      <c r="P86" s="239"/>
      <c r="Q86" s="241"/>
      <c r="R86" s="239"/>
      <c r="S86" s="241"/>
      <c r="T86" s="235"/>
      <c r="U86" s="239"/>
      <c r="V86" s="236"/>
      <c r="W86" s="236"/>
      <c r="X86" s="237"/>
      <c r="Y86" s="236"/>
      <c r="Z86" s="237"/>
      <c r="AA86" s="237"/>
      <c r="AB86" s="17">
        <v>1</v>
      </c>
      <c r="AC86" s="17"/>
      <c r="AD86" s="17"/>
      <c r="AE86" s="17"/>
      <c r="AF86" s="17"/>
      <c r="AG86" s="30"/>
      <c r="AH86" s="30"/>
      <c r="AI86" s="30"/>
      <c r="AJ86" s="30"/>
      <c r="AK86" s="30" t="s">
        <v>376</v>
      </c>
      <c r="AL86" s="30"/>
      <c r="AM86" s="30"/>
      <c r="AN86" s="30"/>
      <c r="IK86" s="14"/>
      <c r="IN86" s="13"/>
    </row>
    <row r="87" spans="1:248" s="25" customFormat="1" ht="105.75" customHeight="1">
      <c r="A87" s="185"/>
      <c r="B87" s="17"/>
      <c r="C87" s="72" t="s">
        <v>354</v>
      </c>
      <c r="D87" s="28" t="s">
        <v>469</v>
      </c>
      <c r="E87" s="31" t="s">
        <v>133</v>
      </c>
      <c r="F87" s="32" t="s">
        <v>133</v>
      </c>
      <c r="G87" s="73" t="s">
        <v>355</v>
      </c>
      <c r="H87" s="31" t="s">
        <v>356</v>
      </c>
      <c r="I87" s="31" t="s">
        <v>147</v>
      </c>
      <c r="J87" s="32">
        <v>1</v>
      </c>
      <c r="K87" s="238"/>
      <c r="L87" s="239"/>
      <c r="M87" s="238"/>
      <c r="N87" s="240"/>
      <c r="O87" s="237"/>
      <c r="P87" s="239"/>
      <c r="Q87" s="241"/>
      <c r="R87" s="239"/>
      <c r="S87" s="241"/>
      <c r="T87" s="235"/>
      <c r="U87" s="239"/>
      <c r="V87" s="236"/>
      <c r="W87" s="236"/>
      <c r="X87" s="237"/>
      <c r="Y87" s="236"/>
      <c r="Z87" s="237"/>
      <c r="AA87" s="237"/>
      <c r="AB87" s="17">
        <v>5</v>
      </c>
      <c r="AC87" s="17"/>
      <c r="AD87" s="17"/>
      <c r="AE87" s="17"/>
      <c r="AF87" s="17"/>
      <c r="AG87" s="30"/>
      <c r="AH87" s="30"/>
      <c r="AI87" s="30" t="s">
        <v>376</v>
      </c>
      <c r="AJ87" s="30"/>
      <c r="AK87" s="30"/>
      <c r="AL87" s="30"/>
      <c r="AM87" s="30"/>
      <c r="AN87" s="30"/>
      <c r="IK87" s="14"/>
      <c r="IN87" s="13"/>
    </row>
    <row r="88" spans="1:248" s="25" customFormat="1" ht="105.75" customHeight="1">
      <c r="A88" s="185"/>
      <c r="B88" s="17"/>
      <c r="C88" s="72" t="s">
        <v>357</v>
      </c>
      <c r="D88" s="28" t="s">
        <v>470</v>
      </c>
      <c r="E88" s="31" t="s">
        <v>133</v>
      </c>
      <c r="F88" s="32" t="s">
        <v>133</v>
      </c>
      <c r="G88" s="73" t="s">
        <v>355</v>
      </c>
      <c r="H88" s="31" t="s">
        <v>358</v>
      </c>
      <c r="I88" s="31" t="s">
        <v>147</v>
      </c>
      <c r="J88" s="32">
        <v>1</v>
      </c>
      <c r="K88" s="238"/>
      <c r="L88" s="239"/>
      <c r="M88" s="238"/>
      <c r="N88" s="240"/>
      <c r="O88" s="237"/>
      <c r="P88" s="239"/>
      <c r="Q88" s="241"/>
      <c r="R88" s="239"/>
      <c r="S88" s="241"/>
      <c r="T88" s="235"/>
      <c r="U88" s="239"/>
      <c r="V88" s="236"/>
      <c r="W88" s="236"/>
      <c r="X88" s="237"/>
      <c r="Y88" s="236"/>
      <c r="Z88" s="237"/>
      <c r="AA88" s="237"/>
      <c r="AB88" s="17">
        <v>5</v>
      </c>
      <c r="AC88" s="17"/>
      <c r="AD88" s="17" t="s">
        <v>376</v>
      </c>
      <c r="AE88" s="17"/>
      <c r="AF88" s="17"/>
      <c r="AG88" s="30"/>
      <c r="AH88" s="30"/>
      <c r="AI88" s="30"/>
      <c r="AJ88" s="30"/>
      <c r="AK88" s="30"/>
      <c r="AL88" s="30"/>
      <c r="AM88" s="30"/>
      <c r="AN88" s="30"/>
      <c r="IK88" s="14"/>
      <c r="IN88" s="13"/>
    </row>
    <row r="89" spans="1:248" s="25" customFormat="1" ht="105.75" customHeight="1">
      <c r="A89" s="186"/>
      <c r="B89" s="17"/>
      <c r="C89" s="72" t="s">
        <v>359</v>
      </c>
      <c r="D89" s="28" t="s">
        <v>471</v>
      </c>
      <c r="E89" s="31" t="s">
        <v>133</v>
      </c>
      <c r="F89" s="32" t="s">
        <v>133</v>
      </c>
      <c r="G89" s="73" t="s">
        <v>360</v>
      </c>
      <c r="H89" s="31" t="s">
        <v>361</v>
      </c>
      <c r="I89" s="31" t="s">
        <v>147</v>
      </c>
      <c r="J89" s="32">
        <v>1</v>
      </c>
      <c r="K89" s="238"/>
      <c r="L89" s="239"/>
      <c r="M89" s="238"/>
      <c r="N89" s="240"/>
      <c r="O89" s="237"/>
      <c r="P89" s="239"/>
      <c r="Q89" s="241"/>
      <c r="R89" s="239"/>
      <c r="S89" s="241"/>
      <c r="T89" s="235"/>
      <c r="U89" s="239"/>
      <c r="V89" s="236"/>
      <c r="W89" s="236"/>
      <c r="X89" s="237"/>
      <c r="Y89" s="236"/>
      <c r="Z89" s="237"/>
      <c r="AA89" s="237"/>
      <c r="AB89" s="17">
        <v>5</v>
      </c>
      <c r="AC89" s="17"/>
      <c r="AD89" s="17"/>
      <c r="AE89" s="17"/>
      <c r="AF89" s="17"/>
      <c r="AG89" s="30"/>
      <c r="AH89" s="30"/>
      <c r="AI89" s="30"/>
      <c r="AJ89" s="30" t="s">
        <v>376</v>
      </c>
      <c r="AK89" s="30"/>
      <c r="AL89" s="30"/>
      <c r="AM89" s="30"/>
      <c r="AN89" s="30"/>
      <c r="IK89" s="14"/>
      <c r="IN89" s="13"/>
    </row>
    <row r="90" spans="1:248" s="25" customFormat="1" ht="105.75" customHeight="1">
      <c r="A90" s="17" t="s">
        <v>362</v>
      </c>
      <c r="B90" s="17"/>
      <c r="C90" s="17" t="s">
        <v>362</v>
      </c>
      <c r="D90" s="28" t="s">
        <v>472</v>
      </c>
      <c r="E90" s="31" t="s">
        <v>133</v>
      </c>
      <c r="F90" s="32" t="s">
        <v>133</v>
      </c>
      <c r="G90" s="73" t="s">
        <v>159</v>
      </c>
      <c r="H90" s="31" t="s">
        <v>363</v>
      </c>
      <c r="I90" s="31" t="s">
        <v>147</v>
      </c>
      <c r="J90" s="32">
        <v>1</v>
      </c>
      <c r="K90" s="56">
        <v>50000000</v>
      </c>
      <c r="L90" s="32"/>
      <c r="M90" s="56"/>
      <c r="N90" s="31"/>
      <c r="O90" s="17"/>
      <c r="P90" s="32"/>
      <c r="Q90" s="65">
        <v>50000000</v>
      </c>
      <c r="R90" s="32"/>
      <c r="S90" s="65"/>
      <c r="T90" s="28"/>
      <c r="U90" s="32"/>
      <c r="V90" s="46"/>
      <c r="W90" s="46">
        <v>50000000</v>
      </c>
      <c r="X90" s="17"/>
      <c r="Y90" s="46">
        <v>50000000</v>
      </c>
      <c r="Z90" s="17"/>
      <c r="AA90" s="17" t="s">
        <v>310</v>
      </c>
      <c r="AB90" s="17">
        <v>5</v>
      </c>
      <c r="AC90" s="17"/>
      <c r="AD90" s="17"/>
      <c r="AE90" s="17"/>
      <c r="AF90" s="17"/>
      <c r="AG90" s="30"/>
      <c r="AH90" s="30"/>
      <c r="AI90" s="30"/>
      <c r="AJ90" s="30"/>
      <c r="AK90" s="30"/>
      <c r="AL90" s="30" t="s">
        <v>376</v>
      </c>
      <c r="AM90" s="30"/>
      <c r="AN90" s="30"/>
      <c r="IK90" s="14"/>
      <c r="IN90" s="13"/>
    </row>
    <row r="91" spans="1:248" s="25" customFormat="1" ht="105.75" customHeight="1">
      <c r="A91" s="84" t="s">
        <v>364</v>
      </c>
      <c r="B91" s="17"/>
      <c r="C91" s="72" t="s">
        <v>365</v>
      </c>
      <c r="D91" s="28" t="s">
        <v>473</v>
      </c>
      <c r="E91" s="31" t="s">
        <v>133</v>
      </c>
      <c r="F91" s="32" t="s">
        <v>133</v>
      </c>
      <c r="G91" s="72" t="s">
        <v>366</v>
      </c>
      <c r="H91" s="31" t="s">
        <v>367</v>
      </c>
      <c r="I91" s="31" t="s">
        <v>147</v>
      </c>
      <c r="J91" s="32">
        <v>136</v>
      </c>
      <c r="K91" s="56">
        <v>20000000</v>
      </c>
      <c r="L91" s="32"/>
      <c r="M91" s="56">
        <v>20000000</v>
      </c>
      <c r="N91" s="31"/>
      <c r="O91" s="17"/>
      <c r="P91" s="32"/>
      <c r="Q91" s="65"/>
      <c r="R91" s="32"/>
      <c r="S91" s="65"/>
      <c r="T91" s="28"/>
      <c r="U91" s="32"/>
      <c r="V91" s="46"/>
      <c r="W91" s="46">
        <v>20000000</v>
      </c>
      <c r="X91" s="17"/>
      <c r="Y91" s="46">
        <v>20000000</v>
      </c>
      <c r="Z91" s="17"/>
      <c r="AA91" s="17" t="s">
        <v>129</v>
      </c>
      <c r="AB91" s="17">
        <v>30</v>
      </c>
      <c r="AC91" s="17"/>
      <c r="AD91" s="17"/>
      <c r="AE91" s="17"/>
      <c r="AF91" s="17"/>
      <c r="AG91" s="30"/>
      <c r="AH91" s="30" t="s">
        <v>133</v>
      </c>
      <c r="AI91" s="30"/>
      <c r="AJ91" s="30"/>
      <c r="AK91" s="30"/>
      <c r="AL91" s="30"/>
      <c r="AM91" s="30"/>
      <c r="AN91" s="30"/>
      <c r="IK91" s="14"/>
      <c r="IN91" s="13"/>
    </row>
    <row r="92" spans="1:248" s="25" customFormat="1" ht="105.75" customHeight="1">
      <c r="A92" s="84" t="s">
        <v>368</v>
      </c>
      <c r="B92" s="17" t="s">
        <v>369</v>
      </c>
      <c r="C92" s="72" t="s">
        <v>370</v>
      </c>
      <c r="D92" s="28" t="s">
        <v>474</v>
      </c>
      <c r="E92" s="31" t="s">
        <v>133</v>
      </c>
      <c r="F92" s="32" t="s">
        <v>133</v>
      </c>
      <c r="G92" s="73" t="s">
        <v>159</v>
      </c>
      <c r="H92" s="31" t="s">
        <v>371</v>
      </c>
      <c r="I92" s="31" t="s">
        <v>147</v>
      </c>
      <c r="J92" s="32">
        <v>4</v>
      </c>
      <c r="K92" s="56">
        <v>10000000</v>
      </c>
      <c r="L92" s="32"/>
      <c r="M92" s="56"/>
      <c r="N92" s="31"/>
      <c r="O92" s="17"/>
      <c r="P92" s="32"/>
      <c r="Q92" s="65">
        <v>10000000</v>
      </c>
      <c r="R92" s="32"/>
      <c r="S92" s="65"/>
      <c r="T92" s="28"/>
      <c r="U92" s="32"/>
      <c r="V92" s="46"/>
      <c r="W92" s="46">
        <v>10000000</v>
      </c>
      <c r="X92" s="17"/>
      <c r="Y92" s="46">
        <v>10000000</v>
      </c>
      <c r="Z92" s="17"/>
      <c r="AA92" s="17" t="s">
        <v>129</v>
      </c>
      <c r="AB92" s="17">
        <v>4</v>
      </c>
      <c r="AC92" s="17"/>
      <c r="AD92" s="17"/>
      <c r="AE92" s="17" t="s">
        <v>133</v>
      </c>
      <c r="AF92" s="17"/>
      <c r="AG92" s="30" t="s">
        <v>133</v>
      </c>
      <c r="AH92" s="30"/>
      <c r="AI92" s="30" t="s">
        <v>133</v>
      </c>
      <c r="AJ92" s="30"/>
      <c r="AK92" s="30" t="s">
        <v>133</v>
      </c>
      <c r="AL92" s="30"/>
      <c r="AM92" s="30"/>
      <c r="AN92" s="30"/>
      <c r="IK92" s="14"/>
      <c r="IN92" s="13"/>
    </row>
    <row r="93" spans="1:248" s="25" customFormat="1" ht="105.75" customHeight="1">
      <c r="A93" s="17" t="s">
        <v>372</v>
      </c>
      <c r="B93" s="72" t="s">
        <v>373</v>
      </c>
      <c r="C93" s="72" t="s">
        <v>374</v>
      </c>
      <c r="D93" s="28" t="s">
        <v>475</v>
      </c>
      <c r="E93" s="31" t="s">
        <v>133</v>
      </c>
      <c r="F93" s="32" t="s">
        <v>376</v>
      </c>
      <c r="G93" s="73" t="s">
        <v>375</v>
      </c>
      <c r="H93" s="31" t="s">
        <v>377</v>
      </c>
      <c r="I93" s="31" t="s">
        <v>185</v>
      </c>
      <c r="J93" s="32">
        <v>90</v>
      </c>
      <c r="K93" s="238">
        <v>149719000</v>
      </c>
      <c r="L93" s="239"/>
      <c r="M93" s="238">
        <v>87866000</v>
      </c>
      <c r="N93" s="240"/>
      <c r="O93" s="237"/>
      <c r="P93" s="239"/>
      <c r="Q93" s="241">
        <v>61853000</v>
      </c>
      <c r="R93" s="239"/>
      <c r="S93" s="241"/>
      <c r="T93" s="235"/>
      <c r="U93" s="239"/>
      <c r="V93" s="236"/>
      <c r="W93" s="236">
        <v>149719000</v>
      </c>
      <c r="X93" s="237"/>
      <c r="Y93" s="236">
        <v>149719000</v>
      </c>
      <c r="Z93" s="237"/>
      <c r="AA93" s="237" t="s">
        <v>129</v>
      </c>
      <c r="AB93" s="17"/>
      <c r="AC93" s="17"/>
      <c r="AD93" s="17"/>
      <c r="AE93" s="17"/>
      <c r="AF93" s="17"/>
      <c r="AG93" s="30"/>
      <c r="AH93" s="30"/>
      <c r="AI93" s="30"/>
      <c r="AJ93" s="30"/>
      <c r="AK93" s="30"/>
      <c r="AL93" s="30"/>
      <c r="AM93" s="30"/>
      <c r="AN93" s="30"/>
      <c r="IK93" s="14"/>
      <c r="IN93" s="13"/>
    </row>
    <row r="94" spans="1:248" s="25" customFormat="1" ht="105.75" customHeight="1">
      <c r="A94" s="17"/>
      <c r="B94" s="17"/>
      <c r="C94" s="72" t="s">
        <v>378</v>
      </c>
      <c r="D94" s="28" t="s">
        <v>476</v>
      </c>
      <c r="E94" s="31" t="s">
        <v>133</v>
      </c>
      <c r="F94" s="32" t="s">
        <v>133</v>
      </c>
      <c r="G94" s="73" t="s">
        <v>375</v>
      </c>
      <c r="H94" s="72" t="s">
        <v>379</v>
      </c>
      <c r="I94" s="31" t="s">
        <v>185</v>
      </c>
      <c r="J94" s="32">
        <v>60</v>
      </c>
      <c r="K94" s="238"/>
      <c r="L94" s="239"/>
      <c r="M94" s="238"/>
      <c r="N94" s="240"/>
      <c r="O94" s="237"/>
      <c r="P94" s="239"/>
      <c r="Q94" s="241"/>
      <c r="R94" s="239"/>
      <c r="S94" s="241"/>
      <c r="T94" s="235"/>
      <c r="U94" s="239"/>
      <c r="V94" s="236"/>
      <c r="W94" s="236"/>
      <c r="X94" s="237"/>
      <c r="Y94" s="236"/>
      <c r="Z94" s="237"/>
      <c r="AA94" s="237"/>
      <c r="AB94" s="17"/>
      <c r="AC94" s="17"/>
      <c r="AD94" s="17"/>
      <c r="AE94" s="17"/>
      <c r="AF94" s="17"/>
      <c r="AG94" s="30"/>
      <c r="AH94" s="30"/>
      <c r="AI94" s="30"/>
      <c r="AJ94" s="30"/>
      <c r="AK94" s="30"/>
      <c r="AL94" s="30"/>
      <c r="AM94" s="30"/>
      <c r="AN94" s="30"/>
      <c r="IK94" s="14"/>
      <c r="IN94" s="13"/>
    </row>
    <row r="95" spans="1:248" s="25" customFormat="1" ht="105.75" customHeight="1">
      <c r="A95" s="17"/>
      <c r="B95" s="17"/>
      <c r="C95" s="72" t="s">
        <v>380</v>
      </c>
      <c r="D95" s="28" t="s">
        <v>477</v>
      </c>
      <c r="E95" s="31" t="s">
        <v>133</v>
      </c>
      <c r="F95" s="32" t="s">
        <v>133</v>
      </c>
      <c r="G95" s="73" t="s">
        <v>381</v>
      </c>
      <c r="H95" s="31" t="s">
        <v>382</v>
      </c>
      <c r="I95" s="31" t="s">
        <v>185</v>
      </c>
      <c r="J95" s="32">
        <v>70</v>
      </c>
      <c r="K95" s="238"/>
      <c r="L95" s="239"/>
      <c r="M95" s="238"/>
      <c r="N95" s="240"/>
      <c r="O95" s="237"/>
      <c r="P95" s="239"/>
      <c r="Q95" s="241"/>
      <c r="R95" s="239"/>
      <c r="S95" s="241"/>
      <c r="T95" s="235"/>
      <c r="U95" s="239"/>
      <c r="V95" s="236"/>
      <c r="W95" s="236"/>
      <c r="X95" s="237"/>
      <c r="Y95" s="236"/>
      <c r="Z95" s="237"/>
      <c r="AA95" s="237"/>
      <c r="AB95" s="17"/>
      <c r="AC95" s="17"/>
      <c r="AD95" s="17"/>
      <c r="AE95" s="17"/>
      <c r="AF95" s="17"/>
      <c r="AG95" s="30"/>
      <c r="AH95" s="30"/>
      <c r="AI95" s="30"/>
      <c r="AJ95" s="30"/>
      <c r="AK95" s="30"/>
      <c r="AL95" s="30"/>
      <c r="AM95" s="30"/>
      <c r="AN95" s="30"/>
      <c r="IK95" s="14"/>
      <c r="IN95" s="13"/>
    </row>
    <row r="96" spans="1:248" s="25" customFormat="1" ht="132.75" customHeight="1">
      <c r="A96" s="72" t="s">
        <v>383</v>
      </c>
      <c r="B96" s="17"/>
      <c r="C96" s="72" t="s">
        <v>386</v>
      </c>
      <c r="D96" s="28" t="s">
        <v>478</v>
      </c>
      <c r="E96" s="31" t="s">
        <v>133</v>
      </c>
      <c r="F96" s="32" t="s">
        <v>133</v>
      </c>
      <c r="G96" s="73" t="s">
        <v>384</v>
      </c>
      <c r="H96" s="72" t="s">
        <v>385</v>
      </c>
      <c r="I96" s="31" t="s">
        <v>185</v>
      </c>
      <c r="J96" s="32">
        <v>70</v>
      </c>
      <c r="K96" s="238"/>
      <c r="L96" s="239"/>
      <c r="M96" s="238"/>
      <c r="N96" s="240"/>
      <c r="O96" s="237"/>
      <c r="P96" s="239"/>
      <c r="Q96" s="241"/>
      <c r="R96" s="239"/>
      <c r="S96" s="241"/>
      <c r="T96" s="235"/>
      <c r="U96" s="239"/>
      <c r="V96" s="236"/>
      <c r="W96" s="236"/>
      <c r="X96" s="237"/>
      <c r="Y96" s="236"/>
      <c r="Z96" s="237"/>
      <c r="AA96" s="237"/>
      <c r="AB96" s="17"/>
      <c r="AC96" s="17"/>
      <c r="AD96" s="17"/>
      <c r="AE96" s="17"/>
      <c r="AF96" s="17"/>
      <c r="AG96" s="30"/>
      <c r="AH96" s="30"/>
      <c r="AI96" s="30"/>
      <c r="AJ96" s="30"/>
      <c r="AK96" s="30"/>
      <c r="AL96" s="30"/>
      <c r="AM96" s="30"/>
      <c r="AN96" s="30"/>
      <c r="IK96" s="14"/>
      <c r="IN96" s="13"/>
    </row>
    <row r="97" spans="1:248" s="25" customFormat="1" ht="105.75" customHeight="1">
      <c r="A97" s="184" t="s">
        <v>387</v>
      </c>
      <c r="B97" s="17"/>
      <c r="C97" s="72" t="s">
        <v>388</v>
      </c>
      <c r="D97" s="28" t="s">
        <v>479</v>
      </c>
      <c r="E97" s="31" t="s">
        <v>133</v>
      </c>
      <c r="F97" s="32" t="s">
        <v>133</v>
      </c>
      <c r="G97" s="73" t="s">
        <v>389</v>
      </c>
      <c r="H97" s="31" t="s">
        <v>177</v>
      </c>
      <c r="I97" s="31" t="s">
        <v>185</v>
      </c>
      <c r="J97" s="32">
        <v>25</v>
      </c>
      <c r="K97" s="238"/>
      <c r="L97" s="239"/>
      <c r="M97" s="238"/>
      <c r="N97" s="240"/>
      <c r="O97" s="237"/>
      <c r="P97" s="239"/>
      <c r="Q97" s="241"/>
      <c r="R97" s="239"/>
      <c r="S97" s="241"/>
      <c r="T97" s="235"/>
      <c r="U97" s="239"/>
      <c r="V97" s="236"/>
      <c r="W97" s="236"/>
      <c r="X97" s="237"/>
      <c r="Y97" s="236"/>
      <c r="Z97" s="237"/>
      <c r="AA97" s="237"/>
      <c r="AB97" s="17">
        <v>365</v>
      </c>
      <c r="AC97" s="17"/>
      <c r="AD97" s="17" t="s">
        <v>133</v>
      </c>
      <c r="AE97" s="17"/>
      <c r="AF97" s="17" t="s">
        <v>133</v>
      </c>
      <c r="AG97" s="30"/>
      <c r="AH97" s="30" t="s">
        <v>133</v>
      </c>
      <c r="AI97" s="30"/>
      <c r="AJ97" s="30" t="s">
        <v>133</v>
      </c>
      <c r="AK97" s="30"/>
      <c r="AL97" s="30" t="s">
        <v>133</v>
      </c>
      <c r="AM97" s="30"/>
      <c r="AN97" s="30" t="s">
        <v>133</v>
      </c>
      <c r="IK97" s="14"/>
      <c r="IN97" s="13"/>
    </row>
    <row r="98" spans="1:248" s="25" customFormat="1" ht="105.75" customHeight="1">
      <c r="A98" s="185"/>
      <c r="B98" s="17"/>
      <c r="C98" s="72" t="s">
        <v>390</v>
      </c>
      <c r="D98" s="28" t="s">
        <v>480</v>
      </c>
      <c r="E98" s="31" t="s">
        <v>133</v>
      </c>
      <c r="F98" s="32" t="s">
        <v>133</v>
      </c>
      <c r="G98" s="73" t="s">
        <v>391</v>
      </c>
      <c r="H98" s="31" t="s">
        <v>392</v>
      </c>
      <c r="I98" s="31" t="s">
        <v>147</v>
      </c>
      <c r="J98" s="32">
        <v>1</v>
      </c>
      <c r="K98" s="238"/>
      <c r="L98" s="239"/>
      <c r="M98" s="238"/>
      <c r="N98" s="240"/>
      <c r="O98" s="237"/>
      <c r="P98" s="239"/>
      <c r="Q98" s="241"/>
      <c r="R98" s="239"/>
      <c r="S98" s="241"/>
      <c r="T98" s="235"/>
      <c r="U98" s="239"/>
      <c r="V98" s="236"/>
      <c r="W98" s="236"/>
      <c r="X98" s="237"/>
      <c r="Y98" s="236"/>
      <c r="Z98" s="237"/>
      <c r="AA98" s="237"/>
      <c r="AB98" s="17">
        <v>60</v>
      </c>
      <c r="AC98" s="17"/>
      <c r="AD98" s="17"/>
      <c r="AE98" s="17"/>
      <c r="AF98" s="17"/>
      <c r="AG98" s="30" t="s">
        <v>133</v>
      </c>
      <c r="AH98" s="30"/>
      <c r="AI98" s="30"/>
      <c r="AJ98" s="30"/>
      <c r="AK98" s="30"/>
      <c r="AL98" s="30"/>
      <c r="AM98" s="30"/>
      <c r="AN98" s="30"/>
      <c r="IK98" s="14"/>
      <c r="IN98" s="13"/>
    </row>
    <row r="99" spans="1:248" s="25" customFormat="1" ht="105.75" customHeight="1">
      <c r="A99" s="185"/>
      <c r="B99" s="17"/>
      <c r="C99" s="72" t="s">
        <v>393</v>
      </c>
      <c r="D99" s="28" t="s">
        <v>481</v>
      </c>
      <c r="E99" s="31" t="s">
        <v>133</v>
      </c>
      <c r="F99" s="32" t="s">
        <v>133</v>
      </c>
      <c r="G99" s="73" t="s">
        <v>381</v>
      </c>
      <c r="H99" s="31" t="s">
        <v>394</v>
      </c>
      <c r="I99" s="31" t="s">
        <v>185</v>
      </c>
      <c r="J99" s="32">
        <v>80</v>
      </c>
      <c r="K99" s="238"/>
      <c r="L99" s="239"/>
      <c r="M99" s="238"/>
      <c r="N99" s="240"/>
      <c r="O99" s="237"/>
      <c r="P99" s="239"/>
      <c r="Q99" s="241"/>
      <c r="R99" s="239"/>
      <c r="S99" s="241"/>
      <c r="T99" s="235"/>
      <c r="U99" s="239"/>
      <c r="V99" s="236"/>
      <c r="W99" s="236"/>
      <c r="X99" s="237"/>
      <c r="Y99" s="236"/>
      <c r="Z99" s="237"/>
      <c r="AA99" s="237"/>
      <c r="AB99" s="17">
        <v>30</v>
      </c>
      <c r="AC99" s="17"/>
      <c r="AD99" s="17"/>
      <c r="AE99" s="17"/>
      <c r="AF99" s="17"/>
      <c r="AG99" s="30"/>
      <c r="AH99" s="30"/>
      <c r="AI99" s="30" t="s">
        <v>133</v>
      </c>
      <c r="AJ99" s="30"/>
      <c r="AK99" s="30"/>
      <c r="AL99" s="30"/>
      <c r="AM99" s="30"/>
      <c r="AN99" s="30"/>
      <c r="IK99" s="14"/>
      <c r="IN99" s="13"/>
    </row>
    <row r="100" spans="1:248" s="25" customFormat="1" ht="105.75" customHeight="1">
      <c r="A100" s="185"/>
      <c r="B100" s="17"/>
      <c r="C100" s="72" t="s">
        <v>395</v>
      </c>
      <c r="D100" s="28" t="s">
        <v>482</v>
      </c>
      <c r="E100" s="31" t="s">
        <v>133</v>
      </c>
      <c r="F100" s="32" t="s">
        <v>133</v>
      </c>
      <c r="G100" s="73" t="s">
        <v>396</v>
      </c>
      <c r="H100" s="31" t="s">
        <v>397</v>
      </c>
      <c r="I100" s="31" t="s">
        <v>185</v>
      </c>
      <c r="J100" s="32">
        <v>80</v>
      </c>
      <c r="K100" s="238"/>
      <c r="L100" s="239"/>
      <c r="M100" s="238"/>
      <c r="N100" s="240"/>
      <c r="O100" s="237"/>
      <c r="P100" s="239"/>
      <c r="Q100" s="241"/>
      <c r="R100" s="239"/>
      <c r="S100" s="241"/>
      <c r="T100" s="235"/>
      <c r="U100" s="239"/>
      <c r="V100" s="236"/>
      <c r="W100" s="236"/>
      <c r="X100" s="237"/>
      <c r="Y100" s="236"/>
      <c r="Z100" s="237"/>
      <c r="AA100" s="237"/>
      <c r="AB100" s="17">
        <v>365</v>
      </c>
      <c r="AC100" s="17"/>
      <c r="AD100" s="17"/>
      <c r="AE100" s="17"/>
      <c r="AF100" s="17"/>
      <c r="AG100" s="30"/>
      <c r="AH100" s="30"/>
      <c r="AI100" s="30"/>
      <c r="AJ100" s="30"/>
      <c r="AK100" s="30"/>
      <c r="AL100" s="30" t="s">
        <v>133</v>
      </c>
      <c r="AM100" s="30"/>
      <c r="AN100" s="30"/>
      <c r="IK100" s="14"/>
      <c r="IN100" s="13"/>
    </row>
    <row r="101" spans="1:248" s="25" customFormat="1" ht="105.75" customHeight="1">
      <c r="A101" s="185"/>
      <c r="B101" s="17"/>
      <c r="C101" s="72" t="s">
        <v>398</v>
      </c>
      <c r="D101" s="28" t="s">
        <v>483</v>
      </c>
      <c r="E101" s="31" t="s">
        <v>133</v>
      </c>
      <c r="F101" s="32" t="s">
        <v>133</v>
      </c>
      <c r="G101" s="73" t="s">
        <v>399</v>
      </c>
      <c r="H101" s="31" t="s">
        <v>400</v>
      </c>
      <c r="I101" s="31" t="s">
        <v>147</v>
      </c>
      <c r="J101" s="32">
        <v>1</v>
      </c>
      <c r="K101" s="238"/>
      <c r="L101" s="239"/>
      <c r="M101" s="238"/>
      <c r="N101" s="240"/>
      <c r="O101" s="237"/>
      <c r="P101" s="239"/>
      <c r="Q101" s="241"/>
      <c r="R101" s="239"/>
      <c r="S101" s="241"/>
      <c r="T101" s="235"/>
      <c r="U101" s="239"/>
      <c r="V101" s="236"/>
      <c r="W101" s="236"/>
      <c r="X101" s="237"/>
      <c r="Y101" s="236"/>
      <c r="Z101" s="237"/>
      <c r="AA101" s="237"/>
      <c r="AB101" s="17">
        <v>60</v>
      </c>
      <c r="AC101" s="17"/>
      <c r="AD101" s="17"/>
      <c r="AE101" s="17"/>
      <c r="AF101" s="17"/>
      <c r="AG101" s="30" t="s">
        <v>133</v>
      </c>
      <c r="AH101" s="30"/>
      <c r="AI101" s="30"/>
      <c r="AJ101" s="30"/>
      <c r="AK101" s="30"/>
      <c r="AL101" s="30"/>
      <c r="AM101" s="30"/>
      <c r="AN101" s="30"/>
      <c r="IK101" s="14"/>
      <c r="IN101" s="13"/>
    </row>
    <row r="102" spans="1:255" s="25" customFormat="1" ht="33.75">
      <c r="A102" s="74"/>
      <c r="B102" s="34" t="s">
        <v>0</v>
      </c>
      <c r="C102" s="34"/>
      <c r="D102" s="34"/>
      <c r="E102" s="34"/>
      <c r="F102" s="34"/>
      <c r="G102" s="34"/>
      <c r="H102" s="34"/>
      <c r="I102" s="34"/>
      <c r="J102" s="34"/>
      <c r="K102" s="60"/>
      <c r="L102" s="34"/>
      <c r="M102" s="60"/>
      <c r="N102" s="34"/>
      <c r="O102" s="34"/>
      <c r="P102" s="34"/>
      <c r="Q102" s="60"/>
      <c r="R102" s="34"/>
      <c r="S102" s="60"/>
      <c r="T102" s="35"/>
      <c r="U102" s="34"/>
      <c r="V102" s="60"/>
      <c r="W102" s="68"/>
      <c r="X102" s="36"/>
      <c r="Y102" s="70"/>
      <c r="Z102" s="19"/>
      <c r="AA102" s="37"/>
      <c r="AB102" s="38"/>
      <c r="AC102" s="38"/>
      <c r="AD102" s="38"/>
      <c r="AE102" s="38"/>
      <c r="AF102" s="38"/>
      <c r="AG102" s="38"/>
      <c r="AH102" s="38"/>
      <c r="AI102" s="38"/>
      <c r="AJ102" s="38"/>
      <c r="AK102" s="38"/>
      <c r="AL102" s="38"/>
      <c r="AM102" s="38"/>
      <c r="AN102" s="38"/>
      <c r="AO102" s="27"/>
      <c r="IR102" s="14"/>
      <c r="IU102" s="13" t="s">
        <v>71</v>
      </c>
    </row>
    <row r="103" spans="1:255" s="25" customFormat="1" ht="12.75">
      <c r="A103" s="39" t="s">
        <v>17</v>
      </c>
      <c r="B103" s="40"/>
      <c r="C103" s="40"/>
      <c r="D103" s="40"/>
      <c r="E103" s="40"/>
      <c r="F103" s="40"/>
      <c r="G103" s="40"/>
      <c r="H103" s="40"/>
      <c r="I103" s="40"/>
      <c r="J103" s="40"/>
      <c r="K103" s="61"/>
      <c r="L103" s="40"/>
      <c r="M103" s="61"/>
      <c r="N103" s="40"/>
      <c r="O103" s="40"/>
      <c r="P103" s="40"/>
      <c r="Q103" s="61"/>
      <c r="R103" s="40"/>
      <c r="S103" s="61"/>
      <c r="T103" s="40"/>
      <c r="U103" s="40"/>
      <c r="V103" s="61"/>
      <c r="W103" s="69"/>
      <c r="X103" s="41"/>
      <c r="Y103" s="71"/>
      <c r="Z103" s="18"/>
      <c r="AA103" s="42"/>
      <c r="AB103" s="40"/>
      <c r="AC103" s="80"/>
      <c r="AD103" s="80"/>
      <c r="AE103" s="80"/>
      <c r="AF103" s="80"/>
      <c r="AG103" s="80"/>
      <c r="AH103" s="80"/>
      <c r="AI103" s="80"/>
      <c r="AJ103" s="80"/>
      <c r="AK103" s="80"/>
      <c r="AL103" s="80"/>
      <c r="AM103" s="80"/>
      <c r="AN103" s="80"/>
      <c r="AO103" s="27"/>
      <c r="IR103" s="14"/>
      <c r="IU103" s="13" t="s">
        <v>72</v>
      </c>
    </row>
    <row r="104" spans="1:255" s="25" customFormat="1" ht="13.5" customHeight="1">
      <c r="A104" s="190" t="s">
        <v>30</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81"/>
      <c r="AK104" s="81"/>
      <c r="AL104" s="81"/>
      <c r="AM104" s="81"/>
      <c r="AN104" s="82"/>
      <c r="IR104" s="14"/>
      <c r="IU104" s="13" t="s">
        <v>73</v>
      </c>
    </row>
    <row r="105" spans="11:255" s="25" customFormat="1" ht="12.75">
      <c r="K105" s="62"/>
      <c r="M105" s="62"/>
      <c r="Q105" s="62"/>
      <c r="S105" s="62"/>
      <c r="V105" s="62"/>
      <c r="W105" s="62"/>
      <c r="Y105" s="62"/>
      <c r="AC105" s="83"/>
      <c r="AD105" s="83"/>
      <c r="AE105" s="83"/>
      <c r="AF105" s="83"/>
      <c r="AG105" s="83"/>
      <c r="AH105" s="83"/>
      <c r="AI105" s="83"/>
      <c r="AJ105" s="83"/>
      <c r="AK105" s="83"/>
      <c r="AL105" s="83"/>
      <c r="AM105" s="83"/>
      <c r="AN105" s="83"/>
      <c r="IR105" s="14"/>
      <c r="IU105" s="13" t="s">
        <v>74</v>
      </c>
    </row>
    <row r="106" spans="11:255" s="25" customFormat="1" ht="12.75">
      <c r="K106" s="62"/>
      <c r="M106" s="62"/>
      <c r="Q106" s="62"/>
      <c r="S106" s="62"/>
      <c r="V106" s="62"/>
      <c r="W106" s="62"/>
      <c r="Y106" s="62"/>
      <c r="AC106" s="83"/>
      <c r="AD106" s="83"/>
      <c r="AE106" s="83"/>
      <c r="AF106" s="83"/>
      <c r="AG106" s="83"/>
      <c r="AH106" s="83"/>
      <c r="AI106" s="83"/>
      <c r="AJ106" s="83"/>
      <c r="AK106" s="83"/>
      <c r="AL106" s="83"/>
      <c r="AM106" s="83"/>
      <c r="AN106" s="83"/>
      <c r="IR106" s="14"/>
      <c r="IU106" s="13" t="s">
        <v>75</v>
      </c>
    </row>
    <row r="107" spans="11:255" s="25" customFormat="1" ht="12.75">
      <c r="K107" s="62"/>
      <c r="M107" s="62"/>
      <c r="Q107" s="62"/>
      <c r="S107" s="62"/>
      <c r="V107" s="62"/>
      <c r="W107" s="62"/>
      <c r="Y107" s="62"/>
      <c r="AC107" s="83"/>
      <c r="AD107" s="83"/>
      <c r="AE107" s="83"/>
      <c r="AF107" s="83"/>
      <c r="AG107" s="83"/>
      <c r="AH107" s="83"/>
      <c r="AI107" s="83"/>
      <c r="AJ107" s="83"/>
      <c r="AK107" s="83"/>
      <c r="AL107" s="83"/>
      <c r="AM107" s="83"/>
      <c r="AN107" s="83"/>
      <c r="IR107" s="14"/>
      <c r="IU107" s="13" t="s">
        <v>76</v>
      </c>
    </row>
    <row r="108" spans="1:255" s="25" customFormat="1" ht="13.5" customHeight="1">
      <c r="A108" s="5" t="s">
        <v>12</v>
      </c>
      <c r="B108" s="242" t="s">
        <v>486</v>
      </c>
      <c r="C108" s="242"/>
      <c r="D108" s="242"/>
      <c r="E108" s="242"/>
      <c r="F108" s="242"/>
      <c r="G108" s="242"/>
      <c r="H108" s="242"/>
      <c r="I108" s="242"/>
      <c r="J108" s="242"/>
      <c r="K108" s="242"/>
      <c r="L108" s="242"/>
      <c r="M108" s="242"/>
      <c r="N108" s="242"/>
      <c r="O108" s="242"/>
      <c r="P108" s="242"/>
      <c r="Q108" s="4"/>
      <c r="R108" s="9" t="s">
        <v>122</v>
      </c>
      <c r="S108"/>
      <c r="T108" t="s">
        <v>487</v>
      </c>
      <c r="U108"/>
      <c r="V108" s="4"/>
      <c r="W108" s="4"/>
      <c r="X108" s="4"/>
      <c r="Y108" s="4"/>
      <c r="Z108" s="4"/>
      <c r="AA108" s="4"/>
      <c r="AB108" s="4"/>
      <c r="AC108" s="4"/>
      <c r="AD108" s="4"/>
      <c r="AE108"/>
      <c r="AF108"/>
      <c r="AG108"/>
      <c r="AH108"/>
      <c r="AI108"/>
      <c r="AJ108"/>
      <c r="AK108"/>
      <c r="AL108"/>
      <c r="AM108"/>
      <c r="AN108"/>
      <c r="IR108" s="14"/>
      <c r="IU108" s="13" t="s">
        <v>77</v>
      </c>
    </row>
    <row r="109" spans="1:255" s="25" customFormat="1" ht="15">
      <c r="A109" s="9" t="s">
        <v>13</v>
      </c>
      <c r="B109" s="10" t="s">
        <v>488</v>
      </c>
      <c r="C109" s="10"/>
      <c r="D109" s="10"/>
      <c r="E109" s="10"/>
      <c r="F109" s="10"/>
      <c r="G109" s="10"/>
      <c r="H109" s="10"/>
      <c r="I109" s="10"/>
      <c r="J109" s="10"/>
      <c r="K109"/>
      <c r="L109" s="16"/>
      <c r="M109" s="7"/>
      <c r="N109" s="7"/>
      <c r="O109" s="7"/>
      <c r="P109"/>
      <c r="Q109"/>
      <c r="R109"/>
      <c r="S109"/>
      <c r="T109"/>
      <c r="U109"/>
      <c r="V109"/>
      <c r="W109"/>
      <c r="X109"/>
      <c r="Y109"/>
      <c r="Z109"/>
      <c r="AA109"/>
      <c r="AB109"/>
      <c r="AC109"/>
      <c r="AD109"/>
      <c r="AE109"/>
      <c r="AF109"/>
      <c r="AG109"/>
      <c r="AH109"/>
      <c r="AI109"/>
      <c r="AJ109"/>
      <c r="AK109"/>
      <c r="AL109"/>
      <c r="AM109"/>
      <c r="AN109"/>
      <c r="IR109" s="14"/>
      <c r="IU109" s="13" t="s">
        <v>78</v>
      </c>
    </row>
    <row r="110" spans="1:255" s="25" customFormat="1" ht="13.5">
      <c r="A110" s="11"/>
      <c r="B110"/>
      <c r="C110"/>
      <c r="D110"/>
      <c r="E110"/>
      <c r="F110"/>
      <c r="G110"/>
      <c r="H110"/>
      <c r="I110"/>
      <c r="J110"/>
      <c r="K110"/>
      <c r="L110" s="1"/>
      <c r="M110"/>
      <c r="N110"/>
      <c r="O110"/>
      <c r="P110"/>
      <c r="Q110"/>
      <c r="R110"/>
      <c r="S110"/>
      <c r="T110"/>
      <c r="U110"/>
      <c r="V110"/>
      <c r="W110"/>
      <c r="X110"/>
      <c r="Y110"/>
      <c r="Z110"/>
      <c r="AA110"/>
      <c r="AB110"/>
      <c r="AC110"/>
      <c r="AD110"/>
      <c r="AE110"/>
      <c r="AF110"/>
      <c r="AG110"/>
      <c r="AH110"/>
      <c r="AI110"/>
      <c r="AJ110"/>
      <c r="AK110"/>
      <c r="AL110"/>
      <c r="AM110"/>
      <c r="AN110"/>
      <c r="IR110" s="14"/>
      <c r="IU110" s="13" t="s">
        <v>79</v>
      </c>
    </row>
    <row r="111" spans="1:255" s="25" customFormat="1" ht="13.5">
      <c r="A111" s="5"/>
      <c r="B111" s="3"/>
      <c r="C111" s="3"/>
      <c r="D111" s="3"/>
      <c r="E111" s="3"/>
      <c r="F111" s="3"/>
      <c r="G111" s="3"/>
      <c r="H111"/>
      <c r="I111"/>
      <c r="J111"/>
      <c r="K111"/>
      <c r="L111" s="9" t="s">
        <v>123</v>
      </c>
      <c r="M111"/>
      <c r="N111"/>
      <c r="O111"/>
      <c r="P111"/>
      <c r="Q111"/>
      <c r="R111"/>
      <c r="S111"/>
      <c r="T111"/>
      <c r="U111"/>
      <c r="V111"/>
      <c r="W111"/>
      <c r="X111"/>
      <c r="Y111"/>
      <c r="Z111"/>
      <c r="AA111"/>
      <c r="AB111"/>
      <c r="AC111"/>
      <c r="AD111"/>
      <c r="AE111"/>
      <c r="AF111"/>
      <c r="AG111"/>
      <c r="AH111"/>
      <c r="AI111"/>
      <c r="AJ111"/>
      <c r="AK111"/>
      <c r="AL111"/>
      <c r="AM111"/>
      <c r="AN111"/>
      <c r="IR111" s="14"/>
      <c r="IU111" s="13" t="s">
        <v>80</v>
      </c>
    </row>
    <row r="112" spans="1:255" s="25" customFormat="1" ht="13.5">
      <c r="A112" s="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IR112" s="14"/>
      <c r="IU112" s="13" t="s">
        <v>81</v>
      </c>
    </row>
    <row r="113" spans="1:255" s="25" customFormat="1" ht="12.75">
      <c r="A113" s="243" t="s">
        <v>34</v>
      </c>
      <c r="B113" s="243" t="s">
        <v>489</v>
      </c>
      <c r="C113" s="243" t="s">
        <v>14</v>
      </c>
      <c r="D113" s="243" t="s">
        <v>35</v>
      </c>
      <c r="E113" s="245" t="s">
        <v>15</v>
      </c>
      <c r="F113" s="246"/>
      <c r="G113" s="247" t="s">
        <v>119</v>
      </c>
      <c r="H113" s="247" t="s">
        <v>36</v>
      </c>
      <c r="I113" s="249" t="s">
        <v>490</v>
      </c>
      <c r="J113" s="250"/>
      <c r="K113" s="247" t="s">
        <v>37</v>
      </c>
      <c r="L113" s="271" t="s">
        <v>18</v>
      </c>
      <c r="M113" s="249" t="s">
        <v>124</v>
      </c>
      <c r="N113" s="251"/>
      <c r="O113" s="251"/>
      <c r="P113" s="251"/>
      <c r="Q113" s="251"/>
      <c r="R113" s="252"/>
      <c r="S113" s="249" t="s">
        <v>19</v>
      </c>
      <c r="T113" s="251"/>
      <c r="U113" s="251"/>
      <c r="V113" s="252"/>
      <c r="W113" s="253" t="s">
        <v>38</v>
      </c>
      <c r="X113" s="253"/>
      <c r="Y113" s="253"/>
      <c r="Z113" s="247" t="s">
        <v>39</v>
      </c>
      <c r="AA113" s="254" t="s">
        <v>40</v>
      </c>
      <c r="AB113" s="254" t="s">
        <v>41</v>
      </c>
      <c r="AC113" s="260" t="s">
        <v>31</v>
      </c>
      <c r="AD113" s="261"/>
      <c r="AE113" s="261"/>
      <c r="AF113" s="261"/>
      <c r="AG113" s="261"/>
      <c r="AH113" s="261"/>
      <c r="AI113" s="261"/>
      <c r="AJ113" s="261"/>
      <c r="AK113" s="261"/>
      <c r="AL113" s="261"/>
      <c r="AM113" s="261"/>
      <c r="AN113" s="262"/>
      <c r="IR113" s="14"/>
      <c r="IU113" s="13" t="s">
        <v>82</v>
      </c>
    </row>
    <row r="114" spans="1:255" s="25" customFormat="1" ht="13.5" customHeight="1">
      <c r="A114" s="243"/>
      <c r="B114" s="243"/>
      <c r="C114" s="243"/>
      <c r="D114" s="243"/>
      <c r="E114" s="266" t="s">
        <v>117</v>
      </c>
      <c r="F114" s="266" t="s">
        <v>118</v>
      </c>
      <c r="G114" s="247"/>
      <c r="H114" s="247"/>
      <c r="I114" s="248" t="s">
        <v>16</v>
      </c>
      <c r="J114" s="256" t="s">
        <v>32</v>
      </c>
      <c r="K114" s="247"/>
      <c r="L114" s="272"/>
      <c r="M114" s="258" t="s">
        <v>20</v>
      </c>
      <c r="N114" s="270"/>
      <c r="O114" s="270"/>
      <c r="P114" s="259"/>
      <c r="Q114" s="256" t="s">
        <v>115</v>
      </c>
      <c r="R114" s="256" t="s">
        <v>21</v>
      </c>
      <c r="S114" s="256" t="s">
        <v>22</v>
      </c>
      <c r="T114" s="256" t="s">
        <v>33</v>
      </c>
      <c r="U114" s="256" t="s">
        <v>23</v>
      </c>
      <c r="V114" s="256" t="s">
        <v>24</v>
      </c>
      <c r="W114" s="253"/>
      <c r="X114" s="253"/>
      <c r="Y114" s="253"/>
      <c r="Z114" s="247"/>
      <c r="AA114" s="255"/>
      <c r="AB114" s="255"/>
      <c r="AC114" s="263"/>
      <c r="AD114" s="264"/>
      <c r="AE114" s="264"/>
      <c r="AF114" s="264"/>
      <c r="AG114" s="264"/>
      <c r="AH114" s="264"/>
      <c r="AI114" s="264"/>
      <c r="AJ114" s="264"/>
      <c r="AK114" s="264"/>
      <c r="AL114" s="264"/>
      <c r="AM114" s="264"/>
      <c r="AN114" s="265"/>
      <c r="IR114" s="14"/>
      <c r="IU114" s="13" t="s">
        <v>83</v>
      </c>
    </row>
    <row r="115" spans="1:255" s="25" customFormat="1" ht="13.5">
      <c r="A115" s="243"/>
      <c r="B115" s="243"/>
      <c r="C115" s="243"/>
      <c r="D115" s="243"/>
      <c r="E115" s="266"/>
      <c r="F115" s="266"/>
      <c r="G115" s="247"/>
      <c r="H115" s="247"/>
      <c r="I115" s="268"/>
      <c r="J115" s="269"/>
      <c r="K115" s="247"/>
      <c r="L115" s="272"/>
      <c r="M115" s="258" t="s">
        <v>25</v>
      </c>
      <c r="N115" s="259"/>
      <c r="O115" s="258" t="s">
        <v>26</v>
      </c>
      <c r="P115" s="259"/>
      <c r="Q115" s="257"/>
      <c r="R115" s="257"/>
      <c r="S115" s="257"/>
      <c r="T115" s="257"/>
      <c r="U115" s="257"/>
      <c r="V115" s="257"/>
      <c r="W115" s="253"/>
      <c r="X115" s="253"/>
      <c r="Y115" s="253"/>
      <c r="Z115" s="247"/>
      <c r="AA115" s="255"/>
      <c r="AB115" s="255"/>
      <c r="AC115" s="273" t="s">
        <v>2</v>
      </c>
      <c r="AD115" s="273" t="s">
        <v>3</v>
      </c>
      <c r="AE115" s="273" t="s">
        <v>4</v>
      </c>
      <c r="AF115" s="273" t="s">
        <v>5</v>
      </c>
      <c r="AG115" s="273" t="s">
        <v>4</v>
      </c>
      <c r="AH115" s="273" t="s">
        <v>6</v>
      </c>
      <c r="AI115" s="273" t="s">
        <v>6</v>
      </c>
      <c r="AJ115" s="273" t="s">
        <v>5</v>
      </c>
      <c r="AK115" s="273" t="s">
        <v>7</v>
      </c>
      <c r="AL115" s="273" t="s">
        <v>8</v>
      </c>
      <c r="AM115" s="273" t="s">
        <v>9</v>
      </c>
      <c r="AN115" s="273" t="s">
        <v>10</v>
      </c>
      <c r="IR115" s="14"/>
      <c r="IU115" s="13" t="s">
        <v>84</v>
      </c>
    </row>
    <row r="116" spans="1:255" s="25" customFormat="1" ht="12.75">
      <c r="A116" s="243"/>
      <c r="B116" s="244"/>
      <c r="C116" s="244"/>
      <c r="D116" s="244"/>
      <c r="E116" s="267"/>
      <c r="F116" s="267"/>
      <c r="G116" s="248"/>
      <c r="H116" s="248"/>
      <c r="I116" s="268"/>
      <c r="J116" s="269"/>
      <c r="K116" s="248"/>
      <c r="L116" s="272"/>
      <c r="M116" s="90" t="s">
        <v>27</v>
      </c>
      <c r="N116" s="90" t="s">
        <v>28</v>
      </c>
      <c r="O116" s="90" t="s">
        <v>29</v>
      </c>
      <c r="P116" s="90" t="s">
        <v>24</v>
      </c>
      <c r="Q116" s="257"/>
      <c r="R116" s="257"/>
      <c r="S116" s="257"/>
      <c r="T116" s="257"/>
      <c r="U116" s="257"/>
      <c r="V116" s="257"/>
      <c r="W116" s="91" t="s">
        <v>121</v>
      </c>
      <c r="X116" s="87" t="s">
        <v>113</v>
      </c>
      <c r="Y116" s="91" t="s">
        <v>114</v>
      </c>
      <c r="Z116" s="248"/>
      <c r="AA116" s="255"/>
      <c r="AB116" s="255"/>
      <c r="AC116" s="274"/>
      <c r="AD116" s="274"/>
      <c r="AE116" s="274"/>
      <c r="AF116" s="274"/>
      <c r="AG116" s="274"/>
      <c r="AH116" s="274"/>
      <c r="AI116" s="274"/>
      <c r="AJ116" s="274"/>
      <c r="AK116" s="274"/>
      <c r="AL116" s="274"/>
      <c r="AM116" s="274"/>
      <c r="AN116" s="274"/>
      <c r="IR116" s="14"/>
      <c r="IU116" s="13" t="s">
        <v>85</v>
      </c>
    </row>
    <row r="117" spans="1:255" s="25" customFormat="1" ht="99">
      <c r="A117" s="92" t="s">
        <v>491</v>
      </c>
      <c r="B117" s="93"/>
      <c r="C117" s="92" t="s">
        <v>492</v>
      </c>
      <c r="D117" s="94"/>
      <c r="E117" s="92" t="s">
        <v>493</v>
      </c>
      <c r="F117" s="21"/>
      <c r="G117" s="92" t="s">
        <v>494</v>
      </c>
      <c r="H117" s="92" t="s">
        <v>495</v>
      </c>
      <c r="I117" s="95" t="s">
        <v>496</v>
      </c>
      <c r="J117" s="96">
        <v>20</v>
      </c>
      <c r="K117" s="97">
        <v>265000</v>
      </c>
      <c r="L117" s="21"/>
      <c r="M117" s="20"/>
      <c r="N117" s="20"/>
      <c r="O117" s="20"/>
      <c r="P117" s="21"/>
      <c r="Q117" s="98">
        <v>100000</v>
      </c>
      <c r="R117" s="21"/>
      <c r="S117" s="21"/>
      <c r="T117" s="28"/>
      <c r="U117" s="99"/>
      <c r="V117" s="97">
        <v>165000</v>
      </c>
      <c r="W117" s="97">
        <v>100000</v>
      </c>
      <c r="X117" s="97">
        <v>165000</v>
      </c>
      <c r="Y117" s="97">
        <f>SUM(W117:X117)</f>
        <v>265000</v>
      </c>
      <c r="Z117" s="100"/>
      <c r="AA117" s="97" t="s">
        <v>497</v>
      </c>
      <c r="AB117" s="96">
        <v>180</v>
      </c>
      <c r="AC117" s="96"/>
      <c r="AD117" s="96"/>
      <c r="AE117" s="96" t="s">
        <v>376</v>
      </c>
      <c r="AF117" s="96" t="s">
        <v>376</v>
      </c>
      <c r="AG117" s="96" t="s">
        <v>376</v>
      </c>
      <c r="AH117" s="96" t="s">
        <v>376</v>
      </c>
      <c r="AI117" s="96" t="s">
        <v>376</v>
      </c>
      <c r="AJ117" s="96" t="s">
        <v>376</v>
      </c>
      <c r="AK117" s="96"/>
      <c r="AL117" s="96"/>
      <c r="AM117" s="96"/>
      <c r="AN117" s="96"/>
      <c r="IR117" s="14"/>
      <c r="IU117" s="13" t="s">
        <v>86</v>
      </c>
    </row>
    <row r="118" spans="1:255" s="25" customFormat="1" ht="135">
      <c r="A118" s="275" t="s">
        <v>491</v>
      </c>
      <c r="B118" s="277"/>
      <c r="C118" s="279" t="s">
        <v>498</v>
      </c>
      <c r="D118" s="281"/>
      <c r="E118" s="279" t="s">
        <v>493</v>
      </c>
      <c r="F118" s="283"/>
      <c r="G118" s="92" t="s">
        <v>499</v>
      </c>
      <c r="H118" s="92" t="s">
        <v>500</v>
      </c>
      <c r="I118" s="95" t="s">
        <v>496</v>
      </c>
      <c r="J118" s="96">
        <v>5</v>
      </c>
      <c r="K118" s="97">
        <v>70000</v>
      </c>
      <c r="L118" s="101"/>
      <c r="M118" s="102"/>
      <c r="N118" s="102"/>
      <c r="O118" s="102"/>
      <c r="P118" s="101"/>
      <c r="Q118" s="98">
        <v>30000</v>
      </c>
      <c r="R118" s="101"/>
      <c r="S118" s="101"/>
      <c r="T118" s="99"/>
      <c r="U118" s="101"/>
      <c r="V118" s="97">
        <v>40000</v>
      </c>
      <c r="W118" s="97">
        <v>30000</v>
      </c>
      <c r="X118" s="97">
        <v>40000</v>
      </c>
      <c r="Y118" s="97">
        <v>70000</v>
      </c>
      <c r="Z118" s="103"/>
      <c r="AA118" s="97" t="s">
        <v>497</v>
      </c>
      <c r="AB118" s="96">
        <v>180</v>
      </c>
      <c r="AC118" s="103"/>
      <c r="AD118" s="103"/>
      <c r="AE118" s="96" t="s">
        <v>376</v>
      </c>
      <c r="AF118" s="96" t="s">
        <v>376</v>
      </c>
      <c r="AG118" s="96" t="s">
        <v>376</v>
      </c>
      <c r="AH118" s="96" t="s">
        <v>376</v>
      </c>
      <c r="AI118" s="96" t="s">
        <v>376</v>
      </c>
      <c r="AJ118" s="96" t="s">
        <v>376</v>
      </c>
      <c r="AK118" s="96"/>
      <c r="AL118" s="104"/>
      <c r="AM118" s="104"/>
      <c r="AN118" s="104"/>
      <c r="IR118" s="14"/>
      <c r="IU118" s="13" t="s">
        <v>87</v>
      </c>
    </row>
    <row r="119" spans="1:255" s="25" customFormat="1" ht="135">
      <c r="A119" s="276"/>
      <c r="B119" s="278"/>
      <c r="C119" s="280"/>
      <c r="D119" s="282"/>
      <c r="E119" s="280"/>
      <c r="F119" s="284"/>
      <c r="G119" s="92" t="s">
        <v>499</v>
      </c>
      <c r="H119" s="92" t="s">
        <v>501</v>
      </c>
      <c r="I119" s="95" t="s">
        <v>496</v>
      </c>
      <c r="J119" s="96">
        <v>218</v>
      </c>
      <c r="K119" s="97">
        <v>100000</v>
      </c>
      <c r="L119" s="101"/>
      <c r="M119" s="102"/>
      <c r="N119" s="102"/>
      <c r="O119" s="102"/>
      <c r="P119" s="101"/>
      <c r="Q119" s="98">
        <v>10000</v>
      </c>
      <c r="R119" s="101"/>
      <c r="S119" s="101"/>
      <c r="T119" s="99"/>
      <c r="U119" s="101"/>
      <c r="V119" s="97">
        <v>90000</v>
      </c>
      <c r="W119" s="97">
        <v>10000</v>
      </c>
      <c r="X119" s="97">
        <v>90000</v>
      </c>
      <c r="Y119" s="97">
        <v>100000</v>
      </c>
      <c r="Z119" s="103"/>
      <c r="AA119" s="97" t="s">
        <v>497</v>
      </c>
      <c r="AB119" s="96">
        <v>180</v>
      </c>
      <c r="AC119" s="103"/>
      <c r="AD119" s="103"/>
      <c r="AE119" s="96" t="s">
        <v>376</v>
      </c>
      <c r="AF119" s="96" t="s">
        <v>376</v>
      </c>
      <c r="AG119" s="96" t="s">
        <v>376</v>
      </c>
      <c r="AH119" s="96" t="s">
        <v>376</v>
      </c>
      <c r="AI119" s="96" t="s">
        <v>376</v>
      </c>
      <c r="AJ119" s="96" t="s">
        <v>376</v>
      </c>
      <c r="AK119" s="96"/>
      <c r="AL119" s="104"/>
      <c r="AM119" s="104"/>
      <c r="AN119" s="104"/>
      <c r="IR119" s="14"/>
      <c r="IU119" s="13" t="s">
        <v>88</v>
      </c>
    </row>
    <row r="120" spans="1:255" s="25" customFormat="1" ht="99">
      <c r="A120" s="92" t="s">
        <v>491</v>
      </c>
      <c r="B120" s="93"/>
      <c r="C120" s="92" t="s">
        <v>502</v>
      </c>
      <c r="D120" s="99"/>
      <c r="E120" s="92" t="s">
        <v>117</v>
      </c>
      <c r="F120" s="101"/>
      <c r="G120" s="92" t="s">
        <v>503</v>
      </c>
      <c r="H120" s="92" t="s">
        <v>504</v>
      </c>
      <c r="I120" s="95" t="s">
        <v>496</v>
      </c>
      <c r="J120" s="96">
        <v>7</v>
      </c>
      <c r="K120" s="97">
        <v>35000</v>
      </c>
      <c r="L120" s="101"/>
      <c r="M120" s="102"/>
      <c r="N120" s="102"/>
      <c r="O120" s="102"/>
      <c r="P120" s="101"/>
      <c r="Q120" s="98">
        <v>5000</v>
      </c>
      <c r="R120" s="101"/>
      <c r="S120" s="101"/>
      <c r="T120" s="99"/>
      <c r="U120" s="101"/>
      <c r="V120" s="97">
        <v>30000</v>
      </c>
      <c r="W120" s="97">
        <v>5000</v>
      </c>
      <c r="X120" s="97">
        <v>30000</v>
      </c>
      <c r="Y120" s="97">
        <v>35000</v>
      </c>
      <c r="Z120" s="103"/>
      <c r="AA120" s="97" t="s">
        <v>497</v>
      </c>
      <c r="AB120" s="96">
        <v>180</v>
      </c>
      <c r="AC120" s="103"/>
      <c r="AD120" s="103"/>
      <c r="AE120" s="96" t="s">
        <v>376</v>
      </c>
      <c r="AF120" s="96" t="s">
        <v>376</v>
      </c>
      <c r="AG120" s="96" t="s">
        <v>376</v>
      </c>
      <c r="AH120" s="96" t="s">
        <v>376</v>
      </c>
      <c r="AI120" s="96" t="s">
        <v>376</v>
      </c>
      <c r="AJ120" s="96" t="s">
        <v>376</v>
      </c>
      <c r="AK120" s="104"/>
      <c r="AL120" s="104"/>
      <c r="AM120" s="104"/>
      <c r="AN120" s="104"/>
      <c r="IR120" s="14"/>
      <c r="IU120" s="13" t="s">
        <v>89</v>
      </c>
    </row>
    <row r="121" spans="1:255" s="25" customFormat="1" ht="99">
      <c r="A121" s="92" t="s">
        <v>491</v>
      </c>
      <c r="B121" s="93"/>
      <c r="C121" s="92" t="s">
        <v>505</v>
      </c>
      <c r="D121" s="99"/>
      <c r="E121" s="92" t="s">
        <v>117</v>
      </c>
      <c r="F121" s="101"/>
      <c r="G121" s="92" t="s">
        <v>506</v>
      </c>
      <c r="H121" s="92" t="s">
        <v>507</v>
      </c>
      <c r="I121" s="95" t="s">
        <v>508</v>
      </c>
      <c r="J121" s="96">
        <v>1</v>
      </c>
      <c r="K121" s="97">
        <v>50000</v>
      </c>
      <c r="L121" s="101"/>
      <c r="M121" s="102"/>
      <c r="N121" s="102"/>
      <c r="O121" s="17"/>
      <c r="P121" s="101"/>
      <c r="Q121" s="98">
        <v>10000</v>
      </c>
      <c r="R121" s="101"/>
      <c r="S121" s="101"/>
      <c r="T121" s="99"/>
      <c r="U121" s="101"/>
      <c r="V121" s="97">
        <v>40000</v>
      </c>
      <c r="W121" s="97">
        <v>10000</v>
      </c>
      <c r="X121" s="97">
        <v>40000</v>
      </c>
      <c r="Y121" s="97">
        <v>50000</v>
      </c>
      <c r="Z121" s="103"/>
      <c r="AA121" s="97" t="s">
        <v>497</v>
      </c>
      <c r="AB121" s="96">
        <v>180</v>
      </c>
      <c r="AC121" s="103"/>
      <c r="AD121" s="103"/>
      <c r="AE121" s="96" t="s">
        <v>376</v>
      </c>
      <c r="AF121" s="96" t="s">
        <v>376</v>
      </c>
      <c r="AG121" s="96" t="s">
        <v>376</v>
      </c>
      <c r="AH121" s="96" t="s">
        <v>376</v>
      </c>
      <c r="AI121" s="96" t="s">
        <v>376</v>
      </c>
      <c r="AJ121" s="96" t="s">
        <v>376</v>
      </c>
      <c r="AK121" s="104"/>
      <c r="AL121" s="104"/>
      <c r="AM121" s="104"/>
      <c r="AN121" s="104"/>
      <c r="IR121" s="14"/>
      <c r="IU121" s="13" t="s">
        <v>90</v>
      </c>
    </row>
    <row r="122" spans="1:255" s="25" customFormat="1" ht="72">
      <c r="A122" s="92" t="s">
        <v>491</v>
      </c>
      <c r="B122" s="93"/>
      <c r="C122" s="92" t="s">
        <v>509</v>
      </c>
      <c r="D122" s="99"/>
      <c r="E122" s="92" t="s">
        <v>117</v>
      </c>
      <c r="F122" s="101"/>
      <c r="G122" s="92" t="s">
        <v>510</v>
      </c>
      <c r="H122" s="92" t="s">
        <v>511</v>
      </c>
      <c r="I122" s="95" t="s">
        <v>496</v>
      </c>
      <c r="J122" s="96">
        <v>30</v>
      </c>
      <c r="K122" s="97">
        <v>120000</v>
      </c>
      <c r="L122" s="101"/>
      <c r="M122" s="102"/>
      <c r="N122" s="102"/>
      <c r="O122" s="17"/>
      <c r="P122" s="101"/>
      <c r="Q122" s="98">
        <v>20000</v>
      </c>
      <c r="R122" s="101"/>
      <c r="S122" s="101"/>
      <c r="T122" s="99"/>
      <c r="U122" s="101"/>
      <c r="V122" s="97">
        <v>100000</v>
      </c>
      <c r="W122" s="97">
        <v>20000</v>
      </c>
      <c r="X122" s="97">
        <v>100000</v>
      </c>
      <c r="Y122" s="97">
        <v>120000</v>
      </c>
      <c r="Z122" s="103"/>
      <c r="AA122" s="97" t="s">
        <v>497</v>
      </c>
      <c r="AB122" s="96">
        <v>330</v>
      </c>
      <c r="AC122" s="96"/>
      <c r="AD122" s="96" t="s">
        <v>376</v>
      </c>
      <c r="AE122" s="96" t="s">
        <v>376</v>
      </c>
      <c r="AF122" s="96" t="s">
        <v>376</v>
      </c>
      <c r="AG122" s="96" t="s">
        <v>376</v>
      </c>
      <c r="AH122" s="96" t="s">
        <v>376</v>
      </c>
      <c r="AI122" s="96" t="s">
        <v>376</v>
      </c>
      <c r="AJ122" s="96" t="s">
        <v>376</v>
      </c>
      <c r="AK122" s="96" t="s">
        <v>376</v>
      </c>
      <c r="AL122" s="96" t="s">
        <v>376</v>
      </c>
      <c r="AM122" s="96" t="s">
        <v>376</v>
      </c>
      <c r="AN122" s="96" t="s">
        <v>376</v>
      </c>
      <c r="IR122" s="14"/>
      <c r="IU122" s="13" t="s">
        <v>91</v>
      </c>
    </row>
    <row r="123" spans="1:255" s="25" customFormat="1" ht="81">
      <c r="A123" s="92" t="s">
        <v>491</v>
      </c>
      <c r="B123" s="93"/>
      <c r="C123" s="92" t="s">
        <v>512</v>
      </c>
      <c r="D123" s="99"/>
      <c r="E123" s="92" t="s">
        <v>493</v>
      </c>
      <c r="F123" s="101"/>
      <c r="G123" s="92" t="s">
        <v>513</v>
      </c>
      <c r="H123" s="92" t="s">
        <v>514</v>
      </c>
      <c r="I123" s="95" t="s">
        <v>515</v>
      </c>
      <c r="J123" s="96">
        <v>8</v>
      </c>
      <c r="K123" s="97">
        <v>72000</v>
      </c>
      <c r="L123" s="101"/>
      <c r="M123" s="102"/>
      <c r="N123" s="102"/>
      <c r="O123" s="17"/>
      <c r="P123" s="101"/>
      <c r="Q123" s="98">
        <v>5000</v>
      </c>
      <c r="R123" s="101"/>
      <c r="S123" s="101"/>
      <c r="T123" s="99"/>
      <c r="U123" s="101"/>
      <c r="V123" s="97">
        <v>67000</v>
      </c>
      <c r="W123" s="97">
        <v>5000</v>
      </c>
      <c r="X123" s="97">
        <v>67000</v>
      </c>
      <c r="Y123" s="97">
        <v>72000</v>
      </c>
      <c r="Z123" s="103"/>
      <c r="AA123" s="97" t="s">
        <v>497</v>
      </c>
      <c r="AB123" s="96">
        <v>120</v>
      </c>
      <c r="AC123" s="96"/>
      <c r="AD123" s="96"/>
      <c r="AE123" s="96"/>
      <c r="AF123" s="96"/>
      <c r="AG123" s="96"/>
      <c r="AH123" s="96"/>
      <c r="AI123" s="96" t="s">
        <v>376</v>
      </c>
      <c r="AJ123" s="96" t="s">
        <v>376</v>
      </c>
      <c r="AK123" s="96" t="s">
        <v>376</v>
      </c>
      <c r="AL123" s="96" t="s">
        <v>376</v>
      </c>
      <c r="AM123" s="96"/>
      <c r="AN123" s="96"/>
      <c r="IR123" s="14"/>
      <c r="IU123" s="13" t="s">
        <v>92</v>
      </c>
    </row>
    <row r="124" spans="1:255" s="25" customFormat="1" ht="90">
      <c r="A124" s="92" t="s">
        <v>491</v>
      </c>
      <c r="B124" s="93"/>
      <c r="C124" s="92" t="s">
        <v>516</v>
      </c>
      <c r="D124" s="99"/>
      <c r="E124" s="92" t="s">
        <v>493</v>
      </c>
      <c r="F124" s="101"/>
      <c r="G124" s="92" t="s">
        <v>517</v>
      </c>
      <c r="H124" s="92" t="s">
        <v>518</v>
      </c>
      <c r="I124" s="95" t="s">
        <v>519</v>
      </c>
      <c r="J124" s="96">
        <v>11</v>
      </c>
      <c r="K124" s="97">
        <v>790200</v>
      </c>
      <c r="L124" s="101"/>
      <c r="M124" s="98">
        <v>5200</v>
      </c>
      <c r="N124" s="98"/>
      <c r="O124" s="98">
        <v>186000</v>
      </c>
      <c r="P124" s="101"/>
      <c r="Q124" s="98">
        <v>9000</v>
      </c>
      <c r="R124" s="101"/>
      <c r="S124" s="97">
        <v>430000</v>
      </c>
      <c r="T124" s="99"/>
      <c r="U124" s="101"/>
      <c r="V124" s="97">
        <v>160000</v>
      </c>
      <c r="W124" s="97">
        <v>200200</v>
      </c>
      <c r="X124" s="97">
        <v>590000</v>
      </c>
      <c r="Y124" s="97">
        <v>790200</v>
      </c>
      <c r="Z124" s="103"/>
      <c r="AA124" s="97" t="s">
        <v>497</v>
      </c>
      <c r="AB124" s="96">
        <v>330</v>
      </c>
      <c r="AC124" s="96"/>
      <c r="AD124" s="96" t="s">
        <v>376</v>
      </c>
      <c r="AE124" s="96" t="s">
        <v>376</v>
      </c>
      <c r="AF124" s="96" t="s">
        <v>376</v>
      </c>
      <c r="AG124" s="96" t="s">
        <v>376</v>
      </c>
      <c r="AH124" s="96" t="s">
        <v>376</v>
      </c>
      <c r="AI124" s="96" t="s">
        <v>376</v>
      </c>
      <c r="AJ124" s="96" t="s">
        <v>376</v>
      </c>
      <c r="AK124" s="96" t="s">
        <v>376</v>
      </c>
      <c r="AL124" s="96" t="s">
        <v>376</v>
      </c>
      <c r="AM124" s="96" t="s">
        <v>376</v>
      </c>
      <c r="AN124" s="96" t="s">
        <v>376</v>
      </c>
      <c r="IR124" s="14"/>
      <c r="IU124" s="13" t="s">
        <v>93</v>
      </c>
    </row>
    <row r="125" spans="1:255" s="25" customFormat="1" ht="63">
      <c r="A125" s="92" t="s">
        <v>491</v>
      </c>
      <c r="B125" s="93"/>
      <c r="C125" s="92" t="s">
        <v>520</v>
      </c>
      <c r="D125" s="99"/>
      <c r="E125" s="92" t="s">
        <v>117</v>
      </c>
      <c r="F125" s="101"/>
      <c r="G125" s="92" t="s">
        <v>521</v>
      </c>
      <c r="H125" s="92" t="s">
        <v>522</v>
      </c>
      <c r="I125" s="95" t="s">
        <v>523</v>
      </c>
      <c r="J125" s="96">
        <v>1</v>
      </c>
      <c r="K125" s="97">
        <v>200000</v>
      </c>
      <c r="L125" s="101"/>
      <c r="M125" s="102"/>
      <c r="N125" s="102"/>
      <c r="O125" s="17"/>
      <c r="P125" s="101"/>
      <c r="Q125" s="98">
        <v>20000</v>
      </c>
      <c r="R125" s="101"/>
      <c r="S125" s="101"/>
      <c r="T125" s="99"/>
      <c r="U125" s="97">
        <v>20000</v>
      </c>
      <c r="V125" s="97">
        <v>160000</v>
      </c>
      <c r="W125" s="97">
        <v>20000</v>
      </c>
      <c r="X125" s="97">
        <v>180000</v>
      </c>
      <c r="Y125" s="97">
        <v>200000</v>
      </c>
      <c r="Z125" s="103"/>
      <c r="AA125" s="97" t="s">
        <v>497</v>
      </c>
      <c r="AB125" s="96">
        <v>180</v>
      </c>
      <c r="AC125" s="96"/>
      <c r="AD125" s="96"/>
      <c r="AE125" s="96"/>
      <c r="AF125" s="96" t="s">
        <v>376</v>
      </c>
      <c r="AG125" s="96" t="s">
        <v>376</v>
      </c>
      <c r="AH125" s="96" t="s">
        <v>376</v>
      </c>
      <c r="AI125" s="96" t="s">
        <v>376</v>
      </c>
      <c r="AJ125" s="96" t="s">
        <v>376</v>
      </c>
      <c r="AK125" s="96" t="s">
        <v>376</v>
      </c>
      <c r="AL125" s="96"/>
      <c r="AM125" s="96"/>
      <c r="AN125" s="96"/>
      <c r="IR125" s="14"/>
      <c r="IU125" s="13" t="s">
        <v>94</v>
      </c>
    </row>
    <row r="126" spans="1:255" s="25" customFormat="1" ht="72">
      <c r="A126" s="92" t="s">
        <v>524</v>
      </c>
      <c r="B126" s="17"/>
      <c r="C126" s="92" t="s">
        <v>525</v>
      </c>
      <c r="D126" s="17"/>
      <c r="E126" s="92" t="s">
        <v>117</v>
      </c>
      <c r="F126" s="17"/>
      <c r="G126" s="92" t="s">
        <v>526</v>
      </c>
      <c r="H126" s="92" t="s">
        <v>527</v>
      </c>
      <c r="I126" s="95" t="s">
        <v>528</v>
      </c>
      <c r="J126" s="96">
        <v>50</v>
      </c>
      <c r="K126" s="97">
        <v>40000</v>
      </c>
      <c r="L126" s="17"/>
      <c r="M126" s="17"/>
      <c r="N126" s="17"/>
      <c r="O126" s="17"/>
      <c r="P126" s="17"/>
      <c r="Q126" s="98">
        <v>15000</v>
      </c>
      <c r="R126" s="17"/>
      <c r="S126" s="17"/>
      <c r="T126" s="17"/>
      <c r="U126" s="97"/>
      <c r="V126" s="97">
        <v>25000</v>
      </c>
      <c r="W126" s="97">
        <v>15000</v>
      </c>
      <c r="X126" s="97">
        <v>25000</v>
      </c>
      <c r="Y126" s="97">
        <v>40000</v>
      </c>
      <c r="Z126" s="17"/>
      <c r="AA126" s="97" t="s">
        <v>497</v>
      </c>
      <c r="AB126" s="96">
        <v>180</v>
      </c>
      <c r="AC126" s="96"/>
      <c r="AD126" s="96"/>
      <c r="AE126" s="96"/>
      <c r="AF126" s="96" t="s">
        <v>376</v>
      </c>
      <c r="AG126" s="96" t="s">
        <v>376</v>
      </c>
      <c r="AH126" s="96" t="s">
        <v>376</v>
      </c>
      <c r="AI126" s="96" t="s">
        <v>376</v>
      </c>
      <c r="AJ126" s="96" t="s">
        <v>376</v>
      </c>
      <c r="AK126" s="96" t="s">
        <v>376</v>
      </c>
      <c r="AL126" s="96"/>
      <c r="AM126" s="96"/>
      <c r="AN126" s="96"/>
      <c r="IR126" s="14"/>
      <c r="IU126" s="13" t="s">
        <v>95</v>
      </c>
    </row>
    <row r="127" spans="1:255" s="25" customFormat="1" ht="13.5" customHeight="1">
      <c r="A127" s="92" t="s">
        <v>524</v>
      </c>
      <c r="B127" s="105"/>
      <c r="C127" s="92" t="s">
        <v>529</v>
      </c>
      <c r="D127" s="17"/>
      <c r="E127" s="92" t="s">
        <v>117</v>
      </c>
      <c r="F127" s="17"/>
      <c r="G127" s="92" t="s">
        <v>530</v>
      </c>
      <c r="H127" s="92" t="s">
        <v>531</v>
      </c>
      <c r="I127" s="95" t="s">
        <v>496</v>
      </c>
      <c r="J127" s="106">
        <v>0.38</v>
      </c>
      <c r="K127" s="97">
        <v>4000</v>
      </c>
      <c r="L127" s="17"/>
      <c r="M127" s="17"/>
      <c r="N127" s="17"/>
      <c r="O127" s="17"/>
      <c r="P127" s="17"/>
      <c r="Q127" s="98">
        <v>4000</v>
      </c>
      <c r="R127" s="17"/>
      <c r="S127" s="17"/>
      <c r="T127" s="17"/>
      <c r="U127" s="97"/>
      <c r="V127" s="97"/>
      <c r="W127" s="97">
        <v>4000</v>
      </c>
      <c r="X127" s="97"/>
      <c r="Y127" s="97">
        <v>4000</v>
      </c>
      <c r="Z127" s="17"/>
      <c r="AA127" s="97" t="s">
        <v>497</v>
      </c>
      <c r="AB127" s="96">
        <v>180</v>
      </c>
      <c r="AC127" s="96"/>
      <c r="AD127" s="96"/>
      <c r="AE127" s="96"/>
      <c r="AF127" s="96" t="s">
        <v>376</v>
      </c>
      <c r="AG127" s="96" t="s">
        <v>376</v>
      </c>
      <c r="AH127" s="96" t="s">
        <v>376</v>
      </c>
      <c r="AI127" s="96" t="s">
        <v>376</v>
      </c>
      <c r="AJ127" s="96" t="s">
        <v>376</v>
      </c>
      <c r="AK127" s="96" t="s">
        <v>376</v>
      </c>
      <c r="AL127" s="96"/>
      <c r="AM127" s="96"/>
      <c r="AN127" s="96"/>
      <c r="IR127" s="14"/>
      <c r="IU127" s="13" t="s">
        <v>96</v>
      </c>
    </row>
    <row r="128" spans="1:255" s="25" customFormat="1" ht="90">
      <c r="A128" s="92" t="s">
        <v>532</v>
      </c>
      <c r="B128" s="105"/>
      <c r="C128" s="92" t="s">
        <v>533</v>
      </c>
      <c r="D128" s="17"/>
      <c r="E128" s="92" t="s">
        <v>493</v>
      </c>
      <c r="F128" s="17"/>
      <c r="G128" s="92" t="s">
        <v>534</v>
      </c>
      <c r="H128" s="92" t="s">
        <v>535</v>
      </c>
      <c r="I128" s="95" t="s">
        <v>536</v>
      </c>
      <c r="J128" s="96">
        <v>40</v>
      </c>
      <c r="K128" s="97">
        <v>20000</v>
      </c>
      <c r="L128" s="17"/>
      <c r="M128" s="17"/>
      <c r="N128" s="17"/>
      <c r="O128" s="17"/>
      <c r="P128" s="17"/>
      <c r="Q128" s="98">
        <v>5000</v>
      </c>
      <c r="R128" s="17"/>
      <c r="S128" s="17"/>
      <c r="T128" s="17"/>
      <c r="U128" s="97"/>
      <c r="V128" s="97">
        <v>15000</v>
      </c>
      <c r="W128" s="97">
        <v>5000</v>
      </c>
      <c r="X128" s="97">
        <v>15000</v>
      </c>
      <c r="Y128" s="97">
        <v>20000</v>
      </c>
      <c r="Z128" s="17"/>
      <c r="AA128" s="97" t="s">
        <v>497</v>
      </c>
      <c r="AB128" s="96">
        <v>330</v>
      </c>
      <c r="AC128" s="96"/>
      <c r="AD128" s="96" t="s">
        <v>376</v>
      </c>
      <c r="AE128" s="96" t="s">
        <v>376</v>
      </c>
      <c r="AF128" s="96" t="s">
        <v>376</v>
      </c>
      <c r="AG128" s="96" t="s">
        <v>376</v>
      </c>
      <c r="AH128" s="96" t="s">
        <v>376</v>
      </c>
      <c r="AI128" s="96" t="s">
        <v>376</v>
      </c>
      <c r="AJ128" s="96" t="s">
        <v>376</v>
      </c>
      <c r="AK128" s="96" t="s">
        <v>376</v>
      </c>
      <c r="AL128" s="96" t="s">
        <v>376</v>
      </c>
      <c r="AM128" s="96" t="s">
        <v>376</v>
      </c>
      <c r="AN128" s="96" t="s">
        <v>376</v>
      </c>
      <c r="IR128" s="14"/>
      <c r="IU128" s="13" t="s">
        <v>97</v>
      </c>
    </row>
    <row r="129" spans="1:255" s="25" customFormat="1" ht="72">
      <c r="A129" s="92" t="s">
        <v>532</v>
      </c>
      <c r="B129" s="105"/>
      <c r="C129" s="92" t="s">
        <v>537</v>
      </c>
      <c r="D129" s="17"/>
      <c r="E129" s="92" t="s">
        <v>493</v>
      </c>
      <c r="F129" s="17"/>
      <c r="G129" s="92" t="s">
        <v>538</v>
      </c>
      <c r="H129" s="92" t="s">
        <v>539</v>
      </c>
      <c r="I129" s="95" t="s">
        <v>540</v>
      </c>
      <c r="J129" s="96">
        <v>5</v>
      </c>
      <c r="K129" s="97">
        <v>35000</v>
      </c>
      <c r="L129" s="17"/>
      <c r="M129" s="17"/>
      <c r="N129" s="17"/>
      <c r="O129" s="17"/>
      <c r="P129" s="17"/>
      <c r="Q129" s="98">
        <v>10000</v>
      </c>
      <c r="R129" s="17"/>
      <c r="S129" s="17"/>
      <c r="T129" s="17"/>
      <c r="U129" s="97"/>
      <c r="V129" s="97">
        <v>25000</v>
      </c>
      <c r="W129" s="97">
        <v>10000</v>
      </c>
      <c r="X129" s="97">
        <v>25000</v>
      </c>
      <c r="Y129" s="97">
        <v>35000</v>
      </c>
      <c r="Z129" s="17"/>
      <c r="AA129" s="97" t="s">
        <v>497</v>
      </c>
      <c r="AB129" s="96">
        <v>180</v>
      </c>
      <c r="AC129" s="96"/>
      <c r="AD129" s="96"/>
      <c r="AE129" s="96" t="s">
        <v>376</v>
      </c>
      <c r="AF129" s="96" t="s">
        <v>376</v>
      </c>
      <c r="AG129" s="96" t="s">
        <v>376</v>
      </c>
      <c r="AH129" s="96" t="s">
        <v>376</v>
      </c>
      <c r="AI129" s="96" t="s">
        <v>376</v>
      </c>
      <c r="AJ129" s="96" t="s">
        <v>376</v>
      </c>
      <c r="AK129" s="96"/>
      <c r="AL129" s="96"/>
      <c r="AM129" s="96"/>
      <c r="AN129" s="96"/>
      <c r="IR129" s="14"/>
      <c r="IU129" s="13" t="s">
        <v>98</v>
      </c>
    </row>
    <row r="130" spans="1:255" s="25" customFormat="1" ht="81">
      <c r="A130" s="92" t="s">
        <v>532</v>
      </c>
      <c r="B130" s="105"/>
      <c r="C130" s="92" t="s">
        <v>541</v>
      </c>
      <c r="D130" s="17"/>
      <c r="E130" s="92" t="s">
        <v>493</v>
      </c>
      <c r="F130" s="17"/>
      <c r="G130" s="92" t="s">
        <v>542</v>
      </c>
      <c r="H130" s="92" t="s">
        <v>543</v>
      </c>
      <c r="I130" s="95" t="s">
        <v>515</v>
      </c>
      <c r="J130" s="96">
        <v>40</v>
      </c>
      <c r="K130" s="97">
        <v>15000</v>
      </c>
      <c r="L130" s="17"/>
      <c r="M130" s="98">
        <v>5000</v>
      </c>
      <c r="N130" s="17"/>
      <c r="O130" s="17"/>
      <c r="P130" s="17"/>
      <c r="Q130" s="98"/>
      <c r="R130" s="17"/>
      <c r="S130" s="17"/>
      <c r="T130" s="17"/>
      <c r="U130" s="17"/>
      <c r="V130" s="97">
        <v>10000</v>
      </c>
      <c r="W130" s="97">
        <v>5000</v>
      </c>
      <c r="X130" s="97">
        <v>10000</v>
      </c>
      <c r="Y130" s="97">
        <v>15000</v>
      </c>
      <c r="Z130" s="17"/>
      <c r="AA130" s="97" t="s">
        <v>497</v>
      </c>
      <c r="AB130" s="96">
        <v>360</v>
      </c>
      <c r="AC130" s="96" t="s">
        <v>376</v>
      </c>
      <c r="AD130" s="96" t="s">
        <v>376</v>
      </c>
      <c r="AE130" s="96" t="s">
        <v>376</v>
      </c>
      <c r="AF130" s="96" t="s">
        <v>376</v>
      </c>
      <c r="AG130" s="96" t="s">
        <v>376</v>
      </c>
      <c r="AH130" s="96" t="s">
        <v>376</v>
      </c>
      <c r="AI130" s="96" t="s">
        <v>376</v>
      </c>
      <c r="AJ130" s="96" t="s">
        <v>376</v>
      </c>
      <c r="AK130" s="96" t="s">
        <v>376</v>
      </c>
      <c r="AL130" s="96" t="s">
        <v>376</v>
      </c>
      <c r="AM130" s="96" t="s">
        <v>376</v>
      </c>
      <c r="AN130" s="96" t="s">
        <v>376</v>
      </c>
      <c r="IR130" s="14"/>
      <c r="IU130" s="13" t="s">
        <v>99</v>
      </c>
    </row>
    <row r="131" spans="1:255" s="25" customFormat="1" ht="126">
      <c r="A131" s="92" t="s">
        <v>532</v>
      </c>
      <c r="B131" s="105"/>
      <c r="C131" s="92" t="s">
        <v>544</v>
      </c>
      <c r="D131" s="92"/>
      <c r="E131" s="92" t="s">
        <v>493</v>
      </c>
      <c r="F131" s="17"/>
      <c r="G131" s="92" t="s">
        <v>545</v>
      </c>
      <c r="H131" s="92" t="s">
        <v>546</v>
      </c>
      <c r="I131" s="95" t="s">
        <v>547</v>
      </c>
      <c r="J131" s="96">
        <v>20</v>
      </c>
      <c r="K131" s="97">
        <v>10000</v>
      </c>
      <c r="L131" s="17"/>
      <c r="M131" s="17"/>
      <c r="N131" s="17"/>
      <c r="O131" s="17"/>
      <c r="P131" s="17"/>
      <c r="Q131" s="98">
        <v>10000</v>
      </c>
      <c r="R131" s="17"/>
      <c r="S131" s="17"/>
      <c r="T131" s="17"/>
      <c r="U131" s="17"/>
      <c r="V131" s="97"/>
      <c r="W131" s="97">
        <v>10000</v>
      </c>
      <c r="X131" s="97"/>
      <c r="Y131" s="97">
        <v>10000</v>
      </c>
      <c r="Z131" s="17"/>
      <c r="AA131" s="97" t="s">
        <v>497</v>
      </c>
      <c r="AB131" s="96">
        <v>360</v>
      </c>
      <c r="AC131" s="96" t="s">
        <v>376</v>
      </c>
      <c r="AD131" s="96" t="s">
        <v>376</v>
      </c>
      <c r="AE131" s="96" t="s">
        <v>376</v>
      </c>
      <c r="AF131" s="96" t="s">
        <v>376</v>
      </c>
      <c r="AG131" s="96" t="s">
        <v>376</v>
      </c>
      <c r="AH131" s="96" t="s">
        <v>376</v>
      </c>
      <c r="AI131" s="96" t="s">
        <v>376</v>
      </c>
      <c r="AJ131" s="96" t="s">
        <v>376</v>
      </c>
      <c r="AK131" s="96" t="s">
        <v>376</v>
      </c>
      <c r="AL131" s="96" t="s">
        <v>376</v>
      </c>
      <c r="AM131" s="96" t="s">
        <v>376</v>
      </c>
      <c r="AN131" s="96" t="s">
        <v>376</v>
      </c>
      <c r="IR131" s="14"/>
      <c r="IU131" s="13" t="s">
        <v>100</v>
      </c>
    </row>
    <row r="132" spans="1:255" s="25" customFormat="1" ht="63">
      <c r="A132" s="92" t="s">
        <v>548</v>
      </c>
      <c r="B132" s="93"/>
      <c r="C132" s="92" t="s">
        <v>549</v>
      </c>
      <c r="D132" s="92"/>
      <c r="E132" s="92" t="s">
        <v>117</v>
      </c>
      <c r="F132" s="101"/>
      <c r="G132" s="92" t="s">
        <v>550</v>
      </c>
      <c r="H132" s="92" t="s">
        <v>551</v>
      </c>
      <c r="I132" s="95" t="s">
        <v>552</v>
      </c>
      <c r="J132" s="96">
        <v>1</v>
      </c>
      <c r="K132" s="97">
        <v>15000</v>
      </c>
      <c r="L132" s="101"/>
      <c r="M132" s="102"/>
      <c r="N132" s="102"/>
      <c r="O132" s="17"/>
      <c r="P132" s="101"/>
      <c r="Q132" s="98">
        <v>15000</v>
      </c>
      <c r="R132" s="101"/>
      <c r="S132" s="101"/>
      <c r="T132" s="99"/>
      <c r="U132" s="101"/>
      <c r="V132" s="97"/>
      <c r="W132" s="97">
        <v>15000</v>
      </c>
      <c r="X132" s="97"/>
      <c r="Y132" s="97">
        <v>15000</v>
      </c>
      <c r="Z132" s="103"/>
      <c r="AA132" s="97" t="s">
        <v>497</v>
      </c>
      <c r="AB132" s="96">
        <v>330</v>
      </c>
      <c r="AC132" s="96" t="s">
        <v>376</v>
      </c>
      <c r="AD132" s="96" t="s">
        <v>376</v>
      </c>
      <c r="AE132" s="96" t="s">
        <v>376</v>
      </c>
      <c r="AF132" s="96" t="s">
        <v>376</v>
      </c>
      <c r="AG132" s="96" t="s">
        <v>376</v>
      </c>
      <c r="AH132" s="96" t="s">
        <v>376</v>
      </c>
      <c r="AI132" s="96" t="s">
        <v>376</v>
      </c>
      <c r="AJ132" s="96" t="s">
        <v>376</v>
      </c>
      <c r="AK132" s="96" t="s">
        <v>376</v>
      </c>
      <c r="AL132" s="96" t="s">
        <v>376</v>
      </c>
      <c r="AM132" s="96" t="s">
        <v>376</v>
      </c>
      <c r="AN132" s="96" t="s">
        <v>376</v>
      </c>
      <c r="IR132" s="14"/>
      <c r="IU132" s="13" t="s">
        <v>101</v>
      </c>
    </row>
    <row r="133" spans="1:255" s="25" customFormat="1" ht="90">
      <c r="A133" s="92" t="s">
        <v>548</v>
      </c>
      <c r="B133" s="93"/>
      <c r="C133" s="92" t="s">
        <v>553</v>
      </c>
      <c r="D133" s="92"/>
      <c r="E133" s="92" t="s">
        <v>493</v>
      </c>
      <c r="F133" s="101"/>
      <c r="G133" s="92" t="s">
        <v>554</v>
      </c>
      <c r="H133" s="92" t="s">
        <v>555</v>
      </c>
      <c r="I133" s="95" t="s">
        <v>556</v>
      </c>
      <c r="J133" s="96">
        <v>5</v>
      </c>
      <c r="K133" s="97">
        <v>50000</v>
      </c>
      <c r="L133" s="101"/>
      <c r="M133" s="102"/>
      <c r="N133" s="102"/>
      <c r="O133" s="17"/>
      <c r="P133" s="101"/>
      <c r="Q133" s="98">
        <v>10000</v>
      </c>
      <c r="R133" s="101"/>
      <c r="S133" s="101"/>
      <c r="T133" s="99"/>
      <c r="U133" s="101"/>
      <c r="V133" s="97">
        <v>40000</v>
      </c>
      <c r="W133" s="97">
        <v>10000</v>
      </c>
      <c r="X133" s="97">
        <v>40000</v>
      </c>
      <c r="Y133" s="97">
        <v>50000</v>
      </c>
      <c r="Z133" s="103"/>
      <c r="AA133" s="97" t="s">
        <v>497</v>
      </c>
      <c r="AB133" s="96"/>
      <c r="AC133" s="96"/>
      <c r="AD133" s="96" t="s">
        <v>376</v>
      </c>
      <c r="AE133" s="96" t="s">
        <v>376</v>
      </c>
      <c r="AF133" s="96" t="s">
        <v>376</v>
      </c>
      <c r="AG133" s="96" t="s">
        <v>376</v>
      </c>
      <c r="AH133" s="96" t="s">
        <v>376</v>
      </c>
      <c r="AI133" s="96" t="s">
        <v>376</v>
      </c>
      <c r="AJ133" s="96" t="s">
        <v>376</v>
      </c>
      <c r="AK133" s="96" t="s">
        <v>376</v>
      </c>
      <c r="AL133" s="96" t="s">
        <v>376</v>
      </c>
      <c r="AM133" s="96" t="s">
        <v>376</v>
      </c>
      <c r="AN133" s="96" t="s">
        <v>376</v>
      </c>
      <c r="IR133" s="14"/>
      <c r="IU133" s="13" t="s">
        <v>102</v>
      </c>
    </row>
    <row r="134" spans="1:255" s="25" customFormat="1" ht="13.5" customHeight="1">
      <c r="A134" s="92" t="s">
        <v>548</v>
      </c>
      <c r="B134" s="93"/>
      <c r="C134" s="92" t="s">
        <v>557</v>
      </c>
      <c r="D134" s="92"/>
      <c r="E134" s="92" t="s">
        <v>117</v>
      </c>
      <c r="F134" s="101"/>
      <c r="G134" s="92" t="s">
        <v>558</v>
      </c>
      <c r="H134" s="92" t="s">
        <v>559</v>
      </c>
      <c r="I134" s="95" t="s">
        <v>496</v>
      </c>
      <c r="J134" s="96">
        <v>10</v>
      </c>
      <c r="K134" s="97">
        <v>45000</v>
      </c>
      <c r="L134" s="101"/>
      <c r="M134" s="102"/>
      <c r="N134" s="102"/>
      <c r="O134" s="17"/>
      <c r="P134" s="101"/>
      <c r="Q134" s="98">
        <v>15000</v>
      </c>
      <c r="R134" s="101"/>
      <c r="S134" s="101"/>
      <c r="T134" s="99"/>
      <c r="U134" s="101"/>
      <c r="V134" s="97">
        <v>30000</v>
      </c>
      <c r="W134" s="97">
        <v>15000</v>
      </c>
      <c r="X134" s="97">
        <v>30000</v>
      </c>
      <c r="Y134" s="97">
        <v>45000</v>
      </c>
      <c r="Z134" s="103"/>
      <c r="AA134" s="97" t="s">
        <v>497</v>
      </c>
      <c r="AB134" s="96">
        <v>210</v>
      </c>
      <c r="AC134" s="96"/>
      <c r="AD134" s="96"/>
      <c r="AE134" s="96" t="s">
        <v>376</v>
      </c>
      <c r="AF134" s="96" t="s">
        <v>376</v>
      </c>
      <c r="AG134" s="96" t="s">
        <v>376</v>
      </c>
      <c r="AH134" s="96" t="s">
        <v>376</v>
      </c>
      <c r="AI134" s="96" t="s">
        <v>376</v>
      </c>
      <c r="AJ134" s="96" t="s">
        <v>376</v>
      </c>
      <c r="AK134" s="96" t="s">
        <v>376</v>
      </c>
      <c r="AL134" s="96"/>
      <c r="AM134" s="96"/>
      <c r="AN134" s="96"/>
      <c r="IR134" s="14"/>
      <c r="IU134" s="13" t="s">
        <v>103</v>
      </c>
    </row>
    <row r="135" spans="1:255" s="25" customFormat="1" ht="117">
      <c r="A135" s="92" t="s">
        <v>548</v>
      </c>
      <c r="B135" s="107"/>
      <c r="C135" s="92" t="s">
        <v>560</v>
      </c>
      <c r="D135" s="92"/>
      <c r="E135" s="92" t="s">
        <v>493</v>
      </c>
      <c r="F135" s="101"/>
      <c r="G135" s="92" t="s">
        <v>561</v>
      </c>
      <c r="H135" s="92" t="s">
        <v>562</v>
      </c>
      <c r="I135" s="95" t="s">
        <v>563</v>
      </c>
      <c r="J135" s="96">
        <v>50</v>
      </c>
      <c r="K135" s="97">
        <v>20000</v>
      </c>
      <c r="L135" s="101"/>
      <c r="M135" s="102"/>
      <c r="N135" s="102"/>
      <c r="O135" s="17"/>
      <c r="P135" s="101"/>
      <c r="Q135" s="98">
        <v>10000</v>
      </c>
      <c r="R135" s="101"/>
      <c r="S135" s="101"/>
      <c r="T135" s="99"/>
      <c r="U135" s="101"/>
      <c r="V135" s="97">
        <v>10000</v>
      </c>
      <c r="W135" s="97">
        <v>10000</v>
      </c>
      <c r="X135" s="97">
        <v>10000</v>
      </c>
      <c r="Y135" s="97">
        <v>20000</v>
      </c>
      <c r="Z135" s="103"/>
      <c r="AA135" s="97" t="s">
        <v>497</v>
      </c>
      <c r="AB135" s="96">
        <v>270</v>
      </c>
      <c r="AC135" s="96"/>
      <c r="AD135" s="96"/>
      <c r="AE135" s="96" t="s">
        <v>376</v>
      </c>
      <c r="AF135" s="96" t="s">
        <v>376</v>
      </c>
      <c r="AG135" s="96" t="s">
        <v>376</v>
      </c>
      <c r="AH135" s="96" t="s">
        <v>376</v>
      </c>
      <c r="AI135" s="96" t="s">
        <v>376</v>
      </c>
      <c r="AJ135" s="96" t="s">
        <v>376</v>
      </c>
      <c r="AK135" s="96" t="s">
        <v>376</v>
      </c>
      <c r="AL135" s="96" t="s">
        <v>376</v>
      </c>
      <c r="AM135" s="96" t="s">
        <v>376</v>
      </c>
      <c r="AN135" s="96"/>
      <c r="IR135" s="14"/>
      <c r="IU135" s="13" t="s">
        <v>104</v>
      </c>
    </row>
    <row r="136" spans="1:255" s="25" customFormat="1" ht="135">
      <c r="A136" s="92" t="s">
        <v>564</v>
      </c>
      <c r="B136" s="107"/>
      <c r="C136" s="92" t="s">
        <v>565</v>
      </c>
      <c r="D136" s="92"/>
      <c r="E136" s="92" t="s">
        <v>493</v>
      </c>
      <c r="F136" s="101"/>
      <c r="G136" s="92" t="s">
        <v>566</v>
      </c>
      <c r="H136" s="92" t="s">
        <v>567</v>
      </c>
      <c r="I136" s="95" t="s">
        <v>568</v>
      </c>
      <c r="J136" s="96">
        <v>4</v>
      </c>
      <c r="K136" s="97">
        <v>64000</v>
      </c>
      <c r="L136" s="101"/>
      <c r="M136" s="102"/>
      <c r="N136" s="102"/>
      <c r="O136" s="17"/>
      <c r="P136" s="101"/>
      <c r="Q136" s="98">
        <v>64000</v>
      </c>
      <c r="R136" s="101"/>
      <c r="S136" s="101"/>
      <c r="T136" s="99"/>
      <c r="U136" s="101"/>
      <c r="V136" s="97"/>
      <c r="W136" s="97">
        <v>64000</v>
      </c>
      <c r="X136" s="97"/>
      <c r="Y136" s="97">
        <v>64000</v>
      </c>
      <c r="Z136" s="103"/>
      <c r="AA136" s="97" t="s">
        <v>497</v>
      </c>
      <c r="AB136" s="96">
        <v>360</v>
      </c>
      <c r="AC136" s="96" t="s">
        <v>376</v>
      </c>
      <c r="AD136" s="96" t="s">
        <v>376</v>
      </c>
      <c r="AE136" s="96" t="s">
        <v>376</v>
      </c>
      <c r="AF136" s="96" t="s">
        <v>376</v>
      </c>
      <c r="AG136" s="96" t="s">
        <v>376</v>
      </c>
      <c r="AH136" s="96" t="s">
        <v>376</v>
      </c>
      <c r="AI136" s="96" t="s">
        <v>376</v>
      </c>
      <c r="AJ136" s="96" t="s">
        <v>376</v>
      </c>
      <c r="AK136" s="96" t="s">
        <v>376</v>
      </c>
      <c r="AL136" s="96" t="s">
        <v>376</v>
      </c>
      <c r="AM136" s="96" t="s">
        <v>376</v>
      </c>
      <c r="AN136" s="96" t="s">
        <v>376</v>
      </c>
      <c r="IR136" s="14"/>
      <c r="IU136" s="13" t="s">
        <v>105</v>
      </c>
    </row>
    <row r="137" spans="1:255" s="25" customFormat="1" ht="108">
      <c r="A137" s="92" t="s">
        <v>564</v>
      </c>
      <c r="B137" s="107"/>
      <c r="C137" s="92" t="s">
        <v>569</v>
      </c>
      <c r="D137" s="92"/>
      <c r="E137" s="92" t="s">
        <v>493</v>
      </c>
      <c r="F137" s="101"/>
      <c r="G137" s="92" t="s">
        <v>570</v>
      </c>
      <c r="H137" s="92" t="s">
        <v>571</v>
      </c>
      <c r="I137" s="95" t="s">
        <v>572</v>
      </c>
      <c r="J137" s="96">
        <v>8</v>
      </c>
      <c r="K137" s="97">
        <v>10000</v>
      </c>
      <c r="L137" s="101"/>
      <c r="M137" s="102"/>
      <c r="N137" s="102"/>
      <c r="O137" s="17"/>
      <c r="P137" s="101"/>
      <c r="Q137" s="98">
        <v>10000</v>
      </c>
      <c r="R137" s="101"/>
      <c r="S137" s="101"/>
      <c r="T137" s="99"/>
      <c r="U137" s="101"/>
      <c r="V137" s="97"/>
      <c r="W137" s="97">
        <v>10000</v>
      </c>
      <c r="X137" s="97"/>
      <c r="Y137" s="97">
        <v>10000</v>
      </c>
      <c r="Z137" s="103"/>
      <c r="AA137" s="97" t="s">
        <v>497</v>
      </c>
      <c r="AB137" s="96">
        <v>360</v>
      </c>
      <c r="AC137" s="96" t="s">
        <v>376</v>
      </c>
      <c r="AD137" s="96" t="s">
        <v>376</v>
      </c>
      <c r="AE137" s="96" t="s">
        <v>376</v>
      </c>
      <c r="AF137" s="96" t="s">
        <v>376</v>
      </c>
      <c r="AG137" s="96" t="s">
        <v>376</v>
      </c>
      <c r="AH137" s="96" t="s">
        <v>376</v>
      </c>
      <c r="AI137" s="96" t="s">
        <v>376</v>
      </c>
      <c r="AJ137" s="96" t="s">
        <v>376</v>
      </c>
      <c r="AK137" s="96" t="s">
        <v>376</v>
      </c>
      <c r="AL137" s="96" t="s">
        <v>376</v>
      </c>
      <c r="AM137" s="96" t="s">
        <v>376</v>
      </c>
      <c r="AN137" s="96" t="s">
        <v>376</v>
      </c>
      <c r="IR137" s="14"/>
      <c r="IU137" s="13" t="s">
        <v>106</v>
      </c>
    </row>
    <row r="138" spans="1:255" s="25" customFormat="1" ht="24.75">
      <c r="A138" s="108"/>
      <c r="B138" s="109" t="s">
        <v>0</v>
      </c>
      <c r="C138" s="109"/>
      <c r="D138" s="109"/>
      <c r="E138" s="109"/>
      <c r="F138" s="109"/>
      <c r="G138" s="109"/>
      <c r="H138" s="109"/>
      <c r="I138" s="109"/>
      <c r="J138" s="109"/>
      <c r="K138" s="109"/>
      <c r="L138" s="109"/>
      <c r="M138" s="109"/>
      <c r="N138" s="109"/>
      <c r="O138" s="109"/>
      <c r="P138" s="109"/>
      <c r="Q138" s="110"/>
      <c r="R138" s="109"/>
      <c r="S138" s="110"/>
      <c r="T138" s="111"/>
      <c r="U138" s="109"/>
      <c r="V138" s="109"/>
      <c r="W138" s="36"/>
      <c r="X138" s="36"/>
      <c r="Y138" s="112"/>
      <c r="Z138" s="19"/>
      <c r="AA138" s="113"/>
      <c r="AB138" s="114"/>
      <c r="AC138" s="114"/>
      <c r="AD138" s="114"/>
      <c r="AE138" s="114"/>
      <c r="AF138" s="114"/>
      <c r="AG138" s="114"/>
      <c r="AH138" s="114"/>
      <c r="AI138" s="114"/>
      <c r="AJ138" s="114"/>
      <c r="AK138" s="114"/>
      <c r="AL138" s="114"/>
      <c r="AM138" s="114"/>
      <c r="AN138" s="114"/>
      <c r="IR138" s="14"/>
      <c r="IU138" s="13" t="s">
        <v>107</v>
      </c>
    </row>
    <row r="139" spans="1:255" s="25" customFormat="1" ht="13.5" customHeight="1">
      <c r="A139" s="115" t="s">
        <v>17</v>
      </c>
      <c r="B139" s="116"/>
      <c r="C139" s="116"/>
      <c r="D139" s="116"/>
      <c r="E139" s="116"/>
      <c r="F139" s="116"/>
      <c r="G139" s="116"/>
      <c r="H139" s="116"/>
      <c r="I139" s="116"/>
      <c r="J139" s="116"/>
      <c r="K139" s="117">
        <f>SUM(K117:K138)</f>
        <v>2030200</v>
      </c>
      <c r="L139" s="117"/>
      <c r="M139" s="117">
        <f>SUM(M117:M138)</f>
        <v>10200</v>
      </c>
      <c r="N139" s="117"/>
      <c r="O139" s="117">
        <f>SUM(O117:O138)</f>
        <v>186000</v>
      </c>
      <c r="P139" s="117"/>
      <c r="Q139" s="117">
        <f>SUM(Q117:Q138)</f>
        <v>377000</v>
      </c>
      <c r="R139" s="117"/>
      <c r="S139" s="117">
        <f>SUM(S117:S138)</f>
        <v>430000</v>
      </c>
      <c r="T139" s="117"/>
      <c r="U139" s="117">
        <f>SUM(U117:U138)</f>
        <v>20000</v>
      </c>
      <c r="V139" s="117">
        <f>SUM(V117:V138)</f>
        <v>1007000</v>
      </c>
      <c r="W139" s="117">
        <f>SUM(W117:W138)</f>
        <v>573200</v>
      </c>
      <c r="X139" s="117">
        <f>SUM(X117:X138)</f>
        <v>1457000</v>
      </c>
      <c r="Y139" s="118">
        <f>SUM(Y117:Y138)</f>
        <v>2030200</v>
      </c>
      <c r="Z139" s="18"/>
      <c r="AA139" s="119"/>
      <c r="AB139" s="116"/>
      <c r="AC139" s="116"/>
      <c r="AD139" s="116"/>
      <c r="AE139" s="116"/>
      <c r="AF139" s="116"/>
      <c r="AG139" s="116"/>
      <c r="AH139" s="116"/>
      <c r="AI139" s="116"/>
      <c r="AJ139" s="116"/>
      <c r="AK139" s="116"/>
      <c r="AL139" s="116"/>
      <c r="AM139" s="116"/>
      <c r="AN139" s="116"/>
      <c r="IR139" s="14"/>
      <c r="IU139" s="13" t="s">
        <v>108</v>
      </c>
    </row>
    <row r="140" spans="1:255" s="25" customFormat="1" ht="13.5">
      <c r="A140" s="190" t="s">
        <v>30</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88"/>
      <c r="AK140" s="88"/>
      <c r="AL140" s="88"/>
      <c r="AM140" s="88"/>
      <c r="AN140" s="89"/>
      <c r="IR140" s="14"/>
      <c r="IU140" s="13" t="s">
        <v>109</v>
      </c>
    </row>
    <row r="141" spans="1:255" s="25" customFormat="1" ht="13.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IR141" s="14"/>
      <c r="IU141" s="13" t="s">
        <v>110</v>
      </c>
    </row>
    <row r="142" spans="1:255" s="25" customFormat="1" ht="13.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IR142" s="14"/>
      <c r="IU142" s="13" t="s">
        <v>111</v>
      </c>
    </row>
    <row r="143" spans="1:255" s="25" customFormat="1" ht="12.75" customHeight="1">
      <c r="A143" s="5" t="s">
        <v>12</v>
      </c>
      <c r="B143" s="242" t="s">
        <v>573</v>
      </c>
      <c r="C143" s="242"/>
      <c r="D143" s="242"/>
      <c r="E143" s="242"/>
      <c r="F143" s="242"/>
      <c r="G143" s="242"/>
      <c r="H143" s="242"/>
      <c r="I143" s="242"/>
      <c r="J143" s="242"/>
      <c r="K143" s="242"/>
      <c r="L143" s="242"/>
      <c r="M143" s="242"/>
      <c r="N143" s="242"/>
      <c r="O143" s="242"/>
      <c r="P143" s="242"/>
      <c r="Q143" s="4"/>
      <c r="R143" s="9" t="s">
        <v>122</v>
      </c>
      <c r="S143"/>
      <c r="T143" t="s">
        <v>487</v>
      </c>
      <c r="U143"/>
      <c r="V143" s="4"/>
      <c r="W143" s="4"/>
      <c r="X143" s="4"/>
      <c r="Y143" s="4"/>
      <c r="Z143" s="4"/>
      <c r="AA143" s="4"/>
      <c r="AB143" s="4"/>
      <c r="AC143" s="4"/>
      <c r="AD143" s="4"/>
      <c r="AE143"/>
      <c r="AF143"/>
      <c r="AG143"/>
      <c r="AH143"/>
      <c r="AI143"/>
      <c r="AJ143"/>
      <c r="AK143"/>
      <c r="AL143"/>
      <c r="AM143"/>
      <c r="AN143"/>
      <c r="IR143" s="14"/>
      <c r="IU143" s="13" t="s">
        <v>112</v>
      </c>
    </row>
    <row r="144" spans="1:255" s="25" customFormat="1" ht="15">
      <c r="A144" s="9" t="s">
        <v>13</v>
      </c>
      <c r="B144" s="10" t="s">
        <v>574</v>
      </c>
      <c r="C144" s="10"/>
      <c r="D144" s="10"/>
      <c r="E144" s="10"/>
      <c r="F144" s="10"/>
      <c r="G144" s="10"/>
      <c r="H144" s="10"/>
      <c r="I144" s="10"/>
      <c r="J144" s="10"/>
      <c r="K144"/>
      <c r="L144" s="16"/>
      <c r="M144" s="7"/>
      <c r="N144" s="7"/>
      <c r="O144" s="7"/>
      <c r="P144"/>
      <c r="Q144"/>
      <c r="R144"/>
      <c r="S144"/>
      <c r="T144"/>
      <c r="U144"/>
      <c r="V144"/>
      <c r="W144"/>
      <c r="X144"/>
      <c r="Y144"/>
      <c r="Z144"/>
      <c r="AA144"/>
      <c r="AB144"/>
      <c r="AC144"/>
      <c r="AD144"/>
      <c r="AE144"/>
      <c r="AF144"/>
      <c r="AG144"/>
      <c r="AH144"/>
      <c r="AI144"/>
      <c r="AJ144"/>
      <c r="AK144"/>
      <c r="AL144"/>
      <c r="AM144"/>
      <c r="AN144"/>
      <c r="IR144" s="14"/>
      <c r="IU144" s="43">
        <v>2</v>
      </c>
    </row>
    <row r="145" spans="1:255" s="25" customFormat="1" ht="13.5">
      <c r="A145" s="11"/>
      <c r="B145"/>
      <c r="C145"/>
      <c r="D145"/>
      <c r="E145"/>
      <c r="F145"/>
      <c r="G145"/>
      <c r="H145"/>
      <c r="I145"/>
      <c r="J145"/>
      <c r="K145"/>
      <c r="L145" s="1"/>
      <c r="M145"/>
      <c r="N145"/>
      <c r="O145"/>
      <c r="P145"/>
      <c r="Q145"/>
      <c r="R145"/>
      <c r="S145"/>
      <c r="T145"/>
      <c r="U145"/>
      <c r="V145"/>
      <c r="W145"/>
      <c r="X145"/>
      <c r="Y145"/>
      <c r="Z145"/>
      <c r="AA145"/>
      <c r="AB145"/>
      <c r="AC145"/>
      <c r="AD145"/>
      <c r="AE145"/>
      <c r="AF145"/>
      <c r="AG145"/>
      <c r="AH145"/>
      <c r="AI145"/>
      <c r="AJ145"/>
      <c r="AK145"/>
      <c r="AL145"/>
      <c r="AM145"/>
      <c r="AN145"/>
      <c r="IR145" s="14"/>
      <c r="IU145" s="43">
        <v>3</v>
      </c>
    </row>
    <row r="146" spans="1:255" s="25" customFormat="1" ht="13.5">
      <c r="A146" s="5"/>
      <c r="B146" s="3"/>
      <c r="C146" s="3"/>
      <c r="D146" s="3"/>
      <c r="E146" s="3"/>
      <c r="F146" s="3"/>
      <c r="G146" s="3"/>
      <c r="H146"/>
      <c r="I146"/>
      <c r="J146"/>
      <c r="K146"/>
      <c r="L146" s="9" t="s">
        <v>123</v>
      </c>
      <c r="M146"/>
      <c r="N146"/>
      <c r="O146"/>
      <c r="P146"/>
      <c r="Q146"/>
      <c r="R146"/>
      <c r="S146"/>
      <c r="T146"/>
      <c r="U146"/>
      <c r="V146"/>
      <c r="W146"/>
      <c r="X146"/>
      <c r="Y146"/>
      <c r="Z146"/>
      <c r="AA146"/>
      <c r="AB146"/>
      <c r="AC146"/>
      <c r="AD146"/>
      <c r="AE146"/>
      <c r="AF146"/>
      <c r="AG146"/>
      <c r="AH146"/>
      <c r="AI146"/>
      <c r="AJ146"/>
      <c r="AK146"/>
      <c r="AL146"/>
      <c r="AM146"/>
      <c r="AN146"/>
      <c r="IR146" s="14"/>
      <c r="IU146" s="43">
        <v>4</v>
      </c>
    </row>
    <row r="147" spans="1:255" s="25" customFormat="1" ht="12.75" customHeight="1">
      <c r="A147" s="5"/>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IR147" s="14"/>
      <c r="IU147" s="43">
        <v>5</v>
      </c>
    </row>
    <row r="148" spans="1:255" s="25" customFormat="1" ht="12.75">
      <c r="A148" s="244" t="s">
        <v>34</v>
      </c>
      <c r="B148" s="244" t="s">
        <v>489</v>
      </c>
      <c r="C148" s="244" t="s">
        <v>14</v>
      </c>
      <c r="D148" s="244" t="s">
        <v>35</v>
      </c>
      <c r="E148" s="245" t="s">
        <v>15</v>
      </c>
      <c r="F148" s="246"/>
      <c r="G148" s="248" t="s">
        <v>119</v>
      </c>
      <c r="H148" s="248" t="s">
        <v>36</v>
      </c>
      <c r="I148" s="249" t="s">
        <v>490</v>
      </c>
      <c r="J148" s="250"/>
      <c r="K148" s="248" t="s">
        <v>37</v>
      </c>
      <c r="L148" s="271" t="s">
        <v>18</v>
      </c>
      <c r="M148" s="249" t="s">
        <v>124</v>
      </c>
      <c r="N148" s="288"/>
      <c r="O148" s="288"/>
      <c r="P148" s="288"/>
      <c r="Q148" s="288"/>
      <c r="R148" s="250"/>
      <c r="S148" s="249" t="s">
        <v>19</v>
      </c>
      <c r="T148" s="288"/>
      <c r="U148" s="288"/>
      <c r="V148" s="250"/>
      <c r="W148" s="289" t="s">
        <v>38</v>
      </c>
      <c r="X148" s="290"/>
      <c r="Y148" s="291"/>
      <c r="Z148" s="248" t="s">
        <v>39</v>
      </c>
      <c r="AA148" s="254" t="s">
        <v>40</v>
      </c>
      <c r="AB148" s="254" t="s">
        <v>41</v>
      </c>
      <c r="AC148" s="260" t="s">
        <v>31</v>
      </c>
      <c r="AD148" s="261"/>
      <c r="AE148" s="261"/>
      <c r="AF148" s="261"/>
      <c r="AG148" s="261"/>
      <c r="AH148" s="261"/>
      <c r="AI148" s="261"/>
      <c r="AJ148" s="261"/>
      <c r="AK148" s="261"/>
      <c r="AL148" s="261"/>
      <c r="AM148" s="261"/>
      <c r="AN148" s="262"/>
      <c r="IR148" s="14"/>
      <c r="IU148" s="43">
        <v>6</v>
      </c>
    </row>
    <row r="149" spans="1:255" s="25" customFormat="1" ht="12.75">
      <c r="A149" s="285"/>
      <c r="B149" s="285"/>
      <c r="C149" s="285"/>
      <c r="D149" s="285"/>
      <c r="E149" s="267" t="s">
        <v>117</v>
      </c>
      <c r="F149" s="267" t="s">
        <v>118</v>
      </c>
      <c r="G149" s="268"/>
      <c r="H149" s="268"/>
      <c r="I149" s="248" t="s">
        <v>16</v>
      </c>
      <c r="J149" s="256" t="s">
        <v>32</v>
      </c>
      <c r="K149" s="268"/>
      <c r="L149" s="272"/>
      <c r="M149" s="258" t="s">
        <v>20</v>
      </c>
      <c r="N149" s="302"/>
      <c r="O149" s="302"/>
      <c r="P149" s="303"/>
      <c r="Q149" s="256" t="s">
        <v>115</v>
      </c>
      <c r="R149" s="256" t="s">
        <v>21</v>
      </c>
      <c r="S149" s="256" t="s">
        <v>22</v>
      </c>
      <c r="T149" s="256" t="s">
        <v>33</v>
      </c>
      <c r="U149" s="256" t="s">
        <v>23</v>
      </c>
      <c r="V149" s="256" t="s">
        <v>24</v>
      </c>
      <c r="W149" s="292"/>
      <c r="X149" s="293"/>
      <c r="Y149" s="294"/>
      <c r="Z149" s="268"/>
      <c r="AA149" s="255"/>
      <c r="AB149" s="255"/>
      <c r="AC149" s="263"/>
      <c r="AD149" s="264"/>
      <c r="AE149" s="264"/>
      <c r="AF149" s="264"/>
      <c r="AG149" s="264"/>
      <c r="AH149" s="264"/>
      <c r="AI149" s="264"/>
      <c r="AJ149" s="264"/>
      <c r="AK149" s="264"/>
      <c r="AL149" s="264"/>
      <c r="AM149" s="264"/>
      <c r="AN149" s="265"/>
      <c r="IR149" s="14"/>
      <c r="IU149" s="43">
        <v>7</v>
      </c>
    </row>
    <row r="150" spans="1:255" s="25" customFormat="1" ht="12.75">
      <c r="A150" s="285"/>
      <c r="B150" s="285"/>
      <c r="C150" s="285"/>
      <c r="D150" s="285"/>
      <c r="E150" s="300"/>
      <c r="F150" s="300"/>
      <c r="G150" s="268"/>
      <c r="H150" s="268"/>
      <c r="I150" s="268"/>
      <c r="J150" s="269"/>
      <c r="K150" s="268"/>
      <c r="L150" s="272"/>
      <c r="M150" s="258" t="s">
        <v>25</v>
      </c>
      <c r="N150" s="303"/>
      <c r="O150" s="258" t="s">
        <v>26</v>
      </c>
      <c r="P150" s="303"/>
      <c r="Q150" s="269"/>
      <c r="R150" s="269"/>
      <c r="S150" s="269"/>
      <c r="T150" s="269"/>
      <c r="U150" s="269"/>
      <c r="V150" s="257"/>
      <c r="W150" s="295"/>
      <c r="X150" s="296"/>
      <c r="Y150" s="297"/>
      <c r="Z150" s="268"/>
      <c r="AA150" s="255"/>
      <c r="AB150" s="255"/>
      <c r="AC150" s="273" t="s">
        <v>2</v>
      </c>
      <c r="AD150" s="273" t="s">
        <v>3</v>
      </c>
      <c r="AE150" s="273" t="s">
        <v>4</v>
      </c>
      <c r="AF150" s="273" t="s">
        <v>5</v>
      </c>
      <c r="AG150" s="273" t="s">
        <v>4</v>
      </c>
      <c r="AH150" s="273" t="s">
        <v>6</v>
      </c>
      <c r="AI150" s="273" t="s">
        <v>6</v>
      </c>
      <c r="AJ150" s="273" t="s">
        <v>5</v>
      </c>
      <c r="AK150" s="273" t="s">
        <v>7</v>
      </c>
      <c r="AL150" s="273" t="s">
        <v>8</v>
      </c>
      <c r="AM150" s="273" t="s">
        <v>9</v>
      </c>
      <c r="AN150" s="273" t="s">
        <v>10</v>
      </c>
      <c r="IR150" s="14"/>
      <c r="IU150" s="43">
        <v>8</v>
      </c>
    </row>
    <row r="151" spans="1:255" s="25" customFormat="1" ht="12.75">
      <c r="A151" s="286"/>
      <c r="B151" s="286"/>
      <c r="C151" s="286"/>
      <c r="D151" s="286"/>
      <c r="E151" s="301"/>
      <c r="F151" s="301"/>
      <c r="G151" s="287"/>
      <c r="H151" s="287"/>
      <c r="I151" s="287"/>
      <c r="J151" s="298"/>
      <c r="K151" s="287"/>
      <c r="L151" s="304"/>
      <c r="M151" s="90" t="s">
        <v>27</v>
      </c>
      <c r="N151" s="90" t="s">
        <v>28</v>
      </c>
      <c r="O151" s="90" t="s">
        <v>29</v>
      </c>
      <c r="P151" s="90" t="s">
        <v>24</v>
      </c>
      <c r="Q151" s="298"/>
      <c r="R151" s="298"/>
      <c r="S151" s="298"/>
      <c r="T151" s="298"/>
      <c r="U151" s="298"/>
      <c r="V151" s="299"/>
      <c r="W151" s="91" t="s">
        <v>121</v>
      </c>
      <c r="X151" s="87" t="s">
        <v>113</v>
      </c>
      <c r="Y151" s="91" t="s">
        <v>114</v>
      </c>
      <c r="Z151" s="287"/>
      <c r="AA151" s="305"/>
      <c r="AB151" s="305"/>
      <c r="AC151" s="274"/>
      <c r="AD151" s="274"/>
      <c r="AE151" s="274"/>
      <c r="AF151" s="274"/>
      <c r="AG151" s="274"/>
      <c r="AH151" s="274"/>
      <c r="AI151" s="274"/>
      <c r="AJ151" s="274"/>
      <c r="AK151" s="274"/>
      <c r="AL151" s="274"/>
      <c r="AM151" s="274"/>
      <c r="AN151" s="274"/>
      <c r="IR151" s="14"/>
      <c r="IU151" s="43">
        <v>9</v>
      </c>
    </row>
    <row r="152" spans="1:255" s="25" customFormat="1" ht="72">
      <c r="A152" s="92" t="s">
        <v>575</v>
      </c>
      <c r="B152" s="93"/>
      <c r="C152" s="92" t="s">
        <v>576</v>
      </c>
      <c r="D152" s="94"/>
      <c r="E152" s="92" t="s">
        <v>493</v>
      </c>
      <c r="F152" s="21"/>
      <c r="G152" s="279" t="s">
        <v>577</v>
      </c>
      <c r="H152" s="279" t="s">
        <v>578</v>
      </c>
      <c r="I152" s="307" t="s">
        <v>547</v>
      </c>
      <c r="J152" s="307">
        <v>10</v>
      </c>
      <c r="K152" s="307">
        <v>266950</v>
      </c>
      <c r="L152" s="21"/>
      <c r="M152" s="307">
        <v>66950</v>
      </c>
      <c r="N152" s="20"/>
      <c r="O152" s="20"/>
      <c r="P152" s="21"/>
      <c r="Q152" s="98"/>
      <c r="R152" s="21"/>
      <c r="S152" s="307">
        <v>100000</v>
      </c>
      <c r="T152" s="28"/>
      <c r="U152" s="99"/>
      <c r="V152" s="307">
        <v>100000</v>
      </c>
      <c r="W152" s="307">
        <v>66950</v>
      </c>
      <c r="X152" s="307">
        <v>200000</v>
      </c>
      <c r="Y152" s="307">
        <v>266950</v>
      </c>
      <c r="Z152" s="100"/>
      <c r="AA152" s="279" t="s">
        <v>579</v>
      </c>
      <c r="AB152" s="310">
        <v>330</v>
      </c>
      <c r="AC152" s="120"/>
      <c r="AD152" s="92" t="s">
        <v>376</v>
      </c>
      <c r="AE152" s="92" t="s">
        <v>376</v>
      </c>
      <c r="AF152" s="92" t="s">
        <v>376</v>
      </c>
      <c r="AG152" s="92" t="s">
        <v>376</v>
      </c>
      <c r="AH152" s="92" t="s">
        <v>376</v>
      </c>
      <c r="AI152" s="92" t="s">
        <v>376</v>
      </c>
      <c r="AJ152" s="92" t="s">
        <v>376</v>
      </c>
      <c r="AK152" s="92" t="s">
        <v>376</v>
      </c>
      <c r="AL152" s="92" t="s">
        <v>376</v>
      </c>
      <c r="AM152" s="92" t="s">
        <v>376</v>
      </c>
      <c r="AN152" s="92" t="s">
        <v>376</v>
      </c>
      <c r="IR152" s="14"/>
      <c r="IU152" s="43">
        <v>10</v>
      </c>
    </row>
    <row r="153" spans="1:255" s="25" customFormat="1" ht="108">
      <c r="A153" s="92" t="s">
        <v>575</v>
      </c>
      <c r="B153" s="93"/>
      <c r="C153" s="92" t="s">
        <v>580</v>
      </c>
      <c r="D153" s="99"/>
      <c r="E153" s="92" t="s">
        <v>493</v>
      </c>
      <c r="F153" s="101"/>
      <c r="G153" s="306"/>
      <c r="H153" s="306"/>
      <c r="I153" s="308"/>
      <c r="J153" s="308"/>
      <c r="K153" s="308"/>
      <c r="L153" s="101"/>
      <c r="M153" s="308"/>
      <c r="N153" s="102"/>
      <c r="O153" s="102"/>
      <c r="P153" s="101"/>
      <c r="Q153" s="101"/>
      <c r="R153" s="101"/>
      <c r="S153" s="308"/>
      <c r="T153" s="99"/>
      <c r="U153" s="101"/>
      <c r="V153" s="308"/>
      <c r="W153" s="308"/>
      <c r="X153" s="308"/>
      <c r="Y153" s="308"/>
      <c r="Z153" s="103"/>
      <c r="AA153" s="306"/>
      <c r="AB153" s="311"/>
      <c r="AC153" s="103"/>
      <c r="AD153" s="92" t="s">
        <v>376</v>
      </c>
      <c r="AE153" s="92" t="s">
        <v>376</v>
      </c>
      <c r="AF153" s="92" t="s">
        <v>376</v>
      </c>
      <c r="AG153" s="92" t="s">
        <v>376</v>
      </c>
      <c r="AH153" s="92" t="s">
        <v>376</v>
      </c>
      <c r="AI153" s="92" t="s">
        <v>376</v>
      </c>
      <c r="AJ153" s="92" t="s">
        <v>376</v>
      </c>
      <c r="AK153" s="92" t="s">
        <v>376</v>
      </c>
      <c r="AL153" s="92" t="s">
        <v>376</v>
      </c>
      <c r="AM153" s="92" t="s">
        <v>376</v>
      </c>
      <c r="AN153" s="92" t="s">
        <v>376</v>
      </c>
      <c r="IR153" s="14"/>
      <c r="IU153" s="43">
        <v>11</v>
      </c>
    </row>
    <row r="154" spans="1:255" s="25" customFormat="1" ht="99">
      <c r="A154" s="92" t="s">
        <v>575</v>
      </c>
      <c r="B154" s="93"/>
      <c r="C154" s="92" t="s">
        <v>581</v>
      </c>
      <c r="D154" s="99"/>
      <c r="E154" s="92" t="s">
        <v>493</v>
      </c>
      <c r="F154" s="101"/>
      <c r="G154" s="306"/>
      <c r="H154" s="306"/>
      <c r="I154" s="308"/>
      <c r="J154" s="308"/>
      <c r="K154" s="308"/>
      <c r="L154" s="101"/>
      <c r="M154" s="308"/>
      <c r="N154" s="102"/>
      <c r="O154" s="102"/>
      <c r="P154" s="101"/>
      <c r="Q154" s="101"/>
      <c r="R154" s="101"/>
      <c r="S154" s="308"/>
      <c r="T154" s="99"/>
      <c r="U154" s="101"/>
      <c r="V154" s="308"/>
      <c r="W154" s="308"/>
      <c r="X154" s="308"/>
      <c r="Y154" s="308"/>
      <c r="Z154" s="103"/>
      <c r="AA154" s="306"/>
      <c r="AB154" s="311"/>
      <c r="AC154" s="103"/>
      <c r="AD154" s="92" t="s">
        <v>376</v>
      </c>
      <c r="AE154" s="92" t="s">
        <v>376</v>
      </c>
      <c r="AF154" s="92" t="s">
        <v>376</v>
      </c>
      <c r="AG154" s="92" t="s">
        <v>376</v>
      </c>
      <c r="AH154" s="92" t="s">
        <v>376</v>
      </c>
      <c r="AI154" s="92" t="s">
        <v>376</v>
      </c>
      <c r="AJ154" s="92" t="s">
        <v>376</v>
      </c>
      <c r="AK154" s="92" t="s">
        <v>376</v>
      </c>
      <c r="AL154" s="92" t="s">
        <v>376</v>
      </c>
      <c r="AM154" s="92" t="s">
        <v>376</v>
      </c>
      <c r="AN154" s="92" t="s">
        <v>376</v>
      </c>
      <c r="IR154" s="14"/>
      <c r="IU154" s="43">
        <v>12</v>
      </c>
    </row>
    <row r="155" spans="1:255" s="25" customFormat="1" ht="144">
      <c r="A155" s="92" t="s">
        <v>575</v>
      </c>
      <c r="B155" s="93"/>
      <c r="C155" s="92" t="s">
        <v>582</v>
      </c>
      <c r="D155" s="99"/>
      <c r="E155" s="92" t="s">
        <v>493</v>
      </c>
      <c r="F155" s="101"/>
      <c r="G155" s="280"/>
      <c r="H155" s="280"/>
      <c r="I155" s="309"/>
      <c r="J155" s="309"/>
      <c r="K155" s="308"/>
      <c r="L155" s="101"/>
      <c r="M155" s="308"/>
      <c r="N155" s="102"/>
      <c r="O155" s="102"/>
      <c r="P155" s="101"/>
      <c r="Q155" s="101"/>
      <c r="R155" s="101"/>
      <c r="S155" s="308"/>
      <c r="T155" s="99"/>
      <c r="U155" s="101"/>
      <c r="V155" s="308"/>
      <c r="W155" s="308"/>
      <c r="X155" s="308"/>
      <c r="Y155" s="308"/>
      <c r="Z155" s="103"/>
      <c r="AA155" s="306"/>
      <c r="AB155" s="311"/>
      <c r="AC155" s="103"/>
      <c r="AD155" s="92" t="s">
        <v>376</v>
      </c>
      <c r="AE155" s="92" t="s">
        <v>376</v>
      </c>
      <c r="AF155" s="92" t="s">
        <v>376</v>
      </c>
      <c r="AG155" s="92" t="s">
        <v>376</v>
      </c>
      <c r="AH155" s="92" t="s">
        <v>376</v>
      </c>
      <c r="AI155" s="92" t="s">
        <v>376</v>
      </c>
      <c r="AJ155" s="92" t="s">
        <v>376</v>
      </c>
      <c r="AK155" s="92" t="s">
        <v>376</v>
      </c>
      <c r="AL155" s="92" t="s">
        <v>376</v>
      </c>
      <c r="AM155" s="92" t="s">
        <v>376</v>
      </c>
      <c r="AN155" s="92" t="s">
        <v>376</v>
      </c>
      <c r="IR155" s="14"/>
      <c r="IU155" s="43">
        <v>13</v>
      </c>
    </row>
    <row r="156" spans="1:255" s="25" customFormat="1" ht="90">
      <c r="A156" s="92" t="s">
        <v>575</v>
      </c>
      <c r="B156" s="93"/>
      <c r="C156" s="92" t="s">
        <v>583</v>
      </c>
      <c r="D156" s="99"/>
      <c r="E156" s="92" t="s">
        <v>493</v>
      </c>
      <c r="F156" s="101"/>
      <c r="G156" s="92" t="s">
        <v>584</v>
      </c>
      <c r="H156" s="92" t="s">
        <v>585</v>
      </c>
      <c r="I156" s="92" t="s">
        <v>586</v>
      </c>
      <c r="J156" s="96">
        <v>3</v>
      </c>
      <c r="K156" s="308"/>
      <c r="L156" s="101"/>
      <c r="M156" s="308"/>
      <c r="N156" s="102"/>
      <c r="O156" s="102"/>
      <c r="P156" s="101"/>
      <c r="Q156" s="101"/>
      <c r="R156" s="101"/>
      <c r="S156" s="308"/>
      <c r="T156" s="99"/>
      <c r="U156" s="101"/>
      <c r="V156" s="308"/>
      <c r="W156" s="308"/>
      <c r="X156" s="308"/>
      <c r="Y156" s="308"/>
      <c r="Z156" s="103"/>
      <c r="AA156" s="306"/>
      <c r="AB156" s="311"/>
      <c r="AC156" s="103"/>
      <c r="AD156" s="92" t="s">
        <v>376</v>
      </c>
      <c r="AE156" s="92" t="s">
        <v>376</v>
      </c>
      <c r="AF156" s="92" t="s">
        <v>376</v>
      </c>
      <c r="AG156" s="92" t="s">
        <v>376</v>
      </c>
      <c r="AH156" s="92" t="s">
        <v>376</v>
      </c>
      <c r="AI156" s="92" t="s">
        <v>376</v>
      </c>
      <c r="AJ156" s="92" t="s">
        <v>376</v>
      </c>
      <c r="AK156" s="92" t="s">
        <v>376</v>
      </c>
      <c r="AL156" s="92" t="s">
        <v>376</v>
      </c>
      <c r="AM156" s="92" t="s">
        <v>376</v>
      </c>
      <c r="AN156" s="92" t="s">
        <v>376</v>
      </c>
      <c r="IR156" s="14"/>
      <c r="IU156" s="43">
        <v>14</v>
      </c>
    </row>
    <row r="157" spans="1:255" s="25" customFormat="1" ht="72">
      <c r="A157" s="92" t="s">
        <v>575</v>
      </c>
      <c r="B157" s="93"/>
      <c r="C157" s="92" t="s">
        <v>587</v>
      </c>
      <c r="D157" s="99"/>
      <c r="E157" s="92" t="s">
        <v>493</v>
      </c>
      <c r="F157" s="101"/>
      <c r="G157" s="92" t="s">
        <v>588</v>
      </c>
      <c r="H157" s="92" t="s">
        <v>589</v>
      </c>
      <c r="I157" s="95" t="s">
        <v>523</v>
      </c>
      <c r="J157" s="96">
        <v>1</v>
      </c>
      <c r="K157" s="309"/>
      <c r="L157" s="101"/>
      <c r="M157" s="309"/>
      <c r="N157" s="102"/>
      <c r="O157" s="102"/>
      <c r="P157" s="101"/>
      <c r="Q157" s="101"/>
      <c r="R157" s="101"/>
      <c r="S157" s="309"/>
      <c r="T157" s="99"/>
      <c r="U157" s="101"/>
      <c r="V157" s="309"/>
      <c r="W157" s="309"/>
      <c r="X157" s="309"/>
      <c r="Y157" s="309"/>
      <c r="Z157" s="103"/>
      <c r="AA157" s="280"/>
      <c r="AB157" s="312"/>
      <c r="AC157" s="103"/>
      <c r="AD157" s="92" t="s">
        <v>376</v>
      </c>
      <c r="AE157" s="92" t="s">
        <v>376</v>
      </c>
      <c r="AF157" s="92" t="s">
        <v>376</v>
      </c>
      <c r="AG157" s="92" t="s">
        <v>376</v>
      </c>
      <c r="AH157" s="92" t="s">
        <v>376</v>
      </c>
      <c r="AI157" s="92" t="s">
        <v>376</v>
      </c>
      <c r="AJ157" s="92" t="s">
        <v>376</v>
      </c>
      <c r="AK157" s="92" t="s">
        <v>376</v>
      </c>
      <c r="AL157" s="92" t="s">
        <v>376</v>
      </c>
      <c r="AM157" s="92" t="s">
        <v>376</v>
      </c>
      <c r="AN157" s="92" t="s">
        <v>376</v>
      </c>
      <c r="IR157" s="14"/>
      <c r="IU157" s="43">
        <v>15</v>
      </c>
    </row>
    <row r="158" spans="1:255" s="25" customFormat="1" ht="12.75" customHeight="1">
      <c r="A158" s="108"/>
      <c r="B158" s="109" t="s">
        <v>0</v>
      </c>
      <c r="C158" s="109"/>
      <c r="D158" s="109"/>
      <c r="E158" s="109"/>
      <c r="F158" s="109"/>
      <c r="G158" s="109"/>
      <c r="H158" s="109"/>
      <c r="I158" s="109"/>
      <c r="J158" s="109"/>
      <c r="K158" s="109"/>
      <c r="L158" s="109"/>
      <c r="M158" s="109"/>
      <c r="N158" s="109"/>
      <c r="O158" s="109"/>
      <c r="P158" s="109"/>
      <c r="Q158" s="110"/>
      <c r="R158" s="109"/>
      <c r="S158" s="110"/>
      <c r="T158" s="111"/>
      <c r="U158" s="109"/>
      <c r="V158" s="109"/>
      <c r="W158" s="36"/>
      <c r="X158" s="36"/>
      <c r="Y158" s="112"/>
      <c r="Z158" s="19"/>
      <c r="AA158" s="113"/>
      <c r="AB158" s="114"/>
      <c r="AC158" s="114"/>
      <c r="AD158" s="114"/>
      <c r="AE158" s="114"/>
      <c r="AF158" s="114"/>
      <c r="AG158" s="114"/>
      <c r="AH158" s="114"/>
      <c r="AI158" s="114"/>
      <c r="AJ158" s="114"/>
      <c r="AK158" s="114"/>
      <c r="AL158" s="114"/>
      <c r="AM158" s="114"/>
      <c r="AN158" s="114"/>
      <c r="IR158" s="14"/>
      <c r="IU158" s="43">
        <v>16</v>
      </c>
    </row>
    <row r="159" spans="1:255" s="25" customFormat="1" ht="13.5">
      <c r="A159" s="115" t="s">
        <v>17</v>
      </c>
      <c r="B159" s="116"/>
      <c r="C159" s="116"/>
      <c r="D159" s="116"/>
      <c r="E159" s="116"/>
      <c r="F159" s="116"/>
      <c r="G159" s="116"/>
      <c r="H159" s="116"/>
      <c r="I159" s="116"/>
      <c r="J159" s="116"/>
      <c r="K159" s="121">
        <f>SUM(K152:K158)</f>
        <v>266950</v>
      </c>
      <c r="L159" s="116"/>
      <c r="M159" s="121">
        <f>SUM(M152:M158)</f>
        <v>66950</v>
      </c>
      <c r="N159" s="116"/>
      <c r="O159" s="116"/>
      <c r="P159" s="116"/>
      <c r="Q159" s="116"/>
      <c r="R159" s="116"/>
      <c r="S159" s="121">
        <f>SUM(S152:S158)</f>
        <v>100000</v>
      </c>
      <c r="T159" s="116"/>
      <c r="U159" s="116"/>
      <c r="V159" s="121">
        <f>SUM(V152:V158)</f>
        <v>100000</v>
      </c>
      <c r="W159" s="121">
        <f>SUM(W152:W158)</f>
        <v>66950</v>
      </c>
      <c r="X159" s="121">
        <f>SUM(X152:X158)</f>
        <v>200000</v>
      </c>
      <c r="Y159" s="121">
        <f>SUM(Y152:Y158)</f>
        <v>266950</v>
      </c>
      <c r="Z159" s="18"/>
      <c r="AA159" s="119"/>
      <c r="AB159" s="116"/>
      <c r="AC159" s="116"/>
      <c r="AD159" s="116"/>
      <c r="AE159" s="116"/>
      <c r="AF159" s="116"/>
      <c r="AG159" s="116"/>
      <c r="AH159" s="116"/>
      <c r="AI159" s="116"/>
      <c r="AJ159" s="116"/>
      <c r="AK159" s="116"/>
      <c r="AL159" s="116"/>
      <c r="AM159" s="116"/>
      <c r="AN159" s="116"/>
      <c r="IR159" s="14"/>
      <c r="IU159" s="43">
        <v>17</v>
      </c>
    </row>
    <row r="160" spans="1:255" s="25" customFormat="1" ht="13.5">
      <c r="A160" s="190" t="s">
        <v>30</v>
      </c>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88"/>
      <c r="AK160" s="88"/>
      <c r="AL160" s="88"/>
      <c r="AM160" s="88"/>
      <c r="AN160" s="89"/>
      <c r="IR160" s="14"/>
      <c r="IU160" s="43">
        <v>18</v>
      </c>
    </row>
    <row r="161" spans="1:255" s="25" customFormat="1" ht="13.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IR161" s="14"/>
      <c r="IU161" s="43">
        <v>19</v>
      </c>
    </row>
    <row r="162" spans="11:255" s="25" customFormat="1" ht="12.75">
      <c r="K162" s="62"/>
      <c r="M162" s="62"/>
      <c r="Q162" s="62"/>
      <c r="S162" s="62"/>
      <c r="V162" s="62"/>
      <c r="W162" s="62"/>
      <c r="Y162" s="62"/>
      <c r="AC162" s="83"/>
      <c r="AD162" s="83"/>
      <c r="AE162" s="83"/>
      <c r="AF162" s="83"/>
      <c r="AG162" s="83"/>
      <c r="AH162" s="83"/>
      <c r="AI162" s="83"/>
      <c r="AJ162" s="83"/>
      <c r="AK162" s="83"/>
      <c r="AL162" s="83"/>
      <c r="AM162" s="83"/>
      <c r="AN162" s="83"/>
      <c r="IR162" s="14"/>
      <c r="IU162" s="43">
        <v>20</v>
      </c>
    </row>
    <row r="163" spans="11:255" s="25" customFormat="1" ht="12.75">
      <c r="K163" s="62"/>
      <c r="M163" s="62"/>
      <c r="Q163" s="62"/>
      <c r="S163" s="62"/>
      <c r="V163" s="62"/>
      <c r="W163" s="62"/>
      <c r="Y163" s="62"/>
      <c r="AC163" s="83"/>
      <c r="AD163" s="83"/>
      <c r="AE163" s="83"/>
      <c r="AF163" s="83"/>
      <c r="AG163" s="83"/>
      <c r="AH163" s="83"/>
      <c r="AI163" s="83"/>
      <c r="AJ163" s="83"/>
      <c r="AK163" s="83"/>
      <c r="AL163" s="83"/>
      <c r="AM163" s="83"/>
      <c r="AN163" s="83"/>
      <c r="IR163" s="14"/>
      <c r="IU163" s="43">
        <v>21</v>
      </c>
    </row>
    <row r="164" spans="11:255" s="25" customFormat="1" ht="12.75">
      <c r="K164" s="62"/>
      <c r="M164" s="62"/>
      <c r="Q164" s="62"/>
      <c r="S164" s="62"/>
      <c r="V164" s="62"/>
      <c r="W164" s="62"/>
      <c r="Y164" s="62"/>
      <c r="AC164" s="83"/>
      <c r="AD164" s="83"/>
      <c r="AE164" s="83"/>
      <c r="AF164" s="83"/>
      <c r="AG164" s="83"/>
      <c r="AH164" s="83"/>
      <c r="AI164" s="83"/>
      <c r="AJ164" s="83"/>
      <c r="AK164" s="83"/>
      <c r="AL164" s="83"/>
      <c r="AM164" s="83"/>
      <c r="AN164" s="83"/>
      <c r="IR164" s="14"/>
      <c r="IU164" s="43">
        <v>22</v>
      </c>
    </row>
    <row r="165" spans="1:255" s="25" customFormat="1" ht="13.5">
      <c r="A165" s="5" t="s">
        <v>12</v>
      </c>
      <c r="B165" s="122" t="s">
        <v>590</v>
      </c>
      <c r="C165" s="4"/>
      <c r="D165" s="4"/>
      <c r="E165" s="4"/>
      <c r="F165" s="4"/>
      <c r="G165" s="4"/>
      <c r="H165" s="8"/>
      <c r="I165" s="4"/>
      <c r="J165" s="4"/>
      <c r="K165" s="4"/>
      <c r="L165" s="4"/>
      <c r="M165" s="4"/>
      <c r="N165" s="4"/>
      <c r="O165" s="4"/>
      <c r="P165" s="4"/>
      <c r="Q165" s="4"/>
      <c r="R165" s="9" t="s">
        <v>122</v>
      </c>
      <c r="S165"/>
      <c r="T165" s="123" t="s">
        <v>591</v>
      </c>
      <c r="U165"/>
      <c r="V165" s="4"/>
      <c r="W165" s="4"/>
      <c r="X165" s="4"/>
      <c r="Y165" s="4"/>
      <c r="Z165" s="4"/>
      <c r="AA165" s="4"/>
      <c r="AB165" s="4"/>
      <c r="AC165" s="4"/>
      <c r="AD165" s="4"/>
      <c r="AE165"/>
      <c r="AF165"/>
      <c r="AG165"/>
      <c r="AH165"/>
      <c r="AI165"/>
      <c r="AJ165"/>
      <c r="AK165"/>
      <c r="AL165"/>
      <c r="AM165"/>
      <c r="AN165"/>
      <c r="IR165" s="14"/>
      <c r="IU165" s="43">
        <v>23</v>
      </c>
    </row>
    <row r="166" spans="1:255" s="25" customFormat="1" ht="15">
      <c r="A166" s="9" t="s">
        <v>13</v>
      </c>
      <c r="B166" s="124" t="s">
        <v>592</v>
      </c>
      <c r="C166" s="10"/>
      <c r="D166" s="10"/>
      <c r="E166" s="10"/>
      <c r="F166" s="10"/>
      <c r="G166" s="10"/>
      <c r="H166" s="10"/>
      <c r="I166" s="10"/>
      <c r="J166" s="10"/>
      <c r="K166"/>
      <c r="L166" s="16"/>
      <c r="M166" s="7"/>
      <c r="N166" s="7"/>
      <c r="O166" s="7"/>
      <c r="P166"/>
      <c r="Q166"/>
      <c r="R166"/>
      <c r="S166"/>
      <c r="T166"/>
      <c r="U166"/>
      <c r="V166"/>
      <c r="W166"/>
      <c r="X166"/>
      <c r="Y166"/>
      <c r="Z166"/>
      <c r="AA166"/>
      <c r="AB166"/>
      <c r="AC166"/>
      <c r="AD166"/>
      <c r="AE166"/>
      <c r="AF166"/>
      <c r="AG166"/>
      <c r="AH166"/>
      <c r="AI166"/>
      <c r="AJ166"/>
      <c r="AK166"/>
      <c r="AL166"/>
      <c r="AM166"/>
      <c r="AN166"/>
      <c r="IR166" s="14"/>
      <c r="IU166" s="43">
        <v>24</v>
      </c>
    </row>
    <row r="167" spans="1:255" s="25" customFormat="1" ht="13.5">
      <c r="A167" s="11"/>
      <c r="B167" s="123" t="s">
        <v>593</v>
      </c>
      <c r="C167"/>
      <c r="D167"/>
      <c r="E167"/>
      <c r="F167"/>
      <c r="G167"/>
      <c r="H167"/>
      <c r="I167"/>
      <c r="J167"/>
      <c r="K167"/>
      <c r="L167" s="1"/>
      <c r="M167"/>
      <c r="N167"/>
      <c r="O167"/>
      <c r="P167"/>
      <c r="Q167"/>
      <c r="R167"/>
      <c r="S167"/>
      <c r="T167"/>
      <c r="U167"/>
      <c r="V167"/>
      <c r="W167"/>
      <c r="X167"/>
      <c r="Y167"/>
      <c r="Z167"/>
      <c r="AA167"/>
      <c r="AB167"/>
      <c r="AC167"/>
      <c r="AD167"/>
      <c r="AE167"/>
      <c r="AF167"/>
      <c r="AG167"/>
      <c r="AH167"/>
      <c r="AI167"/>
      <c r="AJ167"/>
      <c r="AK167"/>
      <c r="AL167"/>
      <c r="AM167"/>
      <c r="AN167"/>
      <c r="IR167" s="14"/>
      <c r="IU167" s="43">
        <v>25</v>
      </c>
    </row>
    <row r="168" spans="1:255" s="25" customFormat="1" ht="13.5">
      <c r="A168" s="5"/>
      <c r="B168" s="3"/>
      <c r="C168" s="3"/>
      <c r="D168" s="3"/>
      <c r="E168" s="3"/>
      <c r="F168" s="3"/>
      <c r="G168" s="3"/>
      <c r="H168"/>
      <c r="I168"/>
      <c r="J168"/>
      <c r="K168"/>
      <c r="L168" s="9" t="s">
        <v>123</v>
      </c>
      <c r="M168"/>
      <c r="N168"/>
      <c r="O168" s="123" t="s">
        <v>594</v>
      </c>
      <c r="P168"/>
      <c r="Q168"/>
      <c r="R168"/>
      <c r="S168"/>
      <c r="T168"/>
      <c r="U168"/>
      <c r="V168"/>
      <c r="W168"/>
      <c r="X168"/>
      <c r="Y168"/>
      <c r="Z168"/>
      <c r="AA168"/>
      <c r="AB168"/>
      <c r="AC168"/>
      <c r="AD168"/>
      <c r="AE168"/>
      <c r="AF168"/>
      <c r="AG168"/>
      <c r="AH168"/>
      <c r="AI168"/>
      <c r="AJ168"/>
      <c r="AK168"/>
      <c r="AL168"/>
      <c r="AM168"/>
      <c r="AN168"/>
      <c r="IR168" s="14"/>
      <c r="IU168" s="43">
        <v>26</v>
      </c>
    </row>
    <row r="169" spans="1:255" s="25" customFormat="1" ht="13.5">
      <c r="A169" s="5"/>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IR169" s="14"/>
      <c r="IU169" s="43">
        <v>27</v>
      </c>
    </row>
    <row r="170" spans="1:255" s="25" customFormat="1" ht="12.75">
      <c r="A170" s="243" t="s">
        <v>34</v>
      </c>
      <c r="B170" s="243" t="s">
        <v>116</v>
      </c>
      <c r="C170" s="243" t="s">
        <v>14</v>
      </c>
      <c r="D170" s="243" t="s">
        <v>35</v>
      </c>
      <c r="E170" s="245" t="s">
        <v>15</v>
      </c>
      <c r="F170" s="246"/>
      <c r="G170" s="247" t="s">
        <v>119</v>
      </c>
      <c r="H170" s="247" t="s">
        <v>36</v>
      </c>
      <c r="I170" s="249" t="s">
        <v>490</v>
      </c>
      <c r="J170" s="250"/>
      <c r="K170" s="247" t="s">
        <v>37</v>
      </c>
      <c r="L170" s="271" t="s">
        <v>18</v>
      </c>
      <c r="M170" s="249" t="s">
        <v>124</v>
      </c>
      <c r="N170" s="251"/>
      <c r="O170" s="251"/>
      <c r="P170" s="251"/>
      <c r="Q170" s="251"/>
      <c r="R170" s="252"/>
      <c r="S170" s="249" t="s">
        <v>19</v>
      </c>
      <c r="T170" s="251"/>
      <c r="U170" s="251"/>
      <c r="V170" s="252"/>
      <c r="W170" s="253" t="s">
        <v>38</v>
      </c>
      <c r="X170" s="253"/>
      <c r="Y170" s="253"/>
      <c r="Z170" s="247" t="s">
        <v>39</v>
      </c>
      <c r="AA170" s="254" t="s">
        <v>40</v>
      </c>
      <c r="AB170" s="254" t="s">
        <v>41</v>
      </c>
      <c r="AC170" s="260" t="s">
        <v>31</v>
      </c>
      <c r="AD170" s="261"/>
      <c r="AE170" s="261"/>
      <c r="AF170" s="261"/>
      <c r="AG170" s="261"/>
      <c r="AH170" s="261"/>
      <c r="AI170" s="261"/>
      <c r="AJ170" s="261"/>
      <c r="AK170" s="261"/>
      <c r="AL170" s="261"/>
      <c r="AM170" s="261"/>
      <c r="AN170" s="262"/>
      <c r="IR170" s="14"/>
      <c r="IU170" s="43">
        <v>28</v>
      </c>
    </row>
    <row r="171" spans="1:255" s="25" customFormat="1" ht="13.5">
      <c r="A171" s="243"/>
      <c r="B171" s="243"/>
      <c r="C171" s="243"/>
      <c r="D171" s="243"/>
      <c r="E171" s="266" t="s">
        <v>117</v>
      </c>
      <c r="F171" s="266" t="s">
        <v>118</v>
      </c>
      <c r="G171" s="247"/>
      <c r="H171" s="247"/>
      <c r="I171" s="248" t="s">
        <v>16</v>
      </c>
      <c r="J171" s="256" t="s">
        <v>32</v>
      </c>
      <c r="K171" s="247"/>
      <c r="L171" s="272"/>
      <c r="M171" s="258" t="s">
        <v>20</v>
      </c>
      <c r="N171" s="270"/>
      <c r="O171" s="270"/>
      <c r="P171" s="259"/>
      <c r="Q171" s="256" t="s">
        <v>115</v>
      </c>
      <c r="R171" s="256" t="s">
        <v>21</v>
      </c>
      <c r="S171" s="256" t="s">
        <v>22</v>
      </c>
      <c r="T171" s="256" t="s">
        <v>33</v>
      </c>
      <c r="U171" s="256" t="s">
        <v>23</v>
      </c>
      <c r="V171" s="256" t="s">
        <v>24</v>
      </c>
      <c r="W171" s="253"/>
      <c r="X171" s="253"/>
      <c r="Y171" s="253"/>
      <c r="Z171" s="247"/>
      <c r="AA171" s="255"/>
      <c r="AB171" s="255"/>
      <c r="AC171" s="263"/>
      <c r="AD171" s="264"/>
      <c r="AE171" s="264"/>
      <c r="AF171" s="264"/>
      <c r="AG171" s="264"/>
      <c r="AH171" s="264"/>
      <c r="AI171" s="264"/>
      <c r="AJ171" s="264"/>
      <c r="AK171" s="264"/>
      <c r="AL171" s="264"/>
      <c r="AM171" s="264"/>
      <c r="AN171" s="265"/>
      <c r="IR171" s="14"/>
      <c r="IU171" s="43">
        <v>29</v>
      </c>
    </row>
    <row r="172" spans="1:255" s="25" customFormat="1" ht="13.5">
      <c r="A172" s="243"/>
      <c r="B172" s="243"/>
      <c r="C172" s="243"/>
      <c r="D172" s="243"/>
      <c r="E172" s="266"/>
      <c r="F172" s="266"/>
      <c r="G172" s="247"/>
      <c r="H172" s="247"/>
      <c r="I172" s="268"/>
      <c r="J172" s="269"/>
      <c r="K172" s="247"/>
      <c r="L172" s="272"/>
      <c r="M172" s="258" t="s">
        <v>25</v>
      </c>
      <c r="N172" s="259"/>
      <c r="O172" s="258" t="s">
        <v>26</v>
      </c>
      <c r="P172" s="259"/>
      <c r="Q172" s="257"/>
      <c r="R172" s="257"/>
      <c r="S172" s="257"/>
      <c r="T172" s="257"/>
      <c r="U172" s="257"/>
      <c r="V172" s="257"/>
      <c r="W172" s="253"/>
      <c r="X172" s="253"/>
      <c r="Y172" s="253"/>
      <c r="Z172" s="247"/>
      <c r="AA172" s="255"/>
      <c r="AB172" s="255"/>
      <c r="AC172" s="273" t="s">
        <v>2</v>
      </c>
      <c r="AD172" s="273" t="s">
        <v>3</v>
      </c>
      <c r="AE172" s="273" t="s">
        <v>4</v>
      </c>
      <c r="AF172" s="273" t="s">
        <v>5</v>
      </c>
      <c r="AG172" s="273" t="s">
        <v>4</v>
      </c>
      <c r="AH172" s="273" t="s">
        <v>6</v>
      </c>
      <c r="AI172" s="273" t="s">
        <v>6</v>
      </c>
      <c r="AJ172" s="273" t="s">
        <v>5</v>
      </c>
      <c r="AK172" s="273" t="s">
        <v>7</v>
      </c>
      <c r="AL172" s="273" t="s">
        <v>8</v>
      </c>
      <c r="AM172" s="273" t="s">
        <v>9</v>
      </c>
      <c r="AN172" s="273" t="s">
        <v>10</v>
      </c>
      <c r="IR172" s="14"/>
      <c r="IU172" s="43">
        <v>30</v>
      </c>
    </row>
    <row r="173" spans="1:255" s="25" customFormat="1" ht="12.75">
      <c r="A173" s="243"/>
      <c r="B173" s="244"/>
      <c r="C173" s="244"/>
      <c r="D173" s="244"/>
      <c r="E173" s="267"/>
      <c r="F173" s="267"/>
      <c r="G173" s="248"/>
      <c r="H173" s="248"/>
      <c r="I173" s="268"/>
      <c r="J173" s="269"/>
      <c r="K173" s="248"/>
      <c r="L173" s="272"/>
      <c r="M173" s="90" t="s">
        <v>27</v>
      </c>
      <c r="N173" s="90" t="s">
        <v>28</v>
      </c>
      <c r="O173" s="90" t="s">
        <v>29</v>
      </c>
      <c r="P173" s="90" t="s">
        <v>24</v>
      </c>
      <c r="Q173" s="257"/>
      <c r="R173" s="257"/>
      <c r="S173" s="257"/>
      <c r="T173" s="257"/>
      <c r="U173" s="257"/>
      <c r="V173" s="257"/>
      <c r="W173" s="91" t="s">
        <v>121</v>
      </c>
      <c r="X173" s="87" t="s">
        <v>113</v>
      </c>
      <c r="Y173" s="91" t="s">
        <v>114</v>
      </c>
      <c r="Z173" s="248"/>
      <c r="AA173" s="255"/>
      <c r="AB173" s="255"/>
      <c r="AC173" s="274"/>
      <c r="AD173" s="274"/>
      <c r="AE173" s="274"/>
      <c r="AF173" s="274"/>
      <c r="AG173" s="274"/>
      <c r="AH173" s="274"/>
      <c r="AI173" s="274"/>
      <c r="AJ173" s="274"/>
      <c r="AK173" s="274"/>
      <c r="AL173" s="274"/>
      <c r="AM173" s="274"/>
      <c r="AN173" s="274"/>
      <c r="IR173" s="14"/>
      <c r="IU173" s="43">
        <v>31</v>
      </c>
    </row>
    <row r="174" spans="1:255" s="25" customFormat="1" ht="41.25">
      <c r="A174" s="125"/>
      <c r="B174" s="125"/>
      <c r="C174" s="125" t="s">
        <v>595</v>
      </c>
      <c r="D174" s="126"/>
      <c r="E174" s="127"/>
      <c r="F174" s="127" t="s">
        <v>376</v>
      </c>
      <c r="G174" s="125" t="s">
        <v>596</v>
      </c>
      <c r="H174" s="128" t="s">
        <v>597</v>
      </c>
      <c r="I174" s="129" t="s">
        <v>598</v>
      </c>
      <c r="J174" s="129">
        <v>1</v>
      </c>
      <c r="K174" s="130"/>
      <c r="L174" s="313"/>
      <c r="M174" s="315"/>
      <c r="N174" s="315"/>
      <c r="O174" s="315"/>
      <c r="P174" s="315"/>
      <c r="Q174" s="315"/>
      <c r="R174" s="315"/>
      <c r="S174" s="315"/>
      <c r="T174" s="315"/>
      <c r="U174" s="315"/>
      <c r="V174" s="315"/>
      <c r="W174" s="315"/>
      <c r="X174" s="315"/>
      <c r="Y174" s="315"/>
      <c r="Z174" s="315"/>
      <c r="AA174" s="317"/>
      <c r="AB174" s="131">
        <v>60</v>
      </c>
      <c r="AC174" s="132" t="s">
        <v>376</v>
      </c>
      <c r="AD174" s="132" t="s">
        <v>376</v>
      </c>
      <c r="AE174" s="132"/>
      <c r="AF174" s="132"/>
      <c r="AG174" s="133"/>
      <c r="AH174" s="134"/>
      <c r="AI174" s="134"/>
      <c r="AJ174" s="134"/>
      <c r="AK174" s="134"/>
      <c r="AL174" s="134"/>
      <c r="AM174" s="134"/>
      <c r="AN174" s="134"/>
      <c r="IR174" s="14"/>
      <c r="IU174" s="43">
        <v>32</v>
      </c>
    </row>
    <row r="175" spans="1:255" s="25" customFormat="1" ht="12.75" customHeight="1">
      <c r="A175" s="125"/>
      <c r="B175" s="125"/>
      <c r="C175" s="125" t="s">
        <v>599</v>
      </c>
      <c r="D175" s="126"/>
      <c r="E175" s="127" t="s">
        <v>376</v>
      </c>
      <c r="F175" s="127" t="s">
        <v>376</v>
      </c>
      <c r="G175" s="125" t="s">
        <v>596</v>
      </c>
      <c r="H175" s="128" t="s">
        <v>600</v>
      </c>
      <c r="I175" s="129" t="s">
        <v>598</v>
      </c>
      <c r="J175" s="129">
        <v>1</v>
      </c>
      <c r="K175" s="130"/>
      <c r="L175" s="313"/>
      <c r="M175" s="315"/>
      <c r="N175" s="315"/>
      <c r="O175" s="315"/>
      <c r="P175" s="315"/>
      <c r="Q175" s="315"/>
      <c r="R175" s="315"/>
      <c r="S175" s="315"/>
      <c r="T175" s="315"/>
      <c r="U175" s="315"/>
      <c r="V175" s="315"/>
      <c r="W175" s="315"/>
      <c r="X175" s="315"/>
      <c r="Y175" s="315"/>
      <c r="Z175" s="315"/>
      <c r="AA175" s="317"/>
      <c r="AB175" s="131">
        <v>60</v>
      </c>
      <c r="AC175" s="132" t="s">
        <v>376</v>
      </c>
      <c r="AD175" s="132" t="s">
        <v>376</v>
      </c>
      <c r="AE175" s="132"/>
      <c r="AF175" s="132"/>
      <c r="AG175" s="133"/>
      <c r="AH175" s="134"/>
      <c r="AI175" s="134"/>
      <c r="AJ175" s="134"/>
      <c r="AK175" s="134"/>
      <c r="AL175" s="134"/>
      <c r="AM175" s="134"/>
      <c r="AN175" s="134"/>
      <c r="IR175" s="14"/>
      <c r="IU175" s="43">
        <v>33</v>
      </c>
    </row>
    <row r="176" spans="1:255" s="25" customFormat="1" ht="57.75">
      <c r="A176" s="125"/>
      <c r="B176" s="125"/>
      <c r="C176" s="125" t="s">
        <v>601</v>
      </c>
      <c r="D176" s="126"/>
      <c r="E176" s="127" t="s">
        <v>376</v>
      </c>
      <c r="F176" s="127" t="s">
        <v>376</v>
      </c>
      <c r="G176" s="125" t="s">
        <v>596</v>
      </c>
      <c r="H176" s="128" t="s">
        <v>602</v>
      </c>
      <c r="I176" s="129" t="s">
        <v>598</v>
      </c>
      <c r="J176" s="129">
        <v>1</v>
      </c>
      <c r="K176" s="130"/>
      <c r="L176" s="313"/>
      <c r="M176" s="315"/>
      <c r="N176" s="315"/>
      <c r="O176" s="315"/>
      <c r="P176" s="315"/>
      <c r="Q176" s="315"/>
      <c r="R176" s="315"/>
      <c r="S176" s="315"/>
      <c r="T176" s="315"/>
      <c r="U176" s="315"/>
      <c r="V176" s="315"/>
      <c r="W176" s="315"/>
      <c r="X176" s="315"/>
      <c r="Y176" s="315"/>
      <c r="Z176" s="315"/>
      <c r="AA176" s="317"/>
      <c r="AB176" s="131">
        <v>60</v>
      </c>
      <c r="AC176" s="132" t="s">
        <v>376</v>
      </c>
      <c r="AD176" s="132" t="s">
        <v>376</v>
      </c>
      <c r="AE176" s="132"/>
      <c r="AF176" s="132"/>
      <c r="AG176" s="133"/>
      <c r="AH176" s="134"/>
      <c r="AI176" s="134"/>
      <c r="AJ176" s="134"/>
      <c r="AK176" s="134"/>
      <c r="AL176" s="134"/>
      <c r="AM176" s="134"/>
      <c r="AN176" s="134"/>
      <c r="IR176" s="14"/>
      <c r="IU176" s="43">
        <v>34</v>
      </c>
    </row>
    <row r="177" spans="1:255" s="25" customFormat="1" ht="24.75">
      <c r="A177" s="125"/>
      <c r="B177" s="125"/>
      <c r="C177" s="125" t="s">
        <v>603</v>
      </c>
      <c r="D177" s="126"/>
      <c r="E177" s="127" t="s">
        <v>376</v>
      </c>
      <c r="F177" s="127" t="s">
        <v>376</v>
      </c>
      <c r="G177" s="125" t="s">
        <v>596</v>
      </c>
      <c r="H177" s="128" t="s">
        <v>604</v>
      </c>
      <c r="I177" s="128" t="s">
        <v>598</v>
      </c>
      <c r="J177" s="129">
        <v>1</v>
      </c>
      <c r="K177" s="130"/>
      <c r="L177" s="314"/>
      <c r="M177" s="315"/>
      <c r="N177" s="315"/>
      <c r="O177" s="315"/>
      <c r="P177" s="315"/>
      <c r="Q177" s="315"/>
      <c r="R177" s="315"/>
      <c r="S177" s="315"/>
      <c r="T177" s="315"/>
      <c r="U177" s="315"/>
      <c r="V177" s="315"/>
      <c r="W177" s="315"/>
      <c r="X177" s="315"/>
      <c r="Y177" s="315"/>
      <c r="Z177" s="315"/>
      <c r="AA177" s="317"/>
      <c r="AB177" s="131">
        <v>360</v>
      </c>
      <c r="AC177" s="132" t="s">
        <v>376</v>
      </c>
      <c r="AD177" s="132" t="s">
        <v>376</v>
      </c>
      <c r="AE177" s="132" t="s">
        <v>376</v>
      </c>
      <c r="AF177" s="132" t="s">
        <v>376</v>
      </c>
      <c r="AG177" s="132" t="s">
        <v>376</v>
      </c>
      <c r="AH177" s="132" t="s">
        <v>376</v>
      </c>
      <c r="AI177" s="132" t="s">
        <v>376</v>
      </c>
      <c r="AJ177" s="132" t="s">
        <v>376</v>
      </c>
      <c r="AK177" s="132" t="s">
        <v>376</v>
      </c>
      <c r="AL177" s="132" t="s">
        <v>376</v>
      </c>
      <c r="AM177" s="132" t="s">
        <v>376</v>
      </c>
      <c r="AN177" s="132" t="s">
        <v>376</v>
      </c>
      <c r="IR177" s="14"/>
      <c r="IU177" s="43">
        <v>35</v>
      </c>
    </row>
    <row r="178" spans="1:255" s="25" customFormat="1" ht="49.5">
      <c r="A178" s="125"/>
      <c r="B178" s="125"/>
      <c r="C178" s="125" t="s">
        <v>605</v>
      </c>
      <c r="D178" s="126"/>
      <c r="E178" s="127" t="s">
        <v>376</v>
      </c>
      <c r="F178" s="127" t="s">
        <v>376</v>
      </c>
      <c r="G178" s="125" t="s">
        <v>596</v>
      </c>
      <c r="H178" s="128" t="s">
        <v>606</v>
      </c>
      <c r="I178" s="128" t="s">
        <v>598</v>
      </c>
      <c r="J178" s="129">
        <v>1</v>
      </c>
      <c r="K178" s="130"/>
      <c r="L178" s="135"/>
      <c r="M178" s="316"/>
      <c r="N178" s="316"/>
      <c r="O178" s="316"/>
      <c r="P178" s="316"/>
      <c r="Q178" s="316"/>
      <c r="R178" s="316"/>
      <c r="S178" s="316"/>
      <c r="T178" s="316"/>
      <c r="U178" s="316"/>
      <c r="V178" s="316"/>
      <c r="W178" s="316"/>
      <c r="X178" s="316"/>
      <c r="Y178" s="316"/>
      <c r="Z178" s="316"/>
      <c r="AA178" s="318"/>
      <c r="AB178" s="131">
        <v>60</v>
      </c>
      <c r="AC178" s="132" t="s">
        <v>376</v>
      </c>
      <c r="AD178" s="132" t="s">
        <v>376</v>
      </c>
      <c r="AE178" s="132"/>
      <c r="AF178" s="132"/>
      <c r="AG178" s="133"/>
      <c r="AH178" s="134"/>
      <c r="AI178" s="134"/>
      <c r="AJ178" s="134"/>
      <c r="AK178" s="134"/>
      <c r="AL178" s="134"/>
      <c r="AM178" s="134"/>
      <c r="AN178" s="134"/>
      <c r="IR178" s="14"/>
      <c r="IU178" s="43">
        <v>36</v>
      </c>
    </row>
    <row r="179" spans="1:255" s="25" customFormat="1" ht="12.75" customHeight="1">
      <c r="A179" s="136" t="s">
        <v>607</v>
      </c>
      <c r="B179" s="93"/>
      <c r="C179" s="125" t="s">
        <v>608</v>
      </c>
      <c r="D179" s="126"/>
      <c r="E179" s="127" t="s">
        <v>376</v>
      </c>
      <c r="F179" s="127" t="s">
        <v>376</v>
      </c>
      <c r="G179" s="126" t="s">
        <v>609</v>
      </c>
      <c r="H179" s="128" t="s">
        <v>610</v>
      </c>
      <c r="I179" s="128" t="s">
        <v>611</v>
      </c>
      <c r="J179" s="129">
        <v>100</v>
      </c>
      <c r="K179" s="130"/>
      <c r="L179" s="135"/>
      <c r="M179" s="137">
        <v>25000</v>
      </c>
      <c r="N179" s="137">
        <v>0</v>
      </c>
      <c r="O179" s="137">
        <v>0</v>
      </c>
      <c r="P179" s="138">
        <v>0</v>
      </c>
      <c r="Q179" s="138">
        <v>0</v>
      </c>
      <c r="R179" s="138">
        <v>0</v>
      </c>
      <c r="S179" s="138">
        <v>50000</v>
      </c>
      <c r="T179" s="139">
        <v>0</v>
      </c>
      <c r="U179" s="138">
        <v>0</v>
      </c>
      <c r="V179" s="140">
        <v>0</v>
      </c>
      <c r="W179" s="140">
        <f>SUM(M179:R179)</f>
        <v>25000</v>
      </c>
      <c r="X179" s="140">
        <f>SUM(S179:V179)</f>
        <v>50000</v>
      </c>
      <c r="Y179" s="140">
        <f>W179+X179</f>
        <v>75000</v>
      </c>
      <c r="Z179" s="140"/>
      <c r="AA179" s="131" t="s">
        <v>612</v>
      </c>
      <c r="AB179" s="131">
        <v>360</v>
      </c>
      <c r="AC179" s="132" t="s">
        <v>376</v>
      </c>
      <c r="AD179" s="132" t="s">
        <v>376</v>
      </c>
      <c r="AE179" s="132" t="s">
        <v>376</v>
      </c>
      <c r="AF179" s="132" t="s">
        <v>376</v>
      </c>
      <c r="AG179" s="132" t="s">
        <v>376</v>
      </c>
      <c r="AH179" s="132" t="s">
        <v>376</v>
      </c>
      <c r="AI179" s="132" t="s">
        <v>376</v>
      </c>
      <c r="AJ179" s="132" t="s">
        <v>376</v>
      </c>
      <c r="AK179" s="132" t="s">
        <v>376</v>
      </c>
      <c r="AL179" s="132" t="s">
        <v>376</v>
      </c>
      <c r="AM179" s="132" t="s">
        <v>376</v>
      </c>
      <c r="AN179" s="132" t="s">
        <v>376</v>
      </c>
      <c r="IR179" s="14"/>
      <c r="IU179" s="43">
        <v>37</v>
      </c>
    </row>
    <row r="180" spans="1:255" s="25" customFormat="1" ht="66">
      <c r="A180" s="136" t="s">
        <v>613</v>
      </c>
      <c r="B180" s="93"/>
      <c r="C180" s="125" t="s">
        <v>614</v>
      </c>
      <c r="D180" s="126"/>
      <c r="E180" s="127" t="s">
        <v>376</v>
      </c>
      <c r="F180" s="127" t="s">
        <v>376</v>
      </c>
      <c r="G180" s="126" t="s">
        <v>615</v>
      </c>
      <c r="H180" s="128" t="s">
        <v>616</v>
      </c>
      <c r="I180" s="128" t="s">
        <v>617</v>
      </c>
      <c r="J180" s="129">
        <v>650</v>
      </c>
      <c r="K180" s="130"/>
      <c r="L180" s="135"/>
      <c r="M180" s="319">
        <v>0</v>
      </c>
      <c r="N180" s="319">
        <v>200000</v>
      </c>
      <c r="O180" s="319">
        <v>350000</v>
      </c>
      <c r="P180" s="319">
        <v>0</v>
      </c>
      <c r="Q180" s="319">
        <v>624302</v>
      </c>
      <c r="R180" s="319">
        <v>0</v>
      </c>
      <c r="S180" s="319">
        <v>0</v>
      </c>
      <c r="T180" s="319">
        <v>0</v>
      </c>
      <c r="U180" s="319">
        <v>0</v>
      </c>
      <c r="V180" s="319">
        <v>800000</v>
      </c>
      <c r="W180" s="319">
        <f>SUM(M180:R189)</f>
        <v>1174302</v>
      </c>
      <c r="X180" s="319">
        <f>SUM(S180:V189)</f>
        <v>800000</v>
      </c>
      <c r="Y180" s="319">
        <f>W180+X180</f>
        <v>1974302</v>
      </c>
      <c r="Z180" s="319"/>
      <c r="AA180" s="322"/>
      <c r="AB180" s="131">
        <v>300</v>
      </c>
      <c r="AC180" s="132" t="s">
        <v>376</v>
      </c>
      <c r="AD180" s="132" t="s">
        <v>376</v>
      </c>
      <c r="AE180" s="132" t="s">
        <v>376</v>
      </c>
      <c r="AF180" s="132" t="s">
        <v>376</v>
      </c>
      <c r="AG180" s="132" t="s">
        <v>376</v>
      </c>
      <c r="AH180" s="132" t="s">
        <v>376</v>
      </c>
      <c r="AI180" s="132" t="s">
        <v>376</v>
      </c>
      <c r="AJ180" s="132" t="s">
        <v>376</v>
      </c>
      <c r="AK180" s="132" t="s">
        <v>376</v>
      </c>
      <c r="AL180" s="132" t="s">
        <v>376</v>
      </c>
      <c r="AM180" s="134"/>
      <c r="AN180" s="134"/>
      <c r="IR180" s="14"/>
      <c r="IU180" s="43">
        <v>38</v>
      </c>
    </row>
    <row r="181" spans="1:255" s="25" customFormat="1" ht="12.75" customHeight="1">
      <c r="A181" s="105"/>
      <c r="B181" s="93"/>
      <c r="C181" s="125" t="s">
        <v>618</v>
      </c>
      <c r="D181" s="126"/>
      <c r="E181" s="127" t="s">
        <v>376</v>
      </c>
      <c r="F181" s="129"/>
      <c r="G181" s="126" t="s">
        <v>619</v>
      </c>
      <c r="H181" s="128" t="s">
        <v>620</v>
      </c>
      <c r="I181" s="128" t="s">
        <v>621</v>
      </c>
      <c r="J181" s="129">
        <v>2</v>
      </c>
      <c r="K181" s="130"/>
      <c r="L181" s="135"/>
      <c r="M181" s="320"/>
      <c r="N181" s="320"/>
      <c r="O181" s="320"/>
      <c r="P181" s="320"/>
      <c r="Q181" s="320"/>
      <c r="R181" s="320"/>
      <c r="S181" s="320"/>
      <c r="T181" s="320"/>
      <c r="U181" s="320"/>
      <c r="V181" s="320"/>
      <c r="W181" s="320"/>
      <c r="X181" s="320"/>
      <c r="Y181" s="320"/>
      <c r="Z181" s="320"/>
      <c r="AA181" s="323"/>
      <c r="AB181" s="131">
        <v>360</v>
      </c>
      <c r="AC181" s="132" t="s">
        <v>376</v>
      </c>
      <c r="AD181" s="132" t="s">
        <v>376</v>
      </c>
      <c r="AE181" s="132" t="s">
        <v>376</v>
      </c>
      <c r="AF181" s="132" t="s">
        <v>376</v>
      </c>
      <c r="AG181" s="132" t="s">
        <v>376</v>
      </c>
      <c r="AH181" s="132" t="s">
        <v>376</v>
      </c>
      <c r="AI181" s="132" t="s">
        <v>376</v>
      </c>
      <c r="AJ181" s="132" t="s">
        <v>376</v>
      </c>
      <c r="AK181" s="132" t="s">
        <v>376</v>
      </c>
      <c r="AL181" s="132" t="s">
        <v>376</v>
      </c>
      <c r="AM181" s="132" t="s">
        <v>376</v>
      </c>
      <c r="AN181" s="132" t="s">
        <v>376</v>
      </c>
      <c r="IR181" s="14"/>
      <c r="IU181" s="43">
        <v>39</v>
      </c>
    </row>
    <row r="182" spans="1:255" s="25" customFormat="1" ht="66">
      <c r="A182" s="105"/>
      <c r="B182" s="93"/>
      <c r="C182" s="125" t="s">
        <v>622</v>
      </c>
      <c r="D182" s="126"/>
      <c r="E182" s="127" t="s">
        <v>376</v>
      </c>
      <c r="F182" s="129"/>
      <c r="G182" s="126" t="s">
        <v>623</v>
      </c>
      <c r="H182" s="128" t="s">
        <v>624</v>
      </c>
      <c r="I182" s="128" t="s">
        <v>617</v>
      </c>
      <c r="J182" s="129">
        <v>400</v>
      </c>
      <c r="K182" s="130"/>
      <c r="L182" s="135"/>
      <c r="M182" s="320"/>
      <c r="N182" s="320"/>
      <c r="O182" s="320"/>
      <c r="P182" s="320"/>
      <c r="Q182" s="320"/>
      <c r="R182" s="320"/>
      <c r="S182" s="320"/>
      <c r="T182" s="320"/>
      <c r="U182" s="320"/>
      <c r="V182" s="320"/>
      <c r="W182" s="320"/>
      <c r="X182" s="320"/>
      <c r="Y182" s="320"/>
      <c r="Z182" s="320"/>
      <c r="AA182" s="323"/>
      <c r="AB182" s="131">
        <v>360</v>
      </c>
      <c r="AC182" s="132" t="s">
        <v>376</v>
      </c>
      <c r="AD182" s="132" t="s">
        <v>376</v>
      </c>
      <c r="AE182" s="132" t="s">
        <v>376</v>
      </c>
      <c r="AF182" s="132" t="s">
        <v>376</v>
      </c>
      <c r="AG182" s="132" t="s">
        <v>376</v>
      </c>
      <c r="AH182" s="132" t="s">
        <v>376</v>
      </c>
      <c r="AI182" s="132" t="s">
        <v>376</v>
      </c>
      <c r="AJ182" s="132" t="s">
        <v>376</v>
      </c>
      <c r="AK182" s="132" t="s">
        <v>376</v>
      </c>
      <c r="AL182" s="132" t="s">
        <v>376</v>
      </c>
      <c r="AM182" s="132" t="s">
        <v>376</v>
      </c>
      <c r="AN182" s="132" t="s">
        <v>376</v>
      </c>
      <c r="IR182" s="14"/>
      <c r="IU182" s="43">
        <v>40</v>
      </c>
    </row>
    <row r="183" spans="1:255" s="25" customFormat="1" ht="57.75">
      <c r="A183" s="105"/>
      <c r="B183" s="93"/>
      <c r="C183" s="125" t="s">
        <v>625</v>
      </c>
      <c r="D183" s="126"/>
      <c r="E183" s="127" t="s">
        <v>376</v>
      </c>
      <c r="F183" s="129"/>
      <c r="G183" s="126" t="s">
        <v>626</v>
      </c>
      <c r="H183" s="128" t="s">
        <v>627</v>
      </c>
      <c r="I183" s="128" t="s">
        <v>621</v>
      </c>
      <c r="J183" s="129">
        <v>2</v>
      </c>
      <c r="K183" s="130"/>
      <c r="L183" s="135"/>
      <c r="M183" s="320"/>
      <c r="N183" s="320"/>
      <c r="O183" s="320"/>
      <c r="P183" s="320"/>
      <c r="Q183" s="320"/>
      <c r="R183" s="320"/>
      <c r="S183" s="320"/>
      <c r="T183" s="320"/>
      <c r="U183" s="320"/>
      <c r="V183" s="320"/>
      <c r="W183" s="320"/>
      <c r="X183" s="320"/>
      <c r="Y183" s="320"/>
      <c r="Z183" s="320"/>
      <c r="AA183" s="323"/>
      <c r="AB183" s="131">
        <v>60</v>
      </c>
      <c r="AC183" s="132"/>
      <c r="AD183" s="132"/>
      <c r="AE183" s="132"/>
      <c r="AF183" s="132"/>
      <c r="AG183" s="133"/>
      <c r="AH183" s="134"/>
      <c r="AI183" s="134"/>
      <c r="AJ183" s="134"/>
      <c r="AK183" s="134"/>
      <c r="AL183" s="134"/>
      <c r="AM183" s="134" t="s">
        <v>376</v>
      </c>
      <c r="AN183" s="134" t="s">
        <v>376</v>
      </c>
      <c r="IR183" s="14"/>
      <c r="IU183" s="43">
        <v>41</v>
      </c>
    </row>
    <row r="184" spans="1:255" s="25" customFormat="1" ht="74.25">
      <c r="A184" s="105"/>
      <c r="B184" s="93"/>
      <c r="C184" s="125" t="s">
        <v>628</v>
      </c>
      <c r="D184" s="126"/>
      <c r="E184" s="127" t="s">
        <v>376</v>
      </c>
      <c r="F184" s="127" t="s">
        <v>376</v>
      </c>
      <c r="G184" s="126" t="s">
        <v>629</v>
      </c>
      <c r="H184" s="128" t="s">
        <v>630</v>
      </c>
      <c r="I184" s="128" t="s">
        <v>617</v>
      </c>
      <c r="J184" s="129">
        <v>590</v>
      </c>
      <c r="K184" s="130"/>
      <c r="L184" s="135"/>
      <c r="M184" s="320"/>
      <c r="N184" s="320"/>
      <c r="O184" s="320"/>
      <c r="P184" s="320"/>
      <c r="Q184" s="320"/>
      <c r="R184" s="320"/>
      <c r="S184" s="320"/>
      <c r="T184" s="320"/>
      <c r="U184" s="320"/>
      <c r="V184" s="320"/>
      <c r="W184" s="320"/>
      <c r="X184" s="320"/>
      <c r="Y184" s="320"/>
      <c r="Z184" s="320"/>
      <c r="AA184" s="323"/>
      <c r="AB184" s="131">
        <v>120</v>
      </c>
      <c r="AC184" s="132"/>
      <c r="AD184" s="132"/>
      <c r="AE184" s="132"/>
      <c r="AF184" s="132"/>
      <c r="AG184" s="133"/>
      <c r="AH184" s="134"/>
      <c r="AI184" s="134"/>
      <c r="AJ184" s="134"/>
      <c r="AK184" s="134" t="s">
        <v>376</v>
      </c>
      <c r="AL184" s="134" t="s">
        <v>376</v>
      </c>
      <c r="AM184" s="134" t="s">
        <v>376</v>
      </c>
      <c r="AN184" s="134" t="s">
        <v>376</v>
      </c>
      <c r="IR184" s="14"/>
      <c r="IU184" s="43">
        <v>42</v>
      </c>
    </row>
    <row r="185" spans="1:255" s="25" customFormat="1" ht="82.5">
      <c r="A185" s="105"/>
      <c r="B185" s="93"/>
      <c r="C185" s="125" t="s">
        <v>631</v>
      </c>
      <c r="D185" s="126"/>
      <c r="E185" s="127" t="s">
        <v>376</v>
      </c>
      <c r="F185" s="127" t="s">
        <v>376</v>
      </c>
      <c r="G185" s="126" t="s">
        <v>632</v>
      </c>
      <c r="H185" s="128" t="s">
        <v>633</v>
      </c>
      <c r="I185" s="128" t="s">
        <v>621</v>
      </c>
      <c r="J185" s="129">
        <v>16</v>
      </c>
      <c r="K185" s="130"/>
      <c r="L185" s="135"/>
      <c r="M185" s="320"/>
      <c r="N185" s="320"/>
      <c r="O185" s="320"/>
      <c r="P185" s="320"/>
      <c r="Q185" s="320"/>
      <c r="R185" s="320"/>
      <c r="S185" s="320"/>
      <c r="T185" s="320"/>
      <c r="U185" s="320"/>
      <c r="V185" s="320"/>
      <c r="W185" s="320"/>
      <c r="X185" s="320"/>
      <c r="Y185" s="320"/>
      <c r="Z185" s="320"/>
      <c r="AA185" s="323"/>
      <c r="AB185" s="131">
        <v>90</v>
      </c>
      <c r="AC185" s="132"/>
      <c r="AD185" s="132" t="s">
        <v>376</v>
      </c>
      <c r="AE185" s="132"/>
      <c r="AF185" s="132"/>
      <c r="AG185" s="133"/>
      <c r="AH185" s="134" t="s">
        <v>376</v>
      </c>
      <c r="AI185" s="134"/>
      <c r="AJ185" s="134"/>
      <c r="AK185" s="134"/>
      <c r="AL185" s="134"/>
      <c r="AM185" s="134"/>
      <c r="AN185" s="134" t="s">
        <v>376</v>
      </c>
      <c r="IR185" s="14"/>
      <c r="IU185" s="43">
        <v>43</v>
      </c>
    </row>
    <row r="186" spans="1:255" s="25" customFormat="1" ht="66">
      <c r="A186" s="105"/>
      <c r="B186" s="93"/>
      <c r="C186" s="125" t="s">
        <v>634</v>
      </c>
      <c r="D186" s="126"/>
      <c r="E186" s="127" t="s">
        <v>376</v>
      </c>
      <c r="F186" s="127" t="s">
        <v>376</v>
      </c>
      <c r="G186" s="126" t="s">
        <v>635</v>
      </c>
      <c r="H186" s="128" t="s">
        <v>636</v>
      </c>
      <c r="I186" s="128" t="s">
        <v>621</v>
      </c>
      <c r="J186" s="129">
        <v>2</v>
      </c>
      <c r="K186" s="130"/>
      <c r="L186" s="135"/>
      <c r="M186" s="320"/>
      <c r="N186" s="320"/>
      <c r="O186" s="320"/>
      <c r="P186" s="320"/>
      <c r="Q186" s="320"/>
      <c r="R186" s="320"/>
      <c r="S186" s="320"/>
      <c r="T186" s="320"/>
      <c r="U186" s="320"/>
      <c r="V186" s="320"/>
      <c r="W186" s="320"/>
      <c r="X186" s="320"/>
      <c r="Y186" s="320"/>
      <c r="Z186" s="320"/>
      <c r="AA186" s="323"/>
      <c r="AB186" s="131">
        <v>60</v>
      </c>
      <c r="AC186" s="132"/>
      <c r="AD186" s="132"/>
      <c r="AE186" s="132" t="s">
        <v>376</v>
      </c>
      <c r="AF186" s="132"/>
      <c r="AG186" s="133"/>
      <c r="AH186" s="134"/>
      <c r="AI186" s="134"/>
      <c r="AJ186" s="134"/>
      <c r="AK186" s="134"/>
      <c r="AL186" s="134"/>
      <c r="AM186" s="134" t="s">
        <v>376</v>
      </c>
      <c r="AN186" s="134"/>
      <c r="IR186" s="14"/>
      <c r="IU186" s="43">
        <v>44</v>
      </c>
    </row>
    <row r="187" spans="1:255" s="25" customFormat="1" ht="57.75">
      <c r="A187" s="105"/>
      <c r="B187" s="93"/>
      <c r="C187" s="125" t="s">
        <v>637</v>
      </c>
      <c r="D187" s="126"/>
      <c r="E187" s="127" t="s">
        <v>376</v>
      </c>
      <c r="F187" s="127" t="s">
        <v>376</v>
      </c>
      <c r="G187" s="126" t="s">
        <v>638</v>
      </c>
      <c r="H187" s="128" t="s">
        <v>639</v>
      </c>
      <c r="I187" s="128" t="s">
        <v>640</v>
      </c>
      <c r="J187" s="129">
        <v>1750</v>
      </c>
      <c r="K187" s="130"/>
      <c r="L187" s="135"/>
      <c r="M187" s="320"/>
      <c r="N187" s="320"/>
      <c r="O187" s="320"/>
      <c r="P187" s="320"/>
      <c r="Q187" s="320"/>
      <c r="R187" s="320"/>
      <c r="S187" s="320"/>
      <c r="T187" s="320"/>
      <c r="U187" s="320"/>
      <c r="V187" s="320"/>
      <c r="W187" s="320"/>
      <c r="X187" s="320"/>
      <c r="Y187" s="320"/>
      <c r="Z187" s="320"/>
      <c r="AA187" s="323"/>
      <c r="AB187" s="131">
        <v>360</v>
      </c>
      <c r="AC187" s="132" t="s">
        <v>376</v>
      </c>
      <c r="AD187" s="132" t="s">
        <v>376</v>
      </c>
      <c r="AE187" s="132" t="s">
        <v>376</v>
      </c>
      <c r="AF187" s="132" t="s">
        <v>376</v>
      </c>
      <c r="AG187" s="133" t="s">
        <v>376</v>
      </c>
      <c r="AH187" s="134" t="s">
        <v>376</v>
      </c>
      <c r="AI187" s="134" t="s">
        <v>376</v>
      </c>
      <c r="AJ187" s="134" t="s">
        <v>376</v>
      </c>
      <c r="AK187" s="134" t="s">
        <v>376</v>
      </c>
      <c r="AL187" s="134" t="s">
        <v>376</v>
      </c>
      <c r="AM187" s="134" t="s">
        <v>376</v>
      </c>
      <c r="AN187" s="134" t="s">
        <v>376</v>
      </c>
      <c r="IR187" s="14"/>
      <c r="IU187" s="43">
        <v>45</v>
      </c>
    </row>
    <row r="188" spans="1:255" s="25" customFormat="1" ht="57.75">
      <c r="A188" s="105"/>
      <c r="B188" s="93"/>
      <c r="C188" s="125" t="s">
        <v>641</v>
      </c>
      <c r="D188" s="126"/>
      <c r="E188" s="127" t="s">
        <v>376</v>
      </c>
      <c r="F188" s="127" t="s">
        <v>376</v>
      </c>
      <c r="G188" s="126" t="s">
        <v>642</v>
      </c>
      <c r="H188" s="128" t="s">
        <v>643</v>
      </c>
      <c r="I188" s="128" t="s">
        <v>640</v>
      </c>
      <c r="J188" s="129">
        <v>375</v>
      </c>
      <c r="K188" s="130"/>
      <c r="L188" s="135"/>
      <c r="M188" s="320"/>
      <c r="N188" s="320"/>
      <c r="O188" s="320"/>
      <c r="P188" s="320"/>
      <c r="Q188" s="320"/>
      <c r="R188" s="320"/>
      <c r="S188" s="320"/>
      <c r="T188" s="320"/>
      <c r="U188" s="320"/>
      <c r="V188" s="320"/>
      <c r="W188" s="320"/>
      <c r="X188" s="320"/>
      <c r="Y188" s="320"/>
      <c r="Z188" s="320"/>
      <c r="AA188" s="323"/>
      <c r="AB188" s="131">
        <v>90</v>
      </c>
      <c r="AC188" s="132"/>
      <c r="AD188" s="132"/>
      <c r="AE188" s="132"/>
      <c r="AF188" s="132"/>
      <c r="AG188" s="133"/>
      <c r="AH188" s="134"/>
      <c r="AI188" s="134" t="s">
        <v>376</v>
      </c>
      <c r="AJ188" s="134" t="s">
        <v>376</v>
      </c>
      <c r="AK188" s="134" t="s">
        <v>376</v>
      </c>
      <c r="AL188" s="134"/>
      <c r="AM188" s="134"/>
      <c r="AN188" s="134"/>
      <c r="IR188" s="14"/>
      <c r="IU188" s="43">
        <v>46</v>
      </c>
    </row>
    <row r="189" spans="1:255" s="25" customFormat="1" ht="99">
      <c r="A189" s="105"/>
      <c r="B189" s="93"/>
      <c r="C189" s="125" t="s">
        <v>644</v>
      </c>
      <c r="D189" s="126"/>
      <c r="E189" s="127" t="s">
        <v>376</v>
      </c>
      <c r="F189" s="127" t="s">
        <v>376</v>
      </c>
      <c r="G189" s="126" t="s">
        <v>645</v>
      </c>
      <c r="H189" s="128" t="s">
        <v>646</v>
      </c>
      <c r="I189" s="128" t="s">
        <v>621</v>
      </c>
      <c r="J189" s="129">
        <v>2</v>
      </c>
      <c r="K189" s="130"/>
      <c r="L189" s="135"/>
      <c r="M189" s="321"/>
      <c r="N189" s="321"/>
      <c r="O189" s="321"/>
      <c r="P189" s="321"/>
      <c r="Q189" s="321"/>
      <c r="R189" s="321"/>
      <c r="S189" s="321"/>
      <c r="T189" s="321"/>
      <c r="U189" s="321"/>
      <c r="V189" s="321"/>
      <c r="W189" s="321"/>
      <c r="X189" s="321"/>
      <c r="Y189" s="321"/>
      <c r="Z189" s="321"/>
      <c r="AA189" s="324"/>
      <c r="AB189" s="131">
        <v>30</v>
      </c>
      <c r="AC189" s="132"/>
      <c r="AD189" s="132"/>
      <c r="AE189" s="132"/>
      <c r="AF189" s="132"/>
      <c r="AG189" s="133"/>
      <c r="AH189" s="134" t="s">
        <v>376</v>
      </c>
      <c r="AI189" s="134"/>
      <c r="AJ189" s="134"/>
      <c r="AK189" s="134"/>
      <c r="AL189" s="134"/>
      <c r="AM189" s="134"/>
      <c r="AN189" s="134"/>
      <c r="IR189" s="14"/>
      <c r="IU189" s="43">
        <v>47</v>
      </c>
    </row>
    <row r="190" spans="1:255" s="25" customFormat="1" ht="12.75" customHeight="1">
      <c r="A190" s="141" t="s">
        <v>647</v>
      </c>
      <c r="B190" s="93"/>
      <c r="C190" s="125" t="s">
        <v>648</v>
      </c>
      <c r="D190" s="126"/>
      <c r="E190" s="127" t="s">
        <v>376</v>
      </c>
      <c r="F190" s="127" t="s">
        <v>376</v>
      </c>
      <c r="G190" s="126" t="s">
        <v>649</v>
      </c>
      <c r="H190" s="128" t="s">
        <v>650</v>
      </c>
      <c r="I190" s="128" t="s">
        <v>621</v>
      </c>
      <c r="J190" s="129">
        <v>4</v>
      </c>
      <c r="K190" s="130"/>
      <c r="L190" s="135"/>
      <c r="M190" s="319">
        <v>0</v>
      </c>
      <c r="N190" s="319">
        <v>300000</v>
      </c>
      <c r="O190" s="319">
        <v>212000</v>
      </c>
      <c r="P190" s="319">
        <v>0</v>
      </c>
      <c r="Q190" s="319">
        <v>148358</v>
      </c>
      <c r="R190" s="319">
        <v>0</v>
      </c>
      <c r="S190" s="319">
        <v>0</v>
      </c>
      <c r="T190" s="319">
        <v>0</v>
      </c>
      <c r="U190" s="319">
        <v>0</v>
      </c>
      <c r="V190" s="319">
        <v>390000</v>
      </c>
      <c r="W190" s="319">
        <f>SUM(M190:R202)</f>
        <v>660358</v>
      </c>
      <c r="X190" s="319">
        <f>SUM(S190:V202)</f>
        <v>390000</v>
      </c>
      <c r="Y190" s="319">
        <f>W190+X190</f>
        <v>1050358</v>
      </c>
      <c r="Z190" s="319"/>
      <c r="AA190" s="322"/>
      <c r="AB190" s="131">
        <v>360</v>
      </c>
      <c r="AC190" s="132" t="s">
        <v>376</v>
      </c>
      <c r="AD190" s="132" t="s">
        <v>376</v>
      </c>
      <c r="AE190" s="132" t="s">
        <v>376</v>
      </c>
      <c r="AF190" s="132" t="s">
        <v>376</v>
      </c>
      <c r="AG190" s="133" t="s">
        <v>376</v>
      </c>
      <c r="AH190" s="134" t="s">
        <v>376</v>
      </c>
      <c r="AI190" s="134" t="s">
        <v>376</v>
      </c>
      <c r="AJ190" s="134" t="s">
        <v>376</v>
      </c>
      <c r="AK190" s="134" t="s">
        <v>376</v>
      </c>
      <c r="AL190" s="134" t="s">
        <v>376</v>
      </c>
      <c r="AM190" s="134" t="s">
        <v>376</v>
      </c>
      <c r="AN190" s="134" t="s">
        <v>376</v>
      </c>
      <c r="IR190" s="14"/>
      <c r="IU190" s="43">
        <v>48</v>
      </c>
    </row>
    <row r="191" spans="1:255" s="25" customFormat="1" ht="33">
      <c r="A191" s="105"/>
      <c r="B191" s="93"/>
      <c r="C191" s="125" t="s">
        <v>651</v>
      </c>
      <c r="D191" s="126"/>
      <c r="E191" s="127" t="s">
        <v>376</v>
      </c>
      <c r="F191" s="129"/>
      <c r="G191" s="126" t="s">
        <v>652</v>
      </c>
      <c r="H191" s="128" t="s">
        <v>653</v>
      </c>
      <c r="I191" s="128" t="s">
        <v>621</v>
      </c>
      <c r="J191" s="129">
        <v>8</v>
      </c>
      <c r="K191" s="130"/>
      <c r="L191" s="135"/>
      <c r="M191" s="320"/>
      <c r="N191" s="320"/>
      <c r="O191" s="320"/>
      <c r="P191" s="320"/>
      <c r="Q191" s="320"/>
      <c r="R191" s="320"/>
      <c r="S191" s="320"/>
      <c r="T191" s="320"/>
      <c r="U191" s="320"/>
      <c r="V191" s="320"/>
      <c r="W191" s="320"/>
      <c r="X191" s="320"/>
      <c r="Y191" s="320"/>
      <c r="Z191" s="320"/>
      <c r="AA191" s="323"/>
      <c r="AB191" s="131">
        <v>360</v>
      </c>
      <c r="AC191" s="132" t="s">
        <v>376</v>
      </c>
      <c r="AD191" s="132" t="s">
        <v>376</v>
      </c>
      <c r="AE191" s="132" t="s">
        <v>376</v>
      </c>
      <c r="AF191" s="132" t="s">
        <v>376</v>
      </c>
      <c r="AG191" s="133" t="s">
        <v>376</v>
      </c>
      <c r="AH191" s="134" t="s">
        <v>376</v>
      </c>
      <c r="AI191" s="134" t="s">
        <v>376</v>
      </c>
      <c r="AJ191" s="134" t="s">
        <v>376</v>
      </c>
      <c r="AK191" s="134" t="s">
        <v>376</v>
      </c>
      <c r="AL191" s="134" t="s">
        <v>376</v>
      </c>
      <c r="AM191" s="134" t="s">
        <v>376</v>
      </c>
      <c r="AN191" s="134" t="s">
        <v>376</v>
      </c>
      <c r="IR191" s="14"/>
      <c r="IU191" s="43">
        <v>49</v>
      </c>
    </row>
    <row r="192" spans="1:255" s="25" customFormat="1" ht="66">
      <c r="A192" s="105"/>
      <c r="B192" s="93"/>
      <c r="C192" s="125" t="s">
        <v>654</v>
      </c>
      <c r="D192" s="126"/>
      <c r="E192" s="128"/>
      <c r="F192" s="127" t="s">
        <v>376</v>
      </c>
      <c r="G192" s="126" t="s">
        <v>626</v>
      </c>
      <c r="H192" s="128" t="s">
        <v>655</v>
      </c>
      <c r="I192" s="128" t="s">
        <v>621</v>
      </c>
      <c r="J192" s="129">
        <v>1</v>
      </c>
      <c r="K192" s="130"/>
      <c r="L192" s="135"/>
      <c r="M192" s="320"/>
      <c r="N192" s="320"/>
      <c r="O192" s="320"/>
      <c r="P192" s="320"/>
      <c r="Q192" s="320"/>
      <c r="R192" s="320"/>
      <c r="S192" s="320"/>
      <c r="T192" s="320"/>
      <c r="U192" s="320"/>
      <c r="V192" s="320"/>
      <c r="W192" s="320"/>
      <c r="X192" s="320"/>
      <c r="Y192" s="320"/>
      <c r="Z192" s="320"/>
      <c r="AA192" s="323"/>
      <c r="AB192" s="131">
        <v>30</v>
      </c>
      <c r="AC192" s="132" t="s">
        <v>376</v>
      </c>
      <c r="AD192" s="132"/>
      <c r="AE192" s="132"/>
      <c r="AF192" s="132"/>
      <c r="AG192" s="133"/>
      <c r="AH192" s="134"/>
      <c r="AI192" s="134"/>
      <c r="AJ192" s="134"/>
      <c r="AK192" s="134"/>
      <c r="AL192" s="134"/>
      <c r="AM192" s="134"/>
      <c r="AN192" s="134"/>
      <c r="IR192" s="14"/>
      <c r="IU192" s="43">
        <v>50</v>
      </c>
    </row>
    <row r="193" spans="1:255" s="25" customFormat="1" ht="66">
      <c r="A193" s="105"/>
      <c r="B193" s="93"/>
      <c r="C193" s="125" t="s">
        <v>656</v>
      </c>
      <c r="D193" s="126"/>
      <c r="E193" s="127" t="s">
        <v>376</v>
      </c>
      <c r="F193" s="129"/>
      <c r="G193" s="126" t="s">
        <v>657</v>
      </c>
      <c r="H193" s="128" t="s">
        <v>658</v>
      </c>
      <c r="I193" s="128" t="s">
        <v>621</v>
      </c>
      <c r="J193" s="129">
        <v>1</v>
      </c>
      <c r="K193" s="130"/>
      <c r="L193" s="135"/>
      <c r="M193" s="320"/>
      <c r="N193" s="320"/>
      <c r="O193" s="320"/>
      <c r="P193" s="320"/>
      <c r="Q193" s="320"/>
      <c r="R193" s="320"/>
      <c r="S193" s="320"/>
      <c r="T193" s="320"/>
      <c r="U193" s="320"/>
      <c r="V193" s="320"/>
      <c r="W193" s="320"/>
      <c r="X193" s="320"/>
      <c r="Y193" s="320"/>
      <c r="Z193" s="320"/>
      <c r="AA193" s="323"/>
      <c r="AB193" s="131">
        <v>30</v>
      </c>
      <c r="AC193" s="132"/>
      <c r="AD193" s="132"/>
      <c r="AE193" s="132"/>
      <c r="AF193" s="132"/>
      <c r="AG193" s="133"/>
      <c r="AH193" s="134"/>
      <c r="AI193" s="134" t="s">
        <v>376</v>
      </c>
      <c r="AJ193" s="134"/>
      <c r="AK193" s="134"/>
      <c r="AL193" s="134"/>
      <c r="AM193" s="134"/>
      <c r="AN193" s="134"/>
      <c r="IR193" s="14"/>
      <c r="IU193" s="43">
        <v>51</v>
      </c>
    </row>
    <row r="194" spans="1:255" s="25" customFormat="1" ht="82.5">
      <c r="A194" s="105"/>
      <c r="B194" s="93"/>
      <c r="C194" s="125" t="s">
        <v>659</v>
      </c>
      <c r="D194" s="126"/>
      <c r="E194" s="127"/>
      <c r="F194" s="127" t="s">
        <v>376</v>
      </c>
      <c r="G194" s="126" t="s">
        <v>626</v>
      </c>
      <c r="H194" s="128" t="s">
        <v>660</v>
      </c>
      <c r="I194" s="128" t="s">
        <v>621</v>
      </c>
      <c r="J194" s="129">
        <v>2</v>
      </c>
      <c r="K194" s="130"/>
      <c r="L194" s="135"/>
      <c r="M194" s="320"/>
      <c r="N194" s="320"/>
      <c r="O194" s="320"/>
      <c r="P194" s="320"/>
      <c r="Q194" s="320"/>
      <c r="R194" s="320"/>
      <c r="S194" s="320"/>
      <c r="T194" s="320"/>
      <c r="U194" s="320"/>
      <c r="V194" s="320"/>
      <c r="W194" s="320"/>
      <c r="X194" s="320"/>
      <c r="Y194" s="320"/>
      <c r="Z194" s="320"/>
      <c r="AA194" s="323"/>
      <c r="AB194" s="131">
        <v>30</v>
      </c>
      <c r="AC194" s="132"/>
      <c r="AD194" s="132"/>
      <c r="AE194" s="132"/>
      <c r="AF194" s="132"/>
      <c r="AG194" s="133"/>
      <c r="AH194" s="134"/>
      <c r="AI194" s="134"/>
      <c r="AJ194" s="134"/>
      <c r="AK194" s="134"/>
      <c r="AL194" s="134" t="s">
        <v>376</v>
      </c>
      <c r="AM194" s="134"/>
      <c r="AN194" s="134"/>
      <c r="IR194" s="14"/>
      <c r="IU194" s="43">
        <v>52</v>
      </c>
    </row>
    <row r="195" spans="1:255" s="25" customFormat="1" ht="82.5">
      <c r="A195" s="105"/>
      <c r="B195" s="93"/>
      <c r="C195" s="125" t="s">
        <v>661</v>
      </c>
      <c r="D195" s="126"/>
      <c r="E195" s="127" t="s">
        <v>376</v>
      </c>
      <c r="F195" s="129"/>
      <c r="G195" s="126" t="s">
        <v>662</v>
      </c>
      <c r="H195" s="128" t="s">
        <v>663</v>
      </c>
      <c r="I195" s="128" t="s">
        <v>621</v>
      </c>
      <c r="J195" s="129">
        <v>120</v>
      </c>
      <c r="K195" s="130"/>
      <c r="L195" s="135"/>
      <c r="M195" s="320"/>
      <c r="N195" s="320"/>
      <c r="O195" s="320"/>
      <c r="P195" s="320"/>
      <c r="Q195" s="320"/>
      <c r="R195" s="320"/>
      <c r="S195" s="320"/>
      <c r="T195" s="320"/>
      <c r="U195" s="320"/>
      <c r="V195" s="320"/>
      <c r="W195" s="320"/>
      <c r="X195" s="320"/>
      <c r="Y195" s="320"/>
      <c r="Z195" s="320"/>
      <c r="AA195" s="323"/>
      <c r="AB195" s="131">
        <v>30</v>
      </c>
      <c r="AC195" s="132"/>
      <c r="AD195" s="132"/>
      <c r="AE195" s="132"/>
      <c r="AF195" s="132"/>
      <c r="AG195" s="133"/>
      <c r="AH195" s="134"/>
      <c r="AI195" s="134"/>
      <c r="AJ195" s="134"/>
      <c r="AK195" s="134"/>
      <c r="AL195" s="134" t="s">
        <v>376</v>
      </c>
      <c r="AM195" s="134"/>
      <c r="AN195" s="134"/>
      <c r="IR195" s="14"/>
      <c r="IU195" s="43">
        <v>53</v>
      </c>
    </row>
    <row r="196" spans="1:255" s="25" customFormat="1" ht="74.25">
      <c r="A196" s="105"/>
      <c r="B196" s="93"/>
      <c r="C196" s="125" t="s">
        <v>664</v>
      </c>
      <c r="D196" s="126"/>
      <c r="E196" s="127" t="s">
        <v>376</v>
      </c>
      <c r="F196" s="127" t="s">
        <v>376</v>
      </c>
      <c r="G196" s="126" t="s">
        <v>665</v>
      </c>
      <c r="H196" s="128" t="s">
        <v>666</v>
      </c>
      <c r="I196" s="128" t="s">
        <v>621</v>
      </c>
      <c r="J196" s="129">
        <v>8</v>
      </c>
      <c r="K196" s="130"/>
      <c r="L196" s="135"/>
      <c r="M196" s="320"/>
      <c r="N196" s="320"/>
      <c r="O196" s="320"/>
      <c r="P196" s="320"/>
      <c r="Q196" s="320"/>
      <c r="R196" s="320"/>
      <c r="S196" s="320"/>
      <c r="T196" s="320"/>
      <c r="U196" s="320"/>
      <c r="V196" s="320"/>
      <c r="W196" s="320"/>
      <c r="X196" s="320"/>
      <c r="Y196" s="320"/>
      <c r="Z196" s="320"/>
      <c r="AA196" s="323"/>
      <c r="AB196" s="131">
        <v>240</v>
      </c>
      <c r="AC196" s="132"/>
      <c r="AD196" s="132"/>
      <c r="AE196" s="132" t="s">
        <v>376</v>
      </c>
      <c r="AF196" s="132" t="s">
        <v>376</v>
      </c>
      <c r="AG196" s="133" t="s">
        <v>376</v>
      </c>
      <c r="AH196" s="134" t="s">
        <v>376</v>
      </c>
      <c r="AI196" s="134" t="s">
        <v>376</v>
      </c>
      <c r="AJ196" s="134" t="s">
        <v>376</v>
      </c>
      <c r="AK196" s="134" t="s">
        <v>376</v>
      </c>
      <c r="AL196" s="134" t="s">
        <v>376</v>
      </c>
      <c r="AM196" s="134"/>
      <c r="AN196" s="134"/>
      <c r="IR196" s="14"/>
      <c r="IU196" s="43">
        <v>54</v>
      </c>
    </row>
    <row r="197" spans="1:255" s="25" customFormat="1" ht="41.25">
      <c r="A197" s="105"/>
      <c r="B197" s="93"/>
      <c r="C197" s="125" t="s">
        <v>667</v>
      </c>
      <c r="D197" s="126"/>
      <c r="E197" s="127" t="s">
        <v>376</v>
      </c>
      <c r="F197" s="127" t="s">
        <v>376</v>
      </c>
      <c r="G197" s="126" t="s">
        <v>668</v>
      </c>
      <c r="H197" s="128" t="s">
        <v>669</v>
      </c>
      <c r="I197" s="128" t="s">
        <v>617</v>
      </c>
      <c r="J197" s="129">
        <v>5000</v>
      </c>
      <c r="K197" s="130"/>
      <c r="L197" s="135"/>
      <c r="M197" s="320"/>
      <c r="N197" s="320"/>
      <c r="O197" s="320"/>
      <c r="P197" s="320"/>
      <c r="Q197" s="320"/>
      <c r="R197" s="320"/>
      <c r="S197" s="320"/>
      <c r="T197" s="320"/>
      <c r="U197" s="320"/>
      <c r="V197" s="320"/>
      <c r="W197" s="320"/>
      <c r="X197" s="320"/>
      <c r="Y197" s="320"/>
      <c r="Z197" s="320"/>
      <c r="AA197" s="323"/>
      <c r="AB197" s="131">
        <v>90</v>
      </c>
      <c r="AC197" s="132"/>
      <c r="AD197" s="132"/>
      <c r="AE197" s="132"/>
      <c r="AF197" s="132"/>
      <c r="AG197" s="133"/>
      <c r="AH197" s="134"/>
      <c r="AI197" s="134"/>
      <c r="AJ197" s="134"/>
      <c r="AK197" s="134"/>
      <c r="AL197" s="134" t="s">
        <v>376</v>
      </c>
      <c r="AM197" s="134" t="s">
        <v>376</v>
      </c>
      <c r="AN197" s="134" t="s">
        <v>376</v>
      </c>
      <c r="IR197" s="14"/>
      <c r="IU197" s="43">
        <v>55</v>
      </c>
    </row>
    <row r="198" spans="1:255" s="25" customFormat="1" ht="49.5">
      <c r="A198" s="105"/>
      <c r="B198" s="93"/>
      <c r="C198" s="125" t="s">
        <v>670</v>
      </c>
      <c r="D198" s="126"/>
      <c r="E198" s="128"/>
      <c r="F198" s="127" t="s">
        <v>376</v>
      </c>
      <c r="G198" s="126" t="s">
        <v>671</v>
      </c>
      <c r="H198" s="128" t="s">
        <v>672</v>
      </c>
      <c r="I198" s="128" t="s">
        <v>621</v>
      </c>
      <c r="J198" s="129">
        <v>1</v>
      </c>
      <c r="K198" s="130"/>
      <c r="L198" s="135"/>
      <c r="M198" s="320"/>
      <c r="N198" s="320"/>
      <c r="O198" s="320"/>
      <c r="P198" s="320"/>
      <c r="Q198" s="320"/>
      <c r="R198" s="320"/>
      <c r="S198" s="320"/>
      <c r="T198" s="320"/>
      <c r="U198" s="320"/>
      <c r="V198" s="320"/>
      <c r="W198" s="320"/>
      <c r="X198" s="320"/>
      <c r="Y198" s="320"/>
      <c r="Z198" s="320"/>
      <c r="AA198" s="323"/>
      <c r="AB198" s="131">
        <v>30</v>
      </c>
      <c r="AC198" s="132"/>
      <c r="AD198" s="132"/>
      <c r="AE198" s="132" t="s">
        <v>376</v>
      </c>
      <c r="AF198" s="132"/>
      <c r="AG198" s="133"/>
      <c r="AH198" s="134"/>
      <c r="AI198" s="134"/>
      <c r="AJ198" s="134"/>
      <c r="AK198" s="134"/>
      <c r="AL198" s="134"/>
      <c r="AM198" s="134"/>
      <c r="AN198" s="134"/>
      <c r="IR198" s="14"/>
      <c r="IU198" s="43">
        <v>56</v>
      </c>
    </row>
    <row r="199" spans="1:255" s="25" customFormat="1" ht="57.75">
      <c r="A199" s="105"/>
      <c r="B199" s="93"/>
      <c r="C199" s="125" t="s">
        <v>673</v>
      </c>
      <c r="D199" s="126"/>
      <c r="E199" s="127" t="s">
        <v>376</v>
      </c>
      <c r="F199" s="127" t="s">
        <v>376</v>
      </c>
      <c r="G199" s="126" t="s">
        <v>674</v>
      </c>
      <c r="H199" s="128" t="s">
        <v>675</v>
      </c>
      <c r="I199" s="128" t="s">
        <v>621</v>
      </c>
      <c r="J199" s="129">
        <v>2</v>
      </c>
      <c r="K199" s="130"/>
      <c r="L199" s="135"/>
      <c r="M199" s="320"/>
      <c r="N199" s="320"/>
      <c r="O199" s="320"/>
      <c r="P199" s="320"/>
      <c r="Q199" s="320"/>
      <c r="R199" s="320"/>
      <c r="S199" s="320"/>
      <c r="T199" s="320"/>
      <c r="U199" s="320"/>
      <c r="V199" s="320"/>
      <c r="W199" s="320"/>
      <c r="X199" s="320"/>
      <c r="Y199" s="320"/>
      <c r="Z199" s="320"/>
      <c r="AA199" s="323"/>
      <c r="AB199" s="131">
        <v>60</v>
      </c>
      <c r="AC199" s="132"/>
      <c r="AD199" s="132"/>
      <c r="AE199" s="132"/>
      <c r="AF199" s="132"/>
      <c r="AG199" s="133"/>
      <c r="AH199" s="134" t="s">
        <v>376</v>
      </c>
      <c r="AI199" s="134"/>
      <c r="AJ199" s="134"/>
      <c r="AK199" s="134"/>
      <c r="AL199" s="134"/>
      <c r="AM199" s="134"/>
      <c r="AN199" s="134" t="s">
        <v>376</v>
      </c>
      <c r="IR199" s="14"/>
      <c r="IU199" s="43">
        <v>57</v>
      </c>
    </row>
    <row r="200" spans="1:255" s="25" customFormat="1" ht="49.5">
      <c r="A200" s="105"/>
      <c r="B200" s="93"/>
      <c r="C200" s="125" t="s">
        <v>676</v>
      </c>
      <c r="D200" s="126"/>
      <c r="E200" s="127" t="s">
        <v>376</v>
      </c>
      <c r="F200" s="127" t="s">
        <v>376</v>
      </c>
      <c r="G200" s="126" t="s">
        <v>635</v>
      </c>
      <c r="H200" s="128" t="s">
        <v>677</v>
      </c>
      <c r="I200" s="128" t="s">
        <v>621</v>
      </c>
      <c r="J200" s="129">
        <v>2</v>
      </c>
      <c r="K200" s="130"/>
      <c r="L200" s="135"/>
      <c r="M200" s="320"/>
      <c r="N200" s="320"/>
      <c r="O200" s="320"/>
      <c r="P200" s="320"/>
      <c r="Q200" s="320"/>
      <c r="R200" s="320"/>
      <c r="S200" s="320"/>
      <c r="T200" s="320"/>
      <c r="U200" s="320"/>
      <c r="V200" s="320"/>
      <c r="W200" s="320"/>
      <c r="X200" s="320"/>
      <c r="Y200" s="320"/>
      <c r="Z200" s="320"/>
      <c r="AA200" s="323"/>
      <c r="AB200" s="131">
        <v>30</v>
      </c>
      <c r="AC200" s="132"/>
      <c r="AD200" s="132"/>
      <c r="AE200" s="132"/>
      <c r="AF200" s="132" t="s">
        <v>376</v>
      </c>
      <c r="AG200" s="133"/>
      <c r="AH200" s="134"/>
      <c r="AI200" s="134"/>
      <c r="AJ200" s="134"/>
      <c r="AK200" s="134"/>
      <c r="AL200" s="134"/>
      <c r="AM200" s="134"/>
      <c r="AN200" s="134"/>
      <c r="IR200" s="14"/>
      <c r="IU200" s="43">
        <v>58</v>
      </c>
    </row>
    <row r="201" spans="1:255" s="25" customFormat="1" ht="12.75" customHeight="1">
      <c r="A201" s="105"/>
      <c r="B201" s="93"/>
      <c r="C201" s="125" t="s">
        <v>678</v>
      </c>
      <c r="D201" s="126"/>
      <c r="E201" s="127" t="s">
        <v>376</v>
      </c>
      <c r="F201" s="129"/>
      <c r="G201" s="126" t="s">
        <v>679</v>
      </c>
      <c r="H201" s="128" t="s">
        <v>680</v>
      </c>
      <c r="I201" s="128" t="s">
        <v>621</v>
      </c>
      <c r="J201" s="129">
        <v>3</v>
      </c>
      <c r="K201" s="130"/>
      <c r="L201" s="135"/>
      <c r="M201" s="320"/>
      <c r="N201" s="320"/>
      <c r="O201" s="320"/>
      <c r="P201" s="320"/>
      <c r="Q201" s="320"/>
      <c r="R201" s="320"/>
      <c r="S201" s="320"/>
      <c r="T201" s="320"/>
      <c r="U201" s="320"/>
      <c r="V201" s="320"/>
      <c r="W201" s="320"/>
      <c r="X201" s="320"/>
      <c r="Y201" s="320"/>
      <c r="Z201" s="320"/>
      <c r="AA201" s="323"/>
      <c r="AB201" s="131">
        <v>60</v>
      </c>
      <c r="AC201" s="132"/>
      <c r="AD201" s="132"/>
      <c r="AE201" s="132"/>
      <c r="AF201" s="132"/>
      <c r="AG201" s="133"/>
      <c r="AH201" s="134"/>
      <c r="AI201" s="134"/>
      <c r="AJ201" s="134"/>
      <c r="AK201" s="134" t="s">
        <v>376</v>
      </c>
      <c r="AL201" s="134" t="s">
        <v>376</v>
      </c>
      <c r="AM201" s="134"/>
      <c r="AN201" s="134"/>
      <c r="IR201" s="14"/>
      <c r="IU201" s="43">
        <v>59</v>
      </c>
    </row>
    <row r="202" spans="1:255" s="25" customFormat="1" ht="57.75">
      <c r="A202" s="105"/>
      <c r="B202" s="93"/>
      <c r="C202" s="125" t="s">
        <v>681</v>
      </c>
      <c r="D202" s="126"/>
      <c r="E202" s="127" t="s">
        <v>376</v>
      </c>
      <c r="F202" s="127" t="s">
        <v>376</v>
      </c>
      <c r="G202" s="126" t="s">
        <v>682</v>
      </c>
      <c r="H202" s="128" t="s">
        <v>683</v>
      </c>
      <c r="I202" s="128" t="s">
        <v>621</v>
      </c>
      <c r="J202" s="129">
        <v>4935</v>
      </c>
      <c r="K202" s="130"/>
      <c r="L202" s="135"/>
      <c r="M202" s="321"/>
      <c r="N202" s="321"/>
      <c r="O202" s="321"/>
      <c r="P202" s="321"/>
      <c r="Q202" s="321"/>
      <c r="R202" s="321"/>
      <c r="S202" s="321"/>
      <c r="T202" s="321"/>
      <c r="U202" s="321"/>
      <c r="V202" s="321"/>
      <c r="W202" s="321"/>
      <c r="X202" s="321"/>
      <c r="Y202" s="321"/>
      <c r="Z202" s="321"/>
      <c r="AA202" s="324"/>
      <c r="AB202" s="131">
        <v>360</v>
      </c>
      <c r="AC202" s="132" t="s">
        <v>376</v>
      </c>
      <c r="AD202" s="132" t="s">
        <v>376</v>
      </c>
      <c r="AE202" s="132" t="s">
        <v>376</v>
      </c>
      <c r="AF202" s="132" t="s">
        <v>376</v>
      </c>
      <c r="AG202" s="133" t="s">
        <v>376</v>
      </c>
      <c r="AH202" s="134" t="s">
        <v>376</v>
      </c>
      <c r="AI202" s="134" t="s">
        <v>376</v>
      </c>
      <c r="AJ202" s="134" t="s">
        <v>376</v>
      </c>
      <c r="AK202" s="134" t="s">
        <v>376</v>
      </c>
      <c r="AL202" s="134" t="s">
        <v>376</v>
      </c>
      <c r="AM202" s="134" t="s">
        <v>376</v>
      </c>
      <c r="AN202" s="134" t="s">
        <v>376</v>
      </c>
      <c r="IR202" s="14"/>
      <c r="IU202" s="43">
        <v>60</v>
      </c>
    </row>
    <row r="203" spans="1:255" s="25" customFormat="1" ht="33">
      <c r="A203" s="136" t="s">
        <v>684</v>
      </c>
      <c r="B203" s="107"/>
      <c r="C203" s="125" t="s">
        <v>685</v>
      </c>
      <c r="D203" s="126"/>
      <c r="E203" s="127" t="s">
        <v>376</v>
      </c>
      <c r="F203" s="127" t="s">
        <v>376</v>
      </c>
      <c r="G203" s="126" t="s">
        <v>649</v>
      </c>
      <c r="H203" s="128" t="s">
        <v>686</v>
      </c>
      <c r="I203" s="128" t="s">
        <v>621</v>
      </c>
      <c r="J203" s="129">
        <v>1</v>
      </c>
      <c r="K203" s="130"/>
      <c r="L203" s="135"/>
      <c r="M203" s="319">
        <v>107000</v>
      </c>
      <c r="N203" s="319">
        <v>0</v>
      </c>
      <c r="O203" s="319">
        <v>0</v>
      </c>
      <c r="P203" s="319">
        <v>0</v>
      </c>
      <c r="Q203" s="319">
        <v>0</v>
      </c>
      <c r="R203" s="319">
        <v>0</v>
      </c>
      <c r="S203" s="319">
        <v>0</v>
      </c>
      <c r="T203" s="319">
        <v>0</v>
      </c>
      <c r="U203" s="319">
        <v>0</v>
      </c>
      <c r="V203" s="319">
        <v>0</v>
      </c>
      <c r="W203" s="319">
        <f>SUM(M203:R207)</f>
        <v>107000</v>
      </c>
      <c r="X203" s="319">
        <f>SUM(S203:V207)</f>
        <v>0</v>
      </c>
      <c r="Y203" s="319">
        <f>W203+X203</f>
        <v>107000</v>
      </c>
      <c r="Z203" s="319"/>
      <c r="AA203" s="322" t="s">
        <v>687</v>
      </c>
      <c r="AB203" s="131">
        <v>30</v>
      </c>
      <c r="AC203" s="132" t="s">
        <v>376</v>
      </c>
      <c r="AD203" s="132"/>
      <c r="AE203" s="132"/>
      <c r="AF203" s="132"/>
      <c r="AG203" s="133"/>
      <c r="AH203" s="134"/>
      <c r="AI203" s="134"/>
      <c r="AJ203" s="134"/>
      <c r="AK203" s="134"/>
      <c r="AL203" s="134"/>
      <c r="AM203" s="134"/>
      <c r="AN203" s="134"/>
      <c r="IR203" s="14"/>
      <c r="IU203" s="43">
        <v>61</v>
      </c>
    </row>
    <row r="204" spans="1:255" s="25" customFormat="1" ht="12.75" customHeight="1">
      <c r="A204" s="17"/>
      <c r="B204" s="107"/>
      <c r="C204" s="125" t="s">
        <v>688</v>
      </c>
      <c r="D204" s="126"/>
      <c r="E204" s="127" t="s">
        <v>376</v>
      </c>
      <c r="F204" s="127" t="s">
        <v>376</v>
      </c>
      <c r="G204" s="126" t="s">
        <v>689</v>
      </c>
      <c r="H204" s="128" t="s">
        <v>690</v>
      </c>
      <c r="I204" s="128" t="s">
        <v>691</v>
      </c>
      <c r="J204" s="129">
        <v>4150</v>
      </c>
      <c r="K204" s="130"/>
      <c r="L204" s="135"/>
      <c r="M204" s="320"/>
      <c r="N204" s="320"/>
      <c r="O204" s="320"/>
      <c r="P204" s="320"/>
      <c r="Q204" s="320"/>
      <c r="R204" s="320"/>
      <c r="S204" s="320"/>
      <c r="T204" s="320"/>
      <c r="U204" s="320"/>
      <c r="V204" s="320"/>
      <c r="W204" s="320"/>
      <c r="X204" s="320"/>
      <c r="Y204" s="320"/>
      <c r="Z204" s="320"/>
      <c r="AA204" s="323"/>
      <c r="AB204" s="131">
        <v>360</v>
      </c>
      <c r="AC204" s="132" t="s">
        <v>376</v>
      </c>
      <c r="AD204" s="132" t="s">
        <v>376</v>
      </c>
      <c r="AE204" s="132" t="s">
        <v>376</v>
      </c>
      <c r="AF204" s="132" t="s">
        <v>376</v>
      </c>
      <c r="AG204" s="133" t="s">
        <v>376</v>
      </c>
      <c r="AH204" s="134" t="s">
        <v>376</v>
      </c>
      <c r="AI204" s="134" t="s">
        <v>376</v>
      </c>
      <c r="AJ204" s="134" t="s">
        <v>376</v>
      </c>
      <c r="AK204" s="134" t="s">
        <v>376</v>
      </c>
      <c r="AL204" s="134" t="s">
        <v>376</v>
      </c>
      <c r="AM204" s="134" t="s">
        <v>376</v>
      </c>
      <c r="AN204" s="134" t="s">
        <v>376</v>
      </c>
      <c r="IR204" s="14"/>
      <c r="IU204" s="43">
        <v>62</v>
      </c>
    </row>
    <row r="205" spans="1:255" s="25" customFormat="1" ht="99">
      <c r="A205" s="17"/>
      <c r="B205" s="107"/>
      <c r="C205" s="125" t="s">
        <v>692</v>
      </c>
      <c r="D205" s="126"/>
      <c r="E205" s="127" t="s">
        <v>376</v>
      </c>
      <c r="F205" s="127" t="s">
        <v>376</v>
      </c>
      <c r="G205" s="126" t="s">
        <v>668</v>
      </c>
      <c r="H205" s="128" t="s">
        <v>693</v>
      </c>
      <c r="I205" s="128" t="s">
        <v>617</v>
      </c>
      <c r="J205" s="129">
        <v>50</v>
      </c>
      <c r="K205" s="130"/>
      <c r="L205" s="135"/>
      <c r="M205" s="320"/>
      <c r="N205" s="320"/>
      <c r="O205" s="320"/>
      <c r="P205" s="320"/>
      <c r="Q205" s="320"/>
      <c r="R205" s="320"/>
      <c r="S205" s="320"/>
      <c r="T205" s="320"/>
      <c r="U205" s="320"/>
      <c r="V205" s="320"/>
      <c r="W205" s="320"/>
      <c r="X205" s="320"/>
      <c r="Y205" s="320"/>
      <c r="Z205" s="320"/>
      <c r="AA205" s="323"/>
      <c r="AB205" s="131">
        <v>360</v>
      </c>
      <c r="AC205" s="132" t="s">
        <v>376</v>
      </c>
      <c r="AD205" s="132" t="s">
        <v>376</v>
      </c>
      <c r="AE205" s="132" t="s">
        <v>376</v>
      </c>
      <c r="AF205" s="132" t="s">
        <v>376</v>
      </c>
      <c r="AG205" s="133" t="s">
        <v>376</v>
      </c>
      <c r="AH205" s="134" t="s">
        <v>376</v>
      </c>
      <c r="AI205" s="134" t="s">
        <v>376</v>
      </c>
      <c r="AJ205" s="134" t="s">
        <v>376</v>
      </c>
      <c r="AK205" s="134" t="s">
        <v>376</v>
      </c>
      <c r="AL205" s="134" t="s">
        <v>376</v>
      </c>
      <c r="AM205" s="134" t="s">
        <v>376</v>
      </c>
      <c r="AN205" s="134" t="s">
        <v>376</v>
      </c>
      <c r="IR205" s="14"/>
      <c r="IU205" s="43">
        <v>63</v>
      </c>
    </row>
    <row r="206" spans="1:255" s="25" customFormat="1" ht="57.75">
      <c r="A206" s="17"/>
      <c r="B206" s="107"/>
      <c r="C206" s="125" t="s">
        <v>694</v>
      </c>
      <c r="D206" s="126"/>
      <c r="E206" s="127" t="s">
        <v>376</v>
      </c>
      <c r="F206" s="127" t="s">
        <v>376</v>
      </c>
      <c r="G206" s="126" t="s">
        <v>695</v>
      </c>
      <c r="H206" s="128" t="s">
        <v>696</v>
      </c>
      <c r="I206" s="128" t="s">
        <v>697</v>
      </c>
      <c r="J206" s="129">
        <v>80</v>
      </c>
      <c r="K206" s="128"/>
      <c r="L206" s="129"/>
      <c r="M206" s="320"/>
      <c r="N206" s="320"/>
      <c r="O206" s="320"/>
      <c r="P206" s="320"/>
      <c r="Q206" s="320"/>
      <c r="R206" s="320"/>
      <c r="S206" s="320"/>
      <c r="T206" s="320"/>
      <c r="U206" s="320"/>
      <c r="V206" s="320"/>
      <c r="W206" s="320"/>
      <c r="X206" s="320"/>
      <c r="Y206" s="320"/>
      <c r="Z206" s="320"/>
      <c r="AA206" s="323"/>
      <c r="AB206" s="131">
        <v>360</v>
      </c>
      <c r="AC206" s="132" t="s">
        <v>376</v>
      </c>
      <c r="AD206" s="132" t="s">
        <v>376</v>
      </c>
      <c r="AE206" s="132" t="s">
        <v>376</v>
      </c>
      <c r="AF206" s="132" t="s">
        <v>376</v>
      </c>
      <c r="AG206" s="133" t="s">
        <v>376</v>
      </c>
      <c r="AH206" s="134" t="s">
        <v>376</v>
      </c>
      <c r="AI206" s="134" t="s">
        <v>376</v>
      </c>
      <c r="AJ206" s="134" t="s">
        <v>376</v>
      </c>
      <c r="AK206" s="134" t="s">
        <v>376</v>
      </c>
      <c r="AL206" s="134" t="s">
        <v>376</v>
      </c>
      <c r="AM206" s="134" t="s">
        <v>376</v>
      </c>
      <c r="AN206" s="134" t="s">
        <v>376</v>
      </c>
      <c r="IR206" s="14"/>
      <c r="IU206" s="43">
        <v>64</v>
      </c>
    </row>
    <row r="207" spans="1:255" s="25" customFormat="1" ht="66">
      <c r="A207" s="17"/>
      <c r="B207" s="107"/>
      <c r="C207" s="125" t="s">
        <v>698</v>
      </c>
      <c r="D207" s="126"/>
      <c r="E207" s="127" t="s">
        <v>376</v>
      </c>
      <c r="F207" s="127" t="s">
        <v>376</v>
      </c>
      <c r="G207" s="126" t="s">
        <v>699</v>
      </c>
      <c r="H207" s="128" t="s">
        <v>700</v>
      </c>
      <c r="I207" s="128" t="s">
        <v>697</v>
      </c>
      <c r="J207" s="129">
        <v>20</v>
      </c>
      <c r="K207" s="128"/>
      <c r="L207" s="129"/>
      <c r="M207" s="321"/>
      <c r="N207" s="321"/>
      <c r="O207" s="321"/>
      <c r="P207" s="321"/>
      <c r="Q207" s="321"/>
      <c r="R207" s="321"/>
      <c r="S207" s="321"/>
      <c r="T207" s="321"/>
      <c r="U207" s="321"/>
      <c r="V207" s="321"/>
      <c r="W207" s="321"/>
      <c r="X207" s="321"/>
      <c r="Y207" s="321"/>
      <c r="Z207" s="321"/>
      <c r="AA207" s="324"/>
      <c r="AB207" s="131">
        <v>360</v>
      </c>
      <c r="AC207" s="132" t="s">
        <v>376</v>
      </c>
      <c r="AD207" s="132" t="s">
        <v>376</v>
      </c>
      <c r="AE207" s="132" t="s">
        <v>376</v>
      </c>
      <c r="AF207" s="132" t="s">
        <v>376</v>
      </c>
      <c r="AG207" s="133" t="s">
        <v>376</v>
      </c>
      <c r="AH207" s="134" t="s">
        <v>376</v>
      </c>
      <c r="AI207" s="134" t="s">
        <v>376</v>
      </c>
      <c r="AJ207" s="134" t="s">
        <v>376</v>
      </c>
      <c r="AK207" s="134" t="s">
        <v>376</v>
      </c>
      <c r="AL207" s="134" t="s">
        <v>376</v>
      </c>
      <c r="AM207" s="134" t="s">
        <v>376</v>
      </c>
      <c r="AN207" s="134" t="s">
        <v>376</v>
      </c>
      <c r="IR207" s="14"/>
      <c r="IU207" s="43">
        <v>65</v>
      </c>
    </row>
    <row r="208" spans="1:255" s="25" customFormat="1" ht="74.25">
      <c r="A208" s="136" t="s">
        <v>701</v>
      </c>
      <c r="B208" s="107"/>
      <c r="C208" s="125" t="s">
        <v>702</v>
      </c>
      <c r="D208" s="126"/>
      <c r="E208" s="127" t="s">
        <v>376</v>
      </c>
      <c r="F208" s="127" t="s">
        <v>376</v>
      </c>
      <c r="G208" s="126" t="s">
        <v>703</v>
      </c>
      <c r="H208" s="128" t="s">
        <v>704</v>
      </c>
      <c r="I208" s="128" t="s">
        <v>697</v>
      </c>
      <c r="J208" s="129">
        <v>180</v>
      </c>
      <c r="K208" s="128"/>
      <c r="L208" s="129"/>
      <c r="M208" s="137">
        <v>0</v>
      </c>
      <c r="N208" s="137">
        <v>0</v>
      </c>
      <c r="O208" s="140">
        <v>0</v>
      </c>
      <c r="P208" s="138">
        <v>0</v>
      </c>
      <c r="Q208" s="138">
        <v>0</v>
      </c>
      <c r="R208" s="138">
        <v>0</v>
      </c>
      <c r="S208" s="138">
        <v>0</v>
      </c>
      <c r="T208" s="139">
        <v>0</v>
      </c>
      <c r="U208" s="138">
        <v>0</v>
      </c>
      <c r="V208" s="140">
        <v>2000</v>
      </c>
      <c r="W208" s="140">
        <f>SUM(M208:R208)</f>
        <v>0</v>
      </c>
      <c r="X208" s="140">
        <f>SUM(S208:V208)</f>
        <v>2000</v>
      </c>
      <c r="Y208" s="140">
        <f>W208+X208</f>
        <v>2000</v>
      </c>
      <c r="Z208" s="140"/>
      <c r="AA208" s="107" t="s">
        <v>687</v>
      </c>
      <c r="AB208" s="107">
        <v>30</v>
      </c>
      <c r="AC208" s="132"/>
      <c r="AD208" s="132"/>
      <c r="AE208" s="132"/>
      <c r="AF208" s="132"/>
      <c r="AG208" s="133"/>
      <c r="AH208" s="134"/>
      <c r="AI208" s="134"/>
      <c r="AJ208" s="134"/>
      <c r="AK208" s="134"/>
      <c r="AL208" s="134"/>
      <c r="AM208" s="134"/>
      <c r="AN208" s="134" t="s">
        <v>376</v>
      </c>
      <c r="IR208" s="14"/>
      <c r="IU208" s="43">
        <v>66</v>
      </c>
    </row>
    <row r="209" spans="1:255" s="25" customFormat="1" ht="57.75">
      <c r="A209" s="136" t="s">
        <v>705</v>
      </c>
      <c r="B209" s="107"/>
      <c r="C209" s="125" t="s">
        <v>706</v>
      </c>
      <c r="D209" s="126"/>
      <c r="E209" s="127" t="s">
        <v>376</v>
      </c>
      <c r="F209" s="129"/>
      <c r="G209" s="126" t="s">
        <v>707</v>
      </c>
      <c r="H209" s="128" t="s">
        <v>708</v>
      </c>
      <c r="I209" s="128" t="s">
        <v>697</v>
      </c>
      <c r="J209" s="129">
        <v>4</v>
      </c>
      <c r="K209" s="128"/>
      <c r="L209" s="129"/>
      <c r="M209" s="319">
        <v>42330</v>
      </c>
      <c r="N209" s="319">
        <v>0</v>
      </c>
      <c r="O209" s="319">
        <v>20000</v>
      </c>
      <c r="P209" s="319">
        <v>0</v>
      </c>
      <c r="Q209" s="319">
        <v>28000</v>
      </c>
      <c r="R209" s="319">
        <v>0</v>
      </c>
      <c r="S209" s="319">
        <v>20000</v>
      </c>
      <c r="T209" s="319">
        <v>0</v>
      </c>
      <c r="U209" s="319">
        <v>0</v>
      </c>
      <c r="V209" s="319">
        <v>0</v>
      </c>
      <c r="W209" s="319">
        <f>SUM(M209:R210)</f>
        <v>90330</v>
      </c>
      <c r="X209" s="319">
        <f>SUM(S209:V210)</f>
        <v>20000</v>
      </c>
      <c r="Y209" s="319">
        <f>W209+X209</f>
        <v>110330</v>
      </c>
      <c r="Z209" s="325"/>
      <c r="AA209" s="327" t="s">
        <v>687</v>
      </c>
      <c r="AB209" s="107">
        <v>90</v>
      </c>
      <c r="AC209" s="132"/>
      <c r="AD209" s="132"/>
      <c r="AE209" s="132"/>
      <c r="AF209" s="132"/>
      <c r="AG209" s="133" t="s">
        <v>376</v>
      </c>
      <c r="AH209" s="134" t="s">
        <v>376</v>
      </c>
      <c r="AI209" s="134" t="s">
        <v>376</v>
      </c>
      <c r="AJ209" s="134"/>
      <c r="AK209" s="134"/>
      <c r="AL209" s="134"/>
      <c r="AM209" s="134"/>
      <c r="AN209" s="134"/>
      <c r="IR209" s="14"/>
      <c r="IU209" s="43">
        <v>67</v>
      </c>
    </row>
    <row r="210" spans="1:255" s="25" customFormat="1" ht="12.75" customHeight="1">
      <c r="A210" s="17"/>
      <c r="B210" s="107"/>
      <c r="C210" s="125" t="s">
        <v>709</v>
      </c>
      <c r="D210" s="126"/>
      <c r="E210" s="128"/>
      <c r="F210" s="127" t="s">
        <v>376</v>
      </c>
      <c r="G210" s="126" t="s">
        <v>707</v>
      </c>
      <c r="H210" s="128" t="s">
        <v>710</v>
      </c>
      <c r="I210" s="128" t="s">
        <v>697</v>
      </c>
      <c r="J210" s="129">
        <v>1</v>
      </c>
      <c r="K210" s="128"/>
      <c r="L210" s="129"/>
      <c r="M210" s="320"/>
      <c r="N210" s="320"/>
      <c r="O210" s="320"/>
      <c r="P210" s="320"/>
      <c r="Q210" s="320"/>
      <c r="R210" s="320"/>
      <c r="S210" s="320"/>
      <c r="T210" s="320"/>
      <c r="U210" s="320"/>
      <c r="V210" s="320"/>
      <c r="W210" s="320"/>
      <c r="X210" s="320"/>
      <c r="Y210" s="320"/>
      <c r="Z210" s="326"/>
      <c r="AA210" s="328"/>
      <c r="AB210" s="107">
        <v>30</v>
      </c>
      <c r="AC210" s="132"/>
      <c r="AD210" s="132"/>
      <c r="AE210" s="132"/>
      <c r="AF210" s="132"/>
      <c r="AG210" s="133"/>
      <c r="AH210" s="134"/>
      <c r="AI210" s="134"/>
      <c r="AJ210" s="134"/>
      <c r="AK210" s="134" t="s">
        <v>376</v>
      </c>
      <c r="AL210" s="134"/>
      <c r="AM210" s="134"/>
      <c r="AN210" s="134"/>
      <c r="IR210" s="14"/>
      <c r="IU210" s="43">
        <v>68</v>
      </c>
    </row>
    <row r="211" spans="1:255" s="25" customFormat="1" ht="66">
      <c r="A211" s="136" t="s">
        <v>711</v>
      </c>
      <c r="B211" s="107"/>
      <c r="C211" s="125" t="s">
        <v>712</v>
      </c>
      <c r="D211" s="126"/>
      <c r="E211" s="127" t="s">
        <v>376</v>
      </c>
      <c r="F211" s="127" t="s">
        <v>376</v>
      </c>
      <c r="G211" s="126" t="s">
        <v>713</v>
      </c>
      <c r="H211" s="128" t="s">
        <v>714</v>
      </c>
      <c r="I211" s="128" t="s">
        <v>621</v>
      </c>
      <c r="J211" s="129">
        <v>9</v>
      </c>
      <c r="K211" s="128"/>
      <c r="L211" s="129"/>
      <c r="M211" s="320"/>
      <c r="N211" s="320"/>
      <c r="O211" s="320"/>
      <c r="P211" s="320"/>
      <c r="Q211" s="320"/>
      <c r="R211" s="320"/>
      <c r="S211" s="320"/>
      <c r="T211" s="320"/>
      <c r="U211" s="320"/>
      <c r="V211" s="320"/>
      <c r="W211" s="320"/>
      <c r="X211" s="320"/>
      <c r="Y211" s="320"/>
      <c r="Z211" s="325"/>
      <c r="AA211" s="322" t="s">
        <v>687</v>
      </c>
      <c r="AB211" s="107">
        <v>90</v>
      </c>
      <c r="AC211" s="132"/>
      <c r="AD211" s="132"/>
      <c r="AE211" s="132"/>
      <c r="AF211" s="132"/>
      <c r="AG211" s="133"/>
      <c r="AH211" s="134"/>
      <c r="AI211" s="134"/>
      <c r="AJ211" s="134" t="s">
        <v>376</v>
      </c>
      <c r="AK211" s="134" t="s">
        <v>376</v>
      </c>
      <c r="AL211" s="134" t="s">
        <v>376</v>
      </c>
      <c r="AM211" s="134"/>
      <c r="AN211" s="134"/>
      <c r="IR211" s="14"/>
      <c r="IU211" s="43">
        <v>69</v>
      </c>
    </row>
    <row r="212" spans="1:255" s="25" customFormat="1" ht="74.25">
      <c r="A212" s="29"/>
      <c r="B212" s="142"/>
      <c r="C212" s="143" t="s">
        <v>715</v>
      </c>
      <c r="D212" s="144"/>
      <c r="E212" s="127" t="s">
        <v>376</v>
      </c>
      <c r="F212" s="127" t="s">
        <v>376</v>
      </c>
      <c r="G212" s="144" t="s">
        <v>716</v>
      </c>
      <c r="H212" s="145" t="s">
        <v>717</v>
      </c>
      <c r="I212" s="145" t="s">
        <v>621</v>
      </c>
      <c r="J212" s="146">
        <v>1</v>
      </c>
      <c r="K212" s="145"/>
      <c r="L212" s="146"/>
      <c r="M212" s="320"/>
      <c r="N212" s="320"/>
      <c r="O212" s="320"/>
      <c r="P212" s="320"/>
      <c r="Q212" s="320"/>
      <c r="R212" s="320"/>
      <c r="S212" s="320"/>
      <c r="T212" s="320"/>
      <c r="U212" s="320"/>
      <c r="V212" s="320"/>
      <c r="W212" s="320"/>
      <c r="X212" s="320"/>
      <c r="Y212" s="320"/>
      <c r="Z212" s="329"/>
      <c r="AA212" s="323"/>
      <c r="AB212" s="107">
        <v>60</v>
      </c>
      <c r="AC212" s="132"/>
      <c r="AD212" s="132"/>
      <c r="AE212" s="132"/>
      <c r="AF212" s="132"/>
      <c r="AG212" s="133"/>
      <c r="AH212" s="134" t="s">
        <v>376</v>
      </c>
      <c r="AI212" s="134" t="s">
        <v>376</v>
      </c>
      <c r="AJ212" s="134"/>
      <c r="AK212" s="134"/>
      <c r="AL212" s="134"/>
      <c r="AM212" s="134"/>
      <c r="AN212" s="134"/>
      <c r="IR212" s="14"/>
      <c r="IU212" s="43">
        <v>70</v>
      </c>
    </row>
    <row r="213" spans="1:255" s="25" customFormat="1" ht="12.75" customHeight="1">
      <c r="A213" s="17"/>
      <c r="B213" s="107"/>
      <c r="C213" s="125" t="s">
        <v>718</v>
      </c>
      <c r="D213" s="126"/>
      <c r="E213" s="127" t="s">
        <v>376</v>
      </c>
      <c r="F213" s="127" t="s">
        <v>376</v>
      </c>
      <c r="G213" s="126" t="s">
        <v>719</v>
      </c>
      <c r="H213" s="128" t="s">
        <v>720</v>
      </c>
      <c r="I213" s="128" t="s">
        <v>621</v>
      </c>
      <c r="J213" s="129">
        <v>3</v>
      </c>
      <c r="K213" s="128"/>
      <c r="L213" s="129"/>
      <c r="M213" s="320"/>
      <c r="N213" s="320"/>
      <c r="O213" s="320"/>
      <c r="P213" s="320"/>
      <c r="Q213" s="320"/>
      <c r="R213" s="320"/>
      <c r="S213" s="320"/>
      <c r="T213" s="320"/>
      <c r="U213" s="320"/>
      <c r="V213" s="320"/>
      <c r="W213" s="320"/>
      <c r="X213" s="320"/>
      <c r="Y213" s="320"/>
      <c r="Z213" s="329"/>
      <c r="AA213" s="323"/>
      <c r="AB213" s="107">
        <v>90</v>
      </c>
      <c r="AC213" s="132"/>
      <c r="AD213" s="132"/>
      <c r="AE213" s="132"/>
      <c r="AF213" s="132"/>
      <c r="AG213" s="133"/>
      <c r="AH213" s="134"/>
      <c r="AI213" s="134"/>
      <c r="AJ213" s="134" t="s">
        <v>376</v>
      </c>
      <c r="AK213" s="134"/>
      <c r="AL213" s="134" t="s">
        <v>376</v>
      </c>
      <c r="AM213" s="134"/>
      <c r="AN213" s="134" t="s">
        <v>376</v>
      </c>
      <c r="IR213" s="14"/>
      <c r="IU213" s="43">
        <v>71</v>
      </c>
    </row>
    <row r="214" spans="1:255" s="25" customFormat="1" ht="49.5">
      <c r="A214" s="17"/>
      <c r="B214" s="107"/>
      <c r="C214" s="125" t="s">
        <v>721</v>
      </c>
      <c r="D214" s="126"/>
      <c r="E214" s="127" t="s">
        <v>376</v>
      </c>
      <c r="F214" s="127" t="s">
        <v>376</v>
      </c>
      <c r="G214" s="126" t="s">
        <v>722</v>
      </c>
      <c r="H214" s="128" t="s">
        <v>723</v>
      </c>
      <c r="I214" s="128" t="s">
        <v>621</v>
      </c>
      <c r="J214" s="129">
        <v>1</v>
      </c>
      <c r="K214" s="128"/>
      <c r="L214" s="129"/>
      <c r="M214" s="320"/>
      <c r="N214" s="320"/>
      <c r="O214" s="320"/>
      <c r="P214" s="320"/>
      <c r="Q214" s="320"/>
      <c r="R214" s="320"/>
      <c r="S214" s="320"/>
      <c r="T214" s="320"/>
      <c r="U214" s="320"/>
      <c r="V214" s="320"/>
      <c r="W214" s="320"/>
      <c r="X214" s="320"/>
      <c r="Y214" s="320"/>
      <c r="Z214" s="329"/>
      <c r="AA214" s="323"/>
      <c r="AB214" s="107">
        <v>90</v>
      </c>
      <c r="AC214" s="132"/>
      <c r="AD214" s="132"/>
      <c r="AE214" s="132"/>
      <c r="AF214" s="132"/>
      <c r="AG214" s="133"/>
      <c r="AH214" s="134"/>
      <c r="AI214" s="134"/>
      <c r="AJ214" s="134" t="s">
        <v>376</v>
      </c>
      <c r="AK214" s="134" t="s">
        <v>376</v>
      </c>
      <c r="AL214" s="134" t="s">
        <v>376</v>
      </c>
      <c r="AM214" s="134"/>
      <c r="AN214" s="134"/>
      <c r="IR214" s="14"/>
      <c r="IU214" s="43">
        <v>72</v>
      </c>
    </row>
    <row r="215" spans="1:255" s="25" customFormat="1" ht="57.75">
      <c r="A215" s="136" t="s">
        <v>724</v>
      </c>
      <c r="B215" s="107"/>
      <c r="C215" s="125" t="s">
        <v>725</v>
      </c>
      <c r="D215" s="126"/>
      <c r="E215" s="127" t="s">
        <v>376</v>
      </c>
      <c r="F215" s="127" t="s">
        <v>376</v>
      </c>
      <c r="G215" s="126" t="s">
        <v>726</v>
      </c>
      <c r="H215" s="128" t="s">
        <v>727</v>
      </c>
      <c r="I215" s="128" t="s">
        <v>621</v>
      </c>
      <c r="J215" s="129">
        <v>4</v>
      </c>
      <c r="K215" s="128"/>
      <c r="L215" s="129"/>
      <c r="M215" s="320"/>
      <c r="N215" s="320"/>
      <c r="O215" s="320"/>
      <c r="P215" s="320"/>
      <c r="Q215" s="320"/>
      <c r="R215" s="320"/>
      <c r="S215" s="320"/>
      <c r="T215" s="320"/>
      <c r="U215" s="320"/>
      <c r="V215" s="320"/>
      <c r="W215" s="320"/>
      <c r="X215" s="320"/>
      <c r="Y215" s="320"/>
      <c r="Z215" s="329"/>
      <c r="AA215" s="323"/>
      <c r="AB215" s="107">
        <v>360</v>
      </c>
      <c r="AC215" s="132" t="s">
        <v>376</v>
      </c>
      <c r="AD215" s="132" t="s">
        <v>376</v>
      </c>
      <c r="AE215" s="132" t="s">
        <v>376</v>
      </c>
      <c r="AF215" s="132" t="s">
        <v>376</v>
      </c>
      <c r="AG215" s="133" t="s">
        <v>376</v>
      </c>
      <c r="AH215" s="134" t="s">
        <v>376</v>
      </c>
      <c r="AI215" s="134" t="s">
        <v>376</v>
      </c>
      <c r="AJ215" s="134" t="s">
        <v>376</v>
      </c>
      <c r="AK215" s="134" t="s">
        <v>376</v>
      </c>
      <c r="AL215" s="134" t="s">
        <v>376</v>
      </c>
      <c r="AM215" s="134" t="s">
        <v>376</v>
      </c>
      <c r="AN215" s="134" t="s">
        <v>376</v>
      </c>
      <c r="IR215" s="14"/>
      <c r="IU215" s="43">
        <v>73</v>
      </c>
    </row>
    <row r="216" spans="1:255" s="25" customFormat="1" ht="74.25">
      <c r="A216" s="17"/>
      <c r="B216" s="107"/>
      <c r="C216" s="125" t="s">
        <v>728</v>
      </c>
      <c r="D216" s="126"/>
      <c r="E216" s="127" t="s">
        <v>376</v>
      </c>
      <c r="F216" s="127" t="s">
        <v>376</v>
      </c>
      <c r="G216" s="126" t="s">
        <v>729</v>
      </c>
      <c r="H216" s="128" t="s">
        <v>730</v>
      </c>
      <c r="I216" s="128" t="s">
        <v>621</v>
      </c>
      <c r="J216" s="129">
        <v>1</v>
      </c>
      <c r="K216" s="128"/>
      <c r="L216" s="129"/>
      <c r="M216" s="320"/>
      <c r="N216" s="320"/>
      <c r="O216" s="320"/>
      <c r="P216" s="320"/>
      <c r="Q216" s="320"/>
      <c r="R216" s="320"/>
      <c r="S216" s="320"/>
      <c r="T216" s="320"/>
      <c r="U216" s="320"/>
      <c r="V216" s="320"/>
      <c r="W216" s="320"/>
      <c r="X216" s="320"/>
      <c r="Y216" s="320"/>
      <c r="Z216" s="329"/>
      <c r="AA216" s="323"/>
      <c r="AB216" s="107">
        <v>30</v>
      </c>
      <c r="AC216" s="132"/>
      <c r="AD216" s="132"/>
      <c r="AE216" s="132"/>
      <c r="AF216" s="132"/>
      <c r="AG216" s="133" t="s">
        <v>376</v>
      </c>
      <c r="AH216" s="134"/>
      <c r="AI216" s="134"/>
      <c r="AJ216" s="134"/>
      <c r="AK216" s="134"/>
      <c r="AL216" s="134"/>
      <c r="AM216" s="134"/>
      <c r="AN216" s="134"/>
      <c r="IR216" s="14"/>
      <c r="IU216" s="43">
        <v>74</v>
      </c>
    </row>
    <row r="217" spans="1:255" s="25" customFormat="1" ht="12.75" customHeight="1">
      <c r="A217" s="17"/>
      <c r="B217" s="107"/>
      <c r="C217" s="125" t="s">
        <v>731</v>
      </c>
      <c r="D217" s="126"/>
      <c r="E217" s="127" t="s">
        <v>376</v>
      </c>
      <c r="F217" s="127" t="s">
        <v>376</v>
      </c>
      <c r="G217" s="126" t="s">
        <v>732</v>
      </c>
      <c r="H217" s="128" t="s">
        <v>733</v>
      </c>
      <c r="I217" s="128" t="s">
        <v>621</v>
      </c>
      <c r="J217" s="129">
        <v>3</v>
      </c>
      <c r="K217" s="128"/>
      <c r="L217" s="129"/>
      <c r="M217" s="320"/>
      <c r="N217" s="320"/>
      <c r="O217" s="320"/>
      <c r="P217" s="320"/>
      <c r="Q217" s="320"/>
      <c r="R217" s="320"/>
      <c r="S217" s="320"/>
      <c r="T217" s="320"/>
      <c r="U217" s="320"/>
      <c r="V217" s="320"/>
      <c r="W217" s="320"/>
      <c r="X217" s="320"/>
      <c r="Y217" s="320"/>
      <c r="Z217" s="329"/>
      <c r="AA217" s="323"/>
      <c r="AB217" s="107">
        <v>90</v>
      </c>
      <c r="AC217" s="132"/>
      <c r="AD217" s="132"/>
      <c r="AE217" s="132" t="s">
        <v>376</v>
      </c>
      <c r="AF217" s="132" t="s">
        <v>376</v>
      </c>
      <c r="AG217" s="133"/>
      <c r="AH217" s="134"/>
      <c r="AI217" s="134"/>
      <c r="AJ217" s="134" t="s">
        <v>376</v>
      </c>
      <c r="AK217" s="134"/>
      <c r="AL217" s="134"/>
      <c r="AM217" s="134"/>
      <c r="AN217" s="134"/>
      <c r="IR217" s="14"/>
      <c r="IU217" s="43">
        <v>75</v>
      </c>
    </row>
    <row r="218" spans="1:255" s="25" customFormat="1" ht="49.5">
      <c r="A218" s="17"/>
      <c r="B218" s="107"/>
      <c r="C218" s="125" t="s">
        <v>734</v>
      </c>
      <c r="D218" s="126"/>
      <c r="E218" s="127" t="s">
        <v>376</v>
      </c>
      <c r="F218" s="127" t="s">
        <v>376</v>
      </c>
      <c r="G218" s="126" t="s">
        <v>735</v>
      </c>
      <c r="H218" s="128" t="s">
        <v>736</v>
      </c>
      <c r="I218" s="128" t="s">
        <v>621</v>
      </c>
      <c r="J218" s="129">
        <v>1</v>
      </c>
      <c r="K218" s="128"/>
      <c r="L218" s="129"/>
      <c r="M218" s="320"/>
      <c r="N218" s="320"/>
      <c r="O218" s="320"/>
      <c r="P218" s="320"/>
      <c r="Q218" s="320"/>
      <c r="R218" s="320"/>
      <c r="S218" s="320"/>
      <c r="T218" s="320"/>
      <c r="U218" s="320"/>
      <c r="V218" s="320"/>
      <c r="W218" s="320"/>
      <c r="X218" s="320"/>
      <c r="Y218" s="320"/>
      <c r="Z218" s="329"/>
      <c r="AA218" s="323"/>
      <c r="AB218" s="107">
        <v>30</v>
      </c>
      <c r="AC218" s="132"/>
      <c r="AD218" s="132"/>
      <c r="AE218" s="132"/>
      <c r="AF218" s="132"/>
      <c r="AG218" s="133"/>
      <c r="AH218" s="134"/>
      <c r="AI218" s="134"/>
      <c r="AJ218" s="134"/>
      <c r="AK218" s="134" t="s">
        <v>376</v>
      </c>
      <c r="AL218" s="134"/>
      <c r="AM218" s="134"/>
      <c r="AN218" s="134"/>
      <c r="IR218" s="14"/>
      <c r="IU218" s="43">
        <v>76</v>
      </c>
    </row>
    <row r="219" spans="1:255" s="25" customFormat="1" ht="33">
      <c r="A219" s="17"/>
      <c r="B219" s="107"/>
      <c r="C219" s="125" t="s">
        <v>737</v>
      </c>
      <c r="D219" s="126"/>
      <c r="E219" s="128"/>
      <c r="F219" s="127" t="s">
        <v>376</v>
      </c>
      <c r="G219" s="126" t="s">
        <v>738</v>
      </c>
      <c r="H219" s="128" t="s">
        <v>739</v>
      </c>
      <c r="I219" s="128" t="s">
        <v>621</v>
      </c>
      <c r="J219" s="129">
        <v>1</v>
      </c>
      <c r="K219" s="128"/>
      <c r="L219" s="129"/>
      <c r="M219" s="320"/>
      <c r="N219" s="320"/>
      <c r="O219" s="320"/>
      <c r="P219" s="320"/>
      <c r="Q219" s="320"/>
      <c r="R219" s="320"/>
      <c r="S219" s="320"/>
      <c r="T219" s="320"/>
      <c r="U219" s="320"/>
      <c r="V219" s="320"/>
      <c r="W219" s="320"/>
      <c r="X219" s="320"/>
      <c r="Y219" s="320"/>
      <c r="Z219" s="329"/>
      <c r="AA219" s="323"/>
      <c r="AB219" s="107">
        <v>30</v>
      </c>
      <c r="AC219" s="132"/>
      <c r="AD219" s="132"/>
      <c r="AE219" s="132"/>
      <c r="AF219" s="132"/>
      <c r="AG219" s="133"/>
      <c r="AH219" s="134" t="s">
        <v>376</v>
      </c>
      <c r="AI219" s="134"/>
      <c r="AJ219" s="134"/>
      <c r="AK219" s="134"/>
      <c r="AL219" s="134"/>
      <c r="AM219" s="134"/>
      <c r="AN219" s="134"/>
      <c r="IR219" s="14"/>
      <c r="IU219" s="43">
        <v>77</v>
      </c>
    </row>
    <row r="220" spans="1:255" s="25" customFormat="1" ht="41.25">
      <c r="A220" s="17"/>
      <c r="B220" s="107"/>
      <c r="C220" s="125" t="s">
        <v>740</v>
      </c>
      <c r="D220" s="126"/>
      <c r="E220" s="127" t="s">
        <v>376</v>
      </c>
      <c r="F220" s="127" t="s">
        <v>376</v>
      </c>
      <c r="G220" s="126" t="s">
        <v>735</v>
      </c>
      <c r="H220" s="128" t="s">
        <v>741</v>
      </c>
      <c r="I220" s="128" t="s">
        <v>621</v>
      </c>
      <c r="J220" s="129">
        <v>1</v>
      </c>
      <c r="K220" s="128"/>
      <c r="L220" s="129"/>
      <c r="M220" s="320"/>
      <c r="N220" s="320"/>
      <c r="O220" s="320"/>
      <c r="P220" s="320"/>
      <c r="Q220" s="320"/>
      <c r="R220" s="320"/>
      <c r="S220" s="320"/>
      <c r="T220" s="320"/>
      <c r="U220" s="320"/>
      <c r="V220" s="320"/>
      <c r="W220" s="320"/>
      <c r="X220" s="320"/>
      <c r="Y220" s="320"/>
      <c r="Z220" s="329"/>
      <c r="AA220" s="323"/>
      <c r="AB220" s="107">
        <v>30</v>
      </c>
      <c r="AC220" s="132"/>
      <c r="AD220" s="132"/>
      <c r="AE220" s="132"/>
      <c r="AF220" s="132"/>
      <c r="AG220" s="133"/>
      <c r="AH220" s="134"/>
      <c r="AI220" s="134" t="s">
        <v>376</v>
      </c>
      <c r="AJ220" s="134"/>
      <c r="AK220" s="134"/>
      <c r="AL220" s="134"/>
      <c r="AM220" s="134"/>
      <c r="AN220" s="134"/>
      <c r="IR220" s="14"/>
      <c r="IU220" s="43">
        <v>78</v>
      </c>
    </row>
    <row r="221" spans="1:255" s="25" customFormat="1" ht="66">
      <c r="A221" s="17"/>
      <c r="B221" s="107"/>
      <c r="C221" s="125" t="s">
        <v>742</v>
      </c>
      <c r="D221" s="126"/>
      <c r="E221" s="128"/>
      <c r="F221" s="127" t="s">
        <v>376</v>
      </c>
      <c r="G221" s="126" t="s">
        <v>743</v>
      </c>
      <c r="H221" s="128" t="s">
        <v>744</v>
      </c>
      <c r="I221" s="128" t="s">
        <v>621</v>
      </c>
      <c r="J221" s="129">
        <v>1</v>
      </c>
      <c r="K221" s="128"/>
      <c r="L221" s="129"/>
      <c r="M221" s="320"/>
      <c r="N221" s="320"/>
      <c r="O221" s="320"/>
      <c r="P221" s="320"/>
      <c r="Q221" s="320"/>
      <c r="R221" s="320"/>
      <c r="S221" s="320"/>
      <c r="T221" s="320"/>
      <c r="U221" s="320"/>
      <c r="V221" s="320"/>
      <c r="W221" s="320"/>
      <c r="X221" s="320"/>
      <c r="Y221" s="320"/>
      <c r="Z221" s="329"/>
      <c r="AA221" s="323"/>
      <c r="AB221" s="107">
        <v>30</v>
      </c>
      <c r="AC221" s="132"/>
      <c r="AD221" s="132"/>
      <c r="AE221" s="132"/>
      <c r="AF221" s="132" t="s">
        <v>376</v>
      </c>
      <c r="AG221" s="133"/>
      <c r="AH221" s="134"/>
      <c r="AI221" s="134"/>
      <c r="AJ221" s="134"/>
      <c r="AK221" s="134"/>
      <c r="AL221" s="134"/>
      <c r="AM221" s="134"/>
      <c r="AN221" s="134"/>
      <c r="IR221" s="14"/>
      <c r="IU221" s="43">
        <v>79</v>
      </c>
    </row>
    <row r="222" spans="1:255" s="25" customFormat="1" ht="74.25">
      <c r="A222" s="17"/>
      <c r="B222" s="107"/>
      <c r="C222" s="125" t="s">
        <v>745</v>
      </c>
      <c r="D222" s="126"/>
      <c r="E222" s="127" t="s">
        <v>376</v>
      </c>
      <c r="F222" s="127" t="s">
        <v>376</v>
      </c>
      <c r="G222" s="126" t="s">
        <v>746</v>
      </c>
      <c r="H222" s="128" t="s">
        <v>747</v>
      </c>
      <c r="I222" s="128" t="s">
        <v>621</v>
      </c>
      <c r="J222" s="129">
        <v>1</v>
      </c>
      <c r="K222" s="128"/>
      <c r="L222" s="129"/>
      <c r="M222" s="320"/>
      <c r="N222" s="320"/>
      <c r="O222" s="320"/>
      <c r="P222" s="320"/>
      <c r="Q222" s="320"/>
      <c r="R222" s="320"/>
      <c r="S222" s="320"/>
      <c r="T222" s="320"/>
      <c r="U222" s="320"/>
      <c r="V222" s="320"/>
      <c r="W222" s="320"/>
      <c r="X222" s="320"/>
      <c r="Y222" s="320"/>
      <c r="Z222" s="329"/>
      <c r="AA222" s="323"/>
      <c r="AB222" s="107">
        <v>30</v>
      </c>
      <c r="AC222" s="132"/>
      <c r="AD222" s="132"/>
      <c r="AE222" s="132"/>
      <c r="AF222" s="132"/>
      <c r="AG222" s="133"/>
      <c r="AH222" s="134"/>
      <c r="AI222" s="134"/>
      <c r="AJ222" s="134" t="s">
        <v>376</v>
      </c>
      <c r="AK222" s="134"/>
      <c r="AL222" s="134"/>
      <c r="AM222" s="134"/>
      <c r="AN222" s="134"/>
      <c r="IR222" s="14"/>
      <c r="IU222" s="43">
        <v>80</v>
      </c>
    </row>
    <row r="223" spans="1:255" s="25" customFormat="1" ht="57.75">
      <c r="A223" s="17"/>
      <c r="B223" s="107"/>
      <c r="C223" s="125" t="s">
        <v>748</v>
      </c>
      <c r="D223" s="126"/>
      <c r="E223" s="127" t="s">
        <v>376</v>
      </c>
      <c r="F223" s="127" t="s">
        <v>376</v>
      </c>
      <c r="G223" s="126" t="s">
        <v>749</v>
      </c>
      <c r="H223" s="128" t="s">
        <v>750</v>
      </c>
      <c r="I223" s="128" t="s">
        <v>621</v>
      </c>
      <c r="J223" s="129">
        <v>2</v>
      </c>
      <c r="K223" s="128"/>
      <c r="L223" s="129"/>
      <c r="M223" s="320"/>
      <c r="N223" s="320"/>
      <c r="O223" s="320"/>
      <c r="P223" s="320"/>
      <c r="Q223" s="320"/>
      <c r="R223" s="320"/>
      <c r="S223" s="320"/>
      <c r="T223" s="320"/>
      <c r="U223" s="320"/>
      <c r="V223" s="320"/>
      <c r="W223" s="320"/>
      <c r="X223" s="320"/>
      <c r="Y223" s="320"/>
      <c r="Z223" s="329"/>
      <c r="AA223" s="323"/>
      <c r="AB223" s="107">
        <v>60</v>
      </c>
      <c r="AC223" s="132" t="s">
        <v>376</v>
      </c>
      <c r="AD223" s="132"/>
      <c r="AE223" s="132"/>
      <c r="AF223" s="132"/>
      <c r="AG223" s="133"/>
      <c r="AH223" s="134"/>
      <c r="AI223" s="134"/>
      <c r="AJ223" s="134"/>
      <c r="AK223" s="134"/>
      <c r="AL223" s="134"/>
      <c r="AM223" s="134" t="s">
        <v>376</v>
      </c>
      <c r="AN223" s="134"/>
      <c r="IR223" s="14"/>
      <c r="IU223" s="43">
        <v>81</v>
      </c>
    </row>
    <row r="224" spans="1:255" s="25" customFormat="1" ht="41.25">
      <c r="A224" s="136" t="s">
        <v>751</v>
      </c>
      <c r="B224" s="107"/>
      <c r="C224" s="125" t="s">
        <v>752</v>
      </c>
      <c r="D224" s="126"/>
      <c r="E224" s="127" t="s">
        <v>376</v>
      </c>
      <c r="F224" s="127" t="s">
        <v>376</v>
      </c>
      <c r="G224" s="126" t="s">
        <v>753</v>
      </c>
      <c r="H224" s="128" t="s">
        <v>754</v>
      </c>
      <c r="I224" s="128" t="s">
        <v>621</v>
      </c>
      <c r="J224" s="129">
        <v>1</v>
      </c>
      <c r="K224" s="128"/>
      <c r="L224" s="129"/>
      <c r="M224" s="320"/>
      <c r="N224" s="320"/>
      <c r="O224" s="320"/>
      <c r="P224" s="320"/>
      <c r="Q224" s="320"/>
      <c r="R224" s="320"/>
      <c r="S224" s="320"/>
      <c r="T224" s="320"/>
      <c r="U224" s="320"/>
      <c r="V224" s="320"/>
      <c r="W224" s="320"/>
      <c r="X224" s="320"/>
      <c r="Y224" s="320"/>
      <c r="Z224" s="329"/>
      <c r="AA224" s="323"/>
      <c r="AB224" s="107">
        <v>360</v>
      </c>
      <c r="AC224" s="132" t="s">
        <v>376</v>
      </c>
      <c r="AD224" s="132" t="s">
        <v>376</v>
      </c>
      <c r="AE224" s="132" t="s">
        <v>376</v>
      </c>
      <c r="AF224" s="132" t="s">
        <v>376</v>
      </c>
      <c r="AG224" s="133" t="s">
        <v>376</v>
      </c>
      <c r="AH224" s="134" t="s">
        <v>376</v>
      </c>
      <c r="AI224" s="134" t="s">
        <v>376</v>
      </c>
      <c r="AJ224" s="134" t="s">
        <v>376</v>
      </c>
      <c r="AK224" s="134" t="s">
        <v>376</v>
      </c>
      <c r="AL224" s="134" t="s">
        <v>376</v>
      </c>
      <c r="AM224" s="134" t="s">
        <v>376</v>
      </c>
      <c r="AN224" s="134" t="s">
        <v>376</v>
      </c>
      <c r="IR224" s="14"/>
      <c r="IU224" s="43">
        <v>82</v>
      </c>
    </row>
    <row r="225" spans="1:255" s="25" customFormat="1" ht="74.25">
      <c r="A225" s="17"/>
      <c r="B225" s="107"/>
      <c r="C225" s="125" t="s">
        <v>755</v>
      </c>
      <c r="D225" s="126"/>
      <c r="E225" s="127" t="s">
        <v>376</v>
      </c>
      <c r="F225" s="127" t="s">
        <v>376</v>
      </c>
      <c r="G225" s="126" t="s">
        <v>756</v>
      </c>
      <c r="H225" s="128" t="s">
        <v>757</v>
      </c>
      <c r="I225" s="128" t="s">
        <v>621</v>
      </c>
      <c r="J225" s="129">
        <v>1</v>
      </c>
      <c r="K225" s="128"/>
      <c r="L225" s="129"/>
      <c r="M225" s="320"/>
      <c r="N225" s="320"/>
      <c r="O225" s="320"/>
      <c r="P225" s="320"/>
      <c r="Q225" s="320"/>
      <c r="R225" s="320"/>
      <c r="S225" s="320"/>
      <c r="T225" s="320"/>
      <c r="U225" s="320"/>
      <c r="V225" s="320"/>
      <c r="W225" s="320"/>
      <c r="X225" s="320"/>
      <c r="Y225" s="320"/>
      <c r="Z225" s="329"/>
      <c r="AA225" s="323"/>
      <c r="AB225" s="107">
        <v>30</v>
      </c>
      <c r="AC225" s="132"/>
      <c r="AD225" s="132"/>
      <c r="AE225" s="132"/>
      <c r="AF225" s="132" t="s">
        <v>376</v>
      </c>
      <c r="AG225" s="133"/>
      <c r="AH225" s="134"/>
      <c r="AI225" s="134"/>
      <c r="AJ225" s="134"/>
      <c r="AK225" s="134"/>
      <c r="AL225" s="134"/>
      <c r="AM225" s="134"/>
      <c r="AN225" s="134"/>
      <c r="IR225" s="14"/>
      <c r="IU225" s="43">
        <v>83</v>
      </c>
    </row>
    <row r="226" spans="1:255" s="25" customFormat="1" ht="41.25">
      <c r="A226" s="17"/>
      <c r="B226" s="107"/>
      <c r="C226" s="125" t="s">
        <v>758</v>
      </c>
      <c r="D226" s="126"/>
      <c r="E226" s="128"/>
      <c r="F226" s="127" t="s">
        <v>376</v>
      </c>
      <c r="G226" s="330" t="s">
        <v>759</v>
      </c>
      <c r="H226" s="332" t="s">
        <v>760</v>
      </c>
      <c r="I226" s="334" t="s">
        <v>621</v>
      </c>
      <c r="J226" s="336">
        <v>2</v>
      </c>
      <c r="K226" s="128"/>
      <c r="L226" s="129"/>
      <c r="M226" s="320"/>
      <c r="N226" s="320"/>
      <c r="O226" s="320"/>
      <c r="P226" s="320"/>
      <c r="Q226" s="320"/>
      <c r="R226" s="320"/>
      <c r="S226" s="320"/>
      <c r="T226" s="320"/>
      <c r="U226" s="320"/>
      <c r="V226" s="320"/>
      <c r="W226" s="320"/>
      <c r="X226" s="320"/>
      <c r="Y226" s="320"/>
      <c r="Z226" s="329"/>
      <c r="AA226" s="323"/>
      <c r="AB226" s="338">
        <v>60</v>
      </c>
      <c r="AC226" s="340"/>
      <c r="AD226" s="340"/>
      <c r="AE226" s="340"/>
      <c r="AF226" s="277" t="s">
        <v>376</v>
      </c>
      <c r="AG226" s="340"/>
      <c r="AH226" s="340"/>
      <c r="AI226" s="340"/>
      <c r="AJ226" s="340"/>
      <c r="AK226" s="340"/>
      <c r="AL226" s="340"/>
      <c r="AM226" s="340" t="s">
        <v>376</v>
      </c>
      <c r="AN226" s="340"/>
      <c r="IR226" s="14"/>
      <c r="IU226" s="43">
        <v>84</v>
      </c>
    </row>
    <row r="227" spans="1:255" s="25" customFormat="1" ht="82.5">
      <c r="A227" s="17"/>
      <c r="B227" s="107"/>
      <c r="C227" s="125" t="s">
        <v>761</v>
      </c>
      <c r="D227" s="126"/>
      <c r="E227" s="127" t="s">
        <v>376</v>
      </c>
      <c r="F227" s="127" t="s">
        <v>376</v>
      </c>
      <c r="G227" s="331"/>
      <c r="H227" s="333"/>
      <c r="I227" s="335"/>
      <c r="J227" s="337"/>
      <c r="K227" s="128"/>
      <c r="L227" s="129"/>
      <c r="M227" s="320"/>
      <c r="N227" s="320"/>
      <c r="O227" s="320"/>
      <c r="P227" s="320"/>
      <c r="Q227" s="320"/>
      <c r="R227" s="320"/>
      <c r="S227" s="320"/>
      <c r="T227" s="320"/>
      <c r="U227" s="320"/>
      <c r="V227" s="320"/>
      <c r="W227" s="320"/>
      <c r="X227" s="320"/>
      <c r="Y227" s="320"/>
      <c r="Z227" s="329"/>
      <c r="AA227" s="323"/>
      <c r="AB227" s="339"/>
      <c r="AC227" s="341"/>
      <c r="AD227" s="341"/>
      <c r="AE227" s="341"/>
      <c r="AF227" s="342"/>
      <c r="AG227" s="341"/>
      <c r="AH227" s="341"/>
      <c r="AI227" s="341"/>
      <c r="AJ227" s="341"/>
      <c r="AK227" s="341"/>
      <c r="AL227" s="341"/>
      <c r="AM227" s="341"/>
      <c r="AN227" s="341"/>
      <c r="IR227" s="14"/>
      <c r="IU227" s="43">
        <v>85</v>
      </c>
    </row>
    <row r="228" spans="1:255" s="25" customFormat="1" ht="12.75" customHeight="1">
      <c r="A228" s="136" t="s">
        <v>762</v>
      </c>
      <c r="B228" s="107"/>
      <c r="C228" s="125" t="s">
        <v>763</v>
      </c>
      <c r="D228" s="126"/>
      <c r="E228" s="127" t="s">
        <v>376</v>
      </c>
      <c r="F228" s="127" t="s">
        <v>376</v>
      </c>
      <c r="G228" s="128" t="s">
        <v>764</v>
      </c>
      <c r="H228" s="128" t="s">
        <v>765</v>
      </c>
      <c r="I228" s="128" t="s">
        <v>621</v>
      </c>
      <c r="J228" s="129">
        <v>1</v>
      </c>
      <c r="K228" s="128"/>
      <c r="L228" s="129"/>
      <c r="M228" s="320"/>
      <c r="N228" s="320"/>
      <c r="O228" s="320"/>
      <c r="P228" s="320"/>
      <c r="Q228" s="320"/>
      <c r="R228" s="320"/>
      <c r="S228" s="320"/>
      <c r="T228" s="320"/>
      <c r="U228" s="320"/>
      <c r="V228" s="320"/>
      <c r="W228" s="320"/>
      <c r="X228" s="320"/>
      <c r="Y228" s="320"/>
      <c r="Z228" s="329"/>
      <c r="AA228" s="323"/>
      <c r="AB228" s="107">
        <v>30</v>
      </c>
      <c r="AC228" s="132" t="s">
        <v>376</v>
      </c>
      <c r="AD228" s="132"/>
      <c r="AE228" s="132"/>
      <c r="AF228" s="132"/>
      <c r="AG228" s="133"/>
      <c r="AH228" s="134"/>
      <c r="AI228" s="134"/>
      <c r="AJ228" s="134"/>
      <c r="AK228" s="134"/>
      <c r="AL228" s="134"/>
      <c r="AM228" s="134"/>
      <c r="AN228" s="134"/>
      <c r="IR228" s="14"/>
      <c r="IU228" s="43">
        <v>86</v>
      </c>
    </row>
    <row r="229" spans="1:255" s="25" customFormat="1" ht="49.5">
      <c r="A229" s="17"/>
      <c r="B229" s="107"/>
      <c r="C229" s="125" t="s">
        <v>766</v>
      </c>
      <c r="D229" s="126"/>
      <c r="E229" s="127" t="s">
        <v>376</v>
      </c>
      <c r="F229" s="127" t="s">
        <v>376</v>
      </c>
      <c r="G229" s="126" t="s">
        <v>767</v>
      </c>
      <c r="H229" s="128" t="s">
        <v>768</v>
      </c>
      <c r="I229" s="128" t="s">
        <v>621</v>
      </c>
      <c r="J229" s="129">
        <v>1</v>
      </c>
      <c r="K229" s="128"/>
      <c r="L229" s="129"/>
      <c r="M229" s="320"/>
      <c r="N229" s="320"/>
      <c r="O229" s="320"/>
      <c r="P229" s="320"/>
      <c r="Q229" s="320"/>
      <c r="R229" s="320"/>
      <c r="S229" s="320"/>
      <c r="T229" s="320"/>
      <c r="U229" s="320"/>
      <c r="V229" s="320"/>
      <c r="W229" s="320"/>
      <c r="X229" s="320"/>
      <c r="Y229" s="320"/>
      <c r="Z229" s="329"/>
      <c r="AA229" s="323"/>
      <c r="AB229" s="107">
        <v>30</v>
      </c>
      <c r="AC229" s="132" t="s">
        <v>376</v>
      </c>
      <c r="AD229" s="132"/>
      <c r="AE229" s="132"/>
      <c r="AF229" s="132"/>
      <c r="AG229" s="133"/>
      <c r="AH229" s="134"/>
      <c r="AI229" s="134"/>
      <c r="AJ229" s="134"/>
      <c r="AK229" s="134"/>
      <c r="AL229" s="134"/>
      <c r="AM229" s="134"/>
      <c r="AN229" s="134"/>
      <c r="IR229" s="14"/>
      <c r="IU229" s="43">
        <v>87</v>
      </c>
    </row>
    <row r="230" spans="1:255" s="25" customFormat="1" ht="33">
      <c r="A230" s="17"/>
      <c r="B230" s="107"/>
      <c r="C230" s="125" t="s">
        <v>769</v>
      </c>
      <c r="D230" s="126"/>
      <c r="E230" s="127" t="s">
        <v>376</v>
      </c>
      <c r="F230" s="127" t="s">
        <v>376</v>
      </c>
      <c r="G230" s="126" t="s">
        <v>770</v>
      </c>
      <c r="H230" s="128" t="s">
        <v>771</v>
      </c>
      <c r="I230" s="128" t="s">
        <v>621</v>
      </c>
      <c r="J230" s="129">
        <v>2</v>
      </c>
      <c r="K230" s="128"/>
      <c r="L230" s="129"/>
      <c r="M230" s="320"/>
      <c r="N230" s="320"/>
      <c r="O230" s="320"/>
      <c r="P230" s="320"/>
      <c r="Q230" s="320"/>
      <c r="R230" s="320"/>
      <c r="S230" s="320"/>
      <c r="T230" s="320"/>
      <c r="U230" s="320"/>
      <c r="V230" s="320"/>
      <c r="W230" s="320"/>
      <c r="X230" s="320"/>
      <c r="Y230" s="320"/>
      <c r="Z230" s="329"/>
      <c r="AA230" s="323"/>
      <c r="AB230" s="107">
        <v>60</v>
      </c>
      <c r="AC230" s="132"/>
      <c r="AD230" s="132"/>
      <c r="AE230" s="132"/>
      <c r="AF230" s="132" t="s">
        <v>376</v>
      </c>
      <c r="AG230" s="133"/>
      <c r="AH230" s="134"/>
      <c r="AI230" s="134"/>
      <c r="AJ230" s="134"/>
      <c r="AK230" s="134"/>
      <c r="AL230" s="134"/>
      <c r="AM230" s="134" t="s">
        <v>376</v>
      </c>
      <c r="AN230" s="134"/>
      <c r="IR230" s="14"/>
      <c r="IU230" s="43">
        <v>88</v>
      </c>
    </row>
    <row r="231" spans="1:255" s="25" customFormat="1" ht="49.5">
      <c r="A231" s="17"/>
      <c r="B231" s="107"/>
      <c r="C231" s="125" t="s">
        <v>772</v>
      </c>
      <c r="D231" s="126"/>
      <c r="E231" s="127" t="s">
        <v>376</v>
      </c>
      <c r="F231" s="127" t="s">
        <v>376</v>
      </c>
      <c r="G231" s="126" t="s">
        <v>773</v>
      </c>
      <c r="H231" s="128" t="s">
        <v>774</v>
      </c>
      <c r="I231" s="128" t="s">
        <v>621</v>
      </c>
      <c r="J231" s="129">
        <v>3</v>
      </c>
      <c r="K231" s="128"/>
      <c r="L231" s="129"/>
      <c r="M231" s="320"/>
      <c r="N231" s="320"/>
      <c r="O231" s="320"/>
      <c r="P231" s="320"/>
      <c r="Q231" s="320"/>
      <c r="R231" s="320"/>
      <c r="S231" s="320"/>
      <c r="T231" s="320"/>
      <c r="U231" s="320"/>
      <c r="V231" s="320"/>
      <c r="W231" s="320"/>
      <c r="X231" s="320"/>
      <c r="Y231" s="320"/>
      <c r="Z231" s="329"/>
      <c r="AA231" s="323"/>
      <c r="AB231" s="107">
        <v>360</v>
      </c>
      <c r="AC231" s="132" t="s">
        <v>376</v>
      </c>
      <c r="AD231" s="132" t="s">
        <v>376</v>
      </c>
      <c r="AE231" s="132" t="s">
        <v>376</v>
      </c>
      <c r="AF231" s="132" t="s">
        <v>376</v>
      </c>
      <c r="AG231" s="133" t="s">
        <v>376</v>
      </c>
      <c r="AH231" s="134" t="s">
        <v>376</v>
      </c>
      <c r="AI231" s="134" t="s">
        <v>376</v>
      </c>
      <c r="AJ231" s="134" t="s">
        <v>376</v>
      </c>
      <c r="AK231" s="134" t="s">
        <v>376</v>
      </c>
      <c r="AL231" s="134" t="s">
        <v>376</v>
      </c>
      <c r="AM231" s="134" t="s">
        <v>376</v>
      </c>
      <c r="AN231" s="134" t="s">
        <v>376</v>
      </c>
      <c r="IR231" s="14"/>
      <c r="IU231" s="43">
        <v>89</v>
      </c>
    </row>
    <row r="232" spans="1:255" s="25" customFormat="1" ht="66">
      <c r="A232" s="17"/>
      <c r="B232" s="107"/>
      <c r="C232" s="125" t="s">
        <v>775</v>
      </c>
      <c r="D232" s="126"/>
      <c r="E232" s="127" t="s">
        <v>376</v>
      </c>
      <c r="F232" s="127" t="s">
        <v>376</v>
      </c>
      <c r="G232" s="126" t="s">
        <v>776</v>
      </c>
      <c r="H232" s="128" t="s">
        <v>777</v>
      </c>
      <c r="I232" s="128" t="s">
        <v>778</v>
      </c>
      <c r="J232" s="129">
        <v>400</v>
      </c>
      <c r="K232" s="128"/>
      <c r="L232" s="129"/>
      <c r="M232" s="320"/>
      <c r="N232" s="320"/>
      <c r="O232" s="320"/>
      <c r="P232" s="320"/>
      <c r="Q232" s="320"/>
      <c r="R232" s="320"/>
      <c r="S232" s="320"/>
      <c r="T232" s="320"/>
      <c r="U232" s="320"/>
      <c r="V232" s="320"/>
      <c r="W232" s="320"/>
      <c r="X232" s="320"/>
      <c r="Y232" s="320"/>
      <c r="Z232" s="329"/>
      <c r="AA232" s="323"/>
      <c r="AB232" s="107">
        <v>60</v>
      </c>
      <c r="AC232" s="132"/>
      <c r="AD232" s="132"/>
      <c r="AE232" s="132"/>
      <c r="AF232" s="132" t="s">
        <v>376</v>
      </c>
      <c r="AG232" s="133"/>
      <c r="AH232" s="134"/>
      <c r="AI232" s="134"/>
      <c r="AJ232" s="134"/>
      <c r="AK232" s="134"/>
      <c r="AL232" s="134" t="s">
        <v>376</v>
      </c>
      <c r="AM232" s="134"/>
      <c r="AN232" s="134"/>
      <c r="IR232" s="14"/>
      <c r="IU232" s="43">
        <v>90</v>
      </c>
    </row>
    <row r="233" spans="1:255" s="25" customFormat="1" ht="74.25">
      <c r="A233" s="17"/>
      <c r="B233" s="107"/>
      <c r="C233" s="125" t="s">
        <v>779</v>
      </c>
      <c r="D233" s="126"/>
      <c r="E233" s="127" t="s">
        <v>376</v>
      </c>
      <c r="F233" s="129"/>
      <c r="G233" s="126" t="s">
        <v>780</v>
      </c>
      <c r="H233" s="128" t="s">
        <v>781</v>
      </c>
      <c r="I233" s="128" t="s">
        <v>621</v>
      </c>
      <c r="J233" s="129">
        <v>1</v>
      </c>
      <c r="K233" s="128"/>
      <c r="L233" s="129"/>
      <c r="M233" s="320"/>
      <c r="N233" s="320"/>
      <c r="O233" s="320"/>
      <c r="P233" s="320"/>
      <c r="Q233" s="320"/>
      <c r="R233" s="320"/>
      <c r="S233" s="320"/>
      <c r="T233" s="320"/>
      <c r="U233" s="320"/>
      <c r="V233" s="320"/>
      <c r="W233" s="320"/>
      <c r="X233" s="320"/>
      <c r="Y233" s="320"/>
      <c r="Z233" s="329"/>
      <c r="AA233" s="323"/>
      <c r="AB233" s="107">
        <v>90</v>
      </c>
      <c r="AC233" s="132" t="s">
        <v>376</v>
      </c>
      <c r="AD233" s="132" t="s">
        <v>376</v>
      </c>
      <c r="AE233" s="132" t="s">
        <v>376</v>
      </c>
      <c r="AF233" s="132"/>
      <c r="AG233" s="133"/>
      <c r="AH233" s="134"/>
      <c r="AI233" s="134"/>
      <c r="AJ233" s="134"/>
      <c r="AK233" s="134"/>
      <c r="AL233" s="134"/>
      <c r="AM233" s="134"/>
      <c r="AN233" s="134"/>
      <c r="IR233" s="14"/>
      <c r="IU233" s="43">
        <v>91</v>
      </c>
    </row>
    <row r="234" spans="1:255" s="25" customFormat="1" ht="49.5">
      <c r="A234" s="17"/>
      <c r="B234" s="107"/>
      <c r="C234" s="125" t="s">
        <v>782</v>
      </c>
      <c r="D234" s="126"/>
      <c r="E234" s="127" t="s">
        <v>376</v>
      </c>
      <c r="F234" s="127" t="s">
        <v>376</v>
      </c>
      <c r="G234" s="126" t="s">
        <v>783</v>
      </c>
      <c r="H234" s="128" t="s">
        <v>784</v>
      </c>
      <c r="I234" s="128" t="s">
        <v>621</v>
      </c>
      <c r="J234" s="129">
        <v>2</v>
      </c>
      <c r="K234" s="128"/>
      <c r="L234" s="129"/>
      <c r="M234" s="320"/>
      <c r="N234" s="320"/>
      <c r="O234" s="320"/>
      <c r="P234" s="320"/>
      <c r="Q234" s="320"/>
      <c r="R234" s="320"/>
      <c r="S234" s="320"/>
      <c r="T234" s="320"/>
      <c r="U234" s="320"/>
      <c r="V234" s="320"/>
      <c r="W234" s="320"/>
      <c r="X234" s="320"/>
      <c r="Y234" s="320"/>
      <c r="Z234" s="329"/>
      <c r="AA234" s="323"/>
      <c r="AB234" s="107">
        <v>60</v>
      </c>
      <c r="AC234" s="132" t="s">
        <v>376</v>
      </c>
      <c r="AD234" s="132"/>
      <c r="AE234" s="132"/>
      <c r="AF234" s="132"/>
      <c r="AG234" s="133"/>
      <c r="AH234" s="134"/>
      <c r="AI234" s="134"/>
      <c r="AJ234" s="134" t="s">
        <v>376</v>
      </c>
      <c r="AK234" s="134"/>
      <c r="AL234" s="134"/>
      <c r="AM234" s="134"/>
      <c r="AN234" s="134"/>
      <c r="IR234" s="14"/>
      <c r="IU234" s="43">
        <v>92</v>
      </c>
    </row>
    <row r="235" spans="1:255" s="25" customFormat="1" ht="41.25">
      <c r="A235" s="17"/>
      <c r="B235" s="107"/>
      <c r="C235" s="125" t="s">
        <v>785</v>
      </c>
      <c r="D235" s="126"/>
      <c r="E235" s="127" t="s">
        <v>376</v>
      </c>
      <c r="F235" s="127" t="s">
        <v>376</v>
      </c>
      <c r="G235" s="126" t="s">
        <v>786</v>
      </c>
      <c r="H235" s="128" t="s">
        <v>787</v>
      </c>
      <c r="I235" s="128" t="s">
        <v>621</v>
      </c>
      <c r="J235" s="129">
        <v>1</v>
      </c>
      <c r="K235" s="128"/>
      <c r="L235" s="129"/>
      <c r="M235" s="320"/>
      <c r="N235" s="320"/>
      <c r="O235" s="320"/>
      <c r="P235" s="320"/>
      <c r="Q235" s="320"/>
      <c r="R235" s="320"/>
      <c r="S235" s="320"/>
      <c r="T235" s="320"/>
      <c r="U235" s="320"/>
      <c r="V235" s="320"/>
      <c r="W235" s="320"/>
      <c r="X235" s="320"/>
      <c r="Y235" s="320"/>
      <c r="Z235" s="329"/>
      <c r="AA235" s="323"/>
      <c r="AB235" s="107">
        <v>30</v>
      </c>
      <c r="AC235" s="132"/>
      <c r="AD235" s="132"/>
      <c r="AE235" s="132"/>
      <c r="AF235" s="132"/>
      <c r="AG235" s="133"/>
      <c r="AH235" s="134"/>
      <c r="AI235" s="134"/>
      <c r="AJ235" s="134"/>
      <c r="AK235" s="134" t="s">
        <v>376</v>
      </c>
      <c r="AL235" s="134"/>
      <c r="AM235" s="134"/>
      <c r="AN235" s="134"/>
      <c r="IR235" s="14"/>
      <c r="IU235" s="43">
        <v>93</v>
      </c>
    </row>
    <row r="236" spans="1:255" s="25" customFormat="1" ht="74.25">
      <c r="A236" s="17"/>
      <c r="B236" s="107"/>
      <c r="C236" s="125" t="s">
        <v>788</v>
      </c>
      <c r="D236" s="126"/>
      <c r="E236" s="127" t="s">
        <v>376</v>
      </c>
      <c r="F236" s="127" t="s">
        <v>376</v>
      </c>
      <c r="G236" s="126" t="s">
        <v>789</v>
      </c>
      <c r="H236" s="128" t="s">
        <v>790</v>
      </c>
      <c r="I236" s="128" t="s">
        <v>621</v>
      </c>
      <c r="J236" s="129">
        <v>1</v>
      </c>
      <c r="K236" s="128"/>
      <c r="L236" s="129"/>
      <c r="M236" s="321"/>
      <c r="N236" s="321"/>
      <c r="O236" s="321"/>
      <c r="P236" s="321"/>
      <c r="Q236" s="321"/>
      <c r="R236" s="321"/>
      <c r="S236" s="321"/>
      <c r="T236" s="321"/>
      <c r="U236" s="321"/>
      <c r="V236" s="321"/>
      <c r="W236" s="321"/>
      <c r="X236" s="321"/>
      <c r="Y236" s="321"/>
      <c r="Z236" s="326"/>
      <c r="AA236" s="324"/>
      <c r="AB236" s="107">
        <v>90</v>
      </c>
      <c r="AC236" s="132"/>
      <c r="AD236" s="132"/>
      <c r="AE236" s="132" t="s">
        <v>376</v>
      </c>
      <c r="AF236" s="132"/>
      <c r="AG236" s="133"/>
      <c r="AH236" s="134"/>
      <c r="AI236" s="134"/>
      <c r="AJ236" s="134" t="s">
        <v>376</v>
      </c>
      <c r="AK236" s="134"/>
      <c r="AL236" s="134"/>
      <c r="AM236" s="134"/>
      <c r="AN236" s="134" t="s">
        <v>376</v>
      </c>
      <c r="IR236" s="14"/>
      <c r="IU236" s="43">
        <v>94</v>
      </c>
    </row>
    <row r="237" spans="1:255" s="25" customFormat="1" ht="49.5">
      <c r="A237" s="17" t="s">
        <v>791</v>
      </c>
      <c r="B237" s="107"/>
      <c r="C237" s="125" t="s">
        <v>792</v>
      </c>
      <c r="D237" s="126"/>
      <c r="E237" s="127" t="s">
        <v>376</v>
      </c>
      <c r="F237" s="129"/>
      <c r="G237" s="126" t="s">
        <v>793</v>
      </c>
      <c r="H237" s="128" t="s">
        <v>794</v>
      </c>
      <c r="I237" s="128" t="s">
        <v>795</v>
      </c>
      <c r="J237" s="129">
        <v>20</v>
      </c>
      <c r="K237" s="128"/>
      <c r="L237" s="129"/>
      <c r="M237" s="319">
        <v>43751</v>
      </c>
      <c r="N237" s="343">
        <v>139337.778</v>
      </c>
      <c r="O237" s="319">
        <v>0</v>
      </c>
      <c r="P237" s="319">
        <v>0</v>
      </c>
      <c r="Q237" s="319">
        <v>0</v>
      </c>
      <c r="R237" s="319">
        <v>0</v>
      </c>
      <c r="S237" s="319">
        <v>0</v>
      </c>
      <c r="T237" s="319">
        <v>0</v>
      </c>
      <c r="U237" s="319">
        <v>0</v>
      </c>
      <c r="V237" s="319">
        <v>25000</v>
      </c>
      <c r="W237" s="319">
        <f>SUM(M237:R245)</f>
        <v>183088.778</v>
      </c>
      <c r="X237" s="319">
        <f>SUM(S237:V245)</f>
        <v>25000</v>
      </c>
      <c r="Y237" s="343">
        <f>W237+X237</f>
        <v>208088.778</v>
      </c>
      <c r="Z237" s="345"/>
      <c r="AA237" s="277" t="s">
        <v>687</v>
      </c>
      <c r="AB237" s="107">
        <v>30</v>
      </c>
      <c r="AC237" s="132"/>
      <c r="AD237" s="132"/>
      <c r="AE237" s="132"/>
      <c r="AF237" s="132"/>
      <c r="AG237" s="133"/>
      <c r="AH237" s="134"/>
      <c r="AI237" s="134" t="s">
        <v>376</v>
      </c>
      <c r="AJ237" s="134"/>
      <c r="AK237" s="134"/>
      <c r="AL237" s="134"/>
      <c r="AM237" s="134"/>
      <c r="AN237" s="134"/>
      <c r="IR237" s="14"/>
      <c r="IU237" s="43">
        <v>95</v>
      </c>
    </row>
    <row r="238" spans="1:255" s="25" customFormat="1" ht="49.5">
      <c r="A238" s="17"/>
      <c r="B238" s="107"/>
      <c r="C238" s="125" t="s">
        <v>796</v>
      </c>
      <c r="D238" s="126"/>
      <c r="E238" s="127" t="s">
        <v>376</v>
      </c>
      <c r="F238" s="127" t="s">
        <v>376</v>
      </c>
      <c r="G238" s="126" t="s">
        <v>797</v>
      </c>
      <c r="H238" s="128" t="s">
        <v>798</v>
      </c>
      <c r="I238" s="128" t="s">
        <v>621</v>
      </c>
      <c r="J238" s="129">
        <v>2</v>
      </c>
      <c r="K238" s="128"/>
      <c r="L238" s="129"/>
      <c r="M238" s="320"/>
      <c r="N238" s="344"/>
      <c r="O238" s="320"/>
      <c r="P238" s="320"/>
      <c r="Q238" s="320"/>
      <c r="R238" s="320"/>
      <c r="S238" s="320"/>
      <c r="T238" s="320"/>
      <c r="U238" s="320"/>
      <c r="V238" s="320"/>
      <c r="W238" s="320"/>
      <c r="X238" s="320"/>
      <c r="Y238" s="344"/>
      <c r="Z238" s="346"/>
      <c r="AA238" s="348"/>
      <c r="AB238" s="107">
        <v>60</v>
      </c>
      <c r="AC238" s="132"/>
      <c r="AD238" s="132"/>
      <c r="AE238" s="132"/>
      <c r="AF238" s="132" t="s">
        <v>376</v>
      </c>
      <c r="AG238" s="133" t="s">
        <v>376</v>
      </c>
      <c r="AH238" s="134"/>
      <c r="AI238" s="134"/>
      <c r="AJ238" s="134"/>
      <c r="AK238" s="134"/>
      <c r="AL238" s="134"/>
      <c r="AM238" s="134"/>
      <c r="AN238" s="134"/>
      <c r="IR238" s="14"/>
      <c r="IU238" s="43">
        <v>96</v>
      </c>
    </row>
    <row r="239" spans="1:255" s="25" customFormat="1" ht="41.25">
      <c r="A239" s="17"/>
      <c r="B239" s="107"/>
      <c r="C239" s="125" t="s">
        <v>799</v>
      </c>
      <c r="D239" s="126"/>
      <c r="E239" s="127" t="s">
        <v>376</v>
      </c>
      <c r="F239" s="127" t="s">
        <v>376</v>
      </c>
      <c r="G239" s="126" t="s">
        <v>800</v>
      </c>
      <c r="H239" s="128" t="s">
        <v>801</v>
      </c>
      <c r="I239" s="128" t="s">
        <v>617</v>
      </c>
      <c r="J239" s="129">
        <v>300</v>
      </c>
      <c r="K239" s="128"/>
      <c r="L239" s="129"/>
      <c r="M239" s="320"/>
      <c r="N239" s="344"/>
      <c r="O239" s="320"/>
      <c r="P239" s="320"/>
      <c r="Q239" s="320"/>
      <c r="R239" s="320"/>
      <c r="S239" s="320"/>
      <c r="T239" s="320"/>
      <c r="U239" s="320"/>
      <c r="V239" s="320"/>
      <c r="W239" s="320"/>
      <c r="X239" s="320"/>
      <c r="Y239" s="344"/>
      <c r="Z239" s="346"/>
      <c r="AA239" s="348"/>
      <c r="AB239" s="107">
        <v>120</v>
      </c>
      <c r="AC239" s="132"/>
      <c r="AD239" s="132"/>
      <c r="AE239" s="132"/>
      <c r="AF239" s="132"/>
      <c r="AG239" s="133"/>
      <c r="AH239" s="134"/>
      <c r="AI239" s="134"/>
      <c r="AJ239" s="134" t="s">
        <v>376</v>
      </c>
      <c r="AK239" s="134" t="s">
        <v>376</v>
      </c>
      <c r="AL239" s="134" t="s">
        <v>376</v>
      </c>
      <c r="AM239" s="134" t="s">
        <v>376</v>
      </c>
      <c r="AN239" s="134"/>
      <c r="IR239" s="14"/>
      <c r="IU239" s="43">
        <v>97</v>
      </c>
    </row>
    <row r="240" spans="1:255" s="25" customFormat="1" ht="49.5">
      <c r="A240" s="17"/>
      <c r="B240" s="107"/>
      <c r="C240" s="125" t="s">
        <v>802</v>
      </c>
      <c r="D240" s="126"/>
      <c r="E240" s="127" t="s">
        <v>376</v>
      </c>
      <c r="F240" s="127" t="s">
        <v>376</v>
      </c>
      <c r="G240" s="126" t="s">
        <v>803</v>
      </c>
      <c r="H240" s="128" t="s">
        <v>804</v>
      </c>
      <c r="I240" s="128" t="s">
        <v>621</v>
      </c>
      <c r="J240" s="129">
        <v>8</v>
      </c>
      <c r="K240" s="128"/>
      <c r="L240" s="129"/>
      <c r="M240" s="320"/>
      <c r="N240" s="344"/>
      <c r="O240" s="320"/>
      <c r="P240" s="320"/>
      <c r="Q240" s="320"/>
      <c r="R240" s="320"/>
      <c r="S240" s="320"/>
      <c r="T240" s="320"/>
      <c r="U240" s="320"/>
      <c r="V240" s="320"/>
      <c r="W240" s="320"/>
      <c r="X240" s="320"/>
      <c r="Y240" s="344"/>
      <c r="Z240" s="346"/>
      <c r="AA240" s="348"/>
      <c r="AB240" s="107">
        <v>90</v>
      </c>
      <c r="AC240" s="132"/>
      <c r="AD240" s="132"/>
      <c r="AE240" s="132"/>
      <c r="AF240" s="132" t="s">
        <v>376</v>
      </c>
      <c r="AG240" s="133"/>
      <c r="AH240" s="134"/>
      <c r="AI240" s="134"/>
      <c r="AJ240" s="134"/>
      <c r="AK240" s="134" t="s">
        <v>376</v>
      </c>
      <c r="AL240" s="134" t="s">
        <v>376</v>
      </c>
      <c r="AM240" s="134"/>
      <c r="AN240" s="134"/>
      <c r="IR240" s="14"/>
      <c r="IU240" s="43">
        <v>98</v>
      </c>
    </row>
    <row r="241" spans="1:255" s="25" customFormat="1" ht="24.75">
      <c r="A241" s="17"/>
      <c r="B241" s="107"/>
      <c r="C241" s="125" t="s">
        <v>805</v>
      </c>
      <c r="D241" s="126"/>
      <c r="E241" s="127" t="s">
        <v>376</v>
      </c>
      <c r="F241" s="127" t="s">
        <v>376</v>
      </c>
      <c r="G241" s="126" t="s">
        <v>806</v>
      </c>
      <c r="H241" s="128" t="s">
        <v>807</v>
      </c>
      <c r="I241" s="128" t="s">
        <v>621</v>
      </c>
      <c r="J241" s="129">
        <v>2</v>
      </c>
      <c r="K241" s="128"/>
      <c r="L241" s="129"/>
      <c r="M241" s="320"/>
      <c r="N241" s="344"/>
      <c r="O241" s="320"/>
      <c r="P241" s="320"/>
      <c r="Q241" s="320"/>
      <c r="R241" s="320"/>
      <c r="S241" s="320"/>
      <c r="T241" s="320"/>
      <c r="U241" s="320"/>
      <c r="V241" s="320"/>
      <c r="W241" s="320"/>
      <c r="X241" s="320"/>
      <c r="Y241" s="344"/>
      <c r="Z241" s="346"/>
      <c r="AA241" s="348"/>
      <c r="AB241" s="107">
        <v>60</v>
      </c>
      <c r="AC241" s="132"/>
      <c r="AD241" s="132"/>
      <c r="AE241" s="132"/>
      <c r="AF241" s="132" t="s">
        <v>376</v>
      </c>
      <c r="AG241" s="133" t="s">
        <v>376</v>
      </c>
      <c r="AH241" s="134"/>
      <c r="AI241" s="134"/>
      <c r="AJ241" s="134"/>
      <c r="AK241" s="134"/>
      <c r="AL241" s="134"/>
      <c r="AM241" s="134"/>
      <c r="AN241" s="134"/>
      <c r="IR241" s="14"/>
      <c r="IU241" s="43">
        <v>99</v>
      </c>
    </row>
    <row r="242" spans="1:255" s="25" customFormat="1" ht="33">
      <c r="A242" s="17"/>
      <c r="B242" s="107"/>
      <c r="C242" s="125" t="s">
        <v>808</v>
      </c>
      <c r="D242" s="126"/>
      <c r="E242" s="127" t="s">
        <v>376</v>
      </c>
      <c r="F242" s="127" t="s">
        <v>376</v>
      </c>
      <c r="G242" s="126" t="s">
        <v>809</v>
      </c>
      <c r="H242" s="128" t="s">
        <v>810</v>
      </c>
      <c r="I242" s="128" t="s">
        <v>621</v>
      </c>
      <c r="J242" s="129">
        <v>1</v>
      </c>
      <c r="K242" s="128"/>
      <c r="L242" s="129"/>
      <c r="M242" s="320"/>
      <c r="N242" s="344"/>
      <c r="O242" s="320"/>
      <c r="P242" s="320"/>
      <c r="Q242" s="320"/>
      <c r="R242" s="320"/>
      <c r="S242" s="320"/>
      <c r="T242" s="320"/>
      <c r="U242" s="320"/>
      <c r="V242" s="320"/>
      <c r="W242" s="320"/>
      <c r="X242" s="320"/>
      <c r="Y242" s="344"/>
      <c r="Z242" s="346"/>
      <c r="AA242" s="348"/>
      <c r="AB242" s="107">
        <v>30</v>
      </c>
      <c r="AC242" s="132"/>
      <c r="AD242" s="132"/>
      <c r="AE242" s="132"/>
      <c r="AF242" s="132"/>
      <c r="AG242" s="133"/>
      <c r="AH242" s="134"/>
      <c r="AI242" s="134"/>
      <c r="AJ242" s="134"/>
      <c r="AK242" s="134"/>
      <c r="AL242" s="134"/>
      <c r="AM242" s="134" t="s">
        <v>376</v>
      </c>
      <c r="AN242" s="134"/>
      <c r="IR242" s="14"/>
      <c r="IU242" s="43">
        <v>100</v>
      </c>
    </row>
    <row r="243" spans="1:255" s="25" customFormat="1" ht="41.25">
      <c r="A243" s="17"/>
      <c r="B243" s="107"/>
      <c r="C243" s="125" t="s">
        <v>811</v>
      </c>
      <c r="D243" s="126"/>
      <c r="E243" s="127" t="s">
        <v>376</v>
      </c>
      <c r="F243" s="127" t="s">
        <v>376</v>
      </c>
      <c r="G243" s="126" t="s">
        <v>812</v>
      </c>
      <c r="H243" s="128" t="s">
        <v>813</v>
      </c>
      <c r="I243" s="128" t="s">
        <v>621</v>
      </c>
      <c r="J243" s="129">
        <v>2</v>
      </c>
      <c r="K243" s="128"/>
      <c r="L243" s="129"/>
      <c r="M243" s="320"/>
      <c r="N243" s="344"/>
      <c r="O243" s="320"/>
      <c r="P243" s="320"/>
      <c r="Q243" s="320"/>
      <c r="R243" s="320"/>
      <c r="S243" s="320"/>
      <c r="T243" s="320"/>
      <c r="U243" s="320"/>
      <c r="V243" s="320"/>
      <c r="W243" s="320"/>
      <c r="X243" s="320"/>
      <c r="Y243" s="344"/>
      <c r="Z243" s="346"/>
      <c r="AA243" s="348"/>
      <c r="AB243" s="107">
        <v>90</v>
      </c>
      <c r="AC243" s="132"/>
      <c r="AD243" s="132"/>
      <c r="AE243" s="132"/>
      <c r="AF243" s="132"/>
      <c r="AG243" s="133"/>
      <c r="AH243" s="134"/>
      <c r="AI243" s="134"/>
      <c r="AJ243" s="134"/>
      <c r="AK243" s="134"/>
      <c r="AL243" s="134" t="s">
        <v>376</v>
      </c>
      <c r="AM243" s="134" t="s">
        <v>376</v>
      </c>
      <c r="AN243" s="134" t="s">
        <v>376</v>
      </c>
      <c r="IR243" s="14"/>
      <c r="IU243" s="43">
        <v>101</v>
      </c>
    </row>
    <row r="244" spans="1:255" s="25" customFormat="1" ht="33">
      <c r="A244" s="17"/>
      <c r="B244" s="107"/>
      <c r="C244" s="125" t="s">
        <v>814</v>
      </c>
      <c r="D244" s="126"/>
      <c r="E244" s="127" t="s">
        <v>376</v>
      </c>
      <c r="F244" s="127" t="s">
        <v>376</v>
      </c>
      <c r="G244" s="126" t="s">
        <v>815</v>
      </c>
      <c r="H244" s="128" t="s">
        <v>816</v>
      </c>
      <c r="I244" s="128" t="s">
        <v>621</v>
      </c>
      <c r="J244" s="129">
        <v>1</v>
      </c>
      <c r="K244" s="128"/>
      <c r="L244" s="129"/>
      <c r="M244" s="320"/>
      <c r="N244" s="344"/>
      <c r="O244" s="320"/>
      <c r="P244" s="320"/>
      <c r="Q244" s="320"/>
      <c r="R244" s="320"/>
      <c r="S244" s="320"/>
      <c r="T244" s="320"/>
      <c r="U244" s="320"/>
      <c r="V244" s="320"/>
      <c r="W244" s="320"/>
      <c r="X244" s="320"/>
      <c r="Y244" s="344"/>
      <c r="Z244" s="346"/>
      <c r="AA244" s="348"/>
      <c r="AB244" s="107">
        <v>30</v>
      </c>
      <c r="AC244" s="132"/>
      <c r="AD244" s="132"/>
      <c r="AE244" s="132"/>
      <c r="AF244" s="132"/>
      <c r="AG244" s="133"/>
      <c r="AH244" s="134"/>
      <c r="AI244" s="134"/>
      <c r="AJ244" s="134" t="s">
        <v>376</v>
      </c>
      <c r="AK244" s="134"/>
      <c r="AL244" s="134"/>
      <c r="AM244" s="134"/>
      <c r="AN244" s="134"/>
      <c r="IR244" s="14"/>
      <c r="IU244" s="43">
        <v>102</v>
      </c>
    </row>
    <row r="245" spans="1:255" s="25" customFormat="1" ht="41.25">
      <c r="A245" s="17"/>
      <c r="B245" s="107"/>
      <c r="C245" s="125" t="s">
        <v>817</v>
      </c>
      <c r="D245" s="126"/>
      <c r="E245" s="127"/>
      <c r="F245" s="127" t="s">
        <v>376</v>
      </c>
      <c r="G245" s="126" t="s">
        <v>818</v>
      </c>
      <c r="H245" s="128" t="s">
        <v>819</v>
      </c>
      <c r="I245" s="128" t="s">
        <v>621</v>
      </c>
      <c r="J245" s="129">
        <v>1</v>
      </c>
      <c r="K245" s="128"/>
      <c r="L245" s="129"/>
      <c r="M245" s="320"/>
      <c r="N245" s="344"/>
      <c r="O245" s="320"/>
      <c r="P245" s="320"/>
      <c r="Q245" s="320"/>
      <c r="R245" s="320"/>
      <c r="S245" s="320"/>
      <c r="T245" s="320"/>
      <c r="U245" s="320"/>
      <c r="V245" s="320"/>
      <c r="W245" s="320"/>
      <c r="X245" s="320"/>
      <c r="Y245" s="344"/>
      <c r="Z245" s="347"/>
      <c r="AA245" s="278"/>
      <c r="AB245" s="107">
        <v>30</v>
      </c>
      <c r="AC245" s="132"/>
      <c r="AD245" s="132"/>
      <c r="AE245" s="132"/>
      <c r="AF245" s="132"/>
      <c r="AG245" s="133"/>
      <c r="AH245" s="134"/>
      <c r="AI245" s="134"/>
      <c r="AJ245" s="134"/>
      <c r="AK245" s="134" t="s">
        <v>376</v>
      </c>
      <c r="AL245" s="134"/>
      <c r="AM245" s="134"/>
      <c r="AN245" s="134"/>
      <c r="IR245" s="14"/>
      <c r="IU245" s="43">
        <v>103</v>
      </c>
    </row>
    <row r="246" spans="1:255" s="25" customFormat="1" ht="12.75">
      <c r="A246" s="17"/>
      <c r="B246" s="107"/>
      <c r="C246" s="147"/>
      <c r="D246" s="126"/>
      <c r="E246" s="128"/>
      <c r="F246" s="129"/>
      <c r="G246" s="126"/>
      <c r="H246" s="128"/>
      <c r="I246" s="128"/>
      <c r="J246" s="129"/>
      <c r="K246" s="128"/>
      <c r="L246" s="129"/>
      <c r="M246" s="31"/>
      <c r="N246" s="31"/>
      <c r="O246" s="17"/>
      <c r="P246" s="32"/>
      <c r="Q246" s="32"/>
      <c r="R246" s="32"/>
      <c r="S246" s="32"/>
      <c r="T246" s="28"/>
      <c r="U246" s="32"/>
      <c r="V246" s="17"/>
      <c r="W246" s="17"/>
      <c r="X246" s="17"/>
      <c r="Y246" s="17"/>
      <c r="Z246" s="17"/>
      <c r="AA246" s="107"/>
      <c r="AB246" s="107"/>
      <c r="AC246" s="132"/>
      <c r="AD246" s="132"/>
      <c r="AE246" s="132"/>
      <c r="AF246" s="132"/>
      <c r="AG246" s="133"/>
      <c r="AH246" s="134"/>
      <c r="AI246" s="134"/>
      <c r="AJ246" s="134"/>
      <c r="AK246" s="134"/>
      <c r="AL246" s="134"/>
      <c r="AM246" s="134"/>
      <c r="AN246" s="134"/>
      <c r="IR246" s="14"/>
      <c r="IU246" s="43">
        <v>104</v>
      </c>
    </row>
    <row r="247" spans="1:255" s="25" customFormat="1" ht="12.75">
      <c r="A247" s="17"/>
      <c r="B247" s="107"/>
      <c r="C247" s="147"/>
      <c r="D247" s="126"/>
      <c r="E247" s="128"/>
      <c r="F247" s="129"/>
      <c r="G247" s="126"/>
      <c r="H247" s="128"/>
      <c r="I247" s="128"/>
      <c r="J247" s="129"/>
      <c r="K247" s="128"/>
      <c r="L247" s="129"/>
      <c r="M247" s="31"/>
      <c r="N247" s="31"/>
      <c r="O247" s="148"/>
      <c r="P247" s="32"/>
      <c r="Q247" s="32"/>
      <c r="R247" s="32"/>
      <c r="S247" s="32"/>
      <c r="T247" s="28"/>
      <c r="U247" s="32"/>
      <c r="V247" s="17"/>
      <c r="W247" s="17"/>
      <c r="X247" s="17"/>
      <c r="Y247" s="17"/>
      <c r="Z247" s="17"/>
      <c r="AA247" s="107"/>
      <c r="AB247" s="107"/>
      <c r="AC247" s="132"/>
      <c r="AD247" s="132"/>
      <c r="AE247" s="132"/>
      <c r="AF247" s="132"/>
      <c r="AG247" s="133"/>
      <c r="AH247" s="134"/>
      <c r="AI247" s="134"/>
      <c r="AJ247" s="134"/>
      <c r="AK247" s="134"/>
      <c r="AL247" s="134"/>
      <c r="AM247" s="134"/>
      <c r="AN247" s="134"/>
      <c r="IR247" s="14"/>
      <c r="IU247" s="43">
        <v>105</v>
      </c>
    </row>
    <row r="248" spans="1:255" s="25" customFormat="1" ht="24.75">
      <c r="A248" s="108"/>
      <c r="B248" s="109" t="s">
        <v>0</v>
      </c>
      <c r="C248" s="109"/>
      <c r="D248" s="109"/>
      <c r="E248" s="109"/>
      <c r="F248" s="109"/>
      <c r="G248" s="109"/>
      <c r="H248" s="109"/>
      <c r="I248" s="109"/>
      <c r="J248" s="109"/>
      <c r="K248" s="109"/>
      <c r="L248" s="109"/>
      <c r="M248" s="34"/>
      <c r="N248" s="34"/>
      <c r="O248" s="34"/>
      <c r="P248" s="34"/>
      <c r="Q248" s="149"/>
      <c r="R248" s="34"/>
      <c r="S248" s="149"/>
      <c r="T248" s="35"/>
      <c r="U248" s="34"/>
      <c r="V248" s="34"/>
      <c r="W248" s="36"/>
      <c r="X248" s="36"/>
      <c r="Y248" s="112"/>
      <c r="Z248" s="19"/>
      <c r="AA248" s="113"/>
      <c r="AB248" s="114"/>
      <c r="AC248" s="150"/>
      <c r="AD248" s="150"/>
      <c r="AE248" s="150"/>
      <c r="AF248" s="150"/>
      <c r="AG248" s="150"/>
      <c r="AH248" s="150"/>
      <c r="AI248" s="150"/>
      <c r="AJ248" s="150"/>
      <c r="AK248" s="150"/>
      <c r="AL248" s="150"/>
      <c r="AM248" s="150"/>
      <c r="AN248" s="150"/>
      <c r="IR248" s="14"/>
      <c r="IU248" s="43">
        <v>106</v>
      </c>
    </row>
    <row r="249" spans="1:255" s="25" customFormat="1" ht="13.5">
      <c r="A249" s="115" t="s">
        <v>17</v>
      </c>
      <c r="B249" s="116"/>
      <c r="C249" s="116"/>
      <c r="D249" s="116"/>
      <c r="E249" s="116"/>
      <c r="F249" s="116"/>
      <c r="G249" s="116"/>
      <c r="H249" s="116"/>
      <c r="I249" s="116"/>
      <c r="J249" s="116"/>
      <c r="K249" s="151">
        <f aca="true" t="shared" si="0" ref="K249:Z249">SUM(K174:K248)</f>
        <v>0</v>
      </c>
      <c r="L249" s="151">
        <f t="shared" si="0"/>
        <v>0</v>
      </c>
      <c r="M249" s="151">
        <f t="shared" si="0"/>
        <v>218081</v>
      </c>
      <c r="N249" s="151">
        <f t="shared" si="0"/>
        <v>639337.7779999999</v>
      </c>
      <c r="O249" s="151">
        <f t="shared" si="0"/>
        <v>582000</v>
      </c>
      <c r="P249" s="151">
        <f t="shared" si="0"/>
        <v>0</v>
      </c>
      <c r="Q249" s="151">
        <f t="shared" si="0"/>
        <v>800660</v>
      </c>
      <c r="R249" s="151">
        <f t="shared" si="0"/>
        <v>0</v>
      </c>
      <c r="S249" s="151">
        <f t="shared" si="0"/>
        <v>70000</v>
      </c>
      <c r="T249" s="151">
        <f t="shared" si="0"/>
        <v>0</v>
      </c>
      <c r="U249" s="151">
        <f t="shared" si="0"/>
        <v>0</v>
      </c>
      <c r="V249" s="151">
        <f t="shared" si="0"/>
        <v>1217000</v>
      </c>
      <c r="W249" s="151">
        <f t="shared" si="0"/>
        <v>2240078.778</v>
      </c>
      <c r="X249" s="151">
        <f t="shared" si="0"/>
        <v>1287000</v>
      </c>
      <c r="Y249" s="151">
        <f t="shared" si="0"/>
        <v>3527078.778</v>
      </c>
      <c r="Z249" s="151">
        <f t="shared" si="0"/>
        <v>0</v>
      </c>
      <c r="AA249" s="119"/>
      <c r="AB249" s="116"/>
      <c r="AC249" s="116"/>
      <c r="AD249" s="116"/>
      <c r="AE249" s="116"/>
      <c r="AF249" s="116"/>
      <c r="AG249" s="116"/>
      <c r="AH249" s="116"/>
      <c r="AI249" s="116"/>
      <c r="AJ249" s="116"/>
      <c r="AK249" s="116"/>
      <c r="AL249" s="116"/>
      <c r="AM249" s="116"/>
      <c r="AN249" s="116"/>
      <c r="IR249" s="14"/>
      <c r="IU249" s="43">
        <v>107</v>
      </c>
    </row>
    <row r="250" spans="1:255" s="25" customFormat="1" ht="13.5">
      <c r="A250" s="190" t="s">
        <v>30</v>
      </c>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88"/>
      <c r="AK250" s="88"/>
      <c r="AL250" s="88"/>
      <c r="AM250" s="88"/>
      <c r="AN250" s="89"/>
      <c r="IR250" s="14"/>
      <c r="IU250" s="43">
        <v>108</v>
      </c>
    </row>
    <row r="251" spans="11:255" s="25" customFormat="1" ht="12.75">
      <c r="K251" s="62"/>
      <c r="M251" s="62"/>
      <c r="Q251" s="62"/>
      <c r="S251" s="62"/>
      <c r="V251" s="62"/>
      <c r="W251" s="62"/>
      <c r="Y251" s="62"/>
      <c r="AC251" s="83"/>
      <c r="AD251" s="83"/>
      <c r="AE251" s="83"/>
      <c r="AF251" s="83"/>
      <c r="AG251" s="83"/>
      <c r="AH251" s="83"/>
      <c r="AI251" s="83"/>
      <c r="AJ251" s="83"/>
      <c r="AK251" s="83"/>
      <c r="AL251" s="83"/>
      <c r="AM251" s="83"/>
      <c r="AN251" s="83"/>
      <c r="IR251" s="14"/>
      <c r="IU251" s="43">
        <v>109</v>
      </c>
    </row>
    <row r="252" spans="11:255" s="25" customFormat="1" ht="12.75">
      <c r="K252" s="62"/>
      <c r="M252" s="62"/>
      <c r="Q252" s="62"/>
      <c r="S252" s="62"/>
      <c r="V252" s="62"/>
      <c r="W252" s="62"/>
      <c r="Y252" s="62"/>
      <c r="AC252" s="83"/>
      <c r="AD252" s="83"/>
      <c r="AE252" s="83"/>
      <c r="AF252" s="83"/>
      <c r="AG252" s="83"/>
      <c r="AH252" s="83"/>
      <c r="AI252" s="83"/>
      <c r="AJ252" s="83"/>
      <c r="AK252" s="83"/>
      <c r="AL252" s="83"/>
      <c r="AM252" s="83"/>
      <c r="AN252" s="83"/>
      <c r="IR252" s="14"/>
      <c r="IU252" s="43">
        <v>110</v>
      </c>
    </row>
    <row r="253" spans="11:255" s="25" customFormat="1" ht="12.75">
      <c r="K253" s="62"/>
      <c r="M253" s="62"/>
      <c r="Q253" s="62"/>
      <c r="S253" s="62"/>
      <c r="V253" s="62"/>
      <c r="W253" s="62"/>
      <c r="Y253" s="62"/>
      <c r="AC253" s="83"/>
      <c r="AD253" s="83"/>
      <c r="AE253" s="83"/>
      <c r="AF253" s="83"/>
      <c r="AG253" s="83"/>
      <c r="AH253" s="83"/>
      <c r="AI253" s="83"/>
      <c r="AJ253" s="83"/>
      <c r="AK253" s="83"/>
      <c r="AL253" s="83"/>
      <c r="AM253" s="83"/>
      <c r="AN253" s="83"/>
      <c r="IR253" s="14"/>
      <c r="IU253" s="43">
        <v>111</v>
      </c>
    </row>
    <row r="254" spans="1:255" s="25" customFormat="1" ht="12.75">
      <c r="A254" s="5" t="s">
        <v>12</v>
      </c>
      <c r="B254" s="152"/>
      <c r="C254" s="152"/>
      <c r="D254" s="152"/>
      <c r="E254" s="152"/>
      <c r="F254" s="152"/>
      <c r="G254" s="152"/>
      <c r="H254" s="153"/>
      <c r="I254" s="152"/>
      <c r="J254" s="152"/>
      <c r="K254" s="154"/>
      <c r="L254" s="154"/>
      <c r="M254" s="154"/>
      <c r="N254" s="154"/>
      <c r="O254" s="154"/>
      <c r="P254" s="154"/>
      <c r="Q254" s="154"/>
      <c r="R254" s="155" t="s">
        <v>122</v>
      </c>
      <c r="S254" s="156"/>
      <c r="T254" s="156"/>
      <c r="U254" s="156"/>
      <c r="V254" s="156"/>
      <c r="W254" s="154"/>
      <c r="X254" s="154"/>
      <c r="Y254" s="154"/>
      <c r="Z254" s="154"/>
      <c r="AA254" s="154"/>
      <c r="AB254" s="152"/>
      <c r="AC254" s="152"/>
      <c r="AD254" s="152"/>
      <c r="AE254" s="152"/>
      <c r="IR254" s="14"/>
      <c r="IU254" s="43">
        <v>112</v>
      </c>
    </row>
    <row r="255" spans="1:255" s="25" customFormat="1" ht="12.75">
      <c r="A255" s="9" t="s">
        <v>13</v>
      </c>
      <c r="B255" s="157"/>
      <c r="C255" s="157"/>
      <c r="D255" s="157"/>
      <c r="E255" s="157"/>
      <c r="F255" s="157"/>
      <c r="G255" s="157"/>
      <c r="H255" s="157"/>
      <c r="I255" s="157"/>
      <c r="J255" s="157"/>
      <c r="K255" s="156"/>
      <c r="L255" s="158"/>
      <c r="M255" s="159"/>
      <c r="N255" s="159"/>
      <c r="O255" s="159"/>
      <c r="P255" s="156"/>
      <c r="Q255" s="156"/>
      <c r="R255" s="156"/>
      <c r="S255" s="156"/>
      <c r="T255" s="156"/>
      <c r="U255" s="156"/>
      <c r="V255" s="156"/>
      <c r="W255" s="156"/>
      <c r="X255" s="156"/>
      <c r="Y255" s="156"/>
      <c r="Z255" s="156"/>
      <c r="AA255" s="156"/>
      <c r="IR255" s="14"/>
      <c r="IU255" s="43">
        <v>113</v>
      </c>
    </row>
    <row r="256" spans="1:255" s="25" customFormat="1" ht="12.75">
      <c r="A256" s="11"/>
      <c r="K256" s="156"/>
      <c r="L256" s="155"/>
      <c r="M256" s="156"/>
      <c r="N256" s="156"/>
      <c r="O256" s="156"/>
      <c r="P256" s="156"/>
      <c r="Q256" s="156"/>
      <c r="R256" s="156"/>
      <c r="S256" s="156"/>
      <c r="T256" s="156"/>
      <c r="U256" s="156"/>
      <c r="V256" s="156"/>
      <c r="W256" s="156"/>
      <c r="X256" s="156"/>
      <c r="Y256" s="156"/>
      <c r="Z256" s="156"/>
      <c r="AA256" s="156"/>
      <c r="IR256" s="14"/>
      <c r="IU256" s="43">
        <v>114</v>
      </c>
    </row>
    <row r="257" spans="1:255" s="25" customFormat="1" ht="12.75">
      <c r="A257" s="5"/>
      <c r="B257" s="27"/>
      <c r="C257" s="27"/>
      <c r="D257" s="27"/>
      <c r="E257" s="27"/>
      <c r="F257" s="27"/>
      <c r="G257" s="27"/>
      <c r="K257" s="156"/>
      <c r="L257" s="155" t="s">
        <v>123</v>
      </c>
      <c r="M257" s="156"/>
      <c r="N257" s="156"/>
      <c r="O257" s="156"/>
      <c r="P257" s="156"/>
      <c r="Q257" s="156"/>
      <c r="R257" s="156"/>
      <c r="S257" s="156"/>
      <c r="T257" s="156"/>
      <c r="U257" s="156"/>
      <c r="V257" s="156"/>
      <c r="W257" s="156"/>
      <c r="X257" s="156"/>
      <c r="Y257" s="156"/>
      <c r="Z257" s="156"/>
      <c r="AA257" s="156"/>
      <c r="IR257" s="14"/>
      <c r="IU257" s="43">
        <v>115</v>
      </c>
    </row>
    <row r="258" spans="1:255" s="25" customFormat="1" ht="12.75">
      <c r="A258" s="5"/>
      <c r="K258" s="156"/>
      <c r="L258" s="156"/>
      <c r="M258" s="156"/>
      <c r="N258" s="156"/>
      <c r="O258" s="156"/>
      <c r="P258" s="156"/>
      <c r="Q258" s="156"/>
      <c r="R258" s="156"/>
      <c r="S258" s="156"/>
      <c r="T258" s="156"/>
      <c r="U258" s="156"/>
      <c r="V258" s="156"/>
      <c r="W258" s="156"/>
      <c r="X258" s="156"/>
      <c r="Y258" s="156"/>
      <c r="Z258" s="156"/>
      <c r="AA258" s="156"/>
      <c r="IR258" s="14"/>
      <c r="IU258" s="43">
        <v>116</v>
      </c>
    </row>
    <row r="259" spans="1:255" s="25" customFormat="1" ht="12.75">
      <c r="A259" s="227" t="s">
        <v>34</v>
      </c>
      <c r="B259" s="227" t="s">
        <v>116</v>
      </c>
      <c r="C259" s="227" t="s">
        <v>14</v>
      </c>
      <c r="D259" s="227" t="s">
        <v>35</v>
      </c>
      <c r="E259" s="229" t="s">
        <v>15</v>
      </c>
      <c r="F259" s="230"/>
      <c r="G259" s="194" t="s">
        <v>119</v>
      </c>
      <c r="H259" s="194" t="s">
        <v>36</v>
      </c>
      <c r="I259" s="196" t="s">
        <v>130</v>
      </c>
      <c r="J259" s="197"/>
      <c r="K259" s="349" t="s">
        <v>37</v>
      </c>
      <c r="L259" s="350" t="s">
        <v>18</v>
      </c>
      <c r="M259" s="352" t="s">
        <v>124</v>
      </c>
      <c r="N259" s="353"/>
      <c r="O259" s="353"/>
      <c r="P259" s="353"/>
      <c r="Q259" s="353"/>
      <c r="R259" s="354"/>
      <c r="S259" s="352" t="s">
        <v>19</v>
      </c>
      <c r="T259" s="357"/>
      <c r="U259" s="353"/>
      <c r="V259" s="353"/>
      <c r="W259" s="354"/>
      <c r="X259" s="349" t="s">
        <v>38</v>
      </c>
      <c r="Y259" s="349"/>
      <c r="Z259" s="349"/>
      <c r="AA259" s="349" t="s">
        <v>39</v>
      </c>
      <c r="AB259" s="195" t="s">
        <v>40</v>
      </c>
      <c r="AC259" s="195" t="s">
        <v>41</v>
      </c>
      <c r="AD259" s="260" t="s">
        <v>31</v>
      </c>
      <c r="AE259" s="261"/>
      <c r="AF259" s="261"/>
      <c r="AG259" s="261"/>
      <c r="AH259" s="261"/>
      <c r="AI259" s="261"/>
      <c r="AJ259" s="261"/>
      <c r="AK259" s="261"/>
      <c r="AL259" s="261"/>
      <c r="AM259" s="261"/>
      <c r="AN259" s="261"/>
      <c r="AO259" s="262"/>
      <c r="IR259" s="14"/>
      <c r="IU259" s="43">
        <v>117</v>
      </c>
    </row>
    <row r="260" spans="1:255" s="25" customFormat="1" ht="12.75">
      <c r="A260" s="227"/>
      <c r="B260" s="227"/>
      <c r="C260" s="227"/>
      <c r="D260" s="227"/>
      <c r="E260" s="216" t="s">
        <v>117</v>
      </c>
      <c r="F260" s="216" t="s">
        <v>118</v>
      </c>
      <c r="G260" s="194"/>
      <c r="H260" s="194"/>
      <c r="I260" s="195" t="s">
        <v>16</v>
      </c>
      <c r="J260" s="218" t="s">
        <v>32</v>
      </c>
      <c r="K260" s="349"/>
      <c r="L260" s="351"/>
      <c r="M260" s="358" t="s">
        <v>20</v>
      </c>
      <c r="N260" s="361"/>
      <c r="O260" s="361"/>
      <c r="P260" s="359"/>
      <c r="Q260" s="355" t="s">
        <v>115</v>
      </c>
      <c r="R260" s="355" t="s">
        <v>21</v>
      </c>
      <c r="S260" s="355" t="s">
        <v>22</v>
      </c>
      <c r="T260" s="355" t="s">
        <v>820</v>
      </c>
      <c r="U260" s="355" t="s">
        <v>33</v>
      </c>
      <c r="V260" s="355" t="s">
        <v>23</v>
      </c>
      <c r="W260" s="355" t="s">
        <v>24</v>
      </c>
      <c r="X260" s="349"/>
      <c r="Y260" s="349"/>
      <c r="Z260" s="349"/>
      <c r="AA260" s="349"/>
      <c r="AB260" s="200"/>
      <c r="AC260" s="200"/>
      <c r="AD260" s="263"/>
      <c r="AE260" s="264"/>
      <c r="AF260" s="264"/>
      <c r="AG260" s="264"/>
      <c r="AH260" s="264"/>
      <c r="AI260" s="264"/>
      <c r="AJ260" s="264"/>
      <c r="AK260" s="264"/>
      <c r="AL260" s="264"/>
      <c r="AM260" s="264"/>
      <c r="AN260" s="264"/>
      <c r="AO260" s="265"/>
      <c r="IR260" s="14"/>
      <c r="IU260" s="43">
        <v>118</v>
      </c>
    </row>
    <row r="261" spans="1:255" s="25" customFormat="1" ht="12.75">
      <c r="A261" s="227"/>
      <c r="B261" s="227"/>
      <c r="C261" s="227"/>
      <c r="D261" s="227"/>
      <c r="E261" s="216"/>
      <c r="F261" s="216"/>
      <c r="G261" s="194"/>
      <c r="H261" s="194"/>
      <c r="I261" s="200"/>
      <c r="J261" s="360"/>
      <c r="K261" s="349"/>
      <c r="L261" s="351"/>
      <c r="M261" s="358" t="s">
        <v>25</v>
      </c>
      <c r="N261" s="359"/>
      <c r="O261" s="358" t="s">
        <v>26</v>
      </c>
      <c r="P261" s="359"/>
      <c r="Q261" s="356"/>
      <c r="R261" s="356"/>
      <c r="S261" s="356"/>
      <c r="T261" s="356"/>
      <c r="U261" s="356"/>
      <c r="V261" s="356"/>
      <c r="W261" s="356"/>
      <c r="X261" s="349"/>
      <c r="Y261" s="349"/>
      <c r="Z261" s="349"/>
      <c r="AA261" s="349"/>
      <c r="AB261" s="200"/>
      <c r="AC261" s="200"/>
      <c r="AD261" s="273" t="s">
        <v>2</v>
      </c>
      <c r="AE261" s="273" t="s">
        <v>3</v>
      </c>
      <c r="AF261" s="273" t="s">
        <v>4</v>
      </c>
      <c r="AG261" s="273" t="s">
        <v>5</v>
      </c>
      <c r="AH261" s="273" t="s">
        <v>4</v>
      </c>
      <c r="AI261" s="273" t="s">
        <v>6</v>
      </c>
      <c r="AJ261" s="273" t="s">
        <v>6</v>
      </c>
      <c r="AK261" s="273" t="s">
        <v>5</v>
      </c>
      <c r="AL261" s="273" t="s">
        <v>7</v>
      </c>
      <c r="AM261" s="273" t="s">
        <v>8</v>
      </c>
      <c r="AN261" s="273" t="s">
        <v>9</v>
      </c>
      <c r="AO261" s="273" t="s">
        <v>10</v>
      </c>
      <c r="IR261" s="14"/>
      <c r="IU261" s="43">
        <v>119</v>
      </c>
    </row>
    <row r="262" spans="1:255" s="25" customFormat="1" ht="22.5">
      <c r="A262" s="227"/>
      <c r="B262" s="228"/>
      <c r="C262" s="228"/>
      <c r="D262" s="228"/>
      <c r="E262" s="217"/>
      <c r="F262" s="217"/>
      <c r="G262" s="195"/>
      <c r="H262" s="195"/>
      <c r="I262" s="200"/>
      <c r="J262" s="360"/>
      <c r="K262" s="350"/>
      <c r="L262" s="351"/>
      <c r="M262" s="161" t="s">
        <v>27</v>
      </c>
      <c r="N262" s="161" t="s">
        <v>28</v>
      </c>
      <c r="O262" s="161" t="s">
        <v>29</v>
      </c>
      <c r="P262" s="161" t="s">
        <v>24</v>
      </c>
      <c r="Q262" s="356"/>
      <c r="R262" s="356"/>
      <c r="S262" s="356"/>
      <c r="T262" s="356"/>
      <c r="U262" s="356"/>
      <c r="V262" s="356"/>
      <c r="W262" s="356"/>
      <c r="X262" s="162" t="s">
        <v>121</v>
      </c>
      <c r="Y262" s="160" t="s">
        <v>113</v>
      </c>
      <c r="Z262" s="162" t="s">
        <v>114</v>
      </c>
      <c r="AA262" s="350"/>
      <c r="AB262" s="200"/>
      <c r="AC262" s="200"/>
      <c r="AD262" s="274"/>
      <c r="AE262" s="274"/>
      <c r="AF262" s="274"/>
      <c r="AG262" s="274"/>
      <c r="AH262" s="274"/>
      <c r="AI262" s="274"/>
      <c r="AJ262" s="274"/>
      <c r="AK262" s="274"/>
      <c r="AL262" s="274"/>
      <c r="AM262" s="274"/>
      <c r="AN262" s="274"/>
      <c r="AO262" s="274"/>
      <c r="IR262" s="14"/>
      <c r="IU262" s="43">
        <v>120</v>
      </c>
    </row>
    <row r="263" spans="1:255" s="25" customFormat="1" ht="12.75">
      <c r="A263" s="17"/>
      <c r="B263" s="105"/>
      <c r="C263" s="163"/>
      <c r="D263" s="94"/>
      <c r="E263" s="20"/>
      <c r="F263" s="21"/>
      <c r="G263" s="22"/>
      <c r="H263" s="20"/>
      <c r="I263" s="20"/>
      <c r="J263" s="21"/>
      <c r="K263" s="164"/>
      <c r="L263" s="165"/>
      <c r="M263" s="164"/>
      <c r="N263" s="164"/>
      <c r="O263" s="164"/>
      <c r="P263" s="165"/>
      <c r="Q263" s="165"/>
      <c r="R263" s="165"/>
      <c r="S263" s="165"/>
      <c r="T263" s="165"/>
      <c r="U263" s="166"/>
      <c r="V263" s="166"/>
      <c r="W263" s="167"/>
      <c r="X263" s="167"/>
      <c r="Y263" s="167"/>
      <c r="Z263" s="167"/>
      <c r="AA263" s="167"/>
      <c r="AB263" s="17"/>
      <c r="AC263" s="17"/>
      <c r="AD263" s="29"/>
      <c r="AE263" s="29"/>
      <c r="AF263" s="29"/>
      <c r="AG263" s="17"/>
      <c r="AH263" s="30"/>
      <c r="AI263" s="148"/>
      <c r="AJ263" s="148"/>
      <c r="AK263" s="148"/>
      <c r="AL263" s="148"/>
      <c r="AM263" s="148"/>
      <c r="AN263" s="148"/>
      <c r="AO263" s="148"/>
      <c r="IR263" s="14"/>
      <c r="IU263" s="43">
        <v>121</v>
      </c>
    </row>
    <row r="264" spans="1:255" s="25" customFormat="1" ht="90">
      <c r="A264" s="17" t="s">
        <v>821</v>
      </c>
      <c r="B264" s="105" t="s">
        <v>822</v>
      </c>
      <c r="C264" s="163" t="s">
        <v>823</v>
      </c>
      <c r="D264" s="28"/>
      <c r="E264" s="31" t="s">
        <v>376</v>
      </c>
      <c r="F264" s="32" t="s">
        <v>376</v>
      </c>
      <c r="G264" s="32">
        <v>15.166</v>
      </c>
      <c r="H264" s="31" t="s">
        <v>824</v>
      </c>
      <c r="I264" s="31" t="s">
        <v>825</v>
      </c>
      <c r="J264" s="32">
        <v>4</v>
      </c>
      <c r="K264" s="168"/>
      <c r="L264" s="169"/>
      <c r="M264" s="168"/>
      <c r="N264" s="168"/>
      <c r="O264" s="168"/>
      <c r="P264" s="169"/>
      <c r="Q264" s="169">
        <v>1577940000</v>
      </c>
      <c r="R264" s="169"/>
      <c r="S264" s="169">
        <v>70380000</v>
      </c>
      <c r="T264" s="169">
        <v>600000000</v>
      </c>
      <c r="U264" s="166"/>
      <c r="V264" s="169"/>
      <c r="W264" s="167">
        <v>616080000</v>
      </c>
      <c r="X264" s="167"/>
      <c r="Y264" s="167"/>
      <c r="Z264" s="167"/>
      <c r="AA264" s="167"/>
      <c r="AB264" s="17" t="s">
        <v>826</v>
      </c>
      <c r="AC264" s="17">
        <v>12</v>
      </c>
      <c r="AD264" s="17" t="s">
        <v>133</v>
      </c>
      <c r="AE264" s="17" t="s">
        <v>133</v>
      </c>
      <c r="AF264" s="17" t="s">
        <v>133</v>
      </c>
      <c r="AG264" s="17" t="s">
        <v>133</v>
      </c>
      <c r="AH264" s="30" t="s">
        <v>133</v>
      </c>
      <c r="AI264" s="148" t="s">
        <v>133</v>
      </c>
      <c r="AJ264" s="148" t="s">
        <v>133</v>
      </c>
      <c r="AK264" s="148" t="s">
        <v>133</v>
      </c>
      <c r="AL264" s="148" t="s">
        <v>133</v>
      </c>
      <c r="AM264" s="148" t="s">
        <v>133</v>
      </c>
      <c r="AN264" s="148" t="s">
        <v>133</v>
      </c>
      <c r="AO264" s="148" t="s">
        <v>133</v>
      </c>
      <c r="IR264" s="14"/>
      <c r="IU264" s="43">
        <v>122</v>
      </c>
    </row>
    <row r="265" spans="1:255" s="25" customFormat="1" ht="123.75">
      <c r="A265" s="17"/>
      <c r="B265" s="105"/>
      <c r="C265" s="163" t="s">
        <v>827</v>
      </c>
      <c r="D265" s="28"/>
      <c r="E265" s="31" t="s">
        <v>376</v>
      </c>
      <c r="F265" s="32" t="s">
        <v>376</v>
      </c>
      <c r="G265" s="32">
        <v>100</v>
      </c>
      <c r="H265" s="31" t="s">
        <v>828</v>
      </c>
      <c r="I265" s="31" t="s">
        <v>825</v>
      </c>
      <c r="J265" s="32">
        <v>1</v>
      </c>
      <c r="K265" s="168"/>
      <c r="L265" s="169"/>
      <c r="M265" s="168"/>
      <c r="N265" s="168"/>
      <c r="O265" s="168"/>
      <c r="P265" s="169"/>
      <c r="Q265" s="169">
        <v>174420000</v>
      </c>
      <c r="R265" s="169"/>
      <c r="S265" s="169"/>
      <c r="T265" s="169"/>
      <c r="U265" s="166"/>
      <c r="V265" s="169"/>
      <c r="W265" s="167"/>
      <c r="X265" s="167"/>
      <c r="Y265" s="167"/>
      <c r="Z265" s="167"/>
      <c r="AA265" s="167"/>
      <c r="AB265" s="17" t="s">
        <v>829</v>
      </c>
      <c r="AC265" s="17">
        <v>12</v>
      </c>
      <c r="AD265" s="17" t="s">
        <v>133</v>
      </c>
      <c r="AE265" s="17" t="s">
        <v>133</v>
      </c>
      <c r="AF265" s="17" t="s">
        <v>133</v>
      </c>
      <c r="AG265" s="17" t="s">
        <v>133</v>
      </c>
      <c r="AH265" s="30" t="s">
        <v>133</v>
      </c>
      <c r="AI265" s="148" t="s">
        <v>133</v>
      </c>
      <c r="AJ265" s="148" t="s">
        <v>133</v>
      </c>
      <c r="AK265" s="148" t="s">
        <v>133</v>
      </c>
      <c r="AL265" s="148" t="s">
        <v>133</v>
      </c>
      <c r="AM265" s="148" t="s">
        <v>133</v>
      </c>
      <c r="AN265" s="148" t="s">
        <v>133</v>
      </c>
      <c r="AO265" s="148" t="s">
        <v>133</v>
      </c>
      <c r="IR265" s="14"/>
      <c r="IU265" s="43">
        <v>123</v>
      </c>
    </row>
    <row r="266" spans="1:255" s="25" customFormat="1" ht="90">
      <c r="A266" s="17"/>
      <c r="B266" s="105" t="s">
        <v>830</v>
      </c>
      <c r="C266" s="170" t="s">
        <v>831</v>
      </c>
      <c r="D266" s="28"/>
      <c r="E266" s="31" t="s">
        <v>376</v>
      </c>
      <c r="F266" s="32" t="s">
        <v>376</v>
      </c>
      <c r="G266" s="171">
        <v>12.5</v>
      </c>
      <c r="H266" s="184" t="s">
        <v>832</v>
      </c>
      <c r="I266" s="31"/>
      <c r="J266" s="32"/>
      <c r="K266" s="168"/>
      <c r="L266" s="169"/>
      <c r="M266" s="168"/>
      <c r="N266" s="168"/>
      <c r="O266" s="168"/>
      <c r="P266" s="169"/>
      <c r="Q266" s="362">
        <v>124440000</v>
      </c>
      <c r="R266" s="169"/>
      <c r="S266" s="169"/>
      <c r="T266" s="169"/>
      <c r="U266" s="166"/>
      <c r="V266" s="169"/>
      <c r="W266" s="167"/>
      <c r="X266" s="167"/>
      <c r="Y266" s="167"/>
      <c r="Z266" s="167"/>
      <c r="AA266" s="167"/>
      <c r="AB266" s="184" t="s">
        <v>833</v>
      </c>
      <c r="AC266" s="184">
        <v>11</v>
      </c>
      <c r="AD266" s="17"/>
      <c r="AE266" s="17" t="s">
        <v>133</v>
      </c>
      <c r="AF266" s="17" t="s">
        <v>133</v>
      </c>
      <c r="AG266" s="17" t="s">
        <v>133</v>
      </c>
      <c r="AH266" s="30" t="s">
        <v>133</v>
      </c>
      <c r="AI266" s="148" t="s">
        <v>133</v>
      </c>
      <c r="AJ266" s="148" t="s">
        <v>133</v>
      </c>
      <c r="AK266" s="148" t="s">
        <v>133</v>
      </c>
      <c r="AL266" s="148" t="s">
        <v>133</v>
      </c>
      <c r="AM266" s="148" t="s">
        <v>133</v>
      </c>
      <c r="AN266" s="148" t="s">
        <v>133</v>
      </c>
      <c r="AO266" s="148" t="s">
        <v>133</v>
      </c>
      <c r="IR266" s="14"/>
      <c r="IU266" s="43">
        <v>124</v>
      </c>
    </row>
    <row r="267" spans="1:255" s="25" customFormat="1" ht="33.75">
      <c r="A267" s="17"/>
      <c r="B267" s="105"/>
      <c r="C267" s="170" t="s">
        <v>834</v>
      </c>
      <c r="D267" s="28"/>
      <c r="E267" s="31" t="s">
        <v>376</v>
      </c>
      <c r="F267" s="32" t="s">
        <v>376</v>
      </c>
      <c r="G267" s="171">
        <v>12.5</v>
      </c>
      <c r="H267" s="185"/>
      <c r="I267" s="31"/>
      <c r="J267" s="32"/>
      <c r="K267" s="168"/>
      <c r="L267" s="169"/>
      <c r="M267" s="168"/>
      <c r="N267" s="168"/>
      <c r="O267" s="168"/>
      <c r="P267" s="169"/>
      <c r="Q267" s="363"/>
      <c r="R267" s="169"/>
      <c r="S267" s="169"/>
      <c r="T267" s="169"/>
      <c r="U267" s="166"/>
      <c r="V267" s="169"/>
      <c r="W267" s="167"/>
      <c r="X267" s="167"/>
      <c r="Y267" s="167"/>
      <c r="Z267" s="167"/>
      <c r="AA267" s="167"/>
      <c r="AB267" s="185"/>
      <c r="AC267" s="185"/>
      <c r="AD267" s="17"/>
      <c r="AE267" s="17" t="s">
        <v>133</v>
      </c>
      <c r="AF267" s="17" t="s">
        <v>133</v>
      </c>
      <c r="AG267" s="17" t="s">
        <v>133</v>
      </c>
      <c r="AH267" s="30" t="s">
        <v>133</v>
      </c>
      <c r="AI267" s="148" t="s">
        <v>133</v>
      </c>
      <c r="AJ267" s="148" t="s">
        <v>133</v>
      </c>
      <c r="AK267" s="148" t="s">
        <v>133</v>
      </c>
      <c r="AL267" s="148" t="s">
        <v>133</v>
      </c>
      <c r="AM267" s="148" t="s">
        <v>133</v>
      </c>
      <c r="AN267" s="148" t="s">
        <v>133</v>
      </c>
      <c r="AO267" s="148" t="s">
        <v>133</v>
      </c>
      <c r="IR267" s="14"/>
      <c r="IU267" s="43">
        <v>125</v>
      </c>
    </row>
    <row r="268" spans="1:255" s="25" customFormat="1" ht="56.25">
      <c r="A268" s="17"/>
      <c r="B268" s="105"/>
      <c r="C268" s="170" t="s">
        <v>835</v>
      </c>
      <c r="D268" s="28"/>
      <c r="E268" s="31" t="s">
        <v>376</v>
      </c>
      <c r="F268" s="32" t="s">
        <v>376</v>
      </c>
      <c r="G268" s="171">
        <v>12.5</v>
      </c>
      <c r="H268" s="185"/>
      <c r="I268" s="31"/>
      <c r="J268" s="32"/>
      <c r="K268" s="168"/>
      <c r="L268" s="169"/>
      <c r="M268" s="168"/>
      <c r="N268" s="168"/>
      <c r="O268" s="168"/>
      <c r="P268" s="169"/>
      <c r="Q268" s="363"/>
      <c r="R268" s="169"/>
      <c r="S268" s="169"/>
      <c r="T268" s="169"/>
      <c r="U268" s="166"/>
      <c r="V268" s="169"/>
      <c r="W268" s="167"/>
      <c r="X268" s="167"/>
      <c r="Y268" s="167"/>
      <c r="Z268" s="167"/>
      <c r="AA268" s="167"/>
      <c r="AB268" s="185"/>
      <c r="AC268" s="185"/>
      <c r="AD268" s="17"/>
      <c r="AE268" s="17" t="s">
        <v>133</v>
      </c>
      <c r="AF268" s="17" t="s">
        <v>133</v>
      </c>
      <c r="AG268" s="17" t="s">
        <v>133</v>
      </c>
      <c r="AH268" s="30" t="s">
        <v>133</v>
      </c>
      <c r="AI268" s="148" t="s">
        <v>133</v>
      </c>
      <c r="AJ268" s="148" t="s">
        <v>133</v>
      </c>
      <c r="AK268" s="148" t="s">
        <v>133</v>
      </c>
      <c r="AL268" s="148" t="s">
        <v>133</v>
      </c>
      <c r="AM268" s="148" t="s">
        <v>133</v>
      </c>
      <c r="AN268" s="148" t="s">
        <v>133</v>
      </c>
      <c r="AO268" s="148" t="s">
        <v>133</v>
      </c>
      <c r="IR268" s="14"/>
      <c r="IU268" s="43"/>
    </row>
    <row r="269" spans="1:255" s="25" customFormat="1" ht="33.75">
      <c r="A269" s="17"/>
      <c r="B269" s="105"/>
      <c r="C269" s="170" t="s">
        <v>836</v>
      </c>
      <c r="D269" s="28"/>
      <c r="E269" s="31" t="s">
        <v>376</v>
      </c>
      <c r="F269" s="32" t="s">
        <v>376</v>
      </c>
      <c r="G269" s="171">
        <v>12.5</v>
      </c>
      <c r="H269" s="185"/>
      <c r="I269" s="31"/>
      <c r="J269" s="32"/>
      <c r="K269" s="168"/>
      <c r="L269" s="169"/>
      <c r="M269" s="168"/>
      <c r="N269" s="168"/>
      <c r="O269" s="168"/>
      <c r="P269" s="169"/>
      <c r="Q269" s="363"/>
      <c r="R269" s="169"/>
      <c r="S269" s="169"/>
      <c r="T269" s="169"/>
      <c r="U269" s="166"/>
      <c r="V269" s="169"/>
      <c r="W269" s="167"/>
      <c r="X269" s="167"/>
      <c r="Y269" s="167"/>
      <c r="Z269" s="167"/>
      <c r="AA269" s="167"/>
      <c r="AB269" s="185"/>
      <c r="AC269" s="185"/>
      <c r="AD269" s="17"/>
      <c r="AE269" s="17" t="s">
        <v>133</v>
      </c>
      <c r="AF269" s="17" t="s">
        <v>133</v>
      </c>
      <c r="AG269" s="17" t="s">
        <v>133</v>
      </c>
      <c r="AH269" s="30" t="s">
        <v>133</v>
      </c>
      <c r="AI269" s="148" t="s">
        <v>133</v>
      </c>
      <c r="AJ269" s="148" t="s">
        <v>133</v>
      </c>
      <c r="AK269" s="148" t="s">
        <v>133</v>
      </c>
      <c r="AL269" s="148" t="s">
        <v>133</v>
      </c>
      <c r="AM269" s="148" t="s">
        <v>133</v>
      </c>
      <c r="AN269" s="148" t="s">
        <v>133</v>
      </c>
      <c r="AO269" s="148" t="s">
        <v>133</v>
      </c>
      <c r="IR269" s="14"/>
      <c r="IU269" s="43"/>
    </row>
    <row r="270" spans="1:255" s="25" customFormat="1" ht="78.75">
      <c r="A270" s="17"/>
      <c r="B270" s="105"/>
      <c r="C270" s="170" t="s">
        <v>837</v>
      </c>
      <c r="D270" s="28"/>
      <c r="E270" s="31" t="s">
        <v>376</v>
      </c>
      <c r="F270" s="32" t="s">
        <v>376</v>
      </c>
      <c r="G270" s="171">
        <v>12.5</v>
      </c>
      <c r="H270" s="185"/>
      <c r="I270" s="31"/>
      <c r="J270" s="32"/>
      <c r="K270" s="168"/>
      <c r="L270" s="169"/>
      <c r="M270" s="168"/>
      <c r="N270" s="168"/>
      <c r="O270" s="168"/>
      <c r="P270" s="169"/>
      <c r="Q270" s="363"/>
      <c r="R270" s="169"/>
      <c r="S270" s="169"/>
      <c r="T270" s="169"/>
      <c r="U270" s="166"/>
      <c r="V270" s="169"/>
      <c r="W270" s="167"/>
      <c r="X270" s="167"/>
      <c r="Y270" s="167"/>
      <c r="Z270" s="167"/>
      <c r="AA270" s="167"/>
      <c r="AB270" s="185"/>
      <c r="AC270" s="185"/>
      <c r="AD270" s="17"/>
      <c r="AE270" s="17" t="s">
        <v>133</v>
      </c>
      <c r="AF270" s="17" t="s">
        <v>133</v>
      </c>
      <c r="AG270" s="17" t="s">
        <v>133</v>
      </c>
      <c r="AH270" s="30" t="s">
        <v>133</v>
      </c>
      <c r="AI270" s="148" t="s">
        <v>133</v>
      </c>
      <c r="AJ270" s="148" t="s">
        <v>133</v>
      </c>
      <c r="AK270" s="148" t="s">
        <v>133</v>
      </c>
      <c r="AL270" s="148" t="s">
        <v>133</v>
      </c>
      <c r="AM270" s="148" t="s">
        <v>133</v>
      </c>
      <c r="AN270" s="148" t="s">
        <v>133</v>
      </c>
      <c r="AO270" s="148" t="s">
        <v>133</v>
      </c>
      <c r="IR270" s="14"/>
      <c r="IU270" s="43"/>
    </row>
    <row r="271" spans="1:255" s="25" customFormat="1" ht="56.25">
      <c r="A271" s="17"/>
      <c r="B271" s="105"/>
      <c r="C271" s="170" t="s">
        <v>838</v>
      </c>
      <c r="D271" s="28"/>
      <c r="E271" s="31" t="s">
        <v>376</v>
      </c>
      <c r="F271" s="32" t="s">
        <v>376</v>
      </c>
      <c r="G271" s="171">
        <v>12.5</v>
      </c>
      <c r="H271" s="185"/>
      <c r="I271" s="31"/>
      <c r="J271" s="32"/>
      <c r="K271" s="168"/>
      <c r="L271" s="169"/>
      <c r="M271" s="168"/>
      <c r="N271" s="168"/>
      <c r="O271" s="168"/>
      <c r="P271" s="169"/>
      <c r="Q271" s="363"/>
      <c r="R271" s="169"/>
      <c r="S271" s="169"/>
      <c r="T271" s="169"/>
      <c r="U271" s="166"/>
      <c r="V271" s="169"/>
      <c r="W271" s="167"/>
      <c r="X271" s="167"/>
      <c r="Y271" s="167"/>
      <c r="Z271" s="167"/>
      <c r="AA271" s="167"/>
      <c r="AB271" s="185"/>
      <c r="AC271" s="185"/>
      <c r="AD271" s="17"/>
      <c r="AE271" s="17" t="s">
        <v>133</v>
      </c>
      <c r="AF271" s="17" t="s">
        <v>133</v>
      </c>
      <c r="AG271" s="17" t="s">
        <v>133</v>
      </c>
      <c r="AH271" s="30" t="s">
        <v>133</v>
      </c>
      <c r="AI271" s="148" t="s">
        <v>133</v>
      </c>
      <c r="AJ271" s="148" t="s">
        <v>133</v>
      </c>
      <c r="AK271" s="148" t="s">
        <v>133</v>
      </c>
      <c r="AL271" s="148" t="s">
        <v>133</v>
      </c>
      <c r="AM271" s="148" t="s">
        <v>133</v>
      </c>
      <c r="AN271" s="148" t="s">
        <v>133</v>
      </c>
      <c r="AO271" s="148" t="s">
        <v>133</v>
      </c>
      <c r="IR271" s="14"/>
      <c r="IU271" s="43"/>
    </row>
    <row r="272" spans="1:255" s="25" customFormat="1" ht="45">
      <c r="A272" s="17"/>
      <c r="B272" s="105"/>
      <c r="C272" s="170" t="s">
        <v>839</v>
      </c>
      <c r="D272" s="28"/>
      <c r="E272" s="31" t="s">
        <v>376</v>
      </c>
      <c r="F272" s="32" t="s">
        <v>376</v>
      </c>
      <c r="G272" s="171">
        <v>12.5</v>
      </c>
      <c r="H272" s="185"/>
      <c r="I272" s="31"/>
      <c r="J272" s="32"/>
      <c r="K272" s="168"/>
      <c r="L272" s="169"/>
      <c r="M272" s="168"/>
      <c r="N272" s="168"/>
      <c r="O272" s="168"/>
      <c r="P272" s="169"/>
      <c r="Q272" s="363"/>
      <c r="R272" s="169"/>
      <c r="S272" s="169"/>
      <c r="T272" s="169"/>
      <c r="U272" s="166"/>
      <c r="V272" s="169"/>
      <c r="W272" s="167"/>
      <c r="X272" s="167"/>
      <c r="Y272" s="167"/>
      <c r="Z272" s="167"/>
      <c r="AA272" s="167"/>
      <c r="AB272" s="185"/>
      <c r="AC272" s="185"/>
      <c r="AD272" s="17"/>
      <c r="AE272" s="17" t="s">
        <v>133</v>
      </c>
      <c r="AF272" s="17" t="s">
        <v>133</v>
      </c>
      <c r="AG272" s="17" t="s">
        <v>133</v>
      </c>
      <c r="AH272" s="30" t="s">
        <v>133</v>
      </c>
      <c r="AI272" s="148" t="s">
        <v>133</v>
      </c>
      <c r="AJ272" s="148" t="s">
        <v>133</v>
      </c>
      <c r="AK272" s="148" t="s">
        <v>133</v>
      </c>
      <c r="AL272" s="148" t="s">
        <v>133</v>
      </c>
      <c r="AM272" s="148" t="s">
        <v>133</v>
      </c>
      <c r="AN272" s="148" t="s">
        <v>133</v>
      </c>
      <c r="AO272" s="148" t="s">
        <v>133</v>
      </c>
      <c r="IR272" s="14"/>
      <c r="IU272" s="43"/>
    </row>
    <row r="273" spans="1:255" s="25" customFormat="1" ht="78.75">
      <c r="A273" s="105"/>
      <c r="B273" s="105"/>
      <c r="C273" s="170" t="s">
        <v>840</v>
      </c>
      <c r="D273" s="28"/>
      <c r="E273" s="31"/>
      <c r="F273" s="32"/>
      <c r="G273" s="171">
        <v>12.5</v>
      </c>
      <c r="H273" s="186"/>
      <c r="I273" s="31"/>
      <c r="J273" s="32"/>
      <c r="K273" s="168"/>
      <c r="L273" s="169"/>
      <c r="M273" s="168"/>
      <c r="N273" s="168"/>
      <c r="O273" s="168"/>
      <c r="P273" s="169"/>
      <c r="Q273" s="364"/>
      <c r="R273" s="169"/>
      <c r="S273" s="169"/>
      <c r="T273" s="169"/>
      <c r="U273" s="166"/>
      <c r="V273" s="169"/>
      <c r="W273" s="167"/>
      <c r="X273" s="167"/>
      <c r="Y273" s="167"/>
      <c r="Z273" s="167"/>
      <c r="AA273" s="167"/>
      <c r="AB273" s="186"/>
      <c r="AC273" s="186"/>
      <c r="AD273" s="17"/>
      <c r="AE273" s="17" t="s">
        <v>133</v>
      </c>
      <c r="AF273" s="17" t="s">
        <v>133</v>
      </c>
      <c r="AG273" s="17" t="s">
        <v>133</v>
      </c>
      <c r="AH273" s="30" t="s">
        <v>133</v>
      </c>
      <c r="AI273" s="148" t="s">
        <v>133</v>
      </c>
      <c r="AJ273" s="148" t="s">
        <v>133</v>
      </c>
      <c r="AK273" s="148" t="s">
        <v>133</v>
      </c>
      <c r="AL273" s="148" t="s">
        <v>133</v>
      </c>
      <c r="AM273" s="148" t="s">
        <v>133</v>
      </c>
      <c r="AN273" s="148" t="s">
        <v>133</v>
      </c>
      <c r="AO273" s="148" t="s">
        <v>133</v>
      </c>
      <c r="IR273" s="14"/>
      <c r="IU273" s="43"/>
    </row>
    <row r="274" spans="1:255" s="25" customFormat="1" ht="146.25">
      <c r="A274" s="17"/>
      <c r="B274" s="17" t="s">
        <v>841</v>
      </c>
      <c r="C274" s="33" t="s">
        <v>842</v>
      </c>
      <c r="D274" s="28"/>
      <c r="E274" s="31" t="s">
        <v>376</v>
      </c>
      <c r="F274" s="32" t="s">
        <v>376</v>
      </c>
      <c r="G274" s="32">
        <v>33.33</v>
      </c>
      <c r="H274" s="31" t="s">
        <v>843</v>
      </c>
      <c r="I274" s="31" t="s">
        <v>825</v>
      </c>
      <c r="J274" s="32">
        <v>24</v>
      </c>
      <c r="K274" s="168"/>
      <c r="L274" s="169"/>
      <c r="M274" s="365">
        <v>255000000</v>
      </c>
      <c r="N274" s="168"/>
      <c r="O274" s="167"/>
      <c r="P274" s="169"/>
      <c r="Q274" s="169"/>
      <c r="R274" s="169"/>
      <c r="S274" s="169"/>
      <c r="T274" s="169"/>
      <c r="U274" s="166"/>
      <c r="V274" s="169"/>
      <c r="W274" s="167"/>
      <c r="X274" s="167"/>
      <c r="Y274" s="167"/>
      <c r="Z274" s="167"/>
      <c r="AA274" s="167"/>
      <c r="AB274" s="184" t="s">
        <v>844</v>
      </c>
      <c r="AC274" s="17">
        <v>12</v>
      </c>
      <c r="AD274" s="17" t="s">
        <v>133</v>
      </c>
      <c r="AE274" s="17" t="s">
        <v>133</v>
      </c>
      <c r="AF274" s="17" t="s">
        <v>133</v>
      </c>
      <c r="AG274" s="17" t="s">
        <v>133</v>
      </c>
      <c r="AH274" s="30" t="s">
        <v>133</v>
      </c>
      <c r="AI274" s="148" t="s">
        <v>133</v>
      </c>
      <c r="AJ274" s="148" t="s">
        <v>133</v>
      </c>
      <c r="AK274" s="148" t="s">
        <v>133</v>
      </c>
      <c r="AL274" s="148" t="s">
        <v>133</v>
      </c>
      <c r="AM274" s="148" t="s">
        <v>133</v>
      </c>
      <c r="AN274" s="148" t="s">
        <v>133</v>
      </c>
      <c r="AO274" s="148" t="s">
        <v>133</v>
      </c>
      <c r="IR274" s="14"/>
      <c r="IU274" s="43"/>
    </row>
    <row r="275" spans="1:255" s="25" customFormat="1" ht="146.25">
      <c r="A275" s="17"/>
      <c r="B275" s="17"/>
      <c r="C275" s="33" t="s">
        <v>845</v>
      </c>
      <c r="D275" s="28"/>
      <c r="E275" s="31" t="s">
        <v>376</v>
      </c>
      <c r="F275" s="32" t="s">
        <v>376</v>
      </c>
      <c r="G275" s="172">
        <v>33.33</v>
      </c>
      <c r="H275" s="31" t="s">
        <v>846</v>
      </c>
      <c r="I275" s="31" t="s">
        <v>825</v>
      </c>
      <c r="J275" s="32">
        <v>17</v>
      </c>
      <c r="K275" s="168"/>
      <c r="L275" s="169"/>
      <c r="M275" s="366"/>
      <c r="N275" s="168"/>
      <c r="O275" s="167"/>
      <c r="P275" s="169"/>
      <c r="Q275" s="169"/>
      <c r="R275" s="169"/>
      <c r="S275" s="169"/>
      <c r="T275" s="169"/>
      <c r="U275" s="166"/>
      <c r="V275" s="169"/>
      <c r="W275" s="167"/>
      <c r="X275" s="167"/>
      <c r="Y275" s="167"/>
      <c r="Z275" s="167"/>
      <c r="AA275" s="167"/>
      <c r="AB275" s="185"/>
      <c r="AC275" s="17"/>
      <c r="AD275" s="17" t="s">
        <v>376</v>
      </c>
      <c r="AE275" s="17" t="s">
        <v>376</v>
      </c>
      <c r="AF275" s="17" t="s">
        <v>376</v>
      </c>
      <c r="AG275" s="17" t="s">
        <v>376</v>
      </c>
      <c r="AH275" s="30" t="s">
        <v>376</v>
      </c>
      <c r="AI275" s="148" t="s">
        <v>376</v>
      </c>
      <c r="AJ275" s="148" t="s">
        <v>376</v>
      </c>
      <c r="AK275" s="148" t="s">
        <v>376</v>
      </c>
      <c r="AL275" s="148" t="s">
        <v>376</v>
      </c>
      <c r="AM275" s="148" t="s">
        <v>376</v>
      </c>
      <c r="AN275" s="148" t="s">
        <v>376</v>
      </c>
      <c r="AO275" s="148" t="s">
        <v>376</v>
      </c>
      <c r="IR275" s="14"/>
      <c r="IU275" s="43"/>
    </row>
    <row r="276" spans="1:255" s="25" customFormat="1" ht="67.5">
      <c r="A276" s="17"/>
      <c r="B276" s="17"/>
      <c r="C276" s="33" t="s">
        <v>847</v>
      </c>
      <c r="D276" s="28"/>
      <c r="E276" s="31" t="s">
        <v>376</v>
      </c>
      <c r="F276" s="32" t="s">
        <v>376</v>
      </c>
      <c r="G276" s="172">
        <v>33.34</v>
      </c>
      <c r="H276" s="31" t="s">
        <v>848</v>
      </c>
      <c r="I276" s="31" t="s">
        <v>825</v>
      </c>
      <c r="J276" s="32">
        <v>1</v>
      </c>
      <c r="K276" s="168"/>
      <c r="L276" s="169"/>
      <c r="M276" s="367"/>
      <c r="N276" s="168"/>
      <c r="O276" s="167"/>
      <c r="P276" s="169"/>
      <c r="Q276" s="169"/>
      <c r="R276" s="169"/>
      <c r="S276" s="169"/>
      <c r="T276" s="169"/>
      <c r="U276" s="166"/>
      <c r="V276" s="169"/>
      <c r="W276" s="167"/>
      <c r="X276" s="167"/>
      <c r="Y276" s="167"/>
      <c r="Z276" s="167"/>
      <c r="AA276" s="167"/>
      <c r="AB276" s="186"/>
      <c r="AC276" s="17"/>
      <c r="AD276" s="17"/>
      <c r="AE276" s="17"/>
      <c r="AF276" s="17"/>
      <c r="AG276" s="17"/>
      <c r="AH276" s="30"/>
      <c r="AI276" s="148"/>
      <c r="AJ276" s="148"/>
      <c r="AK276" s="148"/>
      <c r="AL276" s="148" t="s">
        <v>376</v>
      </c>
      <c r="AM276" s="148"/>
      <c r="AN276" s="148"/>
      <c r="AO276" s="148"/>
      <c r="IR276" s="14"/>
      <c r="IU276" s="43"/>
    </row>
    <row r="277" spans="1:255" s="25" customFormat="1" ht="78.75">
      <c r="A277" s="17"/>
      <c r="B277" s="17" t="s">
        <v>849</v>
      </c>
      <c r="C277" s="170" t="s">
        <v>850</v>
      </c>
      <c r="D277" s="28"/>
      <c r="E277" s="31" t="s">
        <v>133</v>
      </c>
      <c r="F277" s="32" t="s">
        <v>133</v>
      </c>
      <c r="G277" s="171">
        <v>33.33</v>
      </c>
      <c r="H277" s="31" t="s">
        <v>851</v>
      </c>
      <c r="I277" s="31" t="s">
        <v>825</v>
      </c>
      <c r="J277" s="32">
        <v>1</v>
      </c>
      <c r="K277" s="168"/>
      <c r="L277" s="169"/>
      <c r="M277" s="365">
        <v>6000000</v>
      </c>
      <c r="N277" s="168"/>
      <c r="O277" s="167"/>
      <c r="P277" s="169"/>
      <c r="Q277" s="169"/>
      <c r="R277" s="169"/>
      <c r="S277" s="169"/>
      <c r="T277" s="169"/>
      <c r="U277" s="166"/>
      <c r="V277" s="169"/>
      <c r="W277" s="167"/>
      <c r="X277" s="167"/>
      <c r="Y277" s="167"/>
      <c r="Z277" s="167"/>
      <c r="AA277" s="167"/>
      <c r="AB277" s="184" t="s">
        <v>852</v>
      </c>
      <c r="AC277" s="17"/>
      <c r="AD277" s="17"/>
      <c r="AE277" s="17"/>
      <c r="AF277" s="17"/>
      <c r="AG277" s="17"/>
      <c r="AH277" s="30"/>
      <c r="AI277" s="148"/>
      <c r="AJ277" s="148"/>
      <c r="AK277" s="148"/>
      <c r="AL277" s="148"/>
      <c r="AM277" s="148"/>
      <c r="AN277" s="148"/>
      <c r="AO277" s="148"/>
      <c r="IR277" s="14"/>
      <c r="IU277" s="43"/>
    </row>
    <row r="278" spans="1:255" s="25" customFormat="1" ht="101.25">
      <c r="A278" s="17"/>
      <c r="B278" s="17"/>
      <c r="C278" s="170" t="s">
        <v>853</v>
      </c>
      <c r="D278" s="28"/>
      <c r="E278" s="31" t="s">
        <v>133</v>
      </c>
      <c r="F278" s="32" t="s">
        <v>133</v>
      </c>
      <c r="G278" s="171">
        <v>33.33</v>
      </c>
      <c r="H278" s="31" t="s">
        <v>854</v>
      </c>
      <c r="I278" s="31" t="s">
        <v>825</v>
      </c>
      <c r="J278" s="32">
        <v>12</v>
      </c>
      <c r="K278" s="168"/>
      <c r="L278" s="169"/>
      <c r="M278" s="366"/>
      <c r="N278" s="168"/>
      <c r="O278" s="167"/>
      <c r="P278" s="169"/>
      <c r="Q278" s="169"/>
      <c r="R278" s="169"/>
      <c r="S278" s="169"/>
      <c r="T278" s="169"/>
      <c r="U278" s="166"/>
      <c r="V278" s="169"/>
      <c r="W278" s="167"/>
      <c r="X278" s="167"/>
      <c r="Y278" s="167"/>
      <c r="Z278" s="167"/>
      <c r="AA278" s="167"/>
      <c r="AB278" s="185"/>
      <c r="AC278" s="17"/>
      <c r="AD278" s="17"/>
      <c r="AE278" s="17"/>
      <c r="AF278" s="17"/>
      <c r="AG278" s="17"/>
      <c r="AH278" s="30"/>
      <c r="AI278" s="148"/>
      <c r="AJ278" s="148"/>
      <c r="AK278" s="148"/>
      <c r="AL278" s="148"/>
      <c r="AM278" s="148"/>
      <c r="AN278" s="148"/>
      <c r="AO278" s="148"/>
      <c r="IR278" s="14"/>
      <c r="IU278" s="43"/>
    </row>
    <row r="279" spans="1:255" s="25" customFormat="1" ht="90">
      <c r="A279" s="17"/>
      <c r="B279" s="17"/>
      <c r="C279" s="170" t="s">
        <v>855</v>
      </c>
      <c r="D279" s="28"/>
      <c r="E279" s="31" t="s">
        <v>376</v>
      </c>
      <c r="F279" s="32" t="s">
        <v>376</v>
      </c>
      <c r="G279" s="171">
        <v>33.34</v>
      </c>
      <c r="H279" s="31" t="s">
        <v>848</v>
      </c>
      <c r="I279" s="31" t="s">
        <v>825</v>
      </c>
      <c r="J279" s="32">
        <v>1</v>
      </c>
      <c r="K279" s="168"/>
      <c r="L279" s="169"/>
      <c r="M279" s="367"/>
      <c r="N279" s="168"/>
      <c r="O279" s="167"/>
      <c r="P279" s="169"/>
      <c r="Q279" s="169"/>
      <c r="R279" s="169"/>
      <c r="S279" s="169"/>
      <c r="T279" s="169"/>
      <c r="U279" s="166"/>
      <c r="V279" s="169"/>
      <c r="W279" s="167"/>
      <c r="X279" s="167"/>
      <c r="Y279" s="167"/>
      <c r="Z279" s="167"/>
      <c r="AA279" s="167"/>
      <c r="AB279" s="186"/>
      <c r="AC279" s="17"/>
      <c r="AD279" s="17"/>
      <c r="AE279" s="17"/>
      <c r="AF279" s="17"/>
      <c r="AG279" s="17"/>
      <c r="AH279" s="30"/>
      <c r="AI279" s="148"/>
      <c r="AJ279" s="148"/>
      <c r="AK279" s="148"/>
      <c r="AL279" s="148" t="s">
        <v>376</v>
      </c>
      <c r="AM279" s="148"/>
      <c r="AN279" s="148"/>
      <c r="AO279" s="148"/>
      <c r="IR279" s="14"/>
      <c r="IU279" s="43"/>
    </row>
    <row r="280" spans="1:255" s="25" customFormat="1" ht="12.75">
      <c r="A280" s="17"/>
      <c r="B280" s="17"/>
      <c r="C280" s="33"/>
      <c r="D280" s="28"/>
      <c r="E280" s="31"/>
      <c r="F280" s="32"/>
      <c r="G280" s="32"/>
      <c r="H280" s="31"/>
      <c r="I280" s="31"/>
      <c r="J280" s="32"/>
      <c r="K280" s="168"/>
      <c r="L280" s="169"/>
      <c r="M280" s="168"/>
      <c r="N280" s="168"/>
      <c r="O280" s="167"/>
      <c r="P280" s="169"/>
      <c r="Q280" s="169"/>
      <c r="R280" s="169"/>
      <c r="S280" s="169"/>
      <c r="T280" s="169"/>
      <c r="U280" s="166"/>
      <c r="V280" s="169"/>
      <c r="W280" s="167"/>
      <c r="X280" s="167"/>
      <c r="Y280" s="167"/>
      <c r="Z280" s="167"/>
      <c r="AA280" s="167"/>
      <c r="AB280" s="17"/>
      <c r="AC280" s="17"/>
      <c r="AD280" s="17"/>
      <c r="AE280" s="17"/>
      <c r="AF280" s="17"/>
      <c r="AG280" s="17"/>
      <c r="AH280" s="30"/>
      <c r="AI280" s="148"/>
      <c r="AJ280" s="148"/>
      <c r="AK280" s="148"/>
      <c r="AL280" s="148"/>
      <c r="AM280" s="148"/>
      <c r="AN280" s="148"/>
      <c r="AO280" s="148"/>
      <c r="IR280" s="14"/>
      <c r="IU280" s="43"/>
    </row>
    <row r="281" spans="1:255" s="25" customFormat="1" ht="12.75">
      <c r="A281" s="17"/>
      <c r="B281" s="17"/>
      <c r="C281" s="33"/>
      <c r="D281" s="28"/>
      <c r="E281" s="31"/>
      <c r="F281" s="32"/>
      <c r="G281" s="32"/>
      <c r="H281" s="31"/>
      <c r="I281" s="31"/>
      <c r="J281" s="32"/>
      <c r="K281" s="168"/>
      <c r="L281" s="169"/>
      <c r="M281" s="168"/>
      <c r="N281" s="168"/>
      <c r="O281" s="167"/>
      <c r="P281" s="169"/>
      <c r="Q281" s="169"/>
      <c r="R281" s="169"/>
      <c r="S281" s="169"/>
      <c r="T281" s="169"/>
      <c r="U281" s="166"/>
      <c r="V281" s="169"/>
      <c r="W281" s="167"/>
      <c r="X281" s="167"/>
      <c r="Y281" s="167"/>
      <c r="Z281" s="167"/>
      <c r="AA281" s="167"/>
      <c r="AB281" s="17"/>
      <c r="AC281" s="17"/>
      <c r="AD281" s="17"/>
      <c r="AE281" s="17"/>
      <c r="AF281" s="17"/>
      <c r="AG281" s="17"/>
      <c r="AH281" s="30"/>
      <c r="AI281" s="148"/>
      <c r="AJ281" s="148"/>
      <c r="AK281" s="148"/>
      <c r="AL281" s="148"/>
      <c r="AM281" s="148"/>
      <c r="AN281" s="148"/>
      <c r="AO281" s="148"/>
      <c r="IR281" s="14"/>
      <c r="IU281" s="43"/>
    </row>
    <row r="282" spans="1:255" s="25" customFormat="1" ht="12.75">
      <c r="A282" s="17"/>
      <c r="B282" s="17"/>
      <c r="C282" s="33"/>
      <c r="D282" s="28"/>
      <c r="E282" s="31"/>
      <c r="F282" s="32"/>
      <c r="G282" s="32"/>
      <c r="H282" s="31"/>
      <c r="I282" s="31"/>
      <c r="J282" s="32"/>
      <c r="K282" s="168"/>
      <c r="L282" s="169"/>
      <c r="M282" s="168"/>
      <c r="N282" s="168"/>
      <c r="O282" s="173"/>
      <c r="P282" s="169"/>
      <c r="Q282" s="169"/>
      <c r="R282" s="169"/>
      <c r="S282" s="169"/>
      <c r="T282" s="169"/>
      <c r="U282" s="166"/>
      <c r="V282" s="169"/>
      <c r="W282" s="167"/>
      <c r="X282" s="167"/>
      <c r="Y282" s="167"/>
      <c r="Z282" s="167"/>
      <c r="AA282" s="167"/>
      <c r="AB282" s="17"/>
      <c r="AC282" s="17"/>
      <c r="AD282" s="17"/>
      <c r="AE282" s="17"/>
      <c r="AF282" s="17"/>
      <c r="AG282" s="17"/>
      <c r="AH282" s="30"/>
      <c r="AI282" s="148"/>
      <c r="AJ282" s="148"/>
      <c r="AK282" s="148"/>
      <c r="AL282" s="148"/>
      <c r="AM282" s="148"/>
      <c r="AN282" s="148"/>
      <c r="AO282" s="148"/>
      <c r="IR282" s="14"/>
      <c r="IU282" s="43"/>
    </row>
    <row r="283" spans="1:255" s="25" customFormat="1" ht="33.75">
      <c r="A283" s="174"/>
      <c r="B283" s="34" t="s">
        <v>0</v>
      </c>
      <c r="C283" s="34"/>
      <c r="D283" s="34"/>
      <c r="E283" s="34"/>
      <c r="F283" s="34"/>
      <c r="G283" s="34"/>
      <c r="H283" s="34"/>
      <c r="I283" s="34"/>
      <c r="J283" s="34"/>
      <c r="K283" s="175"/>
      <c r="L283" s="175"/>
      <c r="M283" s="175"/>
      <c r="N283" s="175"/>
      <c r="O283" s="175"/>
      <c r="P283" s="175"/>
      <c r="Q283" s="175"/>
      <c r="R283" s="175"/>
      <c r="S283" s="175"/>
      <c r="T283" s="176"/>
      <c r="U283" s="176"/>
      <c r="V283" s="175"/>
      <c r="W283" s="175"/>
      <c r="X283" s="177"/>
      <c r="Y283" s="177"/>
      <c r="Z283" s="178"/>
      <c r="AA283" s="179"/>
      <c r="AB283" s="37"/>
      <c r="AC283" s="38"/>
      <c r="AD283" s="38"/>
      <c r="AE283" s="38"/>
      <c r="AF283" s="38"/>
      <c r="AG283" s="38"/>
      <c r="AH283" s="38"/>
      <c r="AI283" s="38"/>
      <c r="AJ283" s="38"/>
      <c r="AK283" s="38"/>
      <c r="AL283" s="38"/>
      <c r="AM283" s="38"/>
      <c r="AN283" s="38"/>
      <c r="AO283" s="38"/>
      <c r="IR283" s="14"/>
      <c r="IU283" s="43"/>
    </row>
    <row r="284" spans="1:255" s="25" customFormat="1" ht="12.75">
      <c r="A284" s="39" t="s">
        <v>17</v>
      </c>
      <c r="B284" s="40"/>
      <c r="C284" s="40"/>
      <c r="D284" s="40"/>
      <c r="E284" s="40"/>
      <c r="F284" s="40"/>
      <c r="G284" s="40"/>
      <c r="H284" s="40"/>
      <c r="I284" s="40"/>
      <c r="J284" s="40"/>
      <c r="K284" s="180"/>
      <c r="L284" s="180"/>
      <c r="M284" s="180"/>
      <c r="N284" s="180"/>
      <c r="O284" s="180"/>
      <c r="P284" s="180"/>
      <c r="Q284" s="180"/>
      <c r="R284" s="180"/>
      <c r="S284" s="180"/>
      <c r="T284" s="180"/>
      <c r="U284" s="180"/>
      <c r="V284" s="180"/>
      <c r="W284" s="180"/>
      <c r="X284" s="181"/>
      <c r="Y284" s="181"/>
      <c r="Z284" s="182"/>
      <c r="AA284" s="183"/>
      <c r="AB284" s="42"/>
      <c r="AC284" s="40"/>
      <c r="AD284" s="40"/>
      <c r="AE284" s="40"/>
      <c r="AF284" s="40"/>
      <c r="AG284" s="40"/>
      <c r="AH284" s="40"/>
      <c r="AI284" s="40"/>
      <c r="AJ284" s="40"/>
      <c r="AK284" s="40"/>
      <c r="AL284" s="40"/>
      <c r="AM284" s="40"/>
      <c r="AN284" s="40"/>
      <c r="AO284" s="40"/>
      <c r="IR284" s="14"/>
      <c r="IU284" s="43"/>
    </row>
    <row r="285" spans="1:255" s="25" customFormat="1" ht="12.75">
      <c r="A285" s="190" t="s">
        <v>30</v>
      </c>
      <c r="B285" s="191"/>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191"/>
      <c r="AH285" s="191"/>
      <c r="AI285" s="191"/>
      <c r="AJ285" s="191"/>
      <c r="AK285" s="86"/>
      <c r="AL285" s="86"/>
      <c r="AM285" s="86"/>
      <c r="AN285" s="86"/>
      <c r="AO285" s="85"/>
      <c r="IR285" s="14"/>
      <c r="IU285" s="43"/>
    </row>
    <row r="286" spans="11:255" s="25" customFormat="1" ht="12.75">
      <c r="K286" s="156"/>
      <c r="L286" s="156"/>
      <c r="M286" s="156"/>
      <c r="N286" s="156"/>
      <c r="O286" s="156"/>
      <c r="P286" s="156"/>
      <c r="Q286" s="156"/>
      <c r="R286" s="156"/>
      <c r="S286" s="156"/>
      <c r="T286" s="156"/>
      <c r="U286" s="156"/>
      <c r="V286" s="156"/>
      <c r="W286" s="156"/>
      <c r="X286" s="156"/>
      <c r="Y286" s="156"/>
      <c r="Z286" s="156"/>
      <c r="AA286" s="156"/>
      <c r="IR286" s="14"/>
      <c r="IU286" s="43"/>
    </row>
    <row r="287" spans="1:255" s="25" customFormat="1" ht="12.75">
      <c r="A287" s="25" t="s">
        <v>856</v>
      </c>
      <c r="K287" s="156"/>
      <c r="L287" s="156"/>
      <c r="M287" s="156"/>
      <c r="N287" s="156"/>
      <c r="O287" s="156"/>
      <c r="P287" s="156"/>
      <c r="Q287" s="156"/>
      <c r="R287" s="156"/>
      <c r="S287" s="156"/>
      <c r="T287" s="156"/>
      <c r="U287" s="156"/>
      <c r="V287" s="156"/>
      <c r="W287" s="156"/>
      <c r="X287" s="156"/>
      <c r="Y287" s="156"/>
      <c r="Z287" s="156"/>
      <c r="AA287" s="156"/>
      <c r="IR287" s="14"/>
      <c r="IU287" s="43"/>
    </row>
    <row r="288" spans="11:255" s="25" customFormat="1" ht="12.75">
      <c r="K288" s="156"/>
      <c r="L288" s="156"/>
      <c r="M288" s="156"/>
      <c r="N288" s="156"/>
      <c r="O288" s="156"/>
      <c r="P288" s="156"/>
      <c r="Q288" s="156"/>
      <c r="R288" s="156"/>
      <c r="S288" s="156"/>
      <c r="T288" s="156"/>
      <c r="U288" s="156"/>
      <c r="V288" s="156"/>
      <c r="W288" s="156"/>
      <c r="X288" s="156"/>
      <c r="Y288" s="156"/>
      <c r="Z288" s="156"/>
      <c r="AA288" s="156"/>
      <c r="IR288" s="14"/>
      <c r="IU288" s="43"/>
    </row>
    <row r="289" spans="11:255" s="25" customFormat="1" ht="12.75">
      <c r="K289" s="62"/>
      <c r="M289" s="62"/>
      <c r="Q289" s="62"/>
      <c r="S289" s="62"/>
      <c r="V289" s="62"/>
      <c r="W289" s="62"/>
      <c r="Y289" s="62"/>
      <c r="AC289" s="83"/>
      <c r="AD289" s="83"/>
      <c r="AE289" s="83"/>
      <c r="AF289" s="83"/>
      <c r="AG289" s="83"/>
      <c r="AH289" s="83"/>
      <c r="AI289" s="83"/>
      <c r="AJ289" s="83"/>
      <c r="AK289" s="83"/>
      <c r="AL289" s="83"/>
      <c r="AM289" s="83"/>
      <c r="AN289" s="83"/>
      <c r="IR289" s="14"/>
      <c r="IU289" s="43"/>
    </row>
    <row r="290" spans="11:255" s="25" customFormat="1" ht="12.75">
      <c r="K290" s="62"/>
      <c r="M290" s="62"/>
      <c r="Q290" s="62"/>
      <c r="S290" s="62"/>
      <c r="V290" s="62"/>
      <c r="W290" s="62"/>
      <c r="Y290" s="62"/>
      <c r="AC290" s="83"/>
      <c r="AD290" s="83"/>
      <c r="AE290" s="83"/>
      <c r="AF290" s="83"/>
      <c r="AG290" s="83"/>
      <c r="AH290" s="83"/>
      <c r="AI290" s="83"/>
      <c r="AJ290" s="83"/>
      <c r="AK290" s="83"/>
      <c r="AL290" s="83"/>
      <c r="AM290" s="83"/>
      <c r="AN290" s="83"/>
      <c r="IR290" s="14"/>
      <c r="IU290" s="43"/>
    </row>
    <row r="291" spans="11:255" s="25" customFormat="1" ht="12.75">
      <c r="K291" s="62"/>
      <c r="M291" s="62"/>
      <c r="Q291" s="62"/>
      <c r="S291" s="62"/>
      <c r="V291" s="62"/>
      <c r="W291" s="62"/>
      <c r="Y291" s="62"/>
      <c r="AC291" s="83"/>
      <c r="AD291" s="83"/>
      <c r="AE291" s="83"/>
      <c r="AF291" s="83"/>
      <c r="AG291" s="83"/>
      <c r="AH291" s="83"/>
      <c r="AI291" s="83"/>
      <c r="AJ291" s="83"/>
      <c r="AK291" s="83"/>
      <c r="AL291" s="83"/>
      <c r="AM291" s="83"/>
      <c r="AN291" s="83"/>
      <c r="IR291" s="14"/>
      <c r="IU291" s="43"/>
    </row>
    <row r="292" spans="11:255" s="25" customFormat="1" ht="12.75">
      <c r="K292" s="62"/>
      <c r="M292" s="62"/>
      <c r="Q292" s="62"/>
      <c r="S292" s="62"/>
      <c r="V292" s="62"/>
      <c r="W292" s="62"/>
      <c r="Y292" s="62"/>
      <c r="AC292" s="83"/>
      <c r="AD292" s="83"/>
      <c r="AE292" s="83"/>
      <c r="AF292" s="83"/>
      <c r="AG292" s="83"/>
      <c r="AH292" s="83"/>
      <c r="AI292" s="83"/>
      <c r="AJ292" s="83"/>
      <c r="AK292" s="83"/>
      <c r="AL292" s="83"/>
      <c r="AM292" s="83"/>
      <c r="AN292" s="83"/>
      <c r="IR292" s="14"/>
      <c r="IU292" s="43"/>
    </row>
    <row r="293" spans="11:255" s="25" customFormat="1" ht="12.75">
      <c r="K293" s="62"/>
      <c r="M293" s="62"/>
      <c r="Q293" s="62"/>
      <c r="S293" s="62"/>
      <c r="V293" s="62"/>
      <c r="W293" s="62"/>
      <c r="Y293" s="62"/>
      <c r="AC293" s="83"/>
      <c r="AD293" s="83"/>
      <c r="AE293" s="83"/>
      <c r="AF293" s="83"/>
      <c r="AG293" s="83"/>
      <c r="AH293" s="83"/>
      <c r="AI293" s="83"/>
      <c r="AJ293" s="83"/>
      <c r="AK293" s="83"/>
      <c r="AL293" s="83"/>
      <c r="AM293" s="83"/>
      <c r="AN293" s="83"/>
      <c r="IR293" s="14"/>
      <c r="IU293" s="43"/>
    </row>
    <row r="294" spans="11:255" s="25" customFormat="1" ht="12.75">
      <c r="K294" s="62"/>
      <c r="M294" s="62"/>
      <c r="Q294" s="62"/>
      <c r="S294" s="62"/>
      <c r="V294" s="62"/>
      <c r="W294" s="62"/>
      <c r="Y294" s="62"/>
      <c r="AC294" s="83"/>
      <c r="AD294" s="83"/>
      <c r="AE294" s="83"/>
      <c r="AF294" s="83"/>
      <c r="AG294" s="83"/>
      <c r="AH294" s="83"/>
      <c r="AI294" s="83"/>
      <c r="AJ294" s="83"/>
      <c r="AK294" s="83"/>
      <c r="AL294" s="83"/>
      <c r="AM294" s="83"/>
      <c r="AN294" s="83"/>
      <c r="IR294" s="14"/>
      <c r="IU294" s="43"/>
    </row>
    <row r="295" spans="11:255" s="25" customFormat="1" ht="12.75">
      <c r="K295" s="62"/>
      <c r="M295" s="62"/>
      <c r="Q295" s="62"/>
      <c r="S295" s="62"/>
      <c r="V295" s="62"/>
      <c r="W295" s="62"/>
      <c r="Y295" s="62"/>
      <c r="AC295" s="83"/>
      <c r="AD295" s="83"/>
      <c r="AE295" s="83"/>
      <c r="AF295" s="83"/>
      <c r="AG295" s="83"/>
      <c r="AH295" s="83"/>
      <c r="AI295" s="83"/>
      <c r="AJ295" s="83"/>
      <c r="AK295" s="83"/>
      <c r="AL295" s="83"/>
      <c r="AM295" s="83"/>
      <c r="AN295" s="83"/>
      <c r="IR295" s="14"/>
      <c r="IU295" s="43"/>
    </row>
    <row r="296" spans="11:255" s="25" customFormat="1" ht="12.75">
      <c r="K296" s="62"/>
      <c r="M296" s="62"/>
      <c r="Q296" s="62"/>
      <c r="S296" s="62"/>
      <c r="V296" s="62"/>
      <c r="W296" s="62"/>
      <c r="Y296" s="62"/>
      <c r="AC296" s="83"/>
      <c r="AD296" s="83"/>
      <c r="AE296" s="83"/>
      <c r="AF296" s="83"/>
      <c r="AG296" s="83"/>
      <c r="AH296" s="83"/>
      <c r="AI296" s="83"/>
      <c r="AJ296" s="83"/>
      <c r="AK296" s="83"/>
      <c r="AL296" s="83"/>
      <c r="AM296" s="83"/>
      <c r="AN296" s="83"/>
      <c r="IR296" s="14"/>
      <c r="IU296" s="43"/>
    </row>
    <row r="297" spans="11:255" s="25" customFormat="1" ht="12.75">
      <c r="K297" s="62"/>
      <c r="M297" s="62"/>
      <c r="Q297" s="62"/>
      <c r="S297" s="62"/>
      <c r="V297" s="62"/>
      <c r="W297" s="62"/>
      <c r="Y297" s="62"/>
      <c r="AC297" s="83"/>
      <c r="AD297" s="83"/>
      <c r="AE297" s="83"/>
      <c r="AF297" s="83"/>
      <c r="AG297" s="83"/>
      <c r="AH297" s="83"/>
      <c r="AI297" s="83"/>
      <c r="AJ297" s="83"/>
      <c r="AK297" s="83"/>
      <c r="AL297" s="83"/>
      <c r="AM297" s="83"/>
      <c r="AN297" s="83"/>
      <c r="IR297" s="14"/>
      <c r="IU297" s="43"/>
    </row>
    <row r="298" spans="11:255" s="25" customFormat="1" ht="12.75">
      <c r="K298" s="62"/>
      <c r="M298" s="62"/>
      <c r="Q298" s="62"/>
      <c r="S298" s="62"/>
      <c r="V298" s="62"/>
      <c r="W298" s="62"/>
      <c r="Y298" s="62"/>
      <c r="AC298" s="83"/>
      <c r="AD298" s="83"/>
      <c r="AE298" s="83"/>
      <c r="AF298" s="83"/>
      <c r="AG298" s="83"/>
      <c r="AH298" s="83"/>
      <c r="AI298" s="83"/>
      <c r="AJ298" s="83"/>
      <c r="AK298" s="83"/>
      <c r="AL298" s="83"/>
      <c r="AM298" s="83"/>
      <c r="AN298" s="83"/>
      <c r="IR298" s="14"/>
      <c r="IU298" s="43"/>
    </row>
    <row r="299" spans="11:255" s="25" customFormat="1" ht="12.75">
      <c r="K299" s="62"/>
      <c r="M299" s="62"/>
      <c r="Q299" s="62"/>
      <c r="S299" s="62"/>
      <c r="V299" s="62"/>
      <c r="W299" s="62"/>
      <c r="Y299" s="62"/>
      <c r="AC299" s="83"/>
      <c r="AD299" s="83"/>
      <c r="AE299" s="83"/>
      <c r="AF299" s="83"/>
      <c r="AG299" s="83"/>
      <c r="AH299" s="83"/>
      <c r="AI299" s="83"/>
      <c r="AJ299" s="83"/>
      <c r="AK299" s="83"/>
      <c r="AL299" s="83"/>
      <c r="AM299" s="83"/>
      <c r="AN299" s="83"/>
      <c r="IR299" s="14"/>
      <c r="IU299" s="43"/>
    </row>
    <row r="300" spans="11:255" s="25" customFormat="1" ht="12.75">
      <c r="K300" s="62"/>
      <c r="M300" s="62"/>
      <c r="Q300" s="62"/>
      <c r="S300" s="62"/>
      <c r="V300" s="62"/>
      <c r="W300" s="62"/>
      <c r="Y300" s="62"/>
      <c r="AC300" s="83"/>
      <c r="AD300" s="83"/>
      <c r="AE300" s="83"/>
      <c r="AF300" s="83"/>
      <c r="AG300" s="83"/>
      <c r="AH300" s="83"/>
      <c r="AI300" s="83"/>
      <c r="AJ300" s="83"/>
      <c r="AK300" s="83"/>
      <c r="AL300" s="83"/>
      <c r="AM300" s="83"/>
      <c r="AN300" s="83"/>
      <c r="IR300" s="14"/>
      <c r="IU300" s="43"/>
    </row>
    <row r="301" spans="11:255" s="25" customFormat="1" ht="12.75">
      <c r="K301" s="62"/>
      <c r="M301" s="62"/>
      <c r="Q301" s="62"/>
      <c r="S301" s="62"/>
      <c r="V301" s="62"/>
      <c r="W301" s="62"/>
      <c r="Y301" s="62"/>
      <c r="AC301" s="83"/>
      <c r="AD301" s="83"/>
      <c r="AE301" s="83"/>
      <c r="AF301" s="83"/>
      <c r="AG301" s="83"/>
      <c r="AH301" s="83"/>
      <c r="AI301" s="83"/>
      <c r="AJ301" s="83"/>
      <c r="AK301" s="83"/>
      <c r="AL301" s="83"/>
      <c r="AM301" s="83"/>
      <c r="AN301" s="83"/>
      <c r="IR301" s="14"/>
      <c r="IU301" s="43"/>
    </row>
    <row r="302" spans="11:255" s="25" customFormat="1" ht="12.75">
      <c r="K302" s="62"/>
      <c r="M302" s="62"/>
      <c r="Q302" s="62"/>
      <c r="S302" s="62"/>
      <c r="V302" s="62"/>
      <c r="W302" s="62"/>
      <c r="Y302" s="62"/>
      <c r="AC302" s="83"/>
      <c r="AD302" s="83"/>
      <c r="AE302" s="83"/>
      <c r="AF302" s="83"/>
      <c r="AG302" s="83"/>
      <c r="AH302" s="83"/>
      <c r="AI302" s="83"/>
      <c r="AJ302" s="83"/>
      <c r="AK302" s="83"/>
      <c r="AL302" s="83"/>
      <c r="AM302" s="83"/>
      <c r="AN302" s="83"/>
      <c r="IR302" s="14"/>
      <c r="IU302" s="43"/>
    </row>
    <row r="303" spans="11:255" s="25" customFormat="1" ht="12.75">
      <c r="K303" s="62"/>
      <c r="M303" s="62"/>
      <c r="Q303" s="62"/>
      <c r="S303" s="62"/>
      <c r="V303" s="62"/>
      <c r="W303" s="62"/>
      <c r="Y303" s="62"/>
      <c r="AC303" s="83"/>
      <c r="AD303" s="83"/>
      <c r="AE303" s="83"/>
      <c r="AF303" s="83"/>
      <c r="AG303" s="83"/>
      <c r="AH303" s="83"/>
      <c r="AI303" s="83"/>
      <c r="AJ303" s="83"/>
      <c r="AK303" s="83"/>
      <c r="AL303" s="83"/>
      <c r="AM303" s="83"/>
      <c r="AN303" s="83"/>
      <c r="IR303" s="14"/>
      <c r="IU303" s="43"/>
    </row>
    <row r="304" spans="11:255" s="25" customFormat="1" ht="12.75">
      <c r="K304" s="62"/>
      <c r="M304" s="62"/>
      <c r="Q304" s="62"/>
      <c r="S304" s="62"/>
      <c r="V304" s="62"/>
      <c r="W304" s="62"/>
      <c r="Y304" s="62"/>
      <c r="AC304" s="83"/>
      <c r="AD304" s="83"/>
      <c r="AE304" s="83"/>
      <c r="AF304" s="83"/>
      <c r="AG304" s="83"/>
      <c r="AH304" s="83"/>
      <c r="AI304" s="83"/>
      <c r="AJ304" s="83"/>
      <c r="AK304" s="83"/>
      <c r="AL304" s="83"/>
      <c r="AM304" s="83"/>
      <c r="AN304" s="83"/>
      <c r="IR304" s="14"/>
      <c r="IU304" s="43"/>
    </row>
    <row r="305" spans="11:255" s="25" customFormat="1" ht="12.75">
      <c r="K305" s="62"/>
      <c r="M305" s="62"/>
      <c r="Q305" s="62"/>
      <c r="S305" s="62"/>
      <c r="V305" s="62"/>
      <c r="W305" s="62"/>
      <c r="Y305" s="62"/>
      <c r="AC305" s="83"/>
      <c r="AD305" s="83"/>
      <c r="AE305" s="83"/>
      <c r="AF305" s="83"/>
      <c r="AG305" s="83"/>
      <c r="AH305" s="83"/>
      <c r="AI305" s="83"/>
      <c r="AJ305" s="83"/>
      <c r="AK305" s="83"/>
      <c r="AL305" s="83"/>
      <c r="AM305" s="83"/>
      <c r="AN305" s="83"/>
      <c r="IR305" s="14"/>
      <c r="IU305" s="43"/>
    </row>
    <row r="306" spans="11:255" s="25" customFormat="1" ht="12.75">
      <c r="K306" s="62"/>
      <c r="M306" s="62"/>
      <c r="Q306" s="62"/>
      <c r="S306" s="62"/>
      <c r="V306" s="62"/>
      <c r="W306" s="62"/>
      <c r="Y306" s="62"/>
      <c r="AC306" s="83"/>
      <c r="AD306" s="83"/>
      <c r="AE306" s="83"/>
      <c r="AF306" s="83"/>
      <c r="AG306" s="83"/>
      <c r="AH306" s="83"/>
      <c r="AI306" s="83"/>
      <c r="AJ306" s="83"/>
      <c r="AK306" s="83"/>
      <c r="AL306" s="83"/>
      <c r="AM306" s="83"/>
      <c r="AN306" s="83"/>
      <c r="IR306" s="14"/>
      <c r="IU306" s="43"/>
    </row>
    <row r="307" spans="11:255" s="25" customFormat="1" ht="12.75">
      <c r="K307" s="62"/>
      <c r="M307" s="62"/>
      <c r="Q307" s="62"/>
      <c r="S307" s="62"/>
      <c r="V307" s="62"/>
      <c r="W307" s="62"/>
      <c r="Y307" s="62"/>
      <c r="AC307" s="83"/>
      <c r="AD307" s="83"/>
      <c r="AE307" s="83"/>
      <c r="AF307" s="83"/>
      <c r="AG307" s="83"/>
      <c r="AH307" s="83"/>
      <c r="AI307" s="83"/>
      <c r="AJ307" s="83"/>
      <c r="AK307" s="83"/>
      <c r="AL307" s="83"/>
      <c r="AM307" s="83"/>
      <c r="AN307" s="83"/>
      <c r="IR307" s="14"/>
      <c r="IU307" s="43"/>
    </row>
    <row r="308" spans="11:255" s="25" customFormat="1" ht="12.75">
      <c r="K308" s="62"/>
      <c r="M308" s="62"/>
      <c r="Q308" s="62"/>
      <c r="S308" s="62"/>
      <c r="V308" s="62"/>
      <c r="W308" s="62"/>
      <c r="Y308" s="62"/>
      <c r="AC308" s="83"/>
      <c r="AD308" s="83"/>
      <c r="AE308" s="83"/>
      <c r="AF308" s="83"/>
      <c r="AG308" s="83"/>
      <c r="AH308" s="83"/>
      <c r="AI308" s="83"/>
      <c r="AJ308" s="83"/>
      <c r="AK308" s="83"/>
      <c r="AL308" s="83"/>
      <c r="AM308" s="83"/>
      <c r="AN308" s="83"/>
      <c r="IR308" s="14"/>
      <c r="IU308" s="43"/>
    </row>
    <row r="309" spans="11:255" s="25" customFormat="1" ht="12.75">
      <c r="K309" s="62"/>
      <c r="M309" s="62"/>
      <c r="Q309" s="62"/>
      <c r="S309" s="62"/>
      <c r="V309" s="62"/>
      <c r="W309" s="62"/>
      <c r="Y309" s="62"/>
      <c r="AC309" s="83"/>
      <c r="AD309" s="83"/>
      <c r="AE309" s="83"/>
      <c r="AF309" s="83"/>
      <c r="AG309" s="83"/>
      <c r="AH309" s="83"/>
      <c r="AI309" s="83"/>
      <c r="AJ309" s="83"/>
      <c r="AK309" s="83"/>
      <c r="AL309" s="83"/>
      <c r="AM309" s="83"/>
      <c r="AN309" s="83"/>
      <c r="IR309" s="14"/>
      <c r="IU309" s="43"/>
    </row>
    <row r="310" spans="11:255" s="25" customFormat="1" ht="12.75">
      <c r="K310" s="62"/>
      <c r="M310" s="62"/>
      <c r="Q310" s="62"/>
      <c r="S310" s="62"/>
      <c r="V310" s="62"/>
      <c r="W310" s="62"/>
      <c r="Y310" s="62"/>
      <c r="AC310" s="83"/>
      <c r="AD310" s="83"/>
      <c r="AE310" s="83"/>
      <c r="AF310" s="83"/>
      <c r="AG310" s="83"/>
      <c r="AH310" s="83"/>
      <c r="AI310" s="83"/>
      <c r="AJ310" s="83"/>
      <c r="AK310" s="83"/>
      <c r="AL310" s="83"/>
      <c r="AM310" s="83"/>
      <c r="AN310" s="83"/>
      <c r="IR310" s="14"/>
      <c r="IU310" s="43"/>
    </row>
    <row r="311" spans="11:255" s="25" customFormat="1" ht="12.75">
      <c r="K311" s="62"/>
      <c r="M311" s="62"/>
      <c r="Q311" s="62"/>
      <c r="S311" s="62"/>
      <c r="V311" s="62"/>
      <c r="W311" s="62"/>
      <c r="Y311" s="62"/>
      <c r="AC311" s="83"/>
      <c r="AD311" s="83"/>
      <c r="AE311" s="83"/>
      <c r="AF311" s="83"/>
      <c r="AG311" s="83"/>
      <c r="AH311" s="83"/>
      <c r="AI311" s="83"/>
      <c r="AJ311" s="83"/>
      <c r="AK311" s="83"/>
      <c r="AL311" s="83"/>
      <c r="AM311" s="83"/>
      <c r="AN311" s="83"/>
      <c r="IR311" s="14"/>
      <c r="IU311" s="43"/>
    </row>
    <row r="312" ht="13.5">
      <c r="IU312" s="15"/>
    </row>
    <row r="313" ht="13.5">
      <c r="IU313" s="15"/>
    </row>
  </sheetData>
  <sheetProtection/>
  <mergeCells count="597">
    <mergeCell ref="M274:M276"/>
    <mergeCell ref="AB274:AB276"/>
    <mergeCell ref="M277:M279"/>
    <mergeCell ref="AB277:AB279"/>
    <mergeCell ref="A285:AJ285"/>
    <mergeCell ref="AM261:AM262"/>
    <mergeCell ref="AK261:AK262"/>
    <mergeCell ref="AL261:AL262"/>
    <mergeCell ref="W260:W262"/>
    <mergeCell ref="M261:N261"/>
    <mergeCell ref="AN261:AN262"/>
    <mergeCell ref="AO261:AO262"/>
    <mergeCell ref="H266:H273"/>
    <mergeCell ref="Q266:Q273"/>
    <mergeCell ref="AB266:AB273"/>
    <mergeCell ref="AC266:AC273"/>
    <mergeCell ref="AG261:AG262"/>
    <mergeCell ref="AH261:AH262"/>
    <mergeCell ref="AI261:AI262"/>
    <mergeCell ref="AJ261:AJ262"/>
    <mergeCell ref="AD261:AD262"/>
    <mergeCell ref="AE261:AE262"/>
    <mergeCell ref="AF261:AF262"/>
    <mergeCell ref="E260:E262"/>
    <mergeCell ref="F260:F262"/>
    <mergeCell ref="I260:I262"/>
    <mergeCell ref="J260:J262"/>
    <mergeCell ref="M260:P260"/>
    <mergeCell ref="Q260:Q262"/>
    <mergeCell ref="S259:W259"/>
    <mergeCell ref="X259:Z261"/>
    <mergeCell ref="AA259:AA262"/>
    <mergeCell ref="AB259:AB262"/>
    <mergeCell ref="AC259:AC262"/>
    <mergeCell ref="AD259:AO260"/>
    <mergeCell ref="S260:S262"/>
    <mergeCell ref="T260:T262"/>
    <mergeCell ref="U260:U262"/>
    <mergeCell ref="V260:V262"/>
    <mergeCell ref="G259:G262"/>
    <mergeCell ref="H259:H262"/>
    <mergeCell ref="I259:J259"/>
    <mergeCell ref="K259:K262"/>
    <mergeCell ref="L259:L262"/>
    <mergeCell ref="M259:R259"/>
    <mergeCell ref="R260:R262"/>
    <mergeCell ref="O261:P261"/>
    <mergeCell ref="X237:X245"/>
    <mergeCell ref="Y237:Y245"/>
    <mergeCell ref="Z237:Z245"/>
    <mergeCell ref="AA237:AA245"/>
    <mergeCell ref="A250:AI250"/>
    <mergeCell ref="A259:A262"/>
    <mergeCell ref="B259:B262"/>
    <mergeCell ref="C259:C262"/>
    <mergeCell ref="D259:D262"/>
    <mergeCell ref="E259:F259"/>
    <mergeCell ref="R237:R245"/>
    <mergeCell ref="S237:S245"/>
    <mergeCell ref="T237:T245"/>
    <mergeCell ref="U237:U245"/>
    <mergeCell ref="V237:V245"/>
    <mergeCell ref="W237:W245"/>
    <mergeCell ref="AJ226:AJ227"/>
    <mergeCell ref="AK226:AK227"/>
    <mergeCell ref="AL226:AL227"/>
    <mergeCell ref="AM226:AM227"/>
    <mergeCell ref="AN226:AN227"/>
    <mergeCell ref="M237:M245"/>
    <mergeCell ref="N237:N245"/>
    <mergeCell ref="O237:O245"/>
    <mergeCell ref="P237:P245"/>
    <mergeCell ref="Q237:Q245"/>
    <mergeCell ref="AD226:AD227"/>
    <mergeCell ref="AE226:AE227"/>
    <mergeCell ref="AF226:AF227"/>
    <mergeCell ref="AG226:AG227"/>
    <mergeCell ref="AH226:AH227"/>
    <mergeCell ref="AI226:AI227"/>
    <mergeCell ref="G226:G227"/>
    <mergeCell ref="H226:H227"/>
    <mergeCell ref="I226:I227"/>
    <mergeCell ref="J226:J227"/>
    <mergeCell ref="AB226:AB227"/>
    <mergeCell ref="AC226:AC227"/>
    <mergeCell ref="V209:V236"/>
    <mergeCell ref="W209:W236"/>
    <mergeCell ref="X209:X236"/>
    <mergeCell ref="Y209:Y236"/>
    <mergeCell ref="Z209:Z210"/>
    <mergeCell ref="AA209:AA210"/>
    <mergeCell ref="Z211:Z236"/>
    <mergeCell ref="AA211:AA236"/>
    <mergeCell ref="AA203:AA207"/>
    <mergeCell ref="M209:M236"/>
    <mergeCell ref="N209:N236"/>
    <mergeCell ref="O209:O236"/>
    <mergeCell ref="P209:P236"/>
    <mergeCell ref="Q209:Q236"/>
    <mergeCell ref="R209:R236"/>
    <mergeCell ref="S209:S236"/>
    <mergeCell ref="T209:T236"/>
    <mergeCell ref="U209:U236"/>
    <mergeCell ref="U203:U207"/>
    <mergeCell ref="V203:V207"/>
    <mergeCell ref="S203:S207"/>
    <mergeCell ref="T203:T207"/>
    <mergeCell ref="W203:W207"/>
    <mergeCell ref="X203:X207"/>
    <mergeCell ref="Y203:Y207"/>
    <mergeCell ref="Z203:Z207"/>
    <mergeCell ref="Z190:Z202"/>
    <mergeCell ref="AA190:AA202"/>
    <mergeCell ref="M203:M207"/>
    <mergeCell ref="N203:N207"/>
    <mergeCell ref="O203:O207"/>
    <mergeCell ref="P203:P207"/>
    <mergeCell ref="Q203:Q207"/>
    <mergeCell ref="R203:R207"/>
    <mergeCell ref="T190:T202"/>
    <mergeCell ref="U190:U202"/>
    <mergeCell ref="V190:V202"/>
    <mergeCell ref="W190:W202"/>
    <mergeCell ref="X190:X202"/>
    <mergeCell ref="Y190:Y202"/>
    <mergeCell ref="Y180:Y189"/>
    <mergeCell ref="Z180:Z189"/>
    <mergeCell ref="AA180:AA189"/>
    <mergeCell ref="M190:M202"/>
    <mergeCell ref="N190:N202"/>
    <mergeCell ref="O190:O202"/>
    <mergeCell ref="P190:P202"/>
    <mergeCell ref="Q190:Q202"/>
    <mergeCell ref="R190:R202"/>
    <mergeCell ref="S190:S202"/>
    <mergeCell ref="S180:S189"/>
    <mergeCell ref="T180:T189"/>
    <mergeCell ref="U180:U189"/>
    <mergeCell ref="V180:V189"/>
    <mergeCell ref="W180:W189"/>
    <mergeCell ref="X180:X189"/>
    <mergeCell ref="X174:X178"/>
    <mergeCell ref="Y174:Y178"/>
    <mergeCell ref="Z174:Z178"/>
    <mergeCell ref="AA174:AA178"/>
    <mergeCell ref="M180:M189"/>
    <mergeCell ref="N180:N189"/>
    <mergeCell ref="O180:O189"/>
    <mergeCell ref="P180:P189"/>
    <mergeCell ref="Q180:Q189"/>
    <mergeCell ref="R180:R189"/>
    <mergeCell ref="R174:R178"/>
    <mergeCell ref="S174:S178"/>
    <mergeCell ref="T174:T178"/>
    <mergeCell ref="U174:U178"/>
    <mergeCell ref="V174:V178"/>
    <mergeCell ref="W174:W178"/>
    <mergeCell ref="AK172:AK173"/>
    <mergeCell ref="AL172:AL173"/>
    <mergeCell ref="AM172:AM173"/>
    <mergeCell ref="AN172:AN173"/>
    <mergeCell ref="L174:L177"/>
    <mergeCell ref="M174:M178"/>
    <mergeCell ref="N174:N178"/>
    <mergeCell ref="O174:O178"/>
    <mergeCell ref="P174:P178"/>
    <mergeCell ref="Q174:Q178"/>
    <mergeCell ref="AE172:AE173"/>
    <mergeCell ref="AF172:AF173"/>
    <mergeCell ref="AG172:AG173"/>
    <mergeCell ref="AH172:AH173"/>
    <mergeCell ref="AI172:AI173"/>
    <mergeCell ref="AJ172:AJ173"/>
    <mergeCell ref="O172:P172"/>
    <mergeCell ref="AC172:AC173"/>
    <mergeCell ref="AD172:AD173"/>
    <mergeCell ref="W170:Y172"/>
    <mergeCell ref="Z170:Z173"/>
    <mergeCell ref="AA170:AA173"/>
    <mergeCell ref="AB170:AB173"/>
    <mergeCell ref="AC170:AN171"/>
    <mergeCell ref="E171:E173"/>
    <mergeCell ref="F171:F173"/>
    <mergeCell ref="I171:I173"/>
    <mergeCell ref="J171:J173"/>
    <mergeCell ref="M171:P171"/>
    <mergeCell ref="H170:H173"/>
    <mergeCell ref="I170:J170"/>
    <mergeCell ref="K170:K173"/>
    <mergeCell ref="L170:L173"/>
    <mergeCell ref="G170:G173"/>
    <mergeCell ref="M170:R170"/>
    <mergeCell ref="S170:V170"/>
    <mergeCell ref="Q171:Q173"/>
    <mergeCell ref="R171:R173"/>
    <mergeCell ref="S171:S173"/>
    <mergeCell ref="T171:T173"/>
    <mergeCell ref="U171:U173"/>
    <mergeCell ref="V171:V173"/>
    <mergeCell ref="M172:N172"/>
    <mergeCell ref="X152:X157"/>
    <mergeCell ref="Y152:Y157"/>
    <mergeCell ref="AA152:AA157"/>
    <mergeCell ref="AB152:AB157"/>
    <mergeCell ref="A160:AI160"/>
    <mergeCell ref="A170:A173"/>
    <mergeCell ref="B170:B173"/>
    <mergeCell ref="C170:C173"/>
    <mergeCell ref="D170:D173"/>
    <mergeCell ref="E170:F170"/>
    <mergeCell ref="AN150:AN151"/>
    <mergeCell ref="G152:G155"/>
    <mergeCell ref="H152:H155"/>
    <mergeCell ref="I152:I155"/>
    <mergeCell ref="J152:J155"/>
    <mergeCell ref="K152:K157"/>
    <mergeCell ref="M152:M157"/>
    <mergeCell ref="S152:S157"/>
    <mergeCell ref="V152:V157"/>
    <mergeCell ref="W152:W157"/>
    <mergeCell ref="AH150:AH151"/>
    <mergeCell ref="AI150:AI151"/>
    <mergeCell ref="AJ150:AJ151"/>
    <mergeCell ref="AK150:AK151"/>
    <mergeCell ref="AL150:AL151"/>
    <mergeCell ref="AM150:AM151"/>
    <mergeCell ref="O150:P150"/>
    <mergeCell ref="AC150:AC151"/>
    <mergeCell ref="AD150:AD151"/>
    <mergeCell ref="AE150:AE151"/>
    <mergeCell ref="AF150:AF151"/>
    <mergeCell ref="AA148:AA151"/>
    <mergeCell ref="AB148:AB151"/>
    <mergeCell ref="AC148:AN149"/>
    <mergeCell ref="R149:R151"/>
    <mergeCell ref="AG150:AG151"/>
    <mergeCell ref="E149:E151"/>
    <mergeCell ref="F149:F151"/>
    <mergeCell ref="I149:I151"/>
    <mergeCell ref="J149:J151"/>
    <mergeCell ref="M149:P149"/>
    <mergeCell ref="Q149:Q151"/>
    <mergeCell ref="K148:K151"/>
    <mergeCell ref="L148:L151"/>
    <mergeCell ref="M148:R148"/>
    <mergeCell ref="M150:N150"/>
    <mergeCell ref="S148:V148"/>
    <mergeCell ref="W148:Y150"/>
    <mergeCell ref="Z148:Z151"/>
    <mergeCell ref="S149:S151"/>
    <mergeCell ref="T149:T151"/>
    <mergeCell ref="U149:U151"/>
    <mergeCell ref="V149:V151"/>
    <mergeCell ref="A140:AI140"/>
    <mergeCell ref="B143:P143"/>
    <mergeCell ref="A148:A151"/>
    <mergeCell ref="B148:B151"/>
    <mergeCell ref="C148:C151"/>
    <mergeCell ref="D148:D151"/>
    <mergeCell ref="E148:F148"/>
    <mergeCell ref="G148:G151"/>
    <mergeCell ref="H148:H151"/>
    <mergeCell ref="I148:J148"/>
    <mergeCell ref="AN115:AN116"/>
    <mergeCell ref="A118:A119"/>
    <mergeCell ref="B118:B119"/>
    <mergeCell ref="C118:C119"/>
    <mergeCell ref="D118:D119"/>
    <mergeCell ref="E118:E119"/>
    <mergeCell ref="F118:F119"/>
    <mergeCell ref="AH115:AH116"/>
    <mergeCell ref="AI115:AI116"/>
    <mergeCell ref="AJ115:AJ116"/>
    <mergeCell ref="AK115:AK116"/>
    <mergeCell ref="AL115:AL116"/>
    <mergeCell ref="AM115:AM116"/>
    <mergeCell ref="O115:P115"/>
    <mergeCell ref="AC115:AC116"/>
    <mergeCell ref="AD115:AD116"/>
    <mergeCell ref="AE115:AE116"/>
    <mergeCell ref="AF115:AF116"/>
    <mergeCell ref="AG115:AG116"/>
    <mergeCell ref="AB113:AB116"/>
    <mergeCell ref="AC113:AN114"/>
    <mergeCell ref="E114:E116"/>
    <mergeCell ref="F114:F116"/>
    <mergeCell ref="I114:I116"/>
    <mergeCell ref="J114:J116"/>
    <mergeCell ref="M114:P114"/>
    <mergeCell ref="Q114:Q116"/>
    <mergeCell ref="R114:R116"/>
    <mergeCell ref="S114:S116"/>
    <mergeCell ref="L113:L116"/>
    <mergeCell ref="M113:R113"/>
    <mergeCell ref="S113:V113"/>
    <mergeCell ref="W113:Y115"/>
    <mergeCell ref="Z113:Z116"/>
    <mergeCell ref="AA113:AA116"/>
    <mergeCell ref="T114:T116"/>
    <mergeCell ref="U114:U116"/>
    <mergeCell ref="V114:V116"/>
    <mergeCell ref="M115:N115"/>
    <mergeCell ref="B108:P108"/>
    <mergeCell ref="A113:A116"/>
    <mergeCell ref="B113:B116"/>
    <mergeCell ref="C113:C116"/>
    <mergeCell ref="D113:D116"/>
    <mergeCell ref="E113:F113"/>
    <mergeCell ref="G113:G116"/>
    <mergeCell ref="H113:H116"/>
    <mergeCell ref="I113:J113"/>
    <mergeCell ref="K113:K116"/>
    <mergeCell ref="K93:K101"/>
    <mergeCell ref="L93:L101"/>
    <mergeCell ref="M93:M101"/>
    <mergeCell ref="N93:N101"/>
    <mergeCell ref="O93:O101"/>
    <mergeCell ref="P93:P101"/>
    <mergeCell ref="Q93:Q101"/>
    <mergeCell ref="R93:R101"/>
    <mergeCell ref="S93:S101"/>
    <mergeCell ref="T93:T101"/>
    <mergeCell ref="U93:U101"/>
    <mergeCell ref="V93:V101"/>
    <mergeCell ref="Y75:Y89"/>
    <mergeCell ref="Z75:Z89"/>
    <mergeCell ref="AA75:AA89"/>
    <mergeCell ref="W93:W101"/>
    <mergeCell ref="X93:X101"/>
    <mergeCell ref="Y93:Y101"/>
    <mergeCell ref="Z93:Z101"/>
    <mergeCell ref="AA93:AA101"/>
    <mergeCell ref="S75:S89"/>
    <mergeCell ref="T75:T89"/>
    <mergeCell ref="U75:U89"/>
    <mergeCell ref="V75:V89"/>
    <mergeCell ref="W75:W89"/>
    <mergeCell ref="X75:X89"/>
    <mergeCell ref="AA71:AA74"/>
    <mergeCell ref="AA57:AA60"/>
    <mergeCell ref="K75:K89"/>
    <mergeCell ref="L75:L89"/>
    <mergeCell ref="M75:M89"/>
    <mergeCell ref="N75:N89"/>
    <mergeCell ref="O75:O89"/>
    <mergeCell ref="P75:P89"/>
    <mergeCell ref="Q75:Q89"/>
    <mergeCell ref="R75:R89"/>
    <mergeCell ref="K57:K60"/>
    <mergeCell ref="L57:L60"/>
    <mergeCell ref="M57:M60"/>
    <mergeCell ref="N57:N60"/>
    <mergeCell ref="O57:O60"/>
    <mergeCell ref="P57:P60"/>
    <mergeCell ref="K71:K74"/>
    <mergeCell ref="L71:L74"/>
    <mergeCell ref="M71:M74"/>
    <mergeCell ref="N71:N74"/>
    <mergeCell ref="O71:O74"/>
    <mergeCell ref="P71:P74"/>
    <mergeCell ref="Q71:Q74"/>
    <mergeCell ref="R71:R74"/>
    <mergeCell ref="S71:S74"/>
    <mergeCell ref="Q57:Q60"/>
    <mergeCell ref="R57:R60"/>
    <mergeCell ref="S57:S60"/>
    <mergeCell ref="T57:T60"/>
    <mergeCell ref="T71:T74"/>
    <mergeCell ref="U71:U74"/>
    <mergeCell ref="U57:U60"/>
    <mergeCell ref="W55:W56"/>
    <mergeCell ref="X55:X56"/>
    <mergeCell ref="V57:V60"/>
    <mergeCell ref="W57:W60"/>
    <mergeCell ref="X57:X60"/>
    <mergeCell ref="Y55:Y56"/>
    <mergeCell ref="Z55:Z56"/>
    <mergeCell ref="AA55:AA56"/>
    <mergeCell ref="V71:V74"/>
    <mergeCell ref="W71:W74"/>
    <mergeCell ref="X71:X74"/>
    <mergeCell ref="Y71:Y74"/>
    <mergeCell ref="Z71:Z74"/>
    <mergeCell ref="Y57:Y60"/>
    <mergeCell ref="Z57:Z60"/>
    <mergeCell ref="Q55:Q56"/>
    <mergeCell ref="R55:R56"/>
    <mergeCell ref="S55:S56"/>
    <mergeCell ref="T55:T56"/>
    <mergeCell ref="U55:U56"/>
    <mergeCell ref="V55:V56"/>
    <mergeCell ref="K55:K56"/>
    <mergeCell ref="L55:L56"/>
    <mergeCell ref="M55:M56"/>
    <mergeCell ref="N55:N56"/>
    <mergeCell ref="O55:O56"/>
    <mergeCell ref="P55:P56"/>
    <mergeCell ref="V52:V54"/>
    <mergeCell ref="W52:W54"/>
    <mergeCell ref="X52:X54"/>
    <mergeCell ref="Y52:Y54"/>
    <mergeCell ref="Z52:Z54"/>
    <mergeCell ref="AA52:AA54"/>
    <mergeCell ref="P52:P54"/>
    <mergeCell ref="Q52:Q54"/>
    <mergeCell ref="R52:R54"/>
    <mergeCell ref="S52:S54"/>
    <mergeCell ref="T52:T54"/>
    <mergeCell ref="U52:U54"/>
    <mergeCell ref="W49:W51"/>
    <mergeCell ref="X49:X51"/>
    <mergeCell ref="Y49:Y51"/>
    <mergeCell ref="Z49:Z51"/>
    <mergeCell ref="AA49:AA51"/>
    <mergeCell ref="K52:K54"/>
    <mergeCell ref="L52:L54"/>
    <mergeCell ref="M52:M54"/>
    <mergeCell ref="N52:N54"/>
    <mergeCell ref="O52:O54"/>
    <mergeCell ref="Q49:Q51"/>
    <mergeCell ref="R49:R51"/>
    <mergeCell ref="S49:S51"/>
    <mergeCell ref="T49:T51"/>
    <mergeCell ref="U49:U51"/>
    <mergeCell ref="V49:V51"/>
    <mergeCell ref="K49:K51"/>
    <mergeCell ref="L49:L51"/>
    <mergeCell ref="M49:M51"/>
    <mergeCell ref="N49:N51"/>
    <mergeCell ref="O49:O51"/>
    <mergeCell ref="P49:P51"/>
    <mergeCell ref="V46:V48"/>
    <mergeCell ref="W46:W48"/>
    <mergeCell ref="X46:X48"/>
    <mergeCell ref="Y46:Y48"/>
    <mergeCell ref="Z46:Z48"/>
    <mergeCell ref="AA46:AA48"/>
    <mergeCell ref="P46:P48"/>
    <mergeCell ref="Q46:Q48"/>
    <mergeCell ref="R46:R48"/>
    <mergeCell ref="S46:S48"/>
    <mergeCell ref="T46:T48"/>
    <mergeCell ref="U46:U48"/>
    <mergeCell ref="W43:W45"/>
    <mergeCell ref="X43:X45"/>
    <mergeCell ref="Y43:Y45"/>
    <mergeCell ref="Z43:Z45"/>
    <mergeCell ref="AA43:AA45"/>
    <mergeCell ref="K46:K48"/>
    <mergeCell ref="L46:L48"/>
    <mergeCell ref="M46:M48"/>
    <mergeCell ref="N46:N48"/>
    <mergeCell ref="O46:O48"/>
    <mergeCell ref="Q43:Q45"/>
    <mergeCell ref="R43:R45"/>
    <mergeCell ref="S43:S45"/>
    <mergeCell ref="T43:T45"/>
    <mergeCell ref="U43:U45"/>
    <mergeCell ref="V43:V45"/>
    <mergeCell ref="K43:K45"/>
    <mergeCell ref="L43:L45"/>
    <mergeCell ref="M43:M45"/>
    <mergeCell ref="N43:N45"/>
    <mergeCell ref="O43:O45"/>
    <mergeCell ref="P43:P45"/>
    <mergeCell ref="V39:V42"/>
    <mergeCell ref="W39:W42"/>
    <mergeCell ref="X39:X42"/>
    <mergeCell ref="Y39:Y42"/>
    <mergeCell ref="Z39:Z42"/>
    <mergeCell ref="AA39:AA42"/>
    <mergeCell ref="P39:P42"/>
    <mergeCell ref="Q39:Q42"/>
    <mergeCell ref="R39:R42"/>
    <mergeCell ref="S39:S42"/>
    <mergeCell ref="T39:T42"/>
    <mergeCell ref="U39:U42"/>
    <mergeCell ref="W37:W38"/>
    <mergeCell ref="X37:X38"/>
    <mergeCell ref="Y37:Y38"/>
    <mergeCell ref="Z37:Z38"/>
    <mergeCell ref="AA37:AA38"/>
    <mergeCell ref="K39:K42"/>
    <mergeCell ref="L39:L42"/>
    <mergeCell ref="M39:M42"/>
    <mergeCell ref="N39:N42"/>
    <mergeCell ref="O39:O42"/>
    <mergeCell ref="Q37:Q38"/>
    <mergeCell ref="R37:R38"/>
    <mergeCell ref="S37:S38"/>
    <mergeCell ref="T37:T38"/>
    <mergeCell ref="U37:U38"/>
    <mergeCell ref="V37:V38"/>
    <mergeCell ref="K37:K38"/>
    <mergeCell ref="L37:L38"/>
    <mergeCell ref="M37:M38"/>
    <mergeCell ref="N37:N38"/>
    <mergeCell ref="O37:O38"/>
    <mergeCell ref="P37:P38"/>
    <mergeCell ref="V32:V35"/>
    <mergeCell ref="W32:W35"/>
    <mergeCell ref="X32:X35"/>
    <mergeCell ref="Y32:Y35"/>
    <mergeCell ref="Z32:Z35"/>
    <mergeCell ref="AA32:AA35"/>
    <mergeCell ref="P32:P35"/>
    <mergeCell ref="Q32:Q35"/>
    <mergeCell ref="R32:R35"/>
    <mergeCell ref="S32:S35"/>
    <mergeCell ref="T32:T35"/>
    <mergeCell ref="U32:U35"/>
    <mergeCell ref="W18:W25"/>
    <mergeCell ref="X18:X25"/>
    <mergeCell ref="Y18:Y25"/>
    <mergeCell ref="Z18:Z25"/>
    <mergeCell ref="AA18:AA25"/>
    <mergeCell ref="K32:K35"/>
    <mergeCell ref="L32:L35"/>
    <mergeCell ref="M32:M35"/>
    <mergeCell ref="N32:N35"/>
    <mergeCell ref="O32:O35"/>
    <mergeCell ref="Q18:Q25"/>
    <mergeCell ref="R18:R25"/>
    <mergeCell ref="S18:S25"/>
    <mergeCell ref="T18:T25"/>
    <mergeCell ref="U18:U25"/>
    <mergeCell ref="V18:V25"/>
    <mergeCell ref="K18:K25"/>
    <mergeCell ref="L18:L25"/>
    <mergeCell ref="M18:M25"/>
    <mergeCell ref="N18:N25"/>
    <mergeCell ref="O18:O25"/>
    <mergeCell ref="P18:P25"/>
    <mergeCell ref="A2:AH2"/>
    <mergeCell ref="A3:AH3"/>
    <mergeCell ref="A5:AH5"/>
    <mergeCell ref="V7:AE7"/>
    <mergeCell ref="A14:A17"/>
    <mergeCell ref="B14:B17"/>
    <mergeCell ref="C14:C17"/>
    <mergeCell ref="D14:D17"/>
    <mergeCell ref="E14:F14"/>
    <mergeCell ref="G14:G17"/>
    <mergeCell ref="E15:E17"/>
    <mergeCell ref="F15:F17"/>
    <mergeCell ref="M16:N16"/>
    <mergeCell ref="O16:P16"/>
    <mergeCell ref="S14:V14"/>
    <mergeCell ref="Q15:Q17"/>
    <mergeCell ref="R15:R17"/>
    <mergeCell ref="S15:S17"/>
    <mergeCell ref="T15:T17"/>
    <mergeCell ref="U15:U17"/>
    <mergeCell ref="J15:J17"/>
    <mergeCell ref="M15:P15"/>
    <mergeCell ref="Z14:Z17"/>
    <mergeCell ref="AA14:AA17"/>
    <mergeCell ref="AB14:AB17"/>
    <mergeCell ref="AC14:AN15"/>
    <mergeCell ref="AE16:AE17"/>
    <mergeCell ref="H14:H17"/>
    <mergeCell ref="I14:J14"/>
    <mergeCell ref="K14:K17"/>
    <mergeCell ref="L14:L17"/>
    <mergeCell ref="M14:R14"/>
    <mergeCell ref="AL16:AL17"/>
    <mergeCell ref="V15:V17"/>
    <mergeCell ref="AF16:AF17"/>
    <mergeCell ref="AG16:AG17"/>
    <mergeCell ref="I15:I17"/>
    <mergeCell ref="A104:AI104"/>
    <mergeCell ref="AN16:AN17"/>
    <mergeCell ref="AH16:AH17"/>
    <mergeCell ref="AI16:AI17"/>
    <mergeCell ref="AJ16:AJ17"/>
    <mergeCell ref="AK16:AK17"/>
    <mergeCell ref="AM16:AM17"/>
    <mergeCell ref="AC16:AC17"/>
    <mergeCell ref="AD16:AD17"/>
    <mergeCell ref="W14:Y16"/>
    <mergeCell ref="A67:A70"/>
    <mergeCell ref="A18:A25"/>
    <mergeCell ref="A27:A30"/>
    <mergeCell ref="A32:A35"/>
    <mergeCell ref="A37:A38"/>
    <mergeCell ref="A39:A42"/>
    <mergeCell ref="A43:A45"/>
    <mergeCell ref="A75:A89"/>
    <mergeCell ref="A97:A101"/>
    <mergeCell ref="A46:A48"/>
    <mergeCell ref="A49:A51"/>
    <mergeCell ref="A52:A54"/>
    <mergeCell ref="A55:A56"/>
    <mergeCell ref="A57:A60"/>
    <mergeCell ref="A71:A74"/>
    <mergeCell ref="A61:A64"/>
    <mergeCell ref="A65:A6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Planeación Departamental</dc:creator>
  <cp:keywords/>
  <dc:description/>
  <cp:lastModifiedBy>David Suarez Sanchez</cp:lastModifiedBy>
  <cp:lastPrinted>2009-06-11T17:08:17Z</cp:lastPrinted>
  <dcterms:created xsi:type="dcterms:W3CDTF">2001-08-29T19:14:35Z</dcterms:created>
  <dcterms:modified xsi:type="dcterms:W3CDTF">2014-03-11T15:10:56Z</dcterms:modified>
  <cp:category/>
  <cp:version/>
  <cp:contentType/>
  <cp:contentStatus/>
</cp:coreProperties>
</file>