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535" windowHeight="5580"/>
  </bookViews>
  <sheets>
    <sheet name="PLAN DE ACCION LINEA 4" sheetId="1" r:id="rId1"/>
    <sheet name="PLAN DE ACCION DEPORTES" sheetId="2" r:id="rId2"/>
    <sheet name="PLAN DE ACCION POR SU SALUD M.P" sheetId="3" r:id="rId3"/>
  </sheets>
  <calcPr calcId="145621"/>
</workbook>
</file>

<file path=xl/calcChain.xml><?xml version="1.0" encoding="utf-8"?>
<calcChain xmlns="http://schemas.openxmlformats.org/spreadsheetml/2006/main">
  <c r="J9" i="2" l="1"/>
</calcChain>
</file>

<file path=xl/sharedStrings.xml><?xml version="1.0" encoding="utf-8"?>
<sst xmlns="http://schemas.openxmlformats.org/spreadsheetml/2006/main" count="620" uniqueCount="418">
  <si>
    <t>PLAN DE ACCIÓN</t>
  </si>
  <si>
    <t>Nombre de la Entidad:</t>
  </si>
  <si>
    <t>MUNICIPIO DE CAMPAMENTO</t>
  </si>
  <si>
    <t>Dependencia responsable:</t>
  </si>
  <si>
    <t>DIRECCION LOCAL DE SALUD</t>
  </si>
  <si>
    <t xml:space="preserve">DIRECCION DE SALUD </t>
  </si>
  <si>
    <t>CODIGO DEL PROYECTO</t>
  </si>
  <si>
    <t xml:space="preserve">NOMBRE DEL PROYECTO </t>
  </si>
  <si>
    <t xml:space="preserve">ACTIVIDADES PROGRAMADAS </t>
  </si>
  <si>
    <t xml:space="preserve">RECURSOS PRESUPESTADOS EN MILLONES DE $ </t>
  </si>
  <si>
    <t xml:space="preserve">RECURSOS EJECUTADOS EN MILLONES DE $ </t>
  </si>
  <si>
    <t>RESPONSABLE MISIONAL</t>
  </si>
  <si>
    <t>RESPONSABLE TRANSVERSAL</t>
  </si>
  <si>
    <t xml:space="preserve">PORCENTAJE DE AVANCE PRESUPUESTADO </t>
  </si>
  <si>
    <t xml:space="preserve">PORCENTAJE DE AVANCE EJECUTADO </t>
  </si>
  <si>
    <t xml:space="preserve">DESVIACIONES </t>
  </si>
  <si>
    <t xml:space="preserve">INDICADOR </t>
  </si>
  <si>
    <t>VALOR INDICADOR 1</t>
  </si>
  <si>
    <t>4.1.1.1</t>
  </si>
  <si>
    <t>PROMOCION DE LA AFILIACION AL SGSSS DE LA POBLACION DEL MUNICIPIO DE CAMPAMENTO.</t>
  </si>
  <si>
    <t>DLS</t>
  </si>
  <si>
    <t>COORDINADOR SISBEN</t>
  </si>
  <si>
    <t>NO PROGRAMAS RADIALES</t>
  </si>
  <si>
    <t>REALIZAR  LECTURAS PÚBLICAS POR CENTROS ZONALES ENFATIZANDO EN LOS DEBERES Y DERECHOS  DE LOS USUARIOS FRENTE AL SGSSS</t>
  </si>
  <si>
    <t>COORDINADOR SISBEN-PERSONERIA-DESARROLLO COMUNITARIO</t>
  </si>
  <si>
    <t>NO LECTURAS PUBLICAS REALIZADAS</t>
  </si>
  <si>
    <t>ELABORACIÓN Y PUBLICACIÓN DE LOS LISTADOS DE LA POBLACIÓN A AFILIAR SEGÚN NORMATIVIDAD VIGENTE.</t>
  </si>
  <si>
    <t>COORDIADOR SIBEN</t>
  </si>
  <si>
    <t>NO LISTADOS CENSALES</t>
  </si>
  <si>
    <t>ELABORACIÓN Y PUBLICACIÓN DEL LISTADO DE LA POBLACIÓN ESPECIAL</t>
  </si>
  <si>
    <t>ACTUALIZACIÓN DE LA BASE DE DATOS DEL SISBEN POR MEDIO DE LA DEPURACIÓN PERMANENTE (MENSUAL) CON LAS EPS-S ASENTADAS EN EL MUNICIPIO EN ACOMPAÑAMIENTO CON LAS PROMOTORAS.</t>
  </si>
  <si>
    <t>BASE DE DATOS ACTUALIZADA</t>
  </si>
  <si>
    <t>ACTUALIZACIÓN DE LA BASE DE DATOS SEGÚN LINEAMIENTOS DE LA DSSSA CADA MES.</t>
  </si>
  <si>
    <t>CONTRATACION REGIMEN SUBSIDIADO</t>
  </si>
  <si>
    <t>SOLICITAR CERTIFICADOS DE DISPONIBILIDA PRESUPUESTAL PARA ASIGNAR RECURSOS PARA ATENCION  POBLACION DEL REGIMEN SUBSIDIADO</t>
  </si>
  <si>
    <t>TESORERIA</t>
  </si>
  <si>
    <t>NO DE CDP</t>
  </si>
  <si>
    <t>4.1.1.2</t>
  </si>
  <si>
    <t>EMITIR RESOLUCION MEDIANTE EL CUAL SE ASIGNEN RECURSOS PARA EL REGIMEN SUBSIDIADO MUNICIPAL</t>
  </si>
  <si>
    <t>NO RESOLUCIONES EMITIDAS</t>
  </si>
  <si>
    <t>ENVIAR RESOLUCION AL DEPARTAMENTO MEDIANTE EL CUAL SE ASIGNAN RECURSOS DEL REGIMEN SUBSIDIADO CON Y  SIN SITUACION DE FONDO</t>
  </si>
  <si>
    <t>INTERVENTORIA DEL REGIMEN SUBSIDIADO</t>
  </si>
  <si>
    <t>REALIZAR AUDITORIA BIMENSUAL DE LA PRESTACION DE SERVICIOS DE SALUD A LA POBLACION AFIIADA,POR CADA EPSS:COMFAMA,CAPRECOM</t>
  </si>
  <si>
    <t>NO DE INFORMES DE AUDITORIA</t>
  </si>
  <si>
    <t>4.1.1.3</t>
  </si>
  <si>
    <t>ENVIAR INFORMES DE AUDITORIA A LA SECRETAÌA SECCIONAL DE SALUD DE ANTIOQUIA</t>
  </si>
  <si>
    <t>NO DE INFORMES DE AUDITORIAS ENVIADOS</t>
  </si>
  <si>
    <t>REPORTE SISPRO DE LA CUENTA MAESTRA DEL REGIMEN SUBSIDIADO</t>
  </si>
  <si>
    <t>NO REPORTES</t>
  </si>
  <si>
    <t>4.1.2.1</t>
  </si>
  <si>
    <t>SALUD PÙBLICA INTERVENCIONES COLECTIVAS</t>
  </si>
  <si>
    <t>ESE HOSPITAL LA SAGRADA FAMILIA</t>
  </si>
  <si>
    <t>COMITÉ DE AEPI FUNCIONANDO</t>
  </si>
  <si>
    <t>TALLERS Y ORGANIZACIÓN A LOS LÍDERES COMUNITARIOS DE LA ESTRATEGIA AIEPI A NIVEL RURAL Y URBANO</t>
  </si>
  <si>
    <t>CELEBRACIÓN DE LA SEMANA DE LA LACTANCIA MATERNA</t>
  </si>
  <si>
    <t>MONITOREO RÁPIDOS DE COBERTURA EN VACUNACIÓN</t>
  </si>
  <si>
    <t>INFORMES DE MONITOREOS DE VACUNACION</t>
  </si>
  <si>
    <t>4.1.2.2</t>
  </si>
  <si>
    <t>FORTALECIMIENTO DEL PROGRMA MANA CAMPAMENTO</t>
  </si>
  <si>
    <t xml:space="preserve">TALLERES  Y SENSIBILIZACION 
 A LOS PADRES DE FAMILIA SOBRE TODO 
LO RELACIONADO A LOS PROGRAMAS MANA Y DIA
</t>
  </si>
  <si>
    <t xml:space="preserve">MANA </t>
  </si>
  <si>
    <t>DIRECCIÓN LOCAL DE SALUD, UNIVERSIDAD DE ANTIOQUIA</t>
  </si>
  <si>
    <t>NO DE TALLERES REALIZADOS, NO DE PERSONAS CAPACITADAS</t>
  </si>
  <si>
    <t xml:space="preserve">TALLERES DE Y SENSIBILIZACION A LOS 
PADRES DE FAMILIA Y A LOS NIÑOS/NIÑAS 
BENEFICIARIOS DEL PROGRAMA SOBRE EL MANEJO 
AMBIENTAL Y EL CONSUMO DEL COMPLEMENTO
</t>
  </si>
  <si>
    <t>NO DE TALLERES REALIZADOS</t>
  </si>
  <si>
    <t>TALLERES DE SENSIBILIZACIÒN SOBRE NUTRICIÒN</t>
  </si>
  <si>
    <t>DIRECCIÓN LOCAL DE SALUD, HOSPITAL LA SAGRADA FAMILIA</t>
  </si>
  <si>
    <t>* CREACIÓN DE LA VEEDURÍA PARA EL PROGRAMA.</t>
  </si>
  <si>
    <t>PERSONERIA, DESARROLLO COMUNITARIO Y COMISARIA DE FAMILIA</t>
  </si>
  <si>
    <t>VEEDURIA CREADA</t>
  </si>
  <si>
    <t>* REALIZAR EL PROCESO DE INSCRIPCIONES, PARA EL PROGRAMA MANA INFANTIL Y DIA</t>
  </si>
  <si>
    <t>MANA</t>
  </si>
  <si>
    <t>*TALLERES  Y CAPACITACIONES A LA VEEDURIA</t>
  </si>
  <si>
    <t>NO DE TALLERES</t>
  </si>
  <si>
    <t>*MANTENER ACTUALIZADA LA BASE DE DATOS DE LOS NIÑOS Y NIÑAS INSCRITOS AL PROGRAMA</t>
  </si>
  <si>
    <t>BASE DE DATOS ACTUALIZADA MENSUAL</t>
  </si>
  <si>
    <t>4.1.2.3</t>
  </si>
  <si>
    <t>FORTALECIMIENTO PROGRAMA FAMILIAS EN ACCIÓN.</t>
  </si>
  <si>
    <t xml:space="preserve">* DICTAR TALLERES / CAPACITACIONES A LAS MADRES LÍDERES.     </t>
  </si>
  <si>
    <t xml:space="preserve">"FAMILIAS EN ACCIÓN" </t>
  </si>
  <si>
    <t>DIRECCIÓN LOCAL DE SALUD. HOSPITAL LA SAGRADA FAMILIA.                               ENTES EDUCATIVOS. SECREATRÍA DE GOBIERNO. SICÓLOGA.</t>
  </si>
  <si>
    <t>*NRO DE TALLERES REALIZADOS CON LAS MADRES LÍDERES.</t>
  </si>
  <si>
    <t>* DESARROLLAR ENCUENTROS DE CUIDADO CON LAS FAMILIAS BENEFICIARIAS DEL PROGRAMA.</t>
  </si>
  <si>
    <t>DIRECCIÓN LOCAL DE SALUD. HOSPITAL LA SAGRADA FAMILIA.                                      ENTES EDUCATIVOS. SICÓLOGA.</t>
  </si>
  <si>
    <t>*NRO DE ENCUENTROS DE CUIDADO REALIZADOS CON LOS BENEFICIARIOS DEL PROGRAMA.</t>
  </si>
  <si>
    <t>PERSONERÍA</t>
  </si>
  <si>
    <t>*NRO DE VEEDURÍAS CREADAS.</t>
  </si>
  <si>
    <t>* CREACIÓN DE MESA TEMÁTICA DE SALUD.</t>
  </si>
  <si>
    <t>ENTES DE SALUD</t>
  </si>
  <si>
    <t>*NRO DE REUNIONES REALIZADASMESAS TEMÁTICAS DE SALUD.</t>
  </si>
  <si>
    <t>* CREACIÓN DE MESA TEMÁTICA DE EDUCACIÓN.</t>
  </si>
  <si>
    <t>ENTES EDUCATIVOS</t>
  </si>
  <si>
    <t>*NRO DE ENCUENTROS MESAS TEMÁTICAS DE EDUCACIÓN</t>
  </si>
  <si>
    <t>* REALIZAR EL PROCESO DE INSCRIPCIONES, PARA EL PROGRAMA FAMILIAS EN ACCION</t>
  </si>
  <si>
    <t>ALCALDÍA MUNICIPAL. DEPARTAMENTO PARA LA PROSPERIDAD SOCIAL.</t>
  </si>
  <si>
    <t>*NRO DE PROCESOS DE INSCRIPCIONREALIZADOS</t>
  </si>
  <si>
    <t>*REALIZACIÓN DE INFORMES Y CAPACITACION DE VEEDURIAS.</t>
  </si>
  <si>
    <t>*NRO DE INFORMES REALIZADOS CON LA VEEDURÍA.      * NRO DE CAPACITACIONES REALIZADOS CON L A VEEDURÍA.</t>
  </si>
  <si>
    <t>*CREAR EL COMITÉ DE CERTIFICACIÓN MUNICIPAL.</t>
  </si>
  <si>
    <t>FAMILIAS EN ACCIÓN.</t>
  </si>
  <si>
    <t>* NRO DE ENCUENTROS REALIZADOS.</t>
  </si>
  <si>
    <t>PROGRAMAS RADIALES EN DEBERES Y DERECHOS, AFILIACIÓN Y ACCESO A LOS SERVICIOS DE SALUD</t>
  </si>
  <si>
    <t>VIGILAR ENTREGA DE  MERCADOS A LOS CER Y  URBANOS CADA 15 DIAS</t>
  </si>
  <si>
    <t>RESTAURANTES ESCOLARES</t>
  </si>
  <si>
    <t>DLS-ALCALDIA</t>
  </si>
  <si>
    <t>NO DE ENTREGAS</t>
  </si>
  <si>
    <t>VISITAS DE SEGUIMIENTO E INSPECCION A LOS RESTAURANTES  ESCOLARES DEL MUNICIPIO PARA CORROBORAR ENTRGA DE MINUTA</t>
  </si>
  <si>
    <t>DLS,TASS-MANA, U DE A</t>
  </si>
  <si>
    <t>NO DE VISITAS REALIZADAS</t>
  </si>
  <si>
    <t>COORDINAR   REUNIONES  MENSUALES CON MADRES COMUNITARIAS</t>
  </si>
  <si>
    <t>DLS-COMISAIA-DESARROLLO SOCIAL-ESE HLSF</t>
  </si>
  <si>
    <t>NO DE REUNIONES REALIZADAS AL AÑO</t>
  </si>
  <si>
    <t>COORDINAR TALLERES A MADRES COMUNITARIAS ACORDE A NECESIDADES</t>
  </si>
  <si>
    <t>DLS-ESE HLSF-COMISARIA</t>
  </si>
  <si>
    <t>TALLERES A PADRES DE FAMILIA Y NIÑOS/NIÑAS BENEFICIARIOS DEL  PROGRAMA</t>
  </si>
  <si>
    <t>DIRECCIÓN LOCAL DE SALUD. HOSPITAL LA SAGRADA FAMILIA.                               ENTES EDUCATIVOS. COMISARIA DE FAMILIA</t>
  </si>
  <si>
    <t>NUMERO DE CHARLAS Y CAPACITACIONES DADAS A LOS PADRES DE FAMILIA Y NIÑOS/NIÑAS BENEFICIARIOS DE LOS PROGRAMAS</t>
  </si>
  <si>
    <t>* CREACIÓN DE LA VEEDURÍA PARA EL PROGRAMA CON MANA INFANTIL</t>
  </si>
  <si>
    <t xml:space="preserve"> UNA  VEEDURIA CONFORMADA TALLERES REALIZADOS</t>
  </si>
  <si>
    <t>1 VEEDURIA -</t>
  </si>
  <si>
    <t xml:space="preserve">* REALIZAR EL PROCESO DE INSCRIPCIONES, PARA EL PROGRAMA </t>
  </si>
  <si>
    <t>NO DE INSCRIPCIONES</t>
  </si>
  <si>
    <t>100 NUEVOS INSCRITOS</t>
  </si>
  <si>
    <t>COORDINAR TALLERES Y  REUNIONES  A LA VEEDURIA</t>
  </si>
  <si>
    <t>DLS-PERSON</t>
  </si>
  <si>
    <t>TALLERES REALIZADOS</t>
  </si>
  <si>
    <t>COODINAR  PROCESO DE DOTACION  DE MENAJE A  LOS  CER Y ESCUELA  ELOISA POSADA ACORDE A NECESIDADES</t>
  </si>
  <si>
    <t>UN PROYECTO PRESENTADO PARA COMPRA DE MENAJE</t>
  </si>
  <si>
    <t>PROGRMAS RADIALES SOBRE  NUTRICIÒN,REQUISITOS DEL PROGRAMA</t>
  </si>
  <si>
    <t>DLS.UDEA.MANA</t>
  </si>
  <si>
    <t>NO DE PROGRAMAS RADIALES</t>
  </si>
  <si>
    <t>COORDINADORPAE-MANA,COMISARIA,ESE HOSPITAL</t>
  </si>
  <si>
    <t>TESORERIA-ALCALDIA-JURIDICA</t>
  </si>
  <si>
    <t>NO DE CONTRTOPERFECCIONADO</t>
  </si>
  <si>
    <t>ALCALDIA-ESE HOSPITAL LA SAGRADA FAMILIA</t>
  </si>
  <si>
    <t>INFORMES DE AUDITORIA</t>
  </si>
  <si>
    <t>ALCALDIA-JURIDICA</t>
  </si>
  <si>
    <t>INVENTARIOREALIZADO</t>
  </si>
  <si>
    <t>DLS-SSSA</t>
  </si>
  <si>
    <t>N DE VISITAS A LA ESE HLSF</t>
  </si>
  <si>
    <t>VISITAS DE SEGUIMIENTO</t>
  </si>
  <si>
    <t>PLANEACCION Y OPP</t>
  </si>
  <si>
    <t>DLS-TESORERIA-ESE HLSF</t>
  </si>
  <si>
    <t>NO DE MEORAMIENTOS DE PUESTOS DE SALUD-NO DE DOTACION A UESTOS DE SALUD</t>
  </si>
  <si>
    <t>TESORERIA-ESE HLSF-SSSA.</t>
  </si>
  <si>
    <t>PROYECTO PRESENTADO A LA SSSA</t>
  </si>
  <si>
    <t>NO DE INFORMES</t>
  </si>
  <si>
    <t>SSSA-ESE HLSF</t>
  </si>
  <si>
    <t>NO DE TALLERES SOBRE APSR</t>
  </si>
  <si>
    <t>ESE HLSF</t>
  </si>
  <si>
    <t>REUNIONES REALIZADAS</t>
  </si>
  <si>
    <t>SSSA-ESE HLSF-TESORERI-ALCALDIA</t>
  </si>
  <si>
    <t>PROYECTO PRESENTADO</t>
  </si>
  <si>
    <t>UMATA</t>
  </si>
  <si>
    <t>INFORMES SOBRE RIESGOS LABORALES</t>
  </si>
  <si>
    <t>PLANEACCION Y OOPP</t>
  </si>
  <si>
    <t>DLS-SECRETARIA DE GOBIERNO-ALCALDIA ESE HLSF-</t>
  </si>
  <si>
    <t>MAPA DE RIESGO ELABORADO</t>
  </si>
  <si>
    <t>NO DE ZONAS DE RIESGO IDENTIFICADAS</t>
  </si>
  <si>
    <t>NO DE REUNIONES DEL CLOPAD</t>
  </si>
  <si>
    <t>ESE HLSF-COMISARIA DESARROLLO SOCIAL</t>
  </si>
  <si>
    <t>SOLICITUD DE ASESORIA A LA SSSA SOBRE POLITICAS PÙBLICAS</t>
  </si>
  <si>
    <t>COMISARIA DE FAMILIA</t>
  </si>
  <si>
    <t>DLS,E.S.E HOSPITAL SAGRADA FAMILIA</t>
  </si>
  <si>
    <t># DE TALLERES REALIZADOS DE CULTURA CIUDADANA</t>
  </si>
  <si>
    <t>DLS, MANA, RESTAURANTES ESCOLARES, SECRETARIA DE EDUCACION</t>
  </si>
  <si>
    <t xml:space="preserve"> SE CREO EL EQUIPO DE ATENCION INTEGRAL A LA PRIMERA INFANCIA</t>
  </si>
  <si>
    <t>ALCALDIA MUNICIPAL</t>
  </si>
  <si>
    <t>SECRETARIA GENERAL DE GOBIERNO Y TALENTO HUMANO</t>
  </si>
  <si>
    <t>SE CREO EL EQUIPO DE ATENCION INTEGRA</t>
  </si>
  <si>
    <t>DLS,E.S.E HOSPITAL SAGRADA FAMILIA.SALUD PUBLICA</t>
  </si>
  <si>
    <t xml:space="preserve"># DE VISITAS REALIZADAS A LOS ESTABLECIMIENTOS DE COMERCIO VERIFICANDO LOS DOCUMENTOS DE LEY PARA SU FUNCIONAMIENTO.                                                                           #    SOLICITUDES ENVIADAS A LAS DIRECTIVAS DE LA FUERZA PÚBLICA.                                  </t>
  </si>
  <si>
    <t>DLS, E.S.E HOSPITAL, SALUD PUBLICA</t>
  </si>
  <si>
    <t># DE CONTRATOS DE SUMINISTROS.</t>
  </si>
  <si>
    <t>DESARROLLO A LA COMUNIDAD, DLS</t>
  </si>
  <si>
    <t># CENSO VEHICULAR</t>
  </si>
  <si>
    <t>PERSONERIA, INSPECCION DE POLICIA, DLS.</t>
  </si>
  <si>
    <t>EL 100% DE LOS TALLERES REALIZADOS</t>
  </si>
  <si>
    <t>SECRETARIA DE EDUCACION MUNICIPAL</t>
  </si>
  <si>
    <t>ESE HOPSITAL (salud publica) DLS</t>
  </si>
  <si>
    <t>NO SE HA CONFORMADO</t>
  </si>
  <si>
    <t>DLS, DESARROLLO SOCIAL, HACIENDA</t>
  </si>
  <si>
    <t>ACOMPAÑAMIENTO DESDE EL TRABAJO GRUPAL Y CAPACITACIONES 15 TALLERES</t>
  </si>
  <si>
    <t>COORDINADORA DEL PROGRAMA</t>
  </si>
  <si>
    <t>REALIZAR CENSO PSD</t>
  </si>
  <si>
    <t>ESE,COORDINADORA DEL PROGRAMA.</t>
  </si>
  <si>
    <t xml:space="preserve">Talleres realizados.
# Personas beneficiadas.
# Evidencias audiovisuales.
</t>
  </si>
  <si>
    <t>DLS, PLANEACION Y TESORERIA MUNICIPAL-ALCALDIA.</t>
  </si>
  <si>
    <t>NO DE REUNIONES DEL COMITÉ MUNICIPAL DE DISCAPACIDAD</t>
  </si>
  <si>
    <t>DLS-DESARROLLO SOCIAL,SCRETARIA DE GOBIERNO</t>
  </si>
  <si>
    <t>COORDINADORA ADULTO MAYOR</t>
  </si>
  <si>
    <t>DLS-JUNTA DIRECTIVA CBA-SSSA</t>
  </si>
  <si>
    <t>NO DE PROYECTOS PRESENTADOS Y APROBADOS</t>
  </si>
  <si>
    <t>GERENTE ESE HLSF</t>
  </si>
  <si>
    <t>DLS-JUNTA DIRECTIVA ESE HLSF-SSSA</t>
  </si>
  <si>
    <t>4.1.2.5</t>
  </si>
  <si>
    <t>IMPLEMENTACION ,EJECUCION,SGUIMIENTO DE LA POLITICA PÙBLICA DE SEGURIDAD ALIMENTARIA Y NUTRICIONAL(SAN)</t>
  </si>
  <si>
    <t>TALLER A INTEGRANTES COMPOS SOBRE DISEÑO Y ORGANIZACIÓN DE LA POLITICA PUBLICA SAN</t>
  </si>
  <si>
    <t>MEJORAMIENTO DE LA PRESTACION DE SERVICIOS DE SALUD EN EL MUNICIPIO, BAJO LOS PRINCIPIOS DE CALIDAD, OPORTUNIDAD Y EFICIENCIA ACORDE A LA NORMATIVIODAD VIGENTE</t>
  </si>
  <si>
    <t>CELEBRACIÓN DE CONTRATO CON LA ESE LA SAGRADA FAMILIA DE CAMPAMENTO PARA LA ATENCIÓN DE PRIMER NIVEL A LA POBLACIÓN NO ASEGURADA.</t>
  </si>
  <si>
    <t>REALIZAR MONITOREO Y SEGUIMIENTO MENSUAL A LA APLICACIÓN DE LA RESOLUCIÓN 3047 Y DECRETO 4747, REVISANDO LOS CASOS Y LA CORRECTA APLICACIÓN DE LOS TIEMPOS DE RESPUESTA A LA REFERENCIA Y SEGUIMIENTO A LA CONTRA REFERENCIA., PRESENTAR INFORME MENSUAL COMO SOPORTE.</t>
  </si>
  <si>
    <t xml:space="preserve">REALIZAR INVENTARIO DE LOS PRESTADORES DE SERVICIOS DE SALUD EXISTENTES EN EL MUNICIPIO E IDENTIFICAR SI TIENEN LOS SERVICIOS HABILITADOS Y DE NO TENERLOS REALIZAR REPORTE A LA </t>
  </si>
  <si>
    <t>REALIZAR ASESORÍA A LA  ESE EN LA CONSTRUCCIÓN  PAMEC</t>
  </si>
  <si>
    <t>REVISIÓN DEL CONTRATO QUE TIENE LA EPS-S CON LA ESE DE PRIMER NIVEL PARA LA VERIFICACIÓN DEL CUMPLIMIENTO DE LOS PORCENTAJES DE CONTRATACIÓN QUE EXIGE LA NORMATIVIDAD</t>
  </si>
  <si>
    <t>CONSTRUCCIÓN Y DOTACIÓN DE PUESTOS DE SALUD</t>
  </si>
  <si>
    <t xml:space="preserve">CONFORMACIÓN Y OPERATIVIZACION  DEL EQUIPO COMUNITARIO DE SALUD </t>
  </si>
  <si>
    <t>VALIDAR QUE LA RED INFORMADA POR LA EPS-S ESTÉN DEBIDAMENTE LEGALIZADA Y VIGENTE CADA TRIMESTRE.</t>
  </si>
  <si>
    <t>4.1.3.2</t>
  </si>
  <si>
    <t>FORTALECIMEINTO DE LA ATENCION PRIMARIA EN SALUD EN EL MUNICIPIO BAJO LAS ESTRATEGIAS DE APS</t>
  </si>
  <si>
    <t>TALLER INFORMATIVO SOBRE APSA TRABAJADORES ADMON-ESE HOSPITAL Y LIDERES COMUNITARIOS</t>
  </si>
  <si>
    <t>REPROGRAMAR ACCIONES DE SALUD PUBLICA BAJO LA ESTRATEGIA APSR CON LA ESE HLSF</t>
  </si>
  <si>
    <t>PRESENTAR PROYECTO   A LA SSSA SOBRE APSR EN EL MUNICIPIODE CAMPAMENTO</t>
  </si>
  <si>
    <t>4.1.4.1</t>
  </si>
  <si>
    <t>REALIZAR DIAGNOSTICOS SOBRE LOS GRUPOS DE TRABAJO INFORMAL EN EL MUNICIPIO</t>
  </si>
  <si>
    <t>PROGRAMAS RADIALES A LA POBLACIÓN EN GENERAL SOBRE LOS BENEFICIOS DEL SISTEMA GENERAL DE RIESGOS PROFESIONALES  Y DE LA RESPONSABILIDAD DE LOS EMPLEADORES DE AFILAR A SUS TRABAJADORES</t>
  </si>
  <si>
    <t>SEGUIMIENTO A LOS RIESGOS QUE ESTÁN EXPUESTOS LOS PANELEROS,CACOTEROS,VENDEDORES AMBULANTES</t>
  </si>
  <si>
    <t>TALLERES SOBRE PREVENCIÓN DE RIESGOS EN EL TRABAJO.</t>
  </si>
  <si>
    <t>4.1.5.1</t>
  </si>
  <si>
    <t>PARTICIPAR Y LIDERAR LAS ACIONES EN EL COMITÉ DE ATENCION Y PREVENCION DE DESASTRES EN EL COMPONENTE SALUD</t>
  </si>
  <si>
    <t>DIAGNOSTICO Y MAPA DE RIESGOS MUNICIPAL ELABORADO</t>
  </si>
  <si>
    <t>IDENTIFICAR ZONAS DE RIESGO DE EMERGENCIAS EN 100%.</t>
  </si>
  <si>
    <t>FORTALECIMIENTO DEL CLOPAD MUNICIPAL CON TALLERES EN LAS REUNIONES MENSUALES DEL COMITÉ A NIVEL INTERINSTITUCIONAL.</t>
  </si>
  <si>
    <t>4.2.1.1</t>
  </si>
  <si>
    <t>FOMENTO DEL AUTOCUIDADO EN LAS MUJERES DEL MUNICIPIO EN EL EJERCICIO DE LA SEXUALIDAD DE MANERA LIBRE, RESPONSABLE Y PLACENTERA</t>
  </si>
  <si>
    <t>SOLICITAR ASESORIA A LA SSA SOBRE LA POLITICA PUBLICA DE SALUD SEXUAL Y REPRODUCTIVA</t>
  </si>
  <si>
    <t>TALLERES SOBRE SALUD SEXUAL A MADRES,GRUPOS ORGANIZADOS</t>
  </si>
  <si>
    <t>PROGRAMAS RADIALES SOBRE SALUD SEXUAL Y REPRODUCTIVA</t>
  </si>
  <si>
    <t>4.3.1.1</t>
  </si>
  <si>
    <t>RECEPCION DE SOLICITUDES DE CONCILIACION EN REGULACION DE ALIMENTOS, VISITAS, REVICION DE CUOTA ALIMENTARIA, PRESENTACION DE DEMANDAS EJECTUTIVAS Y DE FILIACION DE HIJO EXTRAMATRIMONIAL. INICIACION DE PROCESOS ADMINISTRATIVOS DE RESTABLECIMIENTOS DE DERECHOS Y ATENCION SICO- SOCIAL</t>
  </si>
  <si>
    <t>4.3.1.2</t>
  </si>
  <si>
    <t>CONFORMACION DE EQUIPOS DE ATENCION INTEGRAL A LA PRIMERA INFANCIA</t>
  </si>
  <si>
    <t xml:space="preserve">REUNIR A LAS AUTORIDADES QUE HACEN PARTE DE LA ATENCION INTEGRAL A LA PRIMERA INFANCIA </t>
  </si>
  <si>
    <t>4.3,2.1</t>
  </si>
  <si>
    <t>ADECUAR LA POLITICA PUBLICA DE INFANCIA Y ADOLESCENCIA DE ACUERDO A LAS NECESIDADES DE LA FAMILIA, NIÑEZ Y ADOLESCENCIA</t>
  </si>
  <si>
    <t>* ENCUENTROS CON LOS ACTORES E INSTANCIAS PERTINENTES PARA LA FORMULACION DE LA POLITICA PRESENATCION DEL PROYECTO AL CONCEJO MUNICIPAL.</t>
  </si>
  <si>
    <t>4.3.2.2</t>
  </si>
  <si>
    <t>TRABAJAR ARMONICAMENTE ENTRE LA FUERZA PUBLICA, LA ADMINISTRACION MUNICIPAL Y LA COMUNIDAD PARA VELAR POR LA SEGURIDAD Y EL ORDEN PUBLICO</t>
  </si>
  <si>
    <t xml:space="preserve">•CONFORMACION DE FRENTES DE SEGURIDAD CIUDADADA.
•CONTROL A ESTABLECIMIENTO PUBLICOS.
• AUMENTO DEL PIE DE FUERZA CON PERSONAL DE LA POLICIA NACIONAL ASENTADO EN EL MUNICIPIO.
 </t>
  </si>
  <si>
    <t>4.3.2.1</t>
  </si>
  <si>
    <t># DE ENCUENTROS CON LOS ACTORES E INSTANCIAS PERTINENTES PARA LA FORMULACION DE LA POLITICA PUBLICA. PRESENTACION DEL PROYECTO AL CONCEJO MUNICIPAL</t>
  </si>
  <si>
    <t>PREVENCION Y PROMOCION PARA LA ERRADICACION DE LAS PEORES FORMAS DE TRABAJO INFANTIL EN EL MUNICIPIO</t>
  </si>
  <si>
    <t xml:space="preserve">2 PROGRAMAS RADIALES. TALLERES CON LOS NIÑOS Y NIÑAS DE PREESCOLAR A QUINTO GRADO DE LAS INSTITUCIONES EDUCATIVAS. EDUCATIVAS. 2 ACTIVIDADES LUDICAS  </t>
  </si>
  <si>
    <t>4.3.2.3</t>
  </si>
  <si>
    <t>PREVENCION DE LA VIOLENCIA INTRAFAMILIAR, ABUSO SEXUAL, MALTRATO INFANTIL</t>
  </si>
  <si>
    <t>TALLERES SOBRE PAUTAS DE CRIANZA, COMUNICACIÓN FAMILIAR, RESOLUCION DE CONFLICTOS, COORESPONSABILIDAD, PREVENCION DEL ABUSO SEXUAL. 40 TALLERES.</t>
  </si>
  <si>
    <t>4.3.2.4</t>
  </si>
  <si>
    <t>EDUCACION SEXUAL Y REPRODUCTIVA, PREVENCION DE LA DROGADICCION A TRAVES DE LA ESTRATEGIA HABILIDADES PARA LA VIDA EN ADOLESCENTES Y JOVENES.</t>
  </si>
  <si>
    <t>40 TALLERES SOBRE DROGADICCION Y ALCOHOLISMO, ENTREGA DE MATERIAL A DOCENTES SOBRE PREVENCION DEL ABUSO SEXUAL.</t>
  </si>
  <si>
    <t>4.3.2.5</t>
  </si>
  <si>
    <t>CONFORMACION DE EQUIPO DE ATENCION INTERDISCIPLINARIO DESDE LA COMISARIA DE FAMILIA PARA LAS ATENCIONES INTEGRALES DE LA PRIMERA INFANCIA.</t>
  </si>
  <si>
    <t>NO SE HA CONFORMADO EL GRUPO INTERDISCIPLINARIO</t>
  </si>
  <si>
    <t>4.3.2.6</t>
  </si>
  <si>
    <t>PROYECTO DE ORIENTACION PARA LA ELABORACION DE PROYECTO DE VIDA PARA ADOLESCENTES Y JOVENES DEL MUNICIPIO.</t>
  </si>
  <si>
    <t>CAPACITACION A 130 ALUMNOS DE LOS GRADOS 9º,10º Y 11º</t>
  </si>
  <si>
    <t>4.3.2.7</t>
  </si>
  <si>
    <t>PROYECTO PRODUCTIVO PARA MADRES CABEZA DE FAMILIA (80 MUJERES)</t>
  </si>
  <si>
    <t>15 TALLERES DE CAPACITACIONES Y BORDADOS</t>
  </si>
  <si>
    <t>4.4.1.2</t>
  </si>
  <si>
    <t>DESARROLLAR UN PLAN ESTRATÉGICO PARA CENSAR DEBIDAMENTE A TODAS LAS PERSONAS EN SITUACIÓN DE DISCAPACIDAD EN EL MUNICIPIO.</t>
  </si>
  <si>
    <t>CENSO DE LA PSD, CONTANDO CON LA COLABORACION DE LOS PRESIDENTES DE LAS J.A.C</t>
  </si>
  <si>
    <t>4.4.1.3</t>
  </si>
  <si>
    <t xml:space="preserve"> IMPLEMENTAR TALLERES DE PROMOCIÓN Y PREVENCIÓN EN SALUD PARA LA PSD.</t>
  </si>
  <si>
    <t>TALLERES TEORICO PRACTICOS PARA LA PSD.</t>
  </si>
  <si>
    <t>4.4.1.4</t>
  </si>
  <si>
    <t xml:space="preserve"> FORTALECIMIENTO DEL COMITÉ MUNICIPAL DE DISCAPACIDAD ACORDE A LA NORMATIVIDAD VIGENTE.</t>
  </si>
  <si>
    <t>REUNIONES DEL COMITÉ MUICPAL DE DISCAPACIDAD</t>
  </si>
  <si>
    <t>4.4.2.1</t>
  </si>
  <si>
    <t>PROYECTO EDUCATIVO SOBRE PREVENCION, ATENCION INTEGRAL DE POBLACION VICTIMA DE ACCIDENTES DE MINAS ANTIPERSONAS Y MUNICION SIN EXPLOTAR</t>
  </si>
  <si>
    <t>COORDINAR EL PAGO DE LOS SUBSIDIOS Y LA ENTREGA DE LOS MERCADOS PARA LOS ADULTOS MAYORES DEL MUNICIPIO. ACCIONES DE PREVENCIÒN DE</t>
  </si>
  <si>
    <t xml:space="preserve"> TALLERES SOBRE PREVENCION DE ACIDENTES DE MINAS,MAPAUSE </t>
  </si>
  <si>
    <t>TALLERES SOBRE RUTAS DE ATENCION A POBLACION VICTIMA DE ACCIDENTES MINAS,MAPUSE</t>
  </si>
  <si>
    <t>4.5.1.1</t>
  </si>
  <si>
    <t>VIGILANCIA Y CONTROL SOBRE LA CONSTRUCCION Y/O ADECUACION DE CENTROS DE ATENCION PARA LA POBLACION VULNERABLE, ADULTO MAYOR,POBLACION EN SITUACION DE DISCAPACIDAD Y CENTROS DE ATENCION EN SALUD</t>
  </si>
  <si>
    <t>COORDINAR PROYECTO PARA MEJORAMIENTO DE INFRAESRUCUTURA DEL CBA MARGARITA ROLDAN</t>
  </si>
  <si>
    <t>4.5.1.2</t>
  </si>
  <si>
    <t>SEGMIENTO A LAS INRVENCIONES DE LA PLANTA FISICA DE LAS INSTIUCIONES DE SALUDDEL MUNICIPIO</t>
  </si>
  <si>
    <t>COORDINARCON LA JUNTA DIRCTIVA DE LAESE LA PRESENTACON DE PROYECTO PARA MEORAMIENTO D LA PLANTA FISICA DE LAS INSTITUCUIONES DESALUD EN EL PLAN BIENAL DE INVERSONES</t>
  </si>
  <si>
    <t>PLAN DE ACCIÓN LINEA 4 :"CAMPAMENTO TERRITORIO DE SERES SALUDABLES Y FELICES "</t>
  </si>
  <si>
    <t>4.1.2.4</t>
  </si>
  <si>
    <t>FORTALECIMIENTO RESTAURANTES ESCOLARES Y  ATENCION POBLACION INFANTIL.</t>
  </si>
  <si>
    <t>4.1.3.1</t>
  </si>
  <si>
    <t>4.2.1.2</t>
  </si>
  <si>
    <t>ATENCION INTEGRAL A LA PRIMERA INFANCIA,NIÑOS/AS,ADOLESCENTES VERIFICACION DE DERECHOS VULNERADOS Y EN AMENAZA DE VULNERACION EN NIÑOS, NIÑAS Y ADOLESCENTES. RESTABLECIMIENTO DE DERECHOS VULNERADOS</t>
  </si>
  <si>
    <t>ASESORIA Y ASIGNACION DE UN ESPACIO  FISICO PARA LA  REALIZACION DE ACT IVIDADES</t>
  </si>
  <si>
    <t>ASIGNACION DE ESPACIO FISICO PARA GRUPO ORGANIZADO DE MADRES CABEZA DE FAMIIA</t>
  </si>
  <si>
    <t>DESARROLLO SOCIAL</t>
  </si>
  <si>
    <t>DLS-PLANEACION-DEARROLLO SOCIAL-COMISARIA-DESARROLLO COMUNITARIO</t>
  </si>
  <si>
    <t>PROMOCION DE ACTIVIDADES DE SALUD ORAL</t>
  </si>
  <si>
    <t>PROCION DE ACTIVIDADES DE SALUD SEXUAL Y REPRODUCTIVA</t>
  </si>
  <si>
    <t>PROMOCION DE ACTIVIDADES DE NUTRICION</t>
  </si>
  <si>
    <t>ACTIVIDADES DE PROMOCION DE LA SALUD INFANTIL  CON LA ESTRATEGIA AIEPI-BIMPLEMENTAR Y COORDINAR EL COMITÉ COMUNITARIO DE LA ESTRATEGIA DE ATENCIÓN INTEGRAL DE LAS ENFERMEDADES PREVALENTES DE LA INFANCIA PROMOCIÓN DE LA ESTRATEGIA   AIEPI, "INSTITUCIONES AMIGAS DE LA MUJER " IAMI, EN TODAS LAS INSTITUCIONES AMIGAS DE LA MUJER Y DE LA INFANCIA EN EL MUNICIPIO.(TALLERES,PROGRMAS RADIALES,TALLERES LUDICOS)</t>
  </si>
  <si>
    <t>PROMOCION DE LA ADECUADA NUTRICION-FORTALECER LOS MECANISMOS DE  CAPACITACIÓN Y ACTUALIZACIÓN DE MADRES FAMI, MANIPULADORAS DE ALIMENTOS DE LOS  30 RESTAURANTES ESCOLARES URBANOS Y RURALES,  PARA MEJORAR LA VIGILANCIA, PREVENCIÓN Y LA ATENCIÓN DE LAS DEFICIENCIAS NUTRICIONALES.</t>
  </si>
  <si>
    <t>NO DE TALLERES- NO DE MADRES CAPACITADAS-NO DE PROGRMAS RADIALES</t>
  </si>
  <si>
    <t>12,100,6</t>
  </si>
  <si>
    <t>NO DE ACTIVIDADES REALIZADAS</t>
  </si>
  <si>
    <t>PROGRMAS RADIALES</t>
  </si>
  <si>
    <t>ES HOSPITAL LA SAGRADA FAMILIA</t>
  </si>
  <si>
    <t>DLS-DESARROLLO SOCIAL</t>
  </si>
  <si>
    <t>PROMCION DE ACTIVIDADES DE SALUD MENTAL Y LESIONES VIOLENTAS EVITABLES-COMITÉ DE SALUD MENTAL</t>
  </si>
  <si>
    <t>NO DE TALLERES,PROGRMAS RADIALES,TALLERES LUDICOS</t>
  </si>
  <si>
    <t>10.-6.-6</t>
  </si>
  <si>
    <t>PROMOCION DE ACTIVIDADES DE PREVENCION DE ECN NO TRANSMISILES-HABITOS SALUDABLES</t>
  </si>
  <si>
    <t>JORNADAS DE VACUNACION</t>
  </si>
  <si>
    <t>DLS-COMISARIA-DESARROLLO SOCIAL-EDUCACION</t>
  </si>
  <si>
    <t>NO DE JORNADAS DE VACUNACION REALIZADAS EN EL AÑO</t>
  </si>
  <si>
    <t>TALLERES Y REUNIONES COMITÉ DE VIGILACIA EPIDEMIOLOGICA</t>
  </si>
  <si>
    <t>NO DE REUNIONES COVE,TALLERES A INTEGRANTES COVE</t>
  </si>
  <si>
    <t>ESE HLSF-ALCALDIA-COMISARIA EDUCACION-GRUPOS ORGANIZADOS,EPSS,IPS</t>
  </si>
  <si>
    <t>ACCIONES DE GESTION INTEGRAL PARA LA OPERACIÓN Y FUNCIONAMIENTO DEL PLAN DE SALUD PUBLICA</t>
  </si>
  <si>
    <t>ALCALDIA-ESEHLSF</t>
  </si>
  <si>
    <t>PLAN DE SALU PUBLICA FUNCIONANDO</t>
  </si>
  <si>
    <t>ALCALDIA-EPSS-IPS-ESE HLSF-COMUNIDAD-GRUPOS ORGANIZADOS</t>
  </si>
  <si>
    <t>VIGILACIA Y SEGUIIENTO DE ENFERMEDADES DE SALUD PUBLICA CON EL SIVIGILA</t>
  </si>
  <si>
    <t>REPORTES SIVIGILA SEMANAL</t>
  </si>
  <si>
    <t>500REPORTES DE SIVIGILA</t>
  </si>
  <si>
    <t>$ 500.000.</t>
  </si>
  <si>
    <t>$.5.000.000</t>
  </si>
  <si>
    <t>Nombre de la Entidad: DEPORTES</t>
  </si>
  <si>
    <t>INSTITUTO DE DEPORTE Y RECREACION MUNICIPIO DE CAMPAMENTO</t>
  </si>
  <si>
    <t>VALOR INDICADOR 2</t>
  </si>
  <si>
    <t>FORTALECIMIENTO DEL  INDERCAM</t>
  </si>
  <si>
    <t>REUNIONES EN EL CONCEJO MUNICIPAL - ASESORIAS CON EL REPRESENTANTE JURIDICO DEL MUNICIPIO - LECTURAS DE ACUERDOS Y DECRETOS RESPECTIVOS,</t>
  </si>
  <si>
    <t>DEPORTES</t>
  </si>
  <si>
    <t xml:space="preserve">ALCALDIA - SECRETARIA DE GOBIERNO - PERSONERIA - INDERCAM, </t>
  </si>
  <si>
    <t xml:space="preserve"># REUNIONES REALIZADAS AL AÑO ANTE CONSEJO MUNICIPAL Y AUTORIDADES MUNICIPALES
# DE ASESORIAS MUNICIPAL Y DEPARTAMENTAL
</t>
  </si>
  <si>
    <t>CUMPLIMIENTO DEL MÍNIMO VITAL PARA LA CERTIFICACIÓN</t>
  </si>
  <si>
    <t>3 MOMENTOS PROGRAMADOS PARA CERTIFICAR</t>
  </si>
  <si>
    <t>51,000,000</t>
  </si>
  <si>
    <t>27,000,000</t>
  </si>
  <si>
    <t xml:space="preserve">DEPORTES </t>
  </si>
  <si>
    <t>#JUEGOS ESCOLARES - #JUEGOS INTERCOLEGIADOS - #ESCUELAS DE INICIACION DEPORTIVA</t>
  </si>
  <si>
    <t>CREACION CLUB PROMOTOR MULTIPLES DISCIPLINAS</t>
  </si>
  <si>
    <t>REUNION INFORMATIVA CON LA COMUNIDAD DEL MUNICIPIO - CREACION ASAMBLEA PARA LA CREACION DE LOS ESTATUTOS DEL CLUB</t>
  </si>
  <si>
    <t>COMUNIDAD</t>
  </si>
  <si>
    <t xml:space="preserve">#REUNIONES INFORMATIVAS </t>
  </si>
  <si>
    <t>LEGALIZACION PREDIOS ESCENARIOS DEPORTIVOS</t>
  </si>
  <si>
    <t>VISITAS A ESCENARIOS DEPORTIVOS - INFORMACION ACERCA DE LA LEGALIZACION</t>
  </si>
  <si>
    <t>10,000,000</t>
  </si>
  <si>
    <t>2,000,000</t>
  </si>
  <si>
    <t>CATASTRO</t>
  </si>
  <si>
    <t># PREDIOS LEGALIZADOS</t>
  </si>
  <si>
    <t>MANTENIMIENTO A ESCENARIOS LEGALIZADOS DEL MUNICIPIO</t>
  </si>
  <si>
    <t>MANTENIMIENTO DE ILUMINACION Y SANIDAD DEL COLISEO, - MANTENIMIENTO LLENADO ARENILLA POLIDEPORTIVO</t>
  </si>
  <si>
    <t>5,000,000</t>
  </si>
  <si>
    <t>PLANEACION</t>
  </si>
  <si>
    <t># MANTENIEMIENTOS REALIZADOS</t>
  </si>
  <si>
    <t>CREACION DE LAS ESCUELAS DE INICIACION Y FORMACION DEPORTIVA EN MULTIPLES DISCIPLINAS</t>
  </si>
  <si>
    <t>CONVOCATORIAS - CREACION DE GRUPOS DE TRABAJO</t>
  </si>
  <si>
    <t>8,000,000</t>
  </si>
  <si>
    <t># ESCUELAS DE INICIACION DEPORTIVA</t>
  </si>
  <si>
    <t>TORNEOS MUNICIPALES VEREDALES</t>
  </si>
  <si>
    <t>REUNIONES- ASESORIA - SOCIALIZACION</t>
  </si>
  <si>
    <t>27,988,000</t>
  </si>
  <si>
    <t># DE TORNEOS VEREDALES</t>
  </si>
  <si>
    <t>CREACION Y PARITICPACION EN LOS JUEGOS ESCOLARES E INTERCOLEGIADOS</t>
  </si>
  <si>
    <t>CREACION Y PARTICIPACION DE LOS GRUPOS</t>
  </si>
  <si>
    <t>6,000,000</t>
  </si>
  <si>
    <t># PARTICIPACIONES</t>
  </si>
  <si>
    <t>CREACION DE TORNEOS MUNICIPALES</t>
  </si>
  <si>
    <t>PROGRAMACION E INICIACION DE TORNEOS</t>
  </si>
  <si>
    <t>14,000,000</t>
  </si>
  <si>
    <t>7,000,000</t>
  </si>
  <si>
    <t># DE TORNEOS MUNICIPALES</t>
  </si>
  <si>
    <t>PARTICIPACION EN EVENTOS DEPORTIVOS DEPARTAMENTALES</t>
  </si>
  <si>
    <t>ENTRENAMIENTOS ESPECIALIZADOS PARA LA COMPETENCIA</t>
  </si>
  <si>
    <t>2,700,000</t>
  </si>
  <si>
    <t># PAERITICIPACIONES DEPARTAMENTALES</t>
  </si>
  <si>
    <t>APOYO A DEPORTISTAS DE ALTOS LOGROS</t>
  </si>
  <si>
    <t>SEGUIMIENTO Y APOYO</t>
  </si>
  <si>
    <t>1,500,000</t>
  </si>
  <si>
    <t># PERSONAS APOYADAS</t>
  </si>
  <si>
    <t>POR SU SALUD MUEVASE PUES</t>
  </si>
  <si>
    <t>3-13-1-1</t>
  </si>
  <si>
    <t>GIMNASIO</t>
  </si>
  <si>
    <t>MANTENIMIENTO FISICO EN EL GIMNASIO/ GIMNASIA AL PARQUE/ TALLERES DE GIMNASIA PARA EL HOGAR/ TALLERES DE ORIENTACION AL TRABAJO EN GIMNASIO/ PUBLICIDAD</t>
  </si>
  <si>
    <t>POR SU SALUD MUÉVASE PUES</t>
  </si>
  <si>
    <t xml:space="preserve">DIRECCIÓN LOCAL DE SALUD </t>
  </si>
  <si>
    <t>NÚMERO DE PERSONAS IMPACTADAS</t>
  </si>
  <si>
    <t>300 PERSONAS DIFERENTES IMPACTADAS DURANTE LOS 4 AÑOS</t>
  </si>
  <si>
    <t>3-13-1-2</t>
  </si>
  <si>
    <t>RELAJACION</t>
  </si>
  <si>
    <t>RELAJACION CON DIFERENTES METODOS /  PUBLICIDAD/ GRUPOS ESPECIALES</t>
  </si>
  <si>
    <t>DIRECCIÓN LOCAL DE SALUD POR SU SALUD MUÉVASE PUES</t>
  </si>
  <si>
    <t>200 PERSONAS DIFERENTES IMPACTADAS DURANTE LOS 4 AÑOS.</t>
  </si>
  <si>
    <t>3-13-1-3</t>
  </si>
  <si>
    <t>AEROBICOS</t>
  </si>
  <si>
    <t xml:space="preserve">AEROBICOS DE APRENDIZAJE/ AEROBICOS AL PARQUE/ AEROBICOS POR ZONAS/ AEROBICOS ESCOLARES </t>
  </si>
  <si>
    <t>NÚMERO DE PERSONAS IMPACTADAS.</t>
  </si>
  <si>
    <t>500 PERSONAS DIFERENTES  IMPACTADAS POR AÑO.</t>
  </si>
  <si>
    <t>3-13-1-4</t>
  </si>
  <si>
    <t>DIAS CONMEMORATIVOS Y EVENTOS</t>
  </si>
  <si>
    <t>DIA DEL MOVIMIENTO/ ENCUENTROS DE ACTIVIDAD FISICA/ OLA DEL MOVIMIENTO ESTUDIANTIL.</t>
  </si>
  <si>
    <t>ENTE DEPORTIVO</t>
  </si>
  <si>
    <t>3-13-2-1</t>
  </si>
  <si>
    <t>PAUSAS ACTIVAS</t>
  </si>
  <si>
    <t>TALLERES DE PAUSAS ACTIVAS/ PAUSAS ACTIVAS</t>
  </si>
  <si>
    <t>DIRECCIÓN LOCAL DE SALUD</t>
  </si>
  <si>
    <t>100 PERSONAS DIFERENTES POR AÑO.</t>
  </si>
  <si>
    <t>3-13-2-2</t>
  </si>
  <si>
    <t>CLUB DE ENFERMEDADES CRONICAS NO TRANSMISIBLES.</t>
  </si>
  <si>
    <t>CLUB DE HIPERTENSOS/</t>
  </si>
  <si>
    <t>300 PERSONAS DIFERENTES POR AÑO</t>
  </si>
  <si>
    <t>3-13-3-1</t>
  </si>
  <si>
    <t>MAS JUEGO MAS PAZ</t>
  </si>
  <si>
    <t>CAPACITACION A DOCENTES PARA TORNEO/ TORNEO DE VALORES</t>
  </si>
  <si>
    <t xml:space="preserve">POR SU SALUD MUÉVASE PUES </t>
  </si>
  <si>
    <t>GOBIERNO EDUCACION</t>
  </si>
  <si>
    <t>NÚMERO DE PERSONAS ATENDIDAS</t>
  </si>
  <si>
    <t xml:space="preserve">80 % DE LOS NIÑOS ESCOLARIZADOS DE LA BÁSICA PRIMARIA. </t>
  </si>
  <si>
    <t>3-13-4-1</t>
  </si>
  <si>
    <t>GESTION PARA DOTACIÓN Y ADECUACIÓN DE GIMNASIO</t>
  </si>
  <si>
    <t>PRESENTACION DE PROYECTO/ ADQUIUSICION DE MATERIALES</t>
  </si>
  <si>
    <t>NÚMERO DE ADECUACIONES  Y DOTACIÓN DEL GIMNASIO</t>
  </si>
  <si>
    <t>1 ADECUACIÓN DEL GIMNASIO.</t>
  </si>
  <si>
    <t>3-13-4-2</t>
  </si>
  <si>
    <t>GESTIÓN PARA LA CONSECUCIÓN DE MATERIALES PARA LA PRÁCTICA DE ACTIVIDAD FÍSICA</t>
  </si>
  <si>
    <t>#KIT BÁSICO DE MATERIALES PARA LA PRÁCTICA DE ACTIVIDAD FÍSICA.</t>
  </si>
  <si>
    <t>15 KIT DE ACTIVIDAD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</si>
</sst>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&quot;$&quot;\ #,##0"/>
    <numFmt numFmtId="165" formatCode="[$$-240A]\ 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2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B050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11" fillId="0" borderId="0" xfId="0" applyFont="1"/>
    <xf numFmtId="0" fontId="1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6" xfId="4" applyFont="1" applyBorder="1" applyAlignment="1">
      <alignment horizontal="left" vertical="center" wrapText="1"/>
    </xf>
    <xf numFmtId="164" fontId="4" fillId="0" borderId="1" xfId="4" applyNumberFormat="1" applyFont="1" applyFill="1" applyBorder="1" applyAlignment="1">
      <alignment horizontal="left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4" applyFont="1" applyBorder="1" applyAlignment="1">
      <alignment horizontal="left" vertical="center" wrapText="1"/>
    </xf>
    <xf numFmtId="9" fontId="4" fillId="0" borderId="1" xfId="4" applyNumberFormat="1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/>
    </xf>
    <xf numFmtId="0" fontId="4" fillId="0" borderId="6" xfId="4" applyFont="1" applyBorder="1" applyAlignment="1">
      <alignment vertical="center" wrapText="1"/>
    </xf>
    <xf numFmtId="9" fontId="4" fillId="0" borderId="1" xfId="4" applyNumberFormat="1" applyFont="1" applyFill="1" applyBorder="1" applyAlignment="1">
      <alignment vertical="center"/>
    </xf>
    <xf numFmtId="0" fontId="4" fillId="0" borderId="2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/>
    </xf>
    <xf numFmtId="0" fontId="4" fillId="0" borderId="2" xfId="4" applyFont="1" applyBorder="1" applyAlignment="1">
      <alignment vertical="center" wrapText="1"/>
    </xf>
    <xf numFmtId="164" fontId="4" fillId="0" borderId="2" xfId="4" applyNumberFormat="1" applyFont="1" applyFill="1" applyBorder="1" applyAlignment="1">
      <alignment horizontal="left" vertical="center" wrapText="1"/>
    </xf>
    <xf numFmtId="165" fontId="4" fillId="0" borderId="2" xfId="4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vertical="center"/>
    </xf>
    <xf numFmtId="9" fontId="4" fillId="0" borderId="2" xfId="4" applyNumberFormat="1" applyFont="1" applyFill="1" applyBorder="1" applyAlignment="1">
      <alignment vertical="center"/>
    </xf>
    <xf numFmtId="9" fontId="4" fillId="0" borderId="2" xfId="4" applyNumberFormat="1" applyFont="1" applyFill="1" applyBorder="1" applyAlignment="1">
      <alignment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7" xfId="0" applyBorder="1"/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9" fontId="1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9" fontId="13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64" fontId="4" fillId="0" borderId="1" xfId="4" applyNumberFormat="1" applyFont="1" applyFill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9" fontId="13" fillId="0" borderId="4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9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vertical="center" wrapText="1"/>
    </xf>
    <xf numFmtId="9" fontId="14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6" fontId="13" fillId="0" borderId="1" xfId="0" applyNumberFormat="1" applyFont="1" applyBorder="1" applyAlignment="1">
      <alignment vertical="center" wrapText="1"/>
    </xf>
    <xf numFmtId="6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6" fontId="13" fillId="0" borderId="1" xfId="0" applyNumberFormat="1" applyFont="1" applyBorder="1" applyAlignment="1">
      <alignment horizontal="center" wrapText="1"/>
    </xf>
    <xf numFmtId="6" fontId="13" fillId="0" borderId="4" xfId="0" applyNumberFormat="1" applyFont="1" applyBorder="1" applyAlignment="1">
      <alignment vertical="center" wrapText="1"/>
    </xf>
    <xf numFmtId="6" fontId="14" fillId="0" borderId="1" xfId="0" applyNumberFormat="1" applyFont="1" applyBorder="1" applyAlignment="1">
      <alignment horizontal="justify" vertical="center" wrapText="1"/>
    </xf>
    <xf numFmtId="6" fontId="14" fillId="0" borderId="1" xfId="0" applyNumberFormat="1" applyFont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ill="1" applyBorder="1"/>
    <xf numFmtId="14" fontId="0" fillId="0" borderId="0" xfId="0" applyNumberFormat="1" applyFill="1"/>
    <xf numFmtId="164" fontId="0" fillId="0" borderId="1" xfId="0" applyNumberFormat="1" applyFill="1" applyBorder="1"/>
    <xf numFmtId="9" fontId="0" fillId="0" borderId="1" xfId="0" applyNumberForma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0" borderId="15" xfId="0" applyFont="1" applyBorder="1"/>
    <xf numFmtId="0" fontId="4" fillId="0" borderId="9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2" applyFont="1" applyFill="1" applyAlignment="1">
      <alignment horizontal="center" vertical="center"/>
    </xf>
    <xf numFmtId="0" fontId="3" fillId="0" borderId="0" xfId="3" applyFont="1" applyFill="1" applyAlignment="1"/>
    <xf numFmtId="10" fontId="13" fillId="0" borderId="2" xfId="0" applyNumberFormat="1" applyFont="1" applyBorder="1" applyAlignment="1">
      <alignment horizontal="center" vertical="center"/>
    </xf>
    <xf numFmtId="10" fontId="13" fillId="0" borderId="4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6" fontId="13" fillId="0" borderId="2" xfId="0" applyNumberFormat="1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/>
    </xf>
    <xf numFmtId="9" fontId="13" fillId="0" borderId="4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9" fillId="0" borderId="2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0" fontId="9" fillId="0" borderId="4" xfId="4" applyFont="1" applyBorder="1" applyAlignment="1">
      <alignment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="70" zoomScaleNormal="70" workbookViewId="0">
      <selection activeCell="E16" sqref="E16"/>
    </sheetView>
  </sheetViews>
  <sheetFormatPr baseColWidth="10" defaultRowHeight="15" x14ac:dyDescent="0.25"/>
  <cols>
    <col min="2" max="2" width="13.85546875" customWidth="1"/>
    <col min="3" max="3" width="22.42578125" customWidth="1"/>
    <col min="4" max="4" width="17.7109375" customWidth="1"/>
    <col min="6" max="6" width="16.7109375" customWidth="1"/>
    <col min="7" max="7" width="15.7109375" customWidth="1"/>
    <col min="11" max="11" width="15.7109375" customWidth="1"/>
    <col min="12" max="12" width="17.5703125" customWidth="1"/>
  </cols>
  <sheetData>
    <row r="1" spans="1:13" x14ac:dyDescent="0.25">
      <c r="A1" s="147" t="s">
        <v>277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x14ac:dyDescent="0.25">
      <c r="A4" s="148" t="s">
        <v>1</v>
      </c>
      <c r="B4" s="148"/>
      <c r="C4" s="1"/>
      <c r="D4" s="1"/>
      <c r="E4" s="149" t="s">
        <v>2</v>
      </c>
      <c r="F4" s="149"/>
      <c r="G4" s="149"/>
      <c r="H4" s="149"/>
      <c r="I4" s="1"/>
      <c r="J4" s="1"/>
      <c r="K4" s="1"/>
      <c r="L4" s="1"/>
    </row>
    <row r="5" spans="1:13" x14ac:dyDescent="0.25">
      <c r="A5" s="148" t="s">
        <v>3</v>
      </c>
      <c r="B5" s="148"/>
      <c r="C5" s="1"/>
      <c r="D5" s="1"/>
      <c r="E5" s="150" t="s">
        <v>5</v>
      </c>
      <c r="F5" s="150"/>
      <c r="G5" s="150"/>
      <c r="H5" s="150"/>
      <c r="I5" s="150"/>
      <c r="J5" s="150"/>
      <c r="K5" s="1"/>
      <c r="L5" s="1"/>
    </row>
    <row r="7" spans="1:13" ht="64.5" thickBot="1" x14ac:dyDescent="0.3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4" t="s">
        <v>15</v>
      </c>
      <c r="K7" s="4" t="s">
        <v>16</v>
      </c>
      <c r="L7" s="3" t="s">
        <v>17</v>
      </c>
      <c r="M7" s="2"/>
    </row>
    <row r="8" spans="1:13" ht="120.75" thickBot="1" x14ac:dyDescent="0.3">
      <c r="A8" s="165" t="s">
        <v>18</v>
      </c>
      <c r="B8" s="169" t="s">
        <v>19</v>
      </c>
      <c r="C8" s="31" t="s">
        <v>101</v>
      </c>
      <c r="D8" s="104">
        <v>50000</v>
      </c>
      <c r="E8" s="36">
        <v>0</v>
      </c>
      <c r="F8" s="37" t="s">
        <v>20</v>
      </c>
      <c r="G8" s="36" t="s">
        <v>21</v>
      </c>
      <c r="H8" s="38">
        <v>1</v>
      </c>
      <c r="I8" s="39"/>
      <c r="J8" s="36"/>
      <c r="K8" s="40" t="s">
        <v>22</v>
      </c>
      <c r="L8" s="36">
        <v>4</v>
      </c>
    </row>
    <row r="9" spans="1:13" ht="165.75" thickBot="1" x14ac:dyDescent="0.3">
      <c r="A9" s="165"/>
      <c r="B9" s="170"/>
      <c r="C9" s="31" t="s">
        <v>23</v>
      </c>
      <c r="D9" s="104">
        <v>2000000</v>
      </c>
      <c r="E9" s="36">
        <v>0</v>
      </c>
      <c r="F9" s="37" t="s">
        <v>20</v>
      </c>
      <c r="G9" s="36" t="s">
        <v>24</v>
      </c>
      <c r="H9" s="38">
        <v>1</v>
      </c>
      <c r="I9" s="39"/>
      <c r="J9" s="36"/>
      <c r="K9" s="41" t="s">
        <v>25</v>
      </c>
      <c r="L9" s="36">
        <v>2</v>
      </c>
    </row>
    <row r="10" spans="1:13" ht="105.75" thickBot="1" x14ac:dyDescent="0.3">
      <c r="A10" s="165"/>
      <c r="B10" s="170"/>
      <c r="C10" s="31" t="s">
        <v>26</v>
      </c>
      <c r="D10" s="104">
        <v>500000</v>
      </c>
      <c r="E10" s="36">
        <v>0</v>
      </c>
      <c r="F10" s="37" t="s">
        <v>20</v>
      </c>
      <c r="G10" s="37" t="s">
        <v>27</v>
      </c>
      <c r="H10" s="38">
        <v>1</v>
      </c>
      <c r="I10" s="38"/>
      <c r="J10" s="36"/>
      <c r="K10" s="41" t="s">
        <v>28</v>
      </c>
      <c r="L10" s="36">
        <v>3</v>
      </c>
    </row>
    <row r="11" spans="1:13" ht="75.75" thickBot="1" x14ac:dyDescent="0.3">
      <c r="A11" s="165"/>
      <c r="B11" s="170"/>
      <c r="C11" s="31" t="s">
        <v>29</v>
      </c>
      <c r="D11" s="104">
        <v>500000</v>
      </c>
      <c r="E11" s="36">
        <v>0</v>
      </c>
      <c r="F11" s="36" t="s">
        <v>20</v>
      </c>
      <c r="G11" s="37" t="s">
        <v>21</v>
      </c>
      <c r="H11" s="38">
        <v>1</v>
      </c>
      <c r="I11" s="39"/>
      <c r="J11" s="36"/>
      <c r="K11" s="41" t="s">
        <v>28</v>
      </c>
      <c r="L11" s="36">
        <v>3</v>
      </c>
    </row>
    <row r="12" spans="1:13" ht="210" x14ac:dyDescent="0.25">
      <c r="A12" s="165"/>
      <c r="B12" s="170"/>
      <c r="C12" s="31" t="s">
        <v>30</v>
      </c>
      <c r="D12" s="104">
        <v>5000000</v>
      </c>
      <c r="E12" s="165">
        <v>0</v>
      </c>
      <c r="F12" s="165" t="s">
        <v>20</v>
      </c>
      <c r="G12" s="166" t="s">
        <v>21</v>
      </c>
      <c r="H12" s="168">
        <v>1</v>
      </c>
      <c r="I12" s="165"/>
      <c r="J12" s="165"/>
      <c r="K12" s="166" t="s">
        <v>31</v>
      </c>
      <c r="L12" s="165">
        <v>12</v>
      </c>
    </row>
    <row r="13" spans="1:13" ht="90" x14ac:dyDescent="0.25">
      <c r="A13" s="165"/>
      <c r="B13" s="171"/>
      <c r="C13" s="31" t="s">
        <v>32</v>
      </c>
      <c r="D13" s="104">
        <v>2000000</v>
      </c>
      <c r="E13" s="165"/>
      <c r="F13" s="165"/>
      <c r="G13" s="167"/>
      <c r="H13" s="168"/>
      <c r="I13" s="165"/>
      <c r="J13" s="165"/>
      <c r="K13" s="167"/>
      <c r="L13" s="165"/>
    </row>
    <row r="14" spans="1:13" ht="165" x14ac:dyDescent="0.25">
      <c r="A14" s="42"/>
      <c r="B14" s="173" t="s">
        <v>33</v>
      </c>
      <c r="C14" s="31" t="s">
        <v>34</v>
      </c>
      <c r="D14" s="104">
        <v>0</v>
      </c>
      <c r="E14" s="36"/>
      <c r="F14" s="36" t="s">
        <v>20</v>
      </c>
      <c r="G14" s="36" t="s">
        <v>35</v>
      </c>
      <c r="H14" s="38">
        <v>1</v>
      </c>
      <c r="I14" s="39"/>
      <c r="J14" s="36"/>
      <c r="K14" s="36" t="s">
        <v>36</v>
      </c>
      <c r="L14" s="36">
        <v>1</v>
      </c>
    </row>
    <row r="15" spans="1:13" ht="135" x14ac:dyDescent="0.25">
      <c r="A15" s="43" t="s">
        <v>37</v>
      </c>
      <c r="B15" s="173"/>
      <c r="C15" s="31" t="s">
        <v>38</v>
      </c>
      <c r="D15" s="104">
        <v>2877371900.4499998</v>
      </c>
      <c r="E15" s="36"/>
      <c r="F15" s="36" t="s">
        <v>20</v>
      </c>
      <c r="G15" s="36" t="s">
        <v>35</v>
      </c>
      <c r="H15" s="38">
        <v>1</v>
      </c>
      <c r="I15" s="39"/>
      <c r="J15" s="36"/>
      <c r="K15" s="36" t="s">
        <v>39</v>
      </c>
      <c r="L15" s="36">
        <v>1</v>
      </c>
    </row>
    <row r="16" spans="1:13" ht="165" x14ac:dyDescent="0.25">
      <c r="A16" s="44"/>
      <c r="B16" s="173"/>
      <c r="C16" s="31" t="s">
        <v>40</v>
      </c>
      <c r="D16" s="104">
        <v>0</v>
      </c>
      <c r="E16" s="36"/>
      <c r="F16" s="36" t="s">
        <v>20</v>
      </c>
      <c r="G16" s="36" t="s">
        <v>35</v>
      </c>
      <c r="H16" s="38">
        <v>1</v>
      </c>
      <c r="I16" s="38"/>
      <c r="J16" s="36"/>
      <c r="K16" s="36" t="s">
        <v>39</v>
      </c>
      <c r="L16" s="36">
        <v>1</v>
      </c>
    </row>
    <row r="17" spans="1:12" ht="165" x14ac:dyDescent="0.25">
      <c r="A17" s="43"/>
      <c r="B17" s="173" t="s">
        <v>41</v>
      </c>
      <c r="C17" s="45" t="s">
        <v>42</v>
      </c>
      <c r="D17" s="104">
        <v>3000000</v>
      </c>
      <c r="E17" s="37"/>
      <c r="F17" s="36" t="s">
        <v>20</v>
      </c>
      <c r="G17" s="36" t="s">
        <v>35</v>
      </c>
      <c r="H17" s="38">
        <v>1</v>
      </c>
      <c r="I17" s="39"/>
      <c r="J17" s="36"/>
      <c r="K17" s="36" t="s">
        <v>43</v>
      </c>
      <c r="L17" s="36">
        <v>6</v>
      </c>
    </row>
    <row r="18" spans="1:12" ht="105" x14ac:dyDescent="0.25">
      <c r="A18" s="43" t="s">
        <v>44</v>
      </c>
      <c r="B18" s="173"/>
      <c r="C18" s="45" t="s">
        <v>45</v>
      </c>
      <c r="D18" s="104">
        <v>500000</v>
      </c>
      <c r="E18" s="37"/>
      <c r="F18" s="36" t="s">
        <v>20</v>
      </c>
      <c r="G18" s="36" t="s">
        <v>35</v>
      </c>
      <c r="H18" s="38">
        <v>1</v>
      </c>
      <c r="I18" s="39"/>
      <c r="J18" s="36"/>
      <c r="K18" s="46" t="s">
        <v>46</v>
      </c>
      <c r="L18" s="36">
        <v>6</v>
      </c>
    </row>
    <row r="19" spans="1:12" ht="90" x14ac:dyDescent="0.25">
      <c r="A19" s="44"/>
      <c r="B19" s="173"/>
      <c r="C19" s="31" t="s">
        <v>47</v>
      </c>
      <c r="D19" s="104">
        <v>2500000</v>
      </c>
      <c r="E19" s="37"/>
      <c r="F19" s="36" t="s">
        <v>20</v>
      </c>
      <c r="G19" s="36" t="s">
        <v>35</v>
      </c>
      <c r="H19" s="38">
        <v>1</v>
      </c>
      <c r="I19" s="38"/>
      <c r="J19" s="36"/>
      <c r="K19" s="46" t="s">
        <v>48</v>
      </c>
      <c r="L19" s="36">
        <v>6</v>
      </c>
    </row>
    <row r="20" spans="1:12" ht="409.5" x14ac:dyDescent="0.25">
      <c r="A20" s="166" t="s">
        <v>49</v>
      </c>
      <c r="B20" s="169" t="s">
        <v>50</v>
      </c>
      <c r="C20" s="45" t="s">
        <v>290</v>
      </c>
      <c r="D20" s="104">
        <v>8000000</v>
      </c>
      <c r="E20" s="37"/>
      <c r="F20" s="46" t="s">
        <v>51</v>
      </c>
      <c r="G20" s="46" t="s">
        <v>20</v>
      </c>
      <c r="H20" s="38"/>
      <c r="I20" s="39"/>
      <c r="J20" s="36"/>
      <c r="K20" s="46" t="s">
        <v>52</v>
      </c>
      <c r="L20" s="36">
        <v>20</v>
      </c>
    </row>
    <row r="21" spans="1:12" ht="135" x14ac:dyDescent="0.25">
      <c r="A21" s="172"/>
      <c r="B21" s="170"/>
      <c r="C21" s="45" t="s">
        <v>53</v>
      </c>
      <c r="D21" s="104">
        <v>4000000</v>
      </c>
      <c r="E21" s="37"/>
      <c r="F21" s="46" t="s">
        <v>51</v>
      </c>
      <c r="G21" s="46" t="s">
        <v>20</v>
      </c>
      <c r="H21" s="38"/>
      <c r="I21" s="39"/>
      <c r="J21" s="36"/>
      <c r="K21" s="46"/>
      <c r="L21" s="36"/>
    </row>
    <row r="22" spans="1:12" ht="360" x14ac:dyDescent="0.25">
      <c r="A22" s="172"/>
      <c r="B22" s="170"/>
      <c r="C22" s="31" t="s">
        <v>291</v>
      </c>
      <c r="D22" s="104">
        <v>8000000</v>
      </c>
      <c r="E22" s="37"/>
      <c r="F22" s="37" t="s">
        <v>296</v>
      </c>
      <c r="G22" s="37" t="s">
        <v>20</v>
      </c>
      <c r="H22" s="38"/>
      <c r="I22" s="39"/>
      <c r="J22" s="36"/>
      <c r="K22" s="46" t="s">
        <v>292</v>
      </c>
      <c r="L22" s="36" t="s">
        <v>293</v>
      </c>
    </row>
    <row r="23" spans="1:12" ht="75" x14ac:dyDescent="0.25">
      <c r="A23" s="172"/>
      <c r="B23" s="170"/>
      <c r="C23" s="45" t="s">
        <v>54</v>
      </c>
      <c r="D23" s="104">
        <v>500000</v>
      </c>
      <c r="E23" s="37"/>
      <c r="F23" s="37" t="s">
        <v>296</v>
      </c>
      <c r="G23" s="37" t="s">
        <v>20</v>
      </c>
      <c r="H23" s="38"/>
      <c r="I23" s="39"/>
      <c r="J23" s="36"/>
      <c r="K23" s="46" t="s">
        <v>294</v>
      </c>
      <c r="L23" s="36">
        <v>6</v>
      </c>
    </row>
    <row r="24" spans="1:12" ht="60" x14ac:dyDescent="0.25">
      <c r="A24" s="172"/>
      <c r="B24" s="170"/>
      <c r="C24" s="45" t="s">
        <v>289</v>
      </c>
      <c r="D24" s="106" t="s">
        <v>315</v>
      </c>
      <c r="E24" s="37"/>
      <c r="F24" s="37" t="s">
        <v>296</v>
      </c>
      <c r="G24" s="37" t="s">
        <v>20</v>
      </c>
      <c r="H24" s="38"/>
      <c r="I24" s="39"/>
      <c r="J24" s="36"/>
      <c r="K24" s="46" t="s">
        <v>295</v>
      </c>
      <c r="L24" s="36">
        <v>6</v>
      </c>
    </row>
    <row r="25" spans="1:12" s="27" customFormat="1" ht="60" x14ac:dyDescent="0.25">
      <c r="A25" s="172"/>
      <c r="B25" s="170"/>
      <c r="C25" s="45" t="s">
        <v>287</v>
      </c>
      <c r="D25" s="105">
        <v>4000000</v>
      </c>
      <c r="E25" s="37"/>
      <c r="F25" s="37" t="s">
        <v>296</v>
      </c>
      <c r="G25" s="37" t="s">
        <v>297</v>
      </c>
      <c r="H25" s="38"/>
      <c r="I25" s="39"/>
      <c r="J25" s="36"/>
      <c r="K25" s="46"/>
      <c r="L25" s="36"/>
    </row>
    <row r="26" spans="1:12" s="27" customFormat="1" ht="90" x14ac:dyDescent="0.25">
      <c r="A26" s="172"/>
      <c r="B26" s="170"/>
      <c r="C26" s="45" t="s">
        <v>288</v>
      </c>
      <c r="D26" s="105">
        <v>9000000</v>
      </c>
      <c r="E26" s="37"/>
      <c r="F26" s="37" t="s">
        <v>296</v>
      </c>
      <c r="G26" s="37" t="s">
        <v>20</v>
      </c>
      <c r="H26" s="38"/>
      <c r="I26" s="39"/>
      <c r="J26" s="36"/>
      <c r="K26" s="46" t="s">
        <v>299</v>
      </c>
      <c r="L26" s="36" t="s">
        <v>300</v>
      </c>
    </row>
    <row r="27" spans="1:12" s="27" customFormat="1" ht="105" x14ac:dyDescent="0.25">
      <c r="A27" s="172"/>
      <c r="B27" s="170"/>
      <c r="C27" s="45" t="s">
        <v>301</v>
      </c>
      <c r="D27" s="107" t="s">
        <v>316</v>
      </c>
      <c r="E27" s="37"/>
      <c r="F27" s="37" t="s">
        <v>296</v>
      </c>
      <c r="G27" s="37" t="s">
        <v>20</v>
      </c>
      <c r="H27" s="38"/>
      <c r="I27" s="39"/>
      <c r="J27" s="36"/>
      <c r="K27" s="46" t="s">
        <v>299</v>
      </c>
      <c r="L27" s="36"/>
    </row>
    <row r="28" spans="1:12" s="27" customFormat="1" ht="120" x14ac:dyDescent="0.25">
      <c r="A28" s="172"/>
      <c r="B28" s="170"/>
      <c r="C28" s="45" t="s">
        <v>298</v>
      </c>
      <c r="D28" s="105">
        <v>15000000</v>
      </c>
      <c r="E28" s="37"/>
      <c r="F28" s="37" t="s">
        <v>296</v>
      </c>
      <c r="G28" s="37" t="s">
        <v>20</v>
      </c>
      <c r="H28" s="38"/>
      <c r="I28" s="39"/>
      <c r="J28" s="36"/>
      <c r="K28" s="46" t="s">
        <v>299</v>
      </c>
      <c r="L28" s="36"/>
    </row>
    <row r="29" spans="1:12" ht="90" x14ac:dyDescent="0.25">
      <c r="A29" s="167"/>
      <c r="B29" s="171"/>
      <c r="C29" s="45" t="s">
        <v>55</v>
      </c>
      <c r="D29" s="105">
        <v>4000000</v>
      </c>
      <c r="E29" s="37"/>
      <c r="F29" s="36" t="s">
        <v>51</v>
      </c>
      <c r="G29" s="36" t="s">
        <v>20</v>
      </c>
      <c r="H29" s="38"/>
      <c r="I29" s="36"/>
      <c r="J29" s="36"/>
      <c r="K29" s="36" t="s">
        <v>56</v>
      </c>
      <c r="L29" s="36">
        <v>4</v>
      </c>
    </row>
    <row r="30" spans="1:12" s="27" customFormat="1" ht="120" x14ac:dyDescent="0.25">
      <c r="A30" s="29"/>
      <c r="B30" s="33"/>
      <c r="C30" s="102" t="s">
        <v>302</v>
      </c>
      <c r="D30" s="105">
        <v>1000000</v>
      </c>
      <c r="E30" s="37"/>
      <c r="F30" s="36" t="s">
        <v>51</v>
      </c>
      <c r="G30" s="36" t="s">
        <v>303</v>
      </c>
      <c r="H30" s="38"/>
      <c r="I30" s="36"/>
      <c r="J30" s="36"/>
      <c r="K30" s="36" t="s">
        <v>304</v>
      </c>
      <c r="L30" s="36">
        <v>4</v>
      </c>
    </row>
    <row r="31" spans="1:12" s="27" customFormat="1" ht="120" x14ac:dyDescent="0.25">
      <c r="A31" s="29"/>
      <c r="B31" s="33"/>
      <c r="C31" s="102" t="s">
        <v>305</v>
      </c>
      <c r="D31" s="105">
        <v>500000</v>
      </c>
      <c r="E31" s="37"/>
      <c r="F31" s="36" t="s">
        <v>20</v>
      </c>
      <c r="G31" s="36" t="s">
        <v>307</v>
      </c>
      <c r="H31" s="38"/>
      <c r="I31" s="36"/>
      <c r="J31" s="36"/>
      <c r="K31" s="36" t="s">
        <v>306</v>
      </c>
      <c r="L31" s="103">
        <v>41003</v>
      </c>
    </row>
    <row r="32" spans="1:12" s="27" customFormat="1" ht="105" x14ac:dyDescent="0.25">
      <c r="A32" s="29"/>
      <c r="B32" s="33"/>
      <c r="C32" s="102" t="s">
        <v>308</v>
      </c>
      <c r="D32" s="105">
        <v>500000</v>
      </c>
      <c r="E32" s="37"/>
      <c r="F32" s="36" t="s">
        <v>20</v>
      </c>
      <c r="G32" s="36" t="s">
        <v>309</v>
      </c>
      <c r="H32" s="38"/>
      <c r="I32" s="36"/>
      <c r="J32" s="36"/>
      <c r="K32" s="36" t="s">
        <v>310</v>
      </c>
      <c r="L32" s="36">
        <v>1</v>
      </c>
    </row>
    <row r="33" spans="1:12" s="27" customFormat="1" ht="105" x14ac:dyDescent="0.25">
      <c r="A33" s="29"/>
      <c r="B33" s="33"/>
      <c r="C33" s="102" t="s">
        <v>312</v>
      </c>
      <c r="D33" s="105">
        <v>500000</v>
      </c>
      <c r="E33" s="37"/>
      <c r="F33" s="36" t="s">
        <v>20</v>
      </c>
      <c r="G33" s="36" t="s">
        <v>311</v>
      </c>
      <c r="H33" s="38"/>
      <c r="I33" s="36"/>
      <c r="J33" s="36"/>
      <c r="K33" s="36" t="s">
        <v>313</v>
      </c>
      <c r="L33" s="36" t="s">
        <v>314</v>
      </c>
    </row>
    <row r="34" spans="1:12" ht="150" x14ac:dyDescent="0.25">
      <c r="A34" s="182" t="s">
        <v>57</v>
      </c>
      <c r="B34" s="185" t="s">
        <v>58</v>
      </c>
      <c r="C34" s="47" t="s">
        <v>59</v>
      </c>
      <c r="D34" s="48">
        <v>2400000</v>
      </c>
      <c r="E34" s="49"/>
      <c r="F34" s="50" t="s">
        <v>60</v>
      </c>
      <c r="G34" s="35" t="s">
        <v>61</v>
      </c>
      <c r="H34" s="51"/>
      <c r="I34" s="51"/>
      <c r="J34" s="51"/>
      <c r="K34" s="52" t="s">
        <v>62</v>
      </c>
      <c r="L34" s="53">
        <v>10</v>
      </c>
    </row>
    <row r="35" spans="1:12" ht="210" x14ac:dyDescent="0.25">
      <c r="A35" s="183"/>
      <c r="B35" s="186"/>
      <c r="C35" s="47" t="s">
        <v>63</v>
      </c>
      <c r="D35" s="48">
        <v>2400000</v>
      </c>
      <c r="E35" s="49"/>
      <c r="F35" s="50" t="s">
        <v>60</v>
      </c>
      <c r="G35" s="35" t="s">
        <v>61</v>
      </c>
      <c r="H35" s="51">
        <v>1</v>
      </c>
      <c r="I35" s="51"/>
      <c r="J35" s="51"/>
      <c r="K35" s="52" t="s">
        <v>64</v>
      </c>
      <c r="L35" s="54">
        <v>6</v>
      </c>
    </row>
    <row r="36" spans="1:12" ht="105" x14ac:dyDescent="0.25">
      <c r="A36" s="183"/>
      <c r="B36" s="186"/>
      <c r="C36" s="47" t="s">
        <v>65</v>
      </c>
      <c r="D36" s="48">
        <v>2400000</v>
      </c>
      <c r="E36" s="49"/>
      <c r="F36" s="50" t="s">
        <v>60</v>
      </c>
      <c r="G36" s="35" t="s">
        <v>66</v>
      </c>
      <c r="H36" s="51">
        <v>1</v>
      </c>
      <c r="I36" s="51"/>
      <c r="J36" s="51"/>
      <c r="K36" s="52" t="s">
        <v>64</v>
      </c>
      <c r="L36" s="54">
        <v>6</v>
      </c>
    </row>
    <row r="37" spans="1:12" ht="120" x14ac:dyDescent="0.25">
      <c r="A37" s="183"/>
      <c r="B37" s="186"/>
      <c r="C37" s="47" t="s">
        <v>67</v>
      </c>
      <c r="D37" s="48">
        <v>2400000</v>
      </c>
      <c r="E37" s="49"/>
      <c r="F37" s="55" t="s">
        <v>60</v>
      </c>
      <c r="G37" s="56" t="s">
        <v>68</v>
      </c>
      <c r="H37" s="57">
        <v>1</v>
      </c>
      <c r="I37" s="51"/>
      <c r="J37" s="51"/>
      <c r="K37" s="58" t="s">
        <v>69</v>
      </c>
      <c r="L37" s="59">
        <v>1</v>
      </c>
    </row>
    <row r="38" spans="1:12" ht="90" x14ac:dyDescent="0.25">
      <c r="A38" s="183"/>
      <c r="B38" s="186"/>
      <c r="C38" s="60" t="s">
        <v>70</v>
      </c>
      <c r="D38" s="48">
        <v>2400000</v>
      </c>
      <c r="E38" s="49"/>
      <c r="F38" s="58" t="s">
        <v>60</v>
      </c>
      <c r="G38" s="61" t="s">
        <v>71</v>
      </c>
      <c r="H38" s="57">
        <v>1</v>
      </c>
      <c r="I38" s="51"/>
      <c r="J38" s="51"/>
      <c r="K38" s="52" t="s">
        <v>31</v>
      </c>
      <c r="L38" s="54">
        <v>12</v>
      </c>
    </row>
    <row r="39" spans="1:12" ht="120" x14ac:dyDescent="0.25">
      <c r="A39" s="183"/>
      <c r="B39" s="186"/>
      <c r="C39" s="62" t="s">
        <v>72</v>
      </c>
      <c r="D39" s="48">
        <v>2400000</v>
      </c>
      <c r="E39" s="49"/>
      <c r="F39" s="58" t="s">
        <v>60</v>
      </c>
      <c r="G39" s="58" t="s">
        <v>68</v>
      </c>
      <c r="H39" s="57">
        <v>1</v>
      </c>
      <c r="I39" s="51"/>
      <c r="J39" s="51"/>
      <c r="K39" s="52" t="s">
        <v>73</v>
      </c>
      <c r="L39" s="54">
        <v>4</v>
      </c>
    </row>
    <row r="40" spans="1:12" ht="90" x14ac:dyDescent="0.25">
      <c r="A40" s="184"/>
      <c r="B40" s="187"/>
      <c r="C40" s="63" t="s">
        <v>74</v>
      </c>
      <c r="D40" s="48">
        <v>2400000</v>
      </c>
      <c r="E40" s="49"/>
      <c r="F40" s="58" t="s">
        <v>60</v>
      </c>
      <c r="G40" s="61" t="s">
        <v>71</v>
      </c>
      <c r="H40" s="64">
        <v>1</v>
      </c>
      <c r="I40" s="51"/>
      <c r="J40" s="65"/>
      <c r="K40" s="52" t="s">
        <v>75</v>
      </c>
      <c r="L40" s="59">
        <v>12</v>
      </c>
    </row>
    <row r="41" spans="1:12" ht="210" x14ac:dyDescent="0.25">
      <c r="A41" s="174" t="s">
        <v>76</v>
      </c>
      <c r="B41" s="155" t="s">
        <v>77</v>
      </c>
      <c r="C41" s="66" t="s">
        <v>78</v>
      </c>
      <c r="D41" s="48">
        <v>2400000</v>
      </c>
      <c r="E41" s="67">
        <v>0</v>
      </c>
      <c r="F41" s="68" t="s">
        <v>79</v>
      </c>
      <c r="G41" s="69" t="s">
        <v>80</v>
      </c>
      <c r="H41" s="70">
        <v>1</v>
      </c>
      <c r="I41" s="71"/>
      <c r="J41" s="67"/>
      <c r="K41" s="69" t="s">
        <v>81</v>
      </c>
      <c r="L41" s="67">
        <v>6</v>
      </c>
    </row>
    <row r="42" spans="1:12" ht="165" x14ac:dyDescent="0.25">
      <c r="A42" s="174"/>
      <c r="B42" s="176"/>
      <c r="C42" s="47" t="s">
        <v>82</v>
      </c>
      <c r="D42" s="48">
        <v>2400000</v>
      </c>
      <c r="E42" s="67">
        <v>0</v>
      </c>
      <c r="F42" s="68" t="s">
        <v>79</v>
      </c>
      <c r="G42" s="69" t="s">
        <v>83</v>
      </c>
      <c r="H42" s="70">
        <v>1</v>
      </c>
      <c r="I42" s="71"/>
      <c r="J42" s="67"/>
      <c r="K42" s="69" t="s">
        <v>84</v>
      </c>
      <c r="L42" s="67">
        <v>3</v>
      </c>
    </row>
    <row r="43" spans="1:12" ht="45" x14ac:dyDescent="0.25">
      <c r="A43" s="174"/>
      <c r="B43" s="176"/>
      <c r="C43" s="72" t="s">
        <v>67</v>
      </c>
      <c r="D43" s="48">
        <v>2400000</v>
      </c>
      <c r="E43" s="67">
        <v>0</v>
      </c>
      <c r="F43" s="68" t="s">
        <v>79</v>
      </c>
      <c r="G43" s="68" t="s">
        <v>85</v>
      </c>
      <c r="H43" s="70">
        <v>1</v>
      </c>
      <c r="I43" s="70"/>
      <c r="J43" s="67"/>
      <c r="K43" s="69" t="s">
        <v>86</v>
      </c>
      <c r="L43" s="67">
        <v>1</v>
      </c>
    </row>
    <row r="44" spans="1:12" ht="90" x14ac:dyDescent="0.25">
      <c r="A44" s="174"/>
      <c r="B44" s="176"/>
      <c r="C44" s="72" t="s">
        <v>87</v>
      </c>
      <c r="D44" s="48">
        <v>2400000</v>
      </c>
      <c r="E44" s="67">
        <v>0</v>
      </c>
      <c r="F44" s="68" t="s">
        <v>79</v>
      </c>
      <c r="G44" s="68" t="s">
        <v>88</v>
      </c>
      <c r="H44" s="70">
        <v>1</v>
      </c>
      <c r="I44" s="71"/>
      <c r="J44" s="67"/>
      <c r="K44" s="69" t="s">
        <v>89</v>
      </c>
      <c r="L44" s="67">
        <v>3</v>
      </c>
    </row>
    <row r="45" spans="1:12" ht="90" x14ac:dyDescent="0.25">
      <c r="A45" s="174"/>
      <c r="B45" s="176"/>
      <c r="C45" s="72" t="s">
        <v>90</v>
      </c>
      <c r="D45" s="48">
        <v>2400000</v>
      </c>
      <c r="E45" s="67">
        <v>0</v>
      </c>
      <c r="F45" s="68" t="s">
        <v>79</v>
      </c>
      <c r="G45" s="68" t="s">
        <v>91</v>
      </c>
      <c r="H45" s="70">
        <v>1</v>
      </c>
      <c r="I45" s="71"/>
      <c r="J45" s="67"/>
      <c r="K45" s="69" t="s">
        <v>92</v>
      </c>
      <c r="L45" s="67">
        <v>3</v>
      </c>
    </row>
    <row r="46" spans="1:12" x14ac:dyDescent="0.25">
      <c r="A46" s="174"/>
      <c r="B46" s="176"/>
      <c r="C46" s="178" t="s">
        <v>93</v>
      </c>
      <c r="D46" s="157">
        <v>2400000</v>
      </c>
      <c r="E46" s="153">
        <v>0</v>
      </c>
      <c r="F46" s="153" t="s">
        <v>79</v>
      </c>
      <c r="G46" s="155" t="s">
        <v>94</v>
      </c>
      <c r="H46" s="158">
        <v>1</v>
      </c>
      <c r="I46" s="153"/>
      <c r="J46" s="153"/>
      <c r="K46" s="155" t="s">
        <v>95</v>
      </c>
      <c r="L46" s="153">
        <v>1</v>
      </c>
    </row>
    <row r="47" spans="1:12" x14ac:dyDescent="0.25">
      <c r="A47" s="174"/>
      <c r="B47" s="176"/>
      <c r="C47" s="179"/>
      <c r="D47" s="156"/>
      <c r="E47" s="154"/>
      <c r="F47" s="154"/>
      <c r="G47" s="156"/>
      <c r="H47" s="159"/>
      <c r="I47" s="154"/>
      <c r="J47" s="154"/>
      <c r="K47" s="156"/>
      <c r="L47" s="154"/>
    </row>
    <row r="48" spans="1:12" x14ac:dyDescent="0.25">
      <c r="A48" s="174"/>
      <c r="B48" s="176"/>
      <c r="C48" s="163" t="s">
        <v>96</v>
      </c>
      <c r="D48" s="157">
        <v>2400000</v>
      </c>
      <c r="E48" s="161">
        <v>0</v>
      </c>
      <c r="F48" s="161" t="s">
        <v>79</v>
      </c>
      <c r="G48" s="155" t="s">
        <v>85</v>
      </c>
      <c r="H48" s="160">
        <v>1</v>
      </c>
      <c r="I48" s="160"/>
      <c r="J48" s="161"/>
      <c r="K48" s="162" t="s">
        <v>97</v>
      </c>
      <c r="L48" s="155">
        <v>4</v>
      </c>
    </row>
    <row r="49" spans="1:13" x14ac:dyDescent="0.25">
      <c r="A49" s="175"/>
      <c r="B49" s="176"/>
      <c r="C49" s="164"/>
      <c r="D49" s="156"/>
      <c r="E49" s="161"/>
      <c r="F49" s="161"/>
      <c r="G49" s="156"/>
      <c r="H49" s="161"/>
      <c r="I49" s="161"/>
      <c r="J49" s="161"/>
      <c r="K49" s="162"/>
      <c r="L49" s="156"/>
    </row>
    <row r="50" spans="1:13" ht="15.75" customHeight="1" x14ac:dyDescent="0.25">
      <c r="A50" s="73"/>
      <c r="B50" s="177"/>
      <c r="C50" s="180" t="s">
        <v>98</v>
      </c>
      <c r="D50" s="157">
        <v>2400000</v>
      </c>
      <c r="E50" s="153">
        <v>0</v>
      </c>
      <c r="F50" s="153" t="s">
        <v>79</v>
      </c>
      <c r="G50" s="153" t="s">
        <v>99</v>
      </c>
      <c r="H50" s="158">
        <v>1</v>
      </c>
      <c r="I50" s="151"/>
      <c r="J50" s="153"/>
      <c r="K50" s="155" t="s">
        <v>100</v>
      </c>
      <c r="L50" s="153">
        <v>3</v>
      </c>
    </row>
    <row r="51" spans="1:13" x14ac:dyDescent="0.25">
      <c r="A51" s="74"/>
      <c r="B51" s="156"/>
      <c r="C51" s="181"/>
      <c r="D51" s="156"/>
      <c r="E51" s="154"/>
      <c r="F51" s="154"/>
      <c r="G51" s="154"/>
      <c r="H51" s="159"/>
      <c r="I51" s="152"/>
      <c r="J51" s="154"/>
      <c r="K51" s="156"/>
      <c r="L51" s="154"/>
    </row>
    <row r="52" spans="1:13" ht="195" x14ac:dyDescent="0.25">
      <c r="A52" s="191" t="s">
        <v>278</v>
      </c>
      <c r="B52" s="188" t="s">
        <v>279</v>
      </c>
      <c r="C52" s="6" t="s">
        <v>114</v>
      </c>
      <c r="D52" s="7">
        <v>500000</v>
      </c>
      <c r="E52" s="8"/>
      <c r="F52" s="9" t="s">
        <v>103</v>
      </c>
      <c r="G52" s="10" t="s">
        <v>115</v>
      </c>
      <c r="H52" s="11">
        <v>1</v>
      </c>
      <c r="I52" s="11"/>
      <c r="J52" s="11"/>
      <c r="K52" s="12" t="s">
        <v>116</v>
      </c>
      <c r="L52" s="13">
        <v>6</v>
      </c>
      <c r="M52" s="25"/>
    </row>
    <row r="53" spans="1:13" ht="120" x14ac:dyDescent="0.25">
      <c r="A53" s="192"/>
      <c r="B53" s="189"/>
      <c r="C53" s="14" t="s">
        <v>117</v>
      </c>
      <c r="D53" s="7">
        <v>500000</v>
      </c>
      <c r="E53" s="8"/>
      <c r="F53" s="9" t="s">
        <v>103</v>
      </c>
      <c r="G53" s="75" t="s">
        <v>68</v>
      </c>
      <c r="H53" s="15">
        <v>1</v>
      </c>
      <c r="I53" s="11"/>
      <c r="J53" s="11"/>
      <c r="K53" s="12" t="s">
        <v>118</v>
      </c>
      <c r="L53" s="17" t="s">
        <v>119</v>
      </c>
      <c r="M53" s="25"/>
    </row>
    <row r="54" spans="1:13" ht="75" x14ac:dyDescent="0.25">
      <c r="A54" s="192"/>
      <c r="B54" s="189"/>
      <c r="C54" s="16" t="s">
        <v>120</v>
      </c>
      <c r="D54" s="7">
        <v>500000</v>
      </c>
      <c r="E54" s="8"/>
      <c r="F54" s="9" t="s">
        <v>103</v>
      </c>
      <c r="G54" s="17" t="s">
        <v>20</v>
      </c>
      <c r="H54" s="15">
        <v>1</v>
      </c>
      <c r="I54" s="11"/>
      <c r="J54" s="11"/>
      <c r="K54" s="12" t="s">
        <v>121</v>
      </c>
      <c r="L54" s="17" t="s">
        <v>122</v>
      </c>
      <c r="M54" s="25"/>
    </row>
    <row r="55" spans="1:13" ht="60" x14ac:dyDescent="0.25">
      <c r="A55" s="192"/>
      <c r="B55" s="189"/>
      <c r="C55" s="18" t="s">
        <v>123</v>
      </c>
      <c r="D55" s="7">
        <v>500000</v>
      </c>
      <c r="E55" s="8"/>
      <c r="F55" s="9" t="s">
        <v>103</v>
      </c>
      <c r="G55" s="17" t="s">
        <v>124</v>
      </c>
      <c r="H55" s="15">
        <v>1</v>
      </c>
      <c r="I55" s="11"/>
      <c r="J55" s="11"/>
      <c r="K55" s="12" t="s">
        <v>125</v>
      </c>
      <c r="L55" s="13">
        <v>6</v>
      </c>
      <c r="M55" s="25"/>
    </row>
    <row r="56" spans="1:13" ht="120" x14ac:dyDescent="0.25">
      <c r="A56" s="192"/>
      <c r="B56" s="189"/>
      <c r="C56" s="18" t="s">
        <v>126</v>
      </c>
      <c r="D56" s="19">
        <v>22108094</v>
      </c>
      <c r="E56" s="20"/>
      <c r="F56" s="16" t="s">
        <v>103</v>
      </c>
      <c r="G56" s="21" t="s">
        <v>20</v>
      </c>
      <c r="H56" s="22">
        <v>1</v>
      </c>
      <c r="I56" s="23"/>
      <c r="J56" s="23"/>
      <c r="K56" s="24" t="s">
        <v>127</v>
      </c>
      <c r="L56" s="5">
        <v>1</v>
      </c>
      <c r="M56" s="25"/>
    </row>
    <row r="57" spans="1:13" ht="75" x14ac:dyDescent="0.25">
      <c r="A57" s="192"/>
      <c r="B57" s="189"/>
      <c r="C57" s="18" t="s">
        <v>128</v>
      </c>
      <c r="D57" s="19">
        <v>500000</v>
      </c>
      <c r="E57" s="20"/>
      <c r="F57" s="16" t="s">
        <v>103</v>
      </c>
      <c r="G57" s="21" t="s">
        <v>129</v>
      </c>
      <c r="H57" s="22">
        <v>1</v>
      </c>
      <c r="I57" s="23"/>
      <c r="J57" s="23"/>
      <c r="K57" s="24" t="s">
        <v>130</v>
      </c>
      <c r="L57" s="5">
        <v>4</v>
      </c>
      <c r="M57" s="25"/>
    </row>
    <row r="58" spans="1:13" ht="75" x14ac:dyDescent="0.25">
      <c r="A58" s="192"/>
      <c r="B58" s="189"/>
      <c r="C58" s="18" t="s">
        <v>102</v>
      </c>
      <c r="D58" s="19">
        <v>500000</v>
      </c>
      <c r="E58" s="20"/>
      <c r="F58" s="16" t="s">
        <v>103</v>
      </c>
      <c r="G58" s="21" t="s">
        <v>104</v>
      </c>
      <c r="H58" s="22">
        <v>1</v>
      </c>
      <c r="I58" s="23"/>
      <c r="J58" s="23"/>
      <c r="K58" s="24" t="s">
        <v>105</v>
      </c>
      <c r="L58" s="5">
        <v>50</v>
      </c>
      <c r="M58" s="25"/>
    </row>
    <row r="59" spans="1:13" ht="90" x14ac:dyDescent="0.25">
      <c r="A59" s="192"/>
      <c r="B59" s="189"/>
      <c r="C59" s="18" t="s">
        <v>74</v>
      </c>
      <c r="D59" s="19">
        <v>500000</v>
      </c>
      <c r="E59" s="20"/>
      <c r="F59" s="16" t="s">
        <v>103</v>
      </c>
      <c r="G59" s="5" t="s">
        <v>20</v>
      </c>
      <c r="H59" s="22">
        <v>1</v>
      </c>
      <c r="I59" s="23"/>
      <c r="J59" s="23"/>
      <c r="K59" s="24" t="s">
        <v>31</v>
      </c>
      <c r="L59" s="5">
        <v>1</v>
      </c>
      <c r="M59" s="25"/>
    </row>
    <row r="60" spans="1:13" ht="150" x14ac:dyDescent="0.25">
      <c r="A60" s="192"/>
      <c r="B60" s="189"/>
      <c r="C60" s="18" t="s">
        <v>106</v>
      </c>
      <c r="D60" s="19">
        <v>3000000</v>
      </c>
      <c r="E60" s="20"/>
      <c r="F60" s="16" t="s">
        <v>103</v>
      </c>
      <c r="G60" s="5" t="s">
        <v>107</v>
      </c>
      <c r="H60" s="22">
        <v>1</v>
      </c>
      <c r="I60" s="23"/>
      <c r="J60" s="23"/>
      <c r="K60" s="24" t="s">
        <v>108</v>
      </c>
      <c r="L60" s="5">
        <v>10</v>
      </c>
      <c r="M60" s="25"/>
    </row>
    <row r="61" spans="1:13" ht="75" x14ac:dyDescent="0.25">
      <c r="A61" s="192"/>
      <c r="B61" s="189"/>
      <c r="C61" s="18" t="s">
        <v>109</v>
      </c>
      <c r="D61" s="19"/>
      <c r="E61" s="20"/>
      <c r="F61" s="16" t="s">
        <v>103</v>
      </c>
      <c r="G61" s="5" t="s">
        <v>110</v>
      </c>
      <c r="H61" s="22">
        <v>1</v>
      </c>
      <c r="I61" s="23"/>
      <c r="J61" s="23"/>
      <c r="K61" s="24" t="s">
        <v>111</v>
      </c>
      <c r="L61" s="5">
        <v>10</v>
      </c>
      <c r="M61" s="25"/>
    </row>
    <row r="62" spans="1:13" ht="90" x14ac:dyDescent="0.25">
      <c r="A62" s="193"/>
      <c r="B62" s="190"/>
      <c r="C62" s="76" t="s">
        <v>112</v>
      </c>
      <c r="D62" s="7"/>
      <c r="E62" s="8"/>
      <c r="F62" s="9" t="s">
        <v>103</v>
      </c>
      <c r="G62" s="13" t="s">
        <v>113</v>
      </c>
      <c r="H62" s="15">
        <v>1</v>
      </c>
      <c r="I62" s="11"/>
      <c r="J62" s="11"/>
      <c r="K62" s="12" t="s">
        <v>73</v>
      </c>
      <c r="L62" s="13">
        <v>12</v>
      </c>
      <c r="M62" s="26"/>
    </row>
    <row r="63" spans="1:13" ht="210" x14ac:dyDescent="0.25">
      <c r="A63" s="44" t="s">
        <v>195</v>
      </c>
      <c r="B63" s="44" t="s">
        <v>196</v>
      </c>
      <c r="C63" s="34" t="s">
        <v>197</v>
      </c>
      <c r="D63" s="108">
        <v>500000</v>
      </c>
      <c r="E63" s="77"/>
      <c r="F63" s="34" t="s">
        <v>20</v>
      </c>
      <c r="G63" s="34" t="s">
        <v>131</v>
      </c>
      <c r="H63" s="78">
        <v>1</v>
      </c>
      <c r="I63" s="77"/>
      <c r="J63" s="77"/>
      <c r="K63" s="34" t="s">
        <v>73</v>
      </c>
      <c r="L63" s="34">
        <v>2</v>
      </c>
    </row>
    <row r="64" spans="1:13" ht="165" x14ac:dyDescent="0.25">
      <c r="A64" s="165" t="s">
        <v>280</v>
      </c>
      <c r="B64" s="169" t="s">
        <v>198</v>
      </c>
      <c r="C64" s="31" t="s">
        <v>199</v>
      </c>
      <c r="D64" s="109">
        <v>184000000</v>
      </c>
      <c r="E64" s="37"/>
      <c r="F64" s="37" t="s">
        <v>20</v>
      </c>
      <c r="G64" s="46" t="s">
        <v>132</v>
      </c>
      <c r="H64" s="38">
        <v>1</v>
      </c>
      <c r="I64" s="39"/>
      <c r="J64" s="36"/>
      <c r="K64" s="46" t="s">
        <v>133</v>
      </c>
      <c r="L64" s="36">
        <v>1</v>
      </c>
    </row>
    <row r="65" spans="1:12" ht="315" x14ac:dyDescent="0.25">
      <c r="A65" s="165"/>
      <c r="B65" s="170"/>
      <c r="C65" s="31" t="s">
        <v>200</v>
      </c>
      <c r="D65" s="109">
        <v>500000</v>
      </c>
      <c r="E65" s="37"/>
      <c r="F65" s="37" t="s">
        <v>20</v>
      </c>
      <c r="G65" s="46" t="s">
        <v>134</v>
      </c>
      <c r="H65" s="38">
        <v>1</v>
      </c>
      <c r="I65" s="39"/>
      <c r="J65" s="36"/>
      <c r="K65" s="46" t="s">
        <v>135</v>
      </c>
      <c r="L65" s="36">
        <v>12</v>
      </c>
    </row>
    <row r="66" spans="1:12" ht="225" x14ac:dyDescent="0.25">
      <c r="A66" s="165"/>
      <c r="B66" s="170"/>
      <c r="C66" s="31" t="s">
        <v>201</v>
      </c>
      <c r="D66" s="109">
        <v>200000</v>
      </c>
      <c r="E66" s="37"/>
      <c r="F66" s="37" t="s">
        <v>20</v>
      </c>
      <c r="G66" s="37" t="s">
        <v>136</v>
      </c>
      <c r="H66" s="38">
        <v>1</v>
      </c>
      <c r="I66" s="38"/>
      <c r="J66" s="36"/>
      <c r="K66" s="46" t="s">
        <v>137</v>
      </c>
      <c r="L66" s="36">
        <v>1</v>
      </c>
    </row>
    <row r="67" spans="1:12" ht="75" x14ac:dyDescent="0.25">
      <c r="A67" s="165"/>
      <c r="B67" s="170"/>
      <c r="C67" s="31" t="s">
        <v>202</v>
      </c>
      <c r="D67" s="79"/>
      <c r="E67" s="37"/>
      <c r="F67" s="37" t="s">
        <v>20</v>
      </c>
      <c r="G67" s="37" t="s">
        <v>138</v>
      </c>
      <c r="H67" s="38">
        <v>1</v>
      </c>
      <c r="I67" s="39"/>
      <c r="J67" s="36"/>
      <c r="K67" s="46" t="s">
        <v>139</v>
      </c>
      <c r="L67" s="36">
        <v>2</v>
      </c>
    </row>
    <row r="68" spans="1:12" ht="225" x14ac:dyDescent="0.25">
      <c r="A68" s="165"/>
      <c r="B68" s="170"/>
      <c r="C68" s="31" t="s">
        <v>203</v>
      </c>
      <c r="D68" s="109">
        <v>200000</v>
      </c>
      <c r="E68" s="37"/>
      <c r="F68" s="37" t="s">
        <v>20</v>
      </c>
      <c r="G68" s="37" t="s">
        <v>138</v>
      </c>
      <c r="H68" s="38">
        <v>1</v>
      </c>
      <c r="I68" s="39"/>
      <c r="J68" s="36"/>
      <c r="K68" s="46" t="s">
        <v>140</v>
      </c>
      <c r="L68" s="36">
        <v>2</v>
      </c>
    </row>
    <row r="69" spans="1:12" ht="135" x14ac:dyDescent="0.25">
      <c r="A69" s="165"/>
      <c r="B69" s="170"/>
      <c r="C69" s="31" t="s">
        <v>204</v>
      </c>
      <c r="D69" s="79"/>
      <c r="E69" s="37"/>
      <c r="F69" s="37" t="s">
        <v>141</v>
      </c>
      <c r="G69" s="37" t="s">
        <v>142</v>
      </c>
      <c r="H69" s="38">
        <v>0.5</v>
      </c>
      <c r="I69" s="39"/>
      <c r="J69" s="36"/>
      <c r="K69" s="46" t="s">
        <v>143</v>
      </c>
      <c r="L69" s="36">
        <v>1</v>
      </c>
    </row>
    <row r="70" spans="1:12" ht="90" x14ac:dyDescent="0.25">
      <c r="A70" s="165"/>
      <c r="B70" s="170"/>
      <c r="C70" s="31" t="s">
        <v>205</v>
      </c>
      <c r="D70" s="109">
        <v>200000</v>
      </c>
      <c r="E70" s="37"/>
      <c r="F70" s="36" t="s">
        <v>20</v>
      </c>
      <c r="G70" s="37" t="s">
        <v>144</v>
      </c>
      <c r="H70" s="38">
        <v>0.25</v>
      </c>
      <c r="I70" s="39"/>
      <c r="J70" s="36"/>
      <c r="K70" s="46" t="s">
        <v>145</v>
      </c>
      <c r="L70" s="36">
        <v>1</v>
      </c>
    </row>
    <row r="71" spans="1:12" ht="120" x14ac:dyDescent="0.25">
      <c r="A71" s="165"/>
      <c r="B71" s="171"/>
      <c r="C71" s="31" t="s">
        <v>206</v>
      </c>
      <c r="D71" s="109">
        <v>100000</v>
      </c>
      <c r="E71" s="37"/>
      <c r="F71" s="36" t="s">
        <v>20</v>
      </c>
      <c r="G71" s="37" t="s">
        <v>138</v>
      </c>
      <c r="H71" s="38">
        <v>1</v>
      </c>
      <c r="I71" s="39"/>
      <c r="J71" s="36"/>
      <c r="K71" s="46" t="s">
        <v>146</v>
      </c>
      <c r="L71" s="36">
        <v>4</v>
      </c>
    </row>
    <row r="72" spans="1:12" ht="120" x14ac:dyDescent="0.25">
      <c r="A72" s="165" t="s">
        <v>207</v>
      </c>
      <c r="B72" s="166" t="s">
        <v>208</v>
      </c>
      <c r="C72" s="45" t="s">
        <v>209</v>
      </c>
      <c r="D72" s="109">
        <v>100000</v>
      </c>
      <c r="E72" s="37"/>
      <c r="F72" s="36" t="s">
        <v>20</v>
      </c>
      <c r="G72" s="46" t="s">
        <v>147</v>
      </c>
      <c r="H72" s="38">
        <v>1</v>
      </c>
      <c r="I72" s="39"/>
      <c r="J72" s="36"/>
      <c r="K72" s="46" t="s">
        <v>148</v>
      </c>
      <c r="L72" s="36">
        <v>3</v>
      </c>
    </row>
    <row r="73" spans="1:12" ht="105" x14ac:dyDescent="0.25">
      <c r="A73" s="165"/>
      <c r="B73" s="172"/>
      <c r="C73" s="45" t="s">
        <v>210</v>
      </c>
      <c r="D73" s="79"/>
      <c r="E73" s="37"/>
      <c r="F73" s="36" t="s">
        <v>20</v>
      </c>
      <c r="G73" s="46" t="s">
        <v>149</v>
      </c>
      <c r="H73" s="38">
        <v>1</v>
      </c>
      <c r="I73" s="39"/>
      <c r="J73" s="36"/>
      <c r="K73" s="46" t="s">
        <v>150</v>
      </c>
      <c r="L73" s="36">
        <v>2</v>
      </c>
    </row>
    <row r="74" spans="1:12" ht="90" x14ac:dyDescent="0.25">
      <c r="A74" s="165"/>
      <c r="B74" s="167"/>
      <c r="C74" s="45" t="s">
        <v>211</v>
      </c>
      <c r="D74" s="109">
        <v>5000000</v>
      </c>
      <c r="E74" s="37"/>
      <c r="F74" s="36" t="s">
        <v>20</v>
      </c>
      <c r="G74" s="37" t="s">
        <v>151</v>
      </c>
      <c r="H74" s="38">
        <v>1</v>
      </c>
      <c r="I74" s="38"/>
      <c r="J74" s="36"/>
      <c r="K74" s="46" t="s">
        <v>152</v>
      </c>
      <c r="L74" s="36">
        <v>1</v>
      </c>
    </row>
    <row r="75" spans="1:12" ht="225" x14ac:dyDescent="0.25">
      <c r="A75" s="165" t="s">
        <v>212</v>
      </c>
      <c r="B75" s="169" t="s">
        <v>213</v>
      </c>
      <c r="C75" s="31" t="s">
        <v>214</v>
      </c>
      <c r="D75" s="110">
        <v>500000</v>
      </c>
      <c r="E75" s="37"/>
      <c r="F75" s="36" t="s">
        <v>20</v>
      </c>
      <c r="G75" s="46"/>
      <c r="H75" s="38">
        <v>1</v>
      </c>
      <c r="I75" s="39"/>
      <c r="J75" s="36"/>
      <c r="K75" s="46" t="s">
        <v>130</v>
      </c>
      <c r="L75" s="36">
        <v>4</v>
      </c>
    </row>
    <row r="76" spans="1:12" ht="120" x14ac:dyDescent="0.25">
      <c r="A76" s="165"/>
      <c r="B76" s="170"/>
      <c r="C76" s="31" t="s">
        <v>215</v>
      </c>
      <c r="D76" s="110">
        <v>100000</v>
      </c>
      <c r="E76" s="37"/>
      <c r="F76" s="36" t="s">
        <v>20</v>
      </c>
      <c r="G76" s="46" t="s">
        <v>153</v>
      </c>
      <c r="H76" s="38">
        <v>1</v>
      </c>
      <c r="I76" s="39"/>
      <c r="J76" s="36"/>
      <c r="K76" s="46" t="s">
        <v>154</v>
      </c>
      <c r="L76" s="36">
        <v>1</v>
      </c>
    </row>
    <row r="77" spans="1:12" ht="75" x14ac:dyDescent="0.25">
      <c r="A77" s="165"/>
      <c r="B77" s="171"/>
      <c r="C77" s="31" t="s">
        <v>216</v>
      </c>
      <c r="D77" s="110">
        <v>50000</v>
      </c>
      <c r="E77" s="37"/>
      <c r="F77" s="36" t="s">
        <v>20</v>
      </c>
      <c r="G77" s="37" t="s">
        <v>153</v>
      </c>
      <c r="H77" s="38">
        <v>1</v>
      </c>
      <c r="I77" s="39"/>
      <c r="J77" s="36"/>
      <c r="K77" s="46" t="s">
        <v>64</v>
      </c>
      <c r="L77" s="36">
        <v>2</v>
      </c>
    </row>
    <row r="78" spans="1:12" ht="90" x14ac:dyDescent="0.25">
      <c r="A78" s="165" t="s">
        <v>217</v>
      </c>
      <c r="B78" s="169" t="s">
        <v>218</v>
      </c>
      <c r="C78" s="31" t="s">
        <v>219</v>
      </c>
      <c r="D78" s="110">
        <v>0</v>
      </c>
      <c r="E78" s="37"/>
      <c r="F78" s="37" t="s">
        <v>155</v>
      </c>
      <c r="G78" s="46" t="s">
        <v>156</v>
      </c>
      <c r="H78" s="38">
        <v>0.25</v>
      </c>
      <c r="I78" s="39"/>
      <c r="J78" s="36"/>
      <c r="K78" s="46" t="s">
        <v>157</v>
      </c>
      <c r="L78" s="36">
        <v>1</v>
      </c>
    </row>
    <row r="79" spans="1:12" ht="90" x14ac:dyDescent="0.25">
      <c r="A79" s="165"/>
      <c r="B79" s="170"/>
      <c r="C79" s="31" t="s">
        <v>220</v>
      </c>
      <c r="D79" s="110">
        <v>0</v>
      </c>
      <c r="E79" s="37"/>
      <c r="F79" s="37" t="s">
        <v>155</v>
      </c>
      <c r="G79" s="46" t="s">
        <v>156</v>
      </c>
      <c r="H79" s="38"/>
      <c r="I79" s="39"/>
      <c r="J79" s="36"/>
      <c r="K79" s="46" t="s">
        <v>158</v>
      </c>
      <c r="L79" s="36">
        <v>2</v>
      </c>
    </row>
    <row r="80" spans="1:12" ht="135" x14ac:dyDescent="0.25">
      <c r="A80" s="165"/>
      <c r="B80" s="171"/>
      <c r="C80" s="31" t="s">
        <v>221</v>
      </c>
      <c r="D80" s="110">
        <v>0</v>
      </c>
      <c r="E80" s="37"/>
      <c r="F80" s="37" t="s">
        <v>155</v>
      </c>
      <c r="G80" s="37" t="s">
        <v>156</v>
      </c>
      <c r="H80" s="38"/>
      <c r="I80" s="39"/>
      <c r="J80" s="36"/>
      <c r="K80" s="46" t="s">
        <v>159</v>
      </c>
      <c r="L80" s="36">
        <v>4</v>
      </c>
    </row>
    <row r="81" spans="1:12" ht="105" x14ac:dyDescent="0.25">
      <c r="A81" s="165" t="s">
        <v>222</v>
      </c>
      <c r="B81" s="166" t="s">
        <v>223</v>
      </c>
      <c r="C81" s="35" t="s">
        <v>224</v>
      </c>
      <c r="D81" s="110">
        <v>0</v>
      </c>
      <c r="E81" s="37"/>
      <c r="F81" s="37" t="s">
        <v>20</v>
      </c>
      <c r="G81" s="46" t="s">
        <v>160</v>
      </c>
      <c r="H81" s="38"/>
      <c r="I81" s="39"/>
      <c r="J81" s="36"/>
      <c r="K81" s="46" t="s">
        <v>161</v>
      </c>
      <c r="L81" s="36">
        <v>1</v>
      </c>
    </row>
    <row r="82" spans="1:12" ht="75" x14ac:dyDescent="0.25">
      <c r="A82" s="165"/>
      <c r="B82" s="172"/>
      <c r="C82" s="30" t="s">
        <v>225</v>
      </c>
      <c r="D82" s="110">
        <v>50000</v>
      </c>
      <c r="E82" s="37"/>
      <c r="F82" s="37" t="s">
        <v>20</v>
      </c>
      <c r="G82" s="46" t="s">
        <v>160</v>
      </c>
      <c r="H82" s="38"/>
      <c r="I82" s="39"/>
      <c r="J82" s="36"/>
      <c r="K82" s="46" t="s">
        <v>73</v>
      </c>
      <c r="L82" s="36">
        <v>2</v>
      </c>
    </row>
    <row r="83" spans="1:12" ht="60" x14ac:dyDescent="0.25">
      <c r="A83" s="165"/>
      <c r="B83" s="167"/>
      <c r="C83" s="31" t="s">
        <v>226</v>
      </c>
      <c r="D83" s="110">
        <v>50000</v>
      </c>
      <c r="E83" s="37"/>
      <c r="F83" s="37" t="s">
        <v>20</v>
      </c>
      <c r="G83" s="37" t="s">
        <v>160</v>
      </c>
      <c r="H83" s="38"/>
      <c r="I83" s="39"/>
      <c r="J83" s="36"/>
      <c r="K83" s="46" t="s">
        <v>130</v>
      </c>
      <c r="L83" s="36">
        <v>2</v>
      </c>
    </row>
    <row r="84" spans="1:12" ht="165" x14ac:dyDescent="0.25">
      <c r="A84" s="99" t="s">
        <v>281</v>
      </c>
      <c r="B84" s="101" t="s">
        <v>283</v>
      </c>
      <c r="C84" s="94" t="s">
        <v>284</v>
      </c>
      <c r="D84" s="95"/>
      <c r="E84" s="95"/>
      <c r="F84" s="95" t="s">
        <v>285</v>
      </c>
      <c r="G84" s="96" t="s">
        <v>286</v>
      </c>
      <c r="H84" s="97"/>
      <c r="I84" s="98"/>
      <c r="J84" s="99"/>
      <c r="K84" s="96">
        <v>1</v>
      </c>
      <c r="L84" s="95">
        <v>1</v>
      </c>
    </row>
    <row r="85" spans="1:12" ht="409.5" x14ac:dyDescent="0.25">
      <c r="A85" s="80" t="s">
        <v>227</v>
      </c>
      <c r="B85" s="100" t="s">
        <v>282</v>
      </c>
      <c r="C85" s="50" t="s">
        <v>228</v>
      </c>
      <c r="D85" s="81">
        <v>0</v>
      </c>
      <c r="E85" s="82">
        <v>0</v>
      </c>
      <c r="F85" s="50" t="s">
        <v>162</v>
      </c>
      <c r="G85" s="50" t="s">
        <v>163</v>
      </c>
      <c r="H85" s="83">
        <v>0</v>
      </c>
      <c r="I85" s="83">
        <v>0</v>
      </c>
      <c r="J85" s="83">
        <v>0</v>
      </c>
      <c r="K85" s="50" t="s">
        <v>164</v>
      </c>
      <c r="L85" s="50"/>
    </row>
    <row r="86" spans="1:12" ht="135" x14ac:dyDescent="0.25">
      <c r="A86" s="80" t="s">
        <v>229</v>
      </c>
      <c r="B86" s="55" t="s">
        <v>230</v>
      </c>
      <c r="C86" s="50" t="s">
        <v>231</v>
      </c>
      <c r="D86" s="81">
        <v>0</v>
      </c>
      <c r="E86" s="82">
        <v>0</v>
      </c>
      <c r="F86" s="50" t="s">
        <v>162</v>
      </c>
      <c r="G86" s="81" t="s">
        <v>165</v>
      </c>
      <c r="H86" s="83">
        <v>0</v>
      </c>
      <c r="I86" s="83">
        <v>0</v>
      </c>
      <c r="J86" s="83">
        <v>0</v>
      </c>
      <c r="K86" s="50" t="s">
        <v>166</v>
      </c>
      <c r="L86" s="50"/>
    </row>
    <row r="87" spans="1:12" ht="240" x14ac:dyDescent="0.25">
      <c r="A87" s="80" t="s">
        <v>232</v>
      </c>
      <c r="B87" s="55" t="s">
        <v>233</v>
      </c>
      <c r="C87" s="50" t="s">
        <v>234</v>
      </c>
      <c r="D87" s="81">
        <v>0</v>
      </c>
      <c r="E87" s="82">
        <v>0</v>
      </c>
      <c r="F87" s="50" t="s">
        <v>167</v>
      </c>
      <c r="G87" s="50" t="s">
        <v>168</v>
      </c>
      <c r="H87" s="83">
        <v>0</v>
      </c>
      <c r="I87" s="83">
        <v>0</v>
      </c>
      <c r="J87" s="83">
        <v>0</v>
      </c>
      <c r="K87" s="50" t="s">
        <v>169</v>
      </c>
      <c r="L87" s="50">
        <v>8</v>
      </c>
    </row>
    <row r="88" spans="1:12" ht="315" x14ac:dyDescent="0.25">
      <c r="A88" s="80" t="s">
        <v>235</v>
      </c>
      <c r="B88" s="55" t="s">
        <v>236</v>
      </c>
      <c r="C88" s="50" t="s">
        <v>237</v>
      </c>
      <c r="D88" s="81">
        <v>0</v>
      </c>
      <c r="E88" s="82">
        <v>0</v>
      </c>
      <c r="F88" s="50" t="s">
        <v>162</v>
      </c>
      <c r="G88" s="50" t="s">
        <v>170</v>
      </c>
      <c r="H88" s="83">
        <v>0</v>
      </c>
      <c r="I88" s="83">
        <v>0</v>
      </c>
      <c r="J88" s="83">
        <v>0</v>
      </c>
      <c r="K88" s="50" t="s">
        <v>171</v>
      </c>
      <c r="L88" s="50">
        <v>4</v>
      </c>
    </row>
    <row r="89" spans="1:12" ht="240" x14ac:dyDescent="0.25">
      <c r="A89" s="55" t="s">
        <v>238</v>
      </c>
      <c r="B89" s="55" t="s">
        <v>233</v>
      </c>
      <c r="C89" s="50" t="s">
        <v>239</v>
      </c>
      <c r="D89" s="81">
        <v>0</v>
      </c>
      <c r="E89" s="82">
        <v>0</v>
      </c>
      <c r="F89" s="50" t="s">
        <v>162</v>
      </c>
      <c r="G89" s="50" t="s">
        <v>172</v>
      </c>
      <c r="H89" s="83">
        <v>0</v>
      </c>
      <c r="I89" s="83">
        <v>0</v>
      </c>
      <c r="J89" s="83">
        <v>0</v>
      </c>
      <c r="K89" s="50" t="s">
        <v>173</v>
      </c>
      <c r="L89" s="50">
        <v>3</v>
      </c>
    </row>
    <row r="90" spans="1:12" ht="210" x14ac:dyDescent="0.25">
      <c r="A90" s="55" t="s">
        <v>235</v>
      </c>
      <c r="B90" s="55" t="s">
        <v>240</v>
      </c>
      <c r="C90" s="50" t="s">
        <v>241</v>
      </c>
      <c r="D90" s="81">
        <v>0</v>
      </c>
      <c r="E90" s="82">
        <v>0</v>
      </c>
      <c r="F90" s="50" t="s">
        <v>162</v>
      </c>
      <c r="G90" s="50" t="s">
        <v>174</v>
      </c>
      <c r="H90" s="83">
        <v>0</v>
      </c>
      <c r="I90" s="83">
        <v>0</v>
      </c>
      <c r="J90" s="83">
        <v>0</v>
      </c>
      <c r="K90" s="50" t="s">
        <v>175</v>
      </c>
      <c r="L90" s="50">
        <v>1</v>
      </c>
    </row>
    <row r="91" spans="1:12" ht="180" x14ac:dyDescent="0.25">
      <c r="A91" s="55" t="s">
        <v>242</v>
      </c>
      <c r="B91" s="55" t="s">
        <v>243</v>
      </c>
      <c r="C91" s="50" t="s">
        <v>244</v>
      </c>
      <c r="D91" s="81">
        <v>0</v>
      </c>
      <c r="E91" s="82">
        <v>0</v>
      </c>
      <c r="F91" s="50" t="s">
        <v>162</v>
      </c>
      <c r="G91" s="50" t="s">
        <v>176</v>
      </c>
      <c r="H91" s="83">
        <v>0</v>
      </c>
      <c r="I91" s="83">
        <v>0</v>
      </c>
      <c r="J91" s="83">
        <v>0</v>
      </c>
      <c r="K91" s="50" t="s">
        <v>177</v>
      </c>
      <c r="L91" s="50"/>
    </row>
    <row r="92" spans="1:12" ht="285" x14ac:dyDescent="0.25">
      <c r="A92" s="55" t="s">
        <v>245</v>
      </c>
      <c r="B92" s="55" t="s">
        <v>246</v>
      </c>
      <c r="C92" s="50" t="s">
        <v>247</v>
      </c>
      <c r="D92" s="81">
        <v>0</v>
      </c>
      <c r="E92" s="82">
        <v>0</v>
      </c>
      <c r="F92" s="50" t="s">
        <v>162</v>
      </c>
      <c r="G92" s="50" t="s">
        <v>178</v>
      </c>
      <c r="H92" s="83">
        <v>0</v>
      </c>
      <c r="I92" s="83">
        <v>0</v>
      </c>
      <c r="J92" s="83">
        <v>0</v>
      </c>
      <c r="K92" s="50" t="s">
        <v>177</v>
      </c>
      <c r="L92" s="50"/>
    </row>
    <row r="93" spans="1:12" ht="240" x14ac:dyDescent="0.25">
      <c r="A93" s="55" t="s">
        <v>248</v>
      </c>
      <c r="B93" s="55" t="s">
        <v>249</v>
      </c>
      <c r="C93" s="50" t="s">
        <v>250</v>
      </c>
      <c r="D93" s="81">
        <v>0</v>
      </c>
      <c r="E93" s="82">
        <v>0</v>
      </c>
      <c r="F93" s="50" t="s">
        <v>162</v>
      </c>
      <c r="G93" s="50" t="s">
        <v>179</v>
      </c>
      <c r="H93" s="83">
        <v>0</v>
      </c>
      <c r="I93" s="83">
        <v>0</v>
      </c>
      <c r="J93" s="83">
        <v>0</v>
      </c>
      <c r="K93" s="50" t="s">
        <v>180</v>
      </c>
      <c r="L93" s="50"/>
    </row>
    <row r="94" spans="1:12" ht="225" x14ac:dyDescent="0.25">
      <c r="A94" s="55" t="s">
        <v>251</v>
      </c>
      <c r="B94" s="55" t="s">
        <v>252</v>
      </c>
      <c r="C94" s="50" t="s">
        <v>253</v>
      </c>
      <c r="D94" s="81">
        <v>0</v>
      </c>
      <c r="E94" s="82">
        <v>0</v>
      </c>
      <c r="F94" s="50" t="s">
        <v>162</v>
      </c>
      <c r="G94" s="50" t="s">
        <v>181</v>
      </c>
      <c r="H94" s="83">
        <v>0</v>
      </c>
      <c r="I94" s="83">
        <v>0</v>
      </c>
      <c r="J94" s="83">
        <v>0</v>
      </c>
      <c r="K94" s="50" t="s">
        <v>177</v>
      </c>
      <c r="L94" s="50"/>
    </row>
    <row r="95" spans="1:12" ht="120" x14ac:dyDescent="0.25">
      <c r="A95" s="55" t="s">
        <v>254</v>
      </c>
      <c r="B95" s="55" t="s">
        <v>255</v>
      </c>
      <c r="C95" s="50" t="s">
        <v>256</v>
      </c>
      <c r="D95" s="81"/>
      <c r="E95" s="82"/>
      <c r="F95" s="50" t="s">
        <v>162</v>
      </c>
      <c r="G95" s="50" t="s">
        <v>181</v>
      </c>
      <c r="H95" s="83"/>
      <c r="I95" s="83"/>
      <c r="J95" s="83"/>
      <c r="K95" s="50" t="s">
        <v>182</v>
      </c>
      <c r="L95" s="50"/>
    </row>
    <row r="96" spans="1:12" ht="300.75" thickBot="1" x14ac:dyDescent="0.3">
      <c r="A96" s="84" t="s">
        <v>257</v>
      </c>
      <c r="B96" s="41" t="s">
        <v>258</v>
      </c>
      <c r="C96" s="31" t="s">
        <v>259</v>
      </c>
      <c r="D96" s="85"/>
      <c r="E96" s="86"/>
      <c r="F96" s="87" t="s">
        <v>183</v>
      </c>
      <c r="G96" s="87"/>
      <c r="H96" s="88"/>
      <c r="I96" s="88"/>
      <c r="J96" s="88"/>
      <c r="K96" s="89" t="s">
        <v>184</v>
      </c>
      <c r="L96" s="84">
        <v>1</v>
      </c>
    </row>
    <row r="97" spans="1:12" ht="180.75" thickBot="1" x14ac:dyDescent="0.3">
      <c r="A97" s="84" t="s">
        <v>260</v>
      </c>
      <c r="B97" s="41" t="s">
        <v>261</v>
      </c>
      <c r="C97" s="37" t="s">
        <v>262</v>
      </c>
      <c r="D97" s="85"/>
      <c r="E97" s="86"/>
      <c r="F97" s="87" t="s">
        <v>4</v>
      </c>
      <c r="G97" s="90" t="s">
        <v>185</v>
      </c>
      <c r="H97" s="88"/>
      <c r="I97" s="88"/>
      <c r="J97" s="88"/>
      <c r="K97" s="89" t="s">
        <v>186</v>
      </c>
      <c r="L97" s="84">
        <v>6</v>
      </c>
    </row>
    <row r="98" spans="1:12" ht="210.75" thickBot="1" x14ac:dyDescent="0.3">
      <c r="A98" s="84" t="s">
        <v>263</v>
      </c>
      <c r="B98" s="41" t="s">
        <v>264</v>
      </c>
      <c r="C98" s="37" t="s">
        <v>265</v>
      </c>
      <c r="D98" s="85"/>
      <c r="E98" s="86"/>
      <c r="F98" s="87" t="s">
        <v>183</v>
      </c>
      <c r="G98" s="87" t="s">
        <v>187</v>
      </c>
      <c r="H98" s="91"/>
      <c r="I98" s="88"/>
      <c r="J98" s="88"/>
      <c r="K98" s="89" t="s">
        <v>188</v>
      </c>
      <c r="L98" s="84">
        <v>6</v>
      </c>
    </row>
    <row r="99" spans="1:12" x14ac:dyDescent="0.25">
      <c r="A99" s="165" t="s">
        <v>266</v>
      </c>
      <c r="B99" s="173" t="s">
        <v>267</v>
      </c>
      <c r="C99" s="35"/>
      <c r="D99" s="37"/>
      <c r="E99" s="37"/>
      <c r="F99" s="37"/>
      <c r="G99" s="46"/>
      <c r="H99" s="38"/>
      <c r="I99" s="39"/>
      <c r="J99" s="36"/>
      <c r="K99" s="46"/>
      <c r="L99" s="37"/>
    </row>
    <row r="100" spans="1:12" ht="165" x14ac:dyDescent="0.25">
      <c r="A100" s="165"/>
      <c r="B100" s="173"/>
      <c r="C100" s="31" t="s">
        <v>268</v>
      </c>
      <c r="D100" s="37"/>
      <c r="E100" s="37"/>
      <c r="F100" s="37"/>
      <c r="G100" s="46"/>
      <c r="H100" s="38"/>
      <c r="I100" s="39"/>
      <c r="J100" s="36"/>
      <c r="K100" s="46"/>
      <c r="L100" s="37"/>
    </row>
    <row r="101" spans="1:12" ht="105" x14ac:dyDescent="0.25">
      <c r="A101" s="165"/>
      <c r="B101" s="173"/>
      <c r="C101" s="31" t="s">
        <v>269</v>
      </c>
      <c r="D101" s="37"/>
      <c r="E101" s="37"/>
      <c r="F101" s="37" t="s">
        <v>149</v>
      </c>
      <c r="G101" s="46" t="s">
        <v>189</v>
      </c>
      <c r="H101" s="38"/>
      <c r="I101" s="39"/>
      <c r="J101" s="36"/>
      <c r="K101" s="46" t="s">
        <v>73</v>
      </c>
      <c r="L101" s="37">
        <v>4</v>
      </c>
    </row>
    <row r="102" spans="1:12" ht="105" x14ac:dyDescent="0.25">
      <c r="A102" s="165"/>
      <c r="B102" s="173"/>
      <c r="C102" s="31" t="s">
        <v>270</v>
      </c>
      <c r="D102" s="37"/>
      <c r="E102" s="37"/>
      <c r="F102" s="37" t="s">
        <v>149</v>
      </c>
      <c r="G102" s="46" t="s">
        <v>189</v>
      </c>
      <c r="H102" s="38"/>
      <c r="I102" s="39"/>
      <c r="J102" s="36"/>
      <c r="K102" s="46" t="s">
        <v>73</v>
      </c>
      <c r="L102" s="36">
        <v>4</v>
      </c>
    </row>
    <row r="103" spans="1:12" ht="409.5" x14ac:dyDescent="0.25">
      <c r="A103" s="28" t="s">
        <v>271</v>
      </c>
      <c r="B103" s="32" t="s">
        <v>272</v>
      </c>
      <c r="C103" s="69" t="s">
        <v>273</v>
      </c>
      <c r="D103" s="37"/>
      <c r="E103" s="37"/>
      <c r="F103" s="37" t="s">
        <v>190</v>
      </c>
      <c r="G103" s="46" t="s">
        <v>191</v>
      </c>
      <c r="H103" s="38"/>
      <c r="I103" s="39"/>
      <c r="J103" s="36"/>
      <c r="K103" s="46" t="s">
        <v>192</v>
      </c>
      <c r="L103" s="36">
        <v>1</v>
      </c>
    </row>
    <row r="104" spans="1:12" ht="210" x14ac:dyDescent="0.25">
      <c r="A104" s="92" t="s">
        <v>274</v>
      </c>
      <c r="B104" s="93" t="s">
        <v>275</v>
      </c>
      <c r="C104" s="35" t="s">
        <v>276</v>
      </c>
      <c r="D104" s="35"/>
      <c r="E104" s="35"/>
      <c r="F104" s="35" t="s">
        <v>193</v>
      </c>
      <c r="G104" s="35" t="s">
        <v>194</v>
      </c>
      <c r="H104" s="35"/>
      <c r="I104" s="35"/>
      <c r="J104" s="35"/>
      <c r="K104" s="35" t="s">
        <v>192</v>
      </c>
      <c r="L104" s="35">
        <v>1</v>
      </c>
    </row>
  </sheetData>
  <mergeCells count="67">
    <mergeCell ref="A99:A102"/>
    <mergeCell ref="B99:B102"/>
    <mergeCell ref="A81:A83"/>
    <mergeCell ref="A75:A77"/>
    <mergeCell ref="B75:B77"/>
    <mergeCell ref="A78:A80"/>
    <mergeCell ref="B78:B80"/>
    <mergeCell ref="B81:B83"/>
    <mergeCell ref="A64:A71"/>
    <mergeCell ref="B64:B71"/>
    <mergeCell ref="B72:B74"/>
    <mergeCell ref="A72:A74"/>
    <mergeCell ref="F46:F47"/>
    <mergeCell ref="B52:B62"/>
    <mergeCell ref="A52:A62"/>
    <mergeCell ref="A41:A49"/>
    <mergeCell ref="B41:B51"/>
    <mergeCell ref="C46:C47"/>
    <mergeCell ref="C50:C51"/>
    <mergeCell ref="A34:A40"/>
    <mergeCell ref="B34:B40"/>
    <mergeCell ref="E12:E13"/>
    <mergeCell ref="I12:I13"/>
    <mergeCell ref="B20:B29"/>
    <mergeCell ref="A20:A29"/>
    <mergeCell ref="B17:B19"/>
    <mergeCell ref="B14:B16"/>
    <mergeCell ref="B8:B13"/>
    <mergeCell ref="A8:A13"/>
    <mergeCell ref="L12:L13"/>
    <mergeCell ref="K12:K13"/>
    <mergeCell ref="H12:H13"/>
    <mergeCell ref="F12:F13"/>
    <mergeCell ref="G12:G13"/>
    <mergeCell ref="J12:J13"/>
    <mergeCell ref="C48:C49"/>
    <mergeCell ref="D48:D49"/>
    <mergeCell ref="E48:E49"/>
    <mergeCell ref="F48:F49"/>
    <mergeCell ref="G48:G49"/>
    <mergeCell ref="I48:I49"/>
    <mergeCell ref="J48:J49"/>
    <mergeCell ref="K48:K49"/>
    <mergeCell ref="L48:L49"/>
    <mergeCell ref="D46:D47"/>
    <mergeCell ref="E46:E47"/>
    <mergeCell ref="I46:I47"/>
    <mergeCell ref="J46:J47"/>
    <mergeCell ref="K46:K47"/>
    <mergeCell ref="L46:L47"/>
    <mergeCell ref="H48:H49"/>
    <mergeCell ref="H46:H47"/>
    <mergeCell ref="G46:G47"/>
    <mergeCell ref="I50:I51"/>
    <mergeCell ref="J50:J51"/>
    <mergeCell ref="K50:K51"/>
    <mergeCell ref="L50:L51"/>
    <mergeCell ref="D50:D51"/>
    <mergeCell ref="E50:E51"/>
    <mergeCell ref="F50:F51"/>
    <mergeCell ref="G50:G51"/>
    <mergeCell ref="H50:H51"/>
    <mergeCell ref="A1:L1"/>
    <mergeCell ref="A5:B5"/>
    <mergeCell ref="A4:B4"/>
    <mergeCell ref="E4:H4"/>
    <mergeCell ref="E5:J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18" workbookViewId="0">
      <selection activeCell="A20" sqref="A20"/>
    </sheetView>
  </sheetViews>
  <sheetFormatPr baseColWidth="10" defaultRowHeight="15" x14ac:dyDescent="0.25"/>
  <sheetData>
    <row r="1" spans="1:13" ht="20.25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11"/>
      <c r="M1" s="111"/>
    </row>
    <row r="2" spans="1:13" x14ac:dyDescent="0.25">
      <c r="A2" s="112"/>
      <c r="B2" s="112"/>
      <c r="C2" s="112"/>
      <c r="D2" s="112"/>
      <c r="E2" s="112"/>
      <c r="F2" s="111"/>
      <c r="G2" s="111"/>
      <c r="H2" s="111"/>
      <c r="I2" s="111"/>
      <c r="J2" s="111"/>
      <c r="K2" s="111"/>
      <c r="L2" s="111"/>
      <c r="M2" s="111"/>
    </row>
    <row r="3" spans="1:13" x14ac:dyDescent="0.25">
      <c r="A3" s="112"/>
      <c r="B3" s="112"/>
      <c r="C3" s="112"/>
      <c r="D3" s="112"/>
      <c r="E3" s="112"/>
      <c r="F3" s="111"/>
      <c r="G3" s="111"/>
      <c r="H3" s="111"/>
      <c r="I3" s="111"/>
      <c r="J3" s="111"/>
      <c r="K3" s="111"/>
      <c r="L3" s="111"/>
      <c r="M3" s="111"/>
    </row>
    <row r="4" spans="1:13" x14ac:dyDescent="0.25">
      <c r="A4" s="112"/>
      <c r="B4" s="112"/>
      <c r="C4" s="112"/>
      <c r="D4" s="112"/>
      <c r="E4" s="112"/>
      <c r="F4" s="111"/>
      <c r="G4" s="111"/>
      <c r="H4" s="111"/>
      <c r="I4" s="111"/>
      <c r="J4" s="111"/>
      <c r="K4" s="111"/>
      <c r="L4" s="111"/>
      <c r="M4" s="111"/>
    </row>
    <row r="5" spans="1:13" x14ac:dyDescent="0.25">
      <c r="A5" s="113" t="s">
        <v>317</v>
      </c>
      <c r="B5" s="114"/>
      <c r="C5" s="115" t="s">
        <v>2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x14ac:dyDescent="0.25">
      <c r="A6" s="115" t="s">
        <v>3</v>
      </c>
      <c r="B6" s="114"/>
      <c r="C6" s="115" t="s">
        <v>318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3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3" ht="63.75" x14ac:dyDescent="0.25">
      <c r="A8" s="116" t="s">
        <v>6</v>
      </c>
      <c r="B8" s="117" t="s">
        <v>7</v>
      </c>
      <c r="C8" s="116" t="s">
        <v>8</v>
      </c>
      <c r="D8" s="116" t="s">
        <v>9</v>
      </c>
      <c r="E8" s="116" t="s">
        <v>10</v>
      </c>
      <c r="F8" s="116" t="s">
        <v>11</v>
      </c>
      <c r="G8" s="116" t="s">
        <v>12</v>
      </c>
      <c r="H8" s="116" t="s">
        <v>13</v>
      </c>
      <c r="I8" s="116" t="s">
        <v>14</v>
      </c>
      <c r="J8" s="117" t="s">
        <v>15</v>
      </c>
      <c r="K8" s="117" t="s">
        <v>16</v>
      </c>
      <c r="L8" s="116" t="s">
        <v>17</v>
      </c>
      <c r="M8" s="116" t="s">
        <v>319</v>
      </c>
    </row>
    <row r="9" spans="1:13" ht="267.75" x14ac:dyDescent="0.25">
      <c r="A9" s="118">
        <v>1</v>
      </c>
      <c r="B9" s="119" t="s">
        <v>320</v>
      </c>
      <c r="C9" s="119" t="s">
        <v>321</v>
      </c>
      <c r="D9" s="120">
        <v>0</v>
      </c>
      <c r="E9" s="121">
        <v>0</v>
      </c>
      <c r="F9" s="119" t="s">
        <v>322</v>
      </c>
      <c r="G9" s="119" t="s">
        <v>323</v>
      </c>
      <c r="H9" s="122">
        <v>0</v>
      </c>
      <c r="I9" s="122">
        <v>0</v>
      </c>
      <c r="J9" s="122">
        <f>H9-I9</f>
        <v>0</v>
      </c>
      <c r="K9" s="123" t="s">
        <v>324</v>
      </c>
      <c r="L9" s="124">
        <v>2</v>
      </c>
      <c r="M9" s="125"/>
    </row>
    <row r="10" spans="1:13" ht="135" x14ac:dyDescent="0.25">
      <c r="A10" s="126">
        <v>2</v>
      </c>
      <c r="B10" s="123" t="s">
        <v>325</v>
      </c>
      <c r="C10" s="119" t="s">
        <v>326</v>
      </c>
      <c r="D10" s="127" t="s">
        <v>327</v>
      </c>
      <c r="E10" s="121" t="s">
        <v>328</v>
      </c>
      <c r="F10" s="124" t="s">
        <v>322</v>
      </c>
      <c r="G10" s="128" t="s">
        <v>329</v>
      </c>
      <c r="H10" s="122">
        <v>0.75</v>
      </c>
      <c r="I10" s="122">
        <v>0.5</v>
      </c>
      <c r="J10" s="122">
        <v>0</v>
      </c>
      <c r="K10" s="129" t="s">
        <v>330</v>
      </c>
      <c r="L10" s="130">
        <v>3</v>
      </c>
      <c r="M10" s="131"/>
    </row>
    <row r="11" spans="1:13" ht="178.5" x14ac:dyDescent="0.25">
      <c r="A11" s="118">
        <v>3</v>
      </c>
      <c r="B11" s="129" t="s">
        <v>331</v>
      </c>
      <c r="C11" s="119" t="s">
        <v>332</v>
      </c>
      <c r="D11" s="127">
        <v>0</v>
      </c>
      <c r="E11" s="121">
        <v>0</v>
      </c>
      <c r="F11" s="124" t="s">
        <v>322</v>
      </c>
      <c r="G11" s="132" t="s">
        <v>333</v>
      </c>
      <c r="H11" s="133">
        <v>0</v>
      </c>
      <c r="I11" s="122">
        <v>0</v>
      </c>
      <c r="J11" s="122">
        <v>0</v>
      </c>
      <c r="K11" s="129" t="s">
        <v>334</v>
      </c>
      <c r="L11" s="128">
        <v>3</v>
      </c>
      <c r="M11" s="111"/>
    </row>
    <row r="12" spans="1:13" ht="140.25" x14ac:dyDescent="0.25">
      <c r="A12" s="118">
        <v>4</v>
      </c>
      <c r="B12" s="129" t="s">
        <v>335</v>
      </c>
      <c r="C12" s="119" t="s">
        <v>336</v>
      </c>
      <c r="D12" s="127" t="s">
        <v>337</v>
      </c>
      <c r="E12" s="121" t="s">
        <v>338</v>
      </c>
      <c r="F12" s="124" t="s">
        <v>322</v>
      </c>
      <c r="G12" s="128" t="s">
        <v>339</v>
      </c>
      <c r="H12" s="133">
        <v>0.6</v>
      </c>
      <c r="I12" s="122">
        <v>0.1</v>
      </c>
      <c r="J12" s="122"/>
      <c r="K12" s="129" t="s">
        <v>340</v>
      </c>
      <c r="L12" s="128">
        <v>4</v>
      </c>
      <c r="M12" s="111"/>
    </row>
    <row r="13" spans="1:13" ht="165.75" x14ac:dyDescent="0.25">
      <c r="A13" s="126">
        <v>5</v>
      </c>
      <c r="B13" s="123" t="s">
        <v>341</v>
      </c>
      <c r="C13" s="119" t="s">
        <v>342</v>
      </c>
      <c r="D13" s="127" t="s">
        <v>343</v>
      </c>
      <c r="E13" s="121" t="s">
        <v>343</v>
      </c>
      <c r="F13" s="124" t="s">
        <v>322</v>
      </c>
      <c r="G13" s="128" t="s">
        <v>344</v>
      </c>
      <c r="H13" s="133">
        <v>1</v>
      </c>
      <c r="I13" s="122">
        <v>0</v>
      </c>
      <c r="J13" s="122">
        <v>0</v>
      </c>
      <c r="K13" s="129" t="s">
        <v>345</v>
      </c>
      <c r="L13" s="128">
        <v>6</v>
      </c>
      <c r="M13" s="111"/>
    </row>
    <row r="14" spans="1:13" ht="165.75" x14ac:dyDescent="0.25">
      <c r="A14" s="118">
        <v>6</v>
      </c>
      <c r="B14" s="123" t="s">
        <v>346</v>
      </c>
      <c r="C14" s="119" t="s">
        <v>347</v>
      </c>
      <c r="D14" s="127" t="s">
        <v>337</v>
      </c>
      <c r="E14" s="121" t="s">
        <v>348</v>
      </c>
      <c r="F14" s="124" t="s">
        <v>322</v>
      </c>
      <c r="G14" s="128" t="s">
        <v>329</v>
      </c>
      <c r="H14" s="133">
        <v>0.8</v>
      </c>
      <c r="I14" s="122">
        <v>0.6</v>
      </c>
      <c r="J14" s="122">
        <v>0</v>
      </c>
      <c r="K14" s="129" t="s">
        <v>349</v>
      </c>
      <c r="L14" s="128">
        <v>13</v>
      </c>
      <c r="M14" s="111"/>
    </row>
    <row r="15" spans="1:13" ht="63.75" x14ac:dyDescent="0.25">
      <c r="A15" s="118">
        <v>7</v>
      </c>
      <c r="B15" s="123" t="s">
        <v>350</v>
      </c>
      <c r="C15" s="119" t="s">
        <v>351</v>
      </c>
      <c r="D15" s="127" t="s">
        <v>352</v>
      </c>
      <c r="E15" s="121" t="s">
        <v>352</v>
      </c>
      <c r="F15" s="124" t="s">
        <v>322</v>
      </c>
      <c r="G15" s="128" t="s">
        <v>329</v>
      </c>
      <c r="H15" s="133">
        <v>1</v>
      </c>
      <c r="I15" s="122">
        <v>0.8</v>
      </c>
      <c r="J15" s="122">
        <v>0</v>
      </c>
      <c r="K15" s="129" t="s">
        <v>353</v>
      </c>
      <c r="L15" s="128">
        <v>5</v>
      </c>
      <c r="M15" s="111"/>
    </row>
    <row r="16" spans="1:13" ht="127.5" x14ac:dyDescent="0.25">
      <c r="A16" s="126">
        <v>8</v>
      </c>
      <c r="B16" s="123" t="s">
        <v>354</v>
      </c>
      <c r="C16" s="119" t="s">
        <v>355</v>
      </c>
      <c r="D16" s="134" t="s">
        <v>356</v>
      </c>
      <c r="E16" s="135" t="s">
        <v>356</v>
      </c>
      <c r="F16" s="119" t="s">
        <v>322</v>
      </c>
      <c r="G16" s="136" t="s">
        <v>329</v>
      </c>
      <c r="H16" s="133">
        <v>1</v>
      </c>
      <c r="I16" s="122">
        <v>1</v>
      </c>
      <c r="J16" s="122">
        <v>0</v>
      </c>
      <c r="K16" s="123" t="s">
        <v>357</v>
      </c>
      <c r="L16" s="128">
        <v>2</v>
      </c>
      <c r="M16" s="111"/>
    </row>
    <row r="17" spans="1:13" ht="63.75" x14ac:dyDescent="0.25">
      <c r="A17" s="118">
        <v>9</v>
      </c>
      <c r="B17" s="123" t="s">
        <v>358</v>
      </c>
      <c r="C17" s="119" t="s">
        <v>359</v>
      </c>
      <c r="D17" s="134" t="s">
        <v>360</v>
      </c>
      <c r="E17" s="135" t="s">
        <v>361</v>
      </c>
      <c r="F17" s="119" t="s">
        <v>322</v>
      </c>
      <c r="G17" s="136" t="s">
        <v>329</v>
      </c>
      <c r="H17" s="133">
        <v>1</v>
      </c>
      <c r="I17" s="122">
        <v>0.6</v>
      </c>
      <c r="J17" s="122">
        <v>0</v>
      </c>
      <c r="K17" s="123" t="s">
        <v>362</v>
      </c>
      <c r="L17" s="128">
        <v>6</v>
      </c>
      <c r="M17" s="111"/>
    </row>
    <row r="18" spans="1:13" ht="89.25" x14ac:dyDescent="0.25">
      <c r="A18" s="118">
        <v>10</v>
      </c>
      <c r="B18" s="123" t="s">
        <v>363</v>
      </c>
      <c r="C18" s="119" t="s">
        <v>364</v>
      </c>
      <c r="D18" s="134" t="s">
        <v>343</v>
      </c>
      <c r="E18" s="135" t="s">
        <v>365</v>
      </c>
      <c r="F18" s="119" t="s">
        <v>322</v>
      </c>
      <c r="G18" s="136" t="s">
        <v>329</v>
      </c>
      <c r="H18" s="133">
        <v>1</v>
      </c>
      <c r="I18" s="122">
        <v>0.4</v>
      </c>
      <c r="J18" s="122">
        <v>0</v>
      </c>
      <c r="K18" s="123" t="s">
        <v>366</v>
      </c>
      <c r="L18" s="128">
        <v>2</v>
      </c>
      <c r="M18" s="111"/>
    </row>
    <row r="19" spans="1:13" ht="63.75" x14ac:dyDescent="0.25">
      <c r="A19" s="126">
        <v>11</v>
      </c>
      <c r="B19" s="123" t="s">
        <v>367</v>
      </c>
      <c r="C19" s="119" t="s">
        <v>368</v>
      </c>
      <c r="D19" s="134" t="s">
        <v>343</v>
      </c>
      <c r="E19" s="135" t="s">
        <v>369</v>
      </c>
      <c r="F19" s="119" t="s">
        <v>322</v>
      </c>
      <c r="G19" s="136" t="s">
        <v>329</v>
      </c>
      <c r="H19" s="133">
        <v>1</v>
      </c>
      <c r="I19" s="122">
        <v>0.4</v>
      </c>
      <c r="J19" s="122">
        <v>0</v>
      </c>
      <c r="K19" s="123" t="s">
        <v>370</v>
      </c>
      <c r="L19" s="128">
        <v>5</v>
      </c>
      <c r="M19" s="111"/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23" workbookViewId="0">
      <selection sqref="A1:L17"/>
    </sheetView>
  </sheetViews>
  <sheetFormatPr baseColWidth="10" defaultRowHeight="15" x14ac:dyDescent="0.25"/>
  <sheetData>
    <row r="1" spans="1:12" ht="20.25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11"/>
    </row>
    <row r="2" spans="1:12" x14ac:dyDescent="0.25">
      <c r="A2" s="112"/>
      <c r="B2" s="112"/>
      <c r="C2" s="112"/>
      <c r="D2" s="112"/>
      <c r="E2" s="112"/>
      <c r="F2" s="111"/>
      <c r="G2" s="111"/>
      <c r="H2" s="111"/>
      <c r="I2" s="111"/>
      <c r="J2" s="111"/>
      <c r="K2" s="111"/>
      <c r="L2" s="111"/>
    </row>
    <row r="3" spans="1:12" x14ac:dyDescent="0.25">
      <c r="A3" s="112"/>
      <c r="B3" s="112"/>
      <c r="C3" s="112"/>
      <c r="D3" s="112"/>
      <c r="E3" s="112"/>
      <c r="F3" s="111"/>
      <c r="G3" s="111"/>
      <c r="H3" s="111"/>
      <c r="I3" s="111"/>
      <c r="J3" s="111"/>
      <c r="K3" s="111"/>
      <c r="L3" s="111"/>
    </row>
    <row r="4" spans="1:12" x14ac:dyDescent="0.25">
      <c r="A4" s="195" t="s">
        <v>1</v>
      </c>
      <c r="B4" s="112"/>
      <c r="C4" s="112"/>
      <c r="D4" s="112"/>
      <c r="E4" s="112"/>
      <c r="F4" s="111"/>
      <c r="G4" s="111"/>
      <c r="H4" s="111"/>
      <c r="I4" s="111"/>
      <c r="J4" s="111"/>
      <c r="K4" s="111"/>
      <c r="L4" s="111"/>
    </row>
    <row r="5" spans="1:12" x14ac:dyDescent="0.25">
      <c r="A5" s="195"/>
      <c r="B5" s="115" t="s">
        <v>371</v>
      </c>
      <c r="C5" s="115" t="s">
        <v>2</v>
      </c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25">
      <c r="A6" s="115" t="s">
        <v>3</v>
      </c>
      <c r="B6" s="115" t="s">
        <v>371</v>
      </c>
      <c r="C6" s="115" t="s">
        <v>371</v>
      </c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ht="64.5" thickBot="1" x14ac:dyDescent="0.3">
      <c r="A8" s="137" t="s">
        <v>6</v>
      </c>
      <c r="B8" s="138" t="s">
        <v>7</v>
      </c>
      <c r="C8" s="137" t="s">
        <v>8</v>
      </c>
      <c r="D8" s="137" t="s">
        <v>9</v>
      </c>
      <c r="E8" s="137" t="s">
        <v>10</v>
      </c>
      <c r="F8" s="137" t="s">
        <v>11</v>
      </c>
      <c r="G8" s="137" t="s">
        <v>12</v>
      </c>
      <c r="H8" s="137" t="s">
        <v>13</v>
      </c>
      <c r="I8" s="137" t="s">
        <v>14</v>
      </c>
      <c r="J8" s="138" t="s">
        <v>15</v>
      </c>
      <c r="K8" s="138" t="s">
        <v>16</v>
      </c>
      <c r="L8" s="137" t="s">
        <v>17</v>
      </c>
    </row>
    <row r="9" spans="1:12" ht="376.5" thickBot="1" x14ac:dyDescent="0.3">
      <c r="A9" s="139" t="s">
        <v>372</v>
      </c>
      <c r="B9" s="140" t="s">
        <v>373</v>
      </c>
      <c r="C9" s="140" t="s">
        <v>374</v>
      </c>
      <c r="D9" s="140"/>
      <c r="E9" s="141"/>
      <c r="F9" s="140" t="s">
        <v>375</v>
      </c>
      <c r="G9" s="140" t="s">
        <v>376</v>
      </c>
      <c r="H9" s="140"/>
      <c r="I9" s="140"/>
      <c r="J9" s="140"/>
      <c r="K9" s="140" t="s">
        <v>377</v>
      </c>
      <c r="L9" s="140" t="s">
        <v>378</v>
      </c>
    </row>
    <row r="10" spans="1:12" ht="181.5" thickBot="1" x14ac:dyDescent="0.3">
      <c r="A10" s="142" t="s">
        <v>379</v>
      </c>
      <c r="B10" s="143" t="s">
        <v>380</v>
      </c>
      <c r="C10" s="143" t="s">
        <v>381</v>
      </c>
      <c r="D10" s="143"/>
      <c r="E10" s="144"/>
      <c r="F10" s="143" t="s">
        <v>375</v>
      </c>
      <c r="G10" s="143" t="s">
        <v>382</v>
      </c>
      <c r="H10" s="145"/>
      <c r="I10" s="143"/>
      <c r="J10" s="143"/>
      <c r="K10" s="143" t="s">
        <v>377</v>
      </c>
      <c r="L10" s="143" t="s">
        <v>383</v>
      </c>
    </row>
    <row r="11" spans="1:12" ht="211.5" thickBot="1" x14ac:dyDescent="0.3">
      <c r="A11" s="142" t="s">
        <v>384</v>
      </c>
      <c r="B11" s="143" t="s">
        <v>385</v>
      </c>
      <c r="C11" s="143" t="s">
        <v>386</v>
      </c>
      <c r="D11" s="143"/>
      <c r="E11" s="144"/>
      <c r="F11" s="143" t="s">
        <v>375</v>
      </c>
      <c r="G11" s="143" t="s">
        <v>382</v>
      </c>
      <c r="H11" s="145"/>
      <c r="I11" s="143"/>
      <c r="J11" s="143"/>
      <c r="K11" s="143" t="s">
        <v>387</v>
      </c>
      <c r="L11" s="143" t="s">
        <v>388</v>
      </c>
    </row>
    <row r="12" spans="1:12" ht="196.5" thickBot="1" x14ac:dyDescent="0.3">
      <c r="A12" s="142" t="s">
        <v>389</v>
      </c>
      <c r="B12" s="143" t="s">
        <v>390</v>
      </c>
      <c r="C12" s="143" t="s">
        <v>391</v>
      </c>
      <c r="D12" s="143"/>
      <c r="E12" s="144"/>
      <c r="F12" s="143" t="s">
        <v>392</v>
      </c>
      <c r="G12" s="143" t="s">
        <v>382</v>
      </c>
      <c r="H12" s="145"/>
      <c r="I12" s="143"/>
      <c r="J12" s="143"/>
      <c r="K12" s="143" t="s">
        <v>387</v>
      </c>
      <c r="L12" s="143" t="s">
        <v>388</v>
      </c>
    </row>
    <row r="13" spans="1:12" ht="106.5" thickBot="1" x14ac:dyDescent="0.3">
      <c r="A13" s="146" t="s">
        <v>393</v>
      </c>
      <c r="B13" s="143" t="s">
        <v>394</v>
      </c>
      <c r="C13" s="143" t="s">
        <v>395</v>
      </c>
      <c r="D13" s="143"/>
      <c r="E13" s="144"/>
      <c r="F13" s="143" t="s">
        <v>396</v>
      </c>
      <c r="G13" s="143" t="s">
        <v>375</v>
      </c>
      <c r="H13" s="145"/>
      <c r="I13" s="143"/>
      <c r="J13" s="143"/>
      <c r="K13" s="143" t="s">
        <v>387</v>
      </c>
      <c r="L13" s="143" t="s">
        <v>397</v>
      </c>
    </row>
    <row r="14" spans="1:12" ht="106.5" thickBot="1" x14ac:dyDescent="0.3">
      <c r="A14" s="146" t="s">
        <v>398</v>
      </c>
      <c r="B14" s="143" t="s">
        <v>399</v>
      </c>
      <c r="C14" s="143" t="s">
        <v>400</v>
      </c>
      <c r="D14" s="143"/>
      <c r="E14" s="144"/>
      <c r="F14" s="143" t="s">
        <v>396</v>
      </c>
      <c r="G14" s="143" t="s">
        <v>375</v>
      </c>
      <c r="H14" s="145"/>
      <c r="I14" s="143"/>
      <c r="J14" s="143"/>
      <c r="K14" s="143" t="s">
        <v>387</v>
      </c>
      <c r="L14" s="143" t="s">
        <v>401</v>
      </c>
    </row>
    <row r="15" spans="1:12" ht="136.5" thickBot="1" x14ac:dyDescent="0.3">
      <c r="A15" s="146" t="s">
        <v>402</v>
      </c>
      <c r="B15" s="143" t="s">
        <v>403</v>
      </c>
      <c r="C15" s="143" t="s">
        <v>404</v>
      </c>
      <c r="D15" s="143"/>
      <c r="E15" s="144"/>
      <c r="F15" s="143" t="s">
        <v>405</v>
      </c>
      <c r="G15" s="143" t="s">
        <v>406</v>
      </c>
      <c r="H15" s="145"/>
      <c r="I15" s="143"/>
      <c r="J15" s="143"/>
      <c r="K15" s="143" t="s">
        <v>407</v>
      </c>
      <c r="L15" s="143" t="s">
        <v>408</v>
      </c>
    </row>
    <row r="16" spans="1:12" ht="136.5" thickBot="1" x14ac:dyDescent="0.3">
      <c r="A16" s="146" t="s">
        <v>409</v>
      </c>
      <c r="B16" s="143" t="s">
        <v>410</v>
      </c>
      <c r="C16" s="143" t="s">
        <v>411</v>
      </c>
      <c r="D16" s="143"/>
      <c r="E16" s="144"/>
      <c r="F16" s="143" t="s">
        <v>392</v>
      </c>
      <c r="G16" s="143" t="s">
        <v>382</v>
      </c>
      <c r="H16" s="145"/>
      <c r="I16" s="143"/>
      <c r="J16" s="143"/>
      <c r="K16" s="143" t="s">
        <v>412</v>
      </c>
      <c r="L16" s="143" t="s">
        <v>413</v>
      </c>
    </row>
    <row r="17" spans="1:12" ht="196.5" thickBot="1" x14ac:dyDescent="0.3">
      <c r="A17" s="146" t="s">
        <v>414</v>
      </c>
      <c r="B17" s="143" t="s">
        <v>415</v>
      </c>
      <c r="C17" s="143" t="s">
        <v>411</v>
      </c>
      <c r="D17" s="143"/>
      <c r="E17" s="144"/>
      <c r="F17" s="143" t="s">
        <v>392</v>
      </c>
      <c r="G17" s="143" t="s">
        <v>382</v>
      </c>
      <c r="H17" s="145"/>
      <c r="I17" s="143"/>
      <c r="J17" s="143"/>
      <c r="K17" s="143" t="s">
        <v>416</v>
      </c>
      <c r="L17" s="143" t="s">
        <v>417</v>
      </c>
    </row>
  </sheetData>
  <mergeCells count="2">
    <mergeCell ref="A1:K1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ACCION LINEA 4</vt:lpstr>
      <vt:lpstr>PLAN DE ACCION DEPORTES</vt:lpstr>
      <vt:lpstr>PLAN DE ACCION POR SU SALUD M.P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David Suarez Sanchez</cp:lastModifiedBy>
  <dcterms:created xsi:type="dcterms:W3CDTF">2012-10-01T13:52:36Z</dcterms:created>
  <dcterms:modified xsi:type="dcterms:W3CDTF">2014-02-06T15:55:45Z</dcterms:modified>
</cp:coreProperties>
</file>