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25" yWindow="65521" windowWidth="6840" windowHeight="7485" tabRatio="598" activeTab="0"/>
  </bookViews>
  <sheets>
    <sheet name="POLÍTICO" sheetId="1" r:id="rId1"/>
  </sheets>
  <definedNames>
    <definedName name="_xlnm.Print_Titles" localSheetId="0">'POLÍTICO'!$1:$3</definedName>
  </definedNames>
  <calcPr fullCalcOnLoad="1"/>
</workbook>
</file>

<file path=xl/sharedStrings.xml><?xml version="1.0" encoding="utf-8"?>
<sst xmlns="http://schemas.openxmlformats.org/spreadsheetml/2006/main" count="109" uniqueCount="101">
  <si>
    <t>NOMBRE DEL INDICADOR</t>
  </si>
  <si>
    <t>FECHA</t>
  </si>
  <si>
    <t>PONDERADOR:</t>
  </si>
  <si>
    <t>RESPONSABLE:</t>
  </si>
  <si>
    <t>PERIODO:</t>
  </si>
  <si>
    <t>FECHA EVA:</t>
  </si>
  <si>
    <t>FORMATO DE EVALUACIÓN PLANES DE ACCION</t>
  </si>
  <si>
    <t>Versión: 01</t>
  </si>
  <si>
    <t>P</t>
  </si>
  <si>
    <t>CONSOLIDADO</t>
  </si>
  <si>
    <t>EJE, ÁREA Ó SECTOR:</t>
  </si>
  <si>
    <t>OBJETIVO GENERAL:</t>
  </si>
  <si>
    <t>SUBPROGRAMA</t>
  </si>
  <si>
    <t>META PRODUCTO.</t>
  </si>
  <si>
    <t>PROYECTO</t>
  </si>
  <si>
    <t>INDICADOR  DE RESULTADO</t>
  </si>
  <si>
    <t>ACTIVIDADES</t>
  </si>
  <si>
    <t xml:space="preserve">RECURSOS </t>
  </si>
  <si>
    <t>CGO.</t>
  </si>
  <si>
    <t>%</t>
  </si>
  <si>
    <t xml:space="preserve"> MILLONES DE PESOS</t>
  </si>
  <si>
    <t>ESTADO ACTUAL</t>
  </si>
  <si>
    <t>TOTAL</t>
  </si>
  <si>
    <t>OBSERVAC</t>
  </si>
  <si>
    <t xml:space="preserve">SECRETARÍA DE: </t>
  </si>
  <si>
    <t xml:space="preserve">VIGENCIA </t>
  </si>
  <si>
    <t>PDM</t>
  </si>
  <si>
    <t xml:space="preserve"> META PROGRAMADA ANUAL</t>
  </si>
  <si>
    <t>II</t>
  </si>
  <si>
    <t>I</t>
  </si>
  <si>
    <t>III</t>
  </si>
  <si>
    <t>IV</t>
  </si>
  <si>
    <t>SG</t>
  </si>
  <si>
    <t>COF</t>
  </si>
  <si>
    <t>CRE</t>
  </si>
  <si>
    <t>OTR</t>
  </si>
  <si>
    <t>TOT</t>
  </si>
  <si>
    <t>Código: GDE-FR-02</t>
  </si>
  <si>
    <t xml:space="preserve">Pagina:___  de ___ </t>
  </si>
  <si>
    <t>ANUAL</t>
  </si>
  <si>
    <t>GENERAL Y DE GOBIERNO</t>
  </si>
  <si>
    <t>LINEA ESTRATEGICA 5</t>
  </si>
  <si>
    <t>MEJORAR LA CONVIVENCIA CIUDADANA EN EL MUNICIPIO</t>
  </si>
  <si>
    <t>POLITICO</t>
  </si>
  <si>
    <t>Fortalecimiento de la cultura ciudadana</t>
  </si>
  <si>
    <t>L10101-1</t>
  </si>
  <si>
    <t>50 Reuniones con la comunidad en instancias de participacion</t>
  </si>
  <si>
    <t>Cultura ciudadana para el cambio social</t>
  </si>
  <si>
    <t>4 jornadas comunitarias en los corregimenitos del municipio</t>
  </si>
  <si>
    <t>Descentralizacion administrativa</t>
  </si>
  <si>
    <t>L10101-2</t>
  </si>
  <si>
    <t>Numero de reuniones realizadas</t>
  </si>
  <si>
    <t>Numero de Jornadas</t>
  </si>
  <si>
    <t>Reuniones instancias participacion Y Actas</t>
  </si>
  <si>
    <t>Actividades logisticas, jornadas comunitarias</t>
  </si>
  <si>
    <t>Se realizaron 3 jornadas comunitarias</t>
  </si>
  <si>
    <t>Apoyo a la fuerza publica</t>
  </si>
  <si>
    <t>50 actividades de seguridad apoyadas en todo el municipio</t>
  </si>
  <si>
    <t>2 escuelas de seguridad ciudadana conformadas</t>
  </si>
  <si>
    <t>2 instituciones de seguridad dotadas</t>
  </si>
  <si>
    <t>Seguridad democratica</t>
  </si>
  <si>
    <t>L10102-1</t>
  </si>
  <si>
    <t>No de actividades de seguridad</t>
  </si>
  <si>
    <t>No de escuelas de seguridad</t>
  </si>
  <si>
    <t>No de instituciones dotadas</t>
  </si>
  <si>
    <t>Actividades de seguridad de fuerza publica</t>
  </si>
  <si>
    <t>Capacitaciones</t>
  </si>
  <si>
    <t>diagnostico de necesidades, dotación</t>
  </si>
  <si>
    <t>Reintegración a la vida Civil</t>
  </si>
  <si>
    <t>Formación de quince reinsertados como multiplicadores e temas de paz y convivencia</t>
  </si>
  <si>
    <t>Numero de multiplicadores</t>
  </si>
  <si>
    <t>Capacitacion, acompañamiento y gestión</t>
  </si>
  <si>
    <t>L10103-1</t>
  </si>
  <si>
    <t>L10104-1</t>
  </si>
  <si>
    <t>L10105-1</t>
  </si>
  <si>
    <t xml:space="preserve">Convivencia y paz       </t>
  </si>
  <si>
    <t>Conciliacion en Equidad</t>
  </si>
  <si>
    <t xml:space="preserve"> 500 familias atendidas (ley 1098)</t>
  </si>
  <si>
    <t xml:space="preserve">2 puestos de atención de convivencia </t>
  </si>
  <si>
    <t xml:space="preserve">Convivencia y paz </t>
  </si>
  <si>
    <t>L10104-2</t>
  </si>
  <si>
    <t>Comisaria de Familia</t>
  </si>
  <si>
    <t>Nº de puestos de Atención</t>
  </si>
  <si>
    <t>No de familias atendidas</t>
  </si>
  <si>
    <t>Capacitaciòn a conciliadores</t>
  </si>
  <si>
    <t>Adecuacion de infraestructura, dotación y servicios</t>
  </si>
  <si>
    <t>diagnostico, asesoria y intervención</t>
  </si>
  <si>
    <t>Plan Integral Unico de la Poblacion Desplazada</t>
  </si>
  <si>
    <t>10 actividades  para la atencion a la poblacion desplazada</t>
  </si>
  <si>
    <t xml:space="preserve"> Atención integral de la población desplazada</t>
  </si>
  <si>
    <t>No de actividades realizadas</t>
  </si>
  <si>
    <t>PIU, Gestion de recursos, CLAIPD, ayuda humanitaria y Capacitacion</t>
  </si>
  <si>
    <t>Reintegracion a la vida civil</t>
  </si>
  <si>
    <t xml:space="preserve">69 reuniones   con Instancias de  participación institucional- </t>
  </si>
  <si>
    <t>Convenio realizado distrito 10 Andes</t>
  </si>
  <si>
    <t>2 Dotaciones oficina, 2 dotaciones  Patrulla de Policía y  motocicleta</t>
  </si>
  <si>
    <t>3 acompañamientos a actividades de capacitacion y encuentros de grupos.</t>
  </si>
  <si>
    <t>80 CONCILIACIONES Y 1175 CASOS ATENDIDOS</t>
  </si>
  <si>
    <t>3 Atención a los casos presentados y 5 reuniones CLAUIPD</t>
  </si>
  <si>
    <t>DESARROLLO POLITICO</t>
  </si>
  <si>
    <t>EDILZA ECHEVERRI GONZALEZ</t>
  </si>
</sst>
</file>

<file path=xl/styles.xml><?xml version="1.0" encoding="utf-8"?>
<styleSheet xmlns="http://schemas.openxmlformats.org/spreadsheetml/2006/main">
  <numFmts count="7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 * #,##0.0_ ;_ * \-#,##0.0_ ;_ * &quot;-&quot;??_ ;_ @_ "/>
    <numFmt numFmtId="183" formatCode="_ * #,##0_ ;_ * \-#,##0_ ;_ * &quot;-&quot;??_ ;_ @_ "/>
    <numFmt numFmtId="184" formatCode="_ [$€-2]\ * #,##0.00_ ;_ [$€-2]\ * \-#,##0.00_ ;_ [$€-2]\ * &quot;-&quot;??_ "/>
    <numFmt numFmtId="185" formatCode="_ * #,##0.000_ ;_ * \-#,##0.000_ ;_ * &quot;-&quot;??_ ;_ @_ "/>
    <numFmt numFmtId="186" formatCode="#,##0.00_ ;\-#,##0.00\ "/>
    <numFmt numFmtId="187" formatCode="#,##0_ ;\-#,##0\ "/>
    <numFmt numFmtId="188" formatCode="_ &quot;$&quot;\ * #,##0.0_ ;_ &quot;$&quot;\ * \-#,##0.0_ ;_ &quot;$&quot;\ * &quot;-&quot;??_ ;_ @_ "/>
    <numFmt numFmtId="189" formatCode="_ &quot;$&quot;\ * #,##0_ ;_ &quot;$&quot;\ * \-#,##0_ ;_ &quot;$&quot;\ * &quot;-&quot;??_ ;_ @_ "/>
    <numFmt numFmtId="190" formatCode="0.000000000000000%"/>
    <numFmt numFmtId="191" formatCode="0.0%"/>
    <numFmt numFmtId="192" formatCode="[$-240A]dddd&quot; &quot;d&quot; de &quot;mmmm&quot; de &quot;yyyy"/>
    <numFmt numFmtId="193" formatCode="dd/mm/yyyy;@"/>
    <numFmt numFmtId="194" formatCode="_ * #,##0.0000_ ;_ * \-#,##0.0000_ ;_ * &quot;-&quot;??_ ;_ @_ "/>
    <numFmt numFmtId="195" formatCode="_ * #,##0.00000_ ;_ * \-#,##0.00000_ ;_ * &quot;-&quot;??_ ;_ @_ 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_ * #,##0.0_ ;_ * \-#,##0.0_ ;_ * &quot;-&quot;?_ ;_ @_ "/>
    <numFmt numFmtId="205" formatCode="0.000%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0.0000%"/>
    <numFmt numFmtId="213" formatCode="#,##0.0_ ;\-#,##0.0\ "/>
    <numFmt numFmtId="214" formatCode="[$-240A]dddd\,\ dd&quot; de &quot;mmmm&quot; de &quot;yyyy"/>
    <numFmt numFmtId="215" formatCode="0.00000000000000%"/>
    <numFmt numFmtId="216" formatCode="0.0000000000000%"/>
    <numFmt numFmtId="217" formatCode="0.000000000000%"/>
    <numFmt numFmtId="218" formatCode="0.00000000000%"/>
    <numFmt numFmtId="219" formatCode="_(* #,##0.0_);_(* \(#,##0.0\);_(* &quot;-&quot;??_);_(@_)"/>
    <numFmt numFmtId="220" formatCode="&quot;$&quot;#,##0;\-&quot;$&quot;#,##0"/>
    <numFmt numFmtId="221" formatCode="&quot;$&quot;#,##0;[Red]\-&quot;$&quot;#,##0"/>
    <numFmt numFmtId="222" formatCode="&quot;$&quot;#,##0.00;\-&quot;$&quot;#,##0.00"/>
    <numFmt numFmtId="223" formatCode="&quot;$&quot;#,##0.00;[Red]\-&quot;$&quot;#,##0.00"/>
    <numFmt numFmtId="224" formatCode="_-&quot;$&quot;* #,##0_-;\-&quot;$&quot;* #,##0_-;_-&quot;$&quot;* &quot;-&quot;_-;_-@_-"/>
    <numFmt numFmtId="225" formatCode="_-* #,##0_-;\-* #,##0_-;_-* &quot;-&quot;_-;_-@_-"/>
    <numFmt numFmtId="226" formatCode="_-&quot;$&quot;* #,##0.00_-;\-&quot;$&quot;* #,##0.00_-;_-&quot;$&quot;* &quot;-&quot;??_-;_-@_-"/>
    <numFmt numFmtId="227" formatCode="_-* #,##0.00_-;\-* #,##0.00_-;_-* &quot;-&quot;??_-;_-@_-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b/>
      <sz val="10"/>
      <name val="Times New Roman"/>
      <family val="1"/>
    </font>
    <font>
      <b/>
      <sz val="8"/>
      <name val="Arial Narrow"/>
      <family val="2"/>
    </font>
    <font>
      <b/>
      <sz val="7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8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77" fontId="6" fillId="0" borderId="0" xfId="49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177" fontId="6" fillId="0" borderId="10" xfId="49" applyFont="1" applyBorder="1" applyAlignment="1">
      <alignment vertical="top" wrapText="1"/>
    </xf>
    <xf numFmtId="177" fontId="9" fillId="0" borderId="0" xfId="49" applyFont="1" applyBorder="1" applyAlignment="1">
      <alignment vertical="center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77" fontId="6" fillId="0" borderId="13" xfId="49" applyFont="1" applyBorder="1" applyAlignment="1">
      <alignment vertical="top" wrapText="1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11" fillId="0" borderId="14" xfId="0" applyFont="1" applyBorder="1" applyAlignment="1">
      <alignment horizontal="center" vertical="center" textRotation="180" wrapText="1"/>
    </xf>
    <xf numFmtId="0" fontId="6" fillId="0" borderId="15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6" fillId="0" borderId="16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177" fontId="6" fillId="0" borderId="17" xfId="49" applyFont="1" applyBorder="1" applyAlignment="1">
      <alignment vertical="top" wrapText="1"/>
    </xf>
    <xf numFmtId="0" fontId="7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9" fontId="9" fillId="0" borderId="19" xfId="61" applyFont="1" applyBorder="1" applyAlignment="1">
      <alignment horizontal="center" vertical="center" wrapText="1"/>
    </xf>
    <xf numFmtId="9" fontId="9" fillId="0" borderId="19" xfId="0" applyNumberFormat="1" applyFont="1" applyBorder="1" applyAlignment="1">
      <alignment vertical="center" wrapText="1"/>
    </xf>
    <xf numFmtId="177" fontId="9" fillId="0" borderId="19" xfId="49" applyFont="1" applyBorder="1" applyAlignment="1">
      <alignment vertical="center" wrapText="1"/>
    </xf>
    <xf numFmtId="17" fontId="6" fillId="0" borderId="20" xfId="0" applyNumberFormat="1" applyFont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center" textRotation="180" wrapText="1"/>
    </xf>
    <xf numFmtId="177" fontId="9" fillId="0" borderId="22" xfId="49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211" fontId="6" fillId="33" borderId="23" xfId="0" applyNumberFormat="1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0" fillId="0" borderId="18" xfId="0" applyBorder="1" applyAlignment="1">
      <alignment/>
    </xf>
    <xf numFmtId="0" fontId="12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12" fillId="0" borderId="19" xfId="0" applyFont="1" applyBorder="1" applyAlignment="1">
      <alignment vertical="center" wrapText="1"/>
    </xf>
    <xf numFmtId="0" fontId="4" fillId="0" borderId="26" xfId="0" applyFont="1" applyBorder="1" applyAlignment="1">
      <alignment/>
    </xf>
    <xf numFmtId="0" fontId="6" fillId="0" borderId="16" xfId="49" applyNumberFormat="1" applyFont="1" applyBorder="1" applyAlignment="1">
      <alignment vertical="top" wrapText="1"/>
    </xf>
    <xf numFmtId="0" fontId="6" fillId="33" borderId="24" xfId="0" applyNumberFormat="1" applyFont="1" applyFill="1" applyBorder="1" applyAlignment="1">
      <alignment vertical="top" wrapText="1"/>
    </xf>
    <xf numFmtId="0" fontId="6" fillId="33" borderId="24" xfId="49" applyNumberFormat="1" applyFont="1" applyFill="1" applyBorder="1" applyAlignment="1">
      <alignment vertical="top" wrapText="1"/>
    </xf>
    <xf numFmtId="0" fontId="9" fillId="0" borderId="24" xfId="0" applyFont="1" applyFill="1" applyBorder="1" applyAlignment="1">
      <alignment vertical="top" wrapText="1"/>
    </xf>
    <xf numFmtId="0" fontId="6" fillId="0" borderId="24" xfId="0" applyNumberFormat="1" applyFont="1" applyFill="1" applyBorder="1" applyAlignment="1">
      <alignment vertical="top" wrapText="1"/>
    </xf>
    <xf numFmtId="9" fontId="9" fillId="0" borderId="19" xfId="61" applyFont="1" applyBorder="1" applyAlignment="1">
      <alignment vertical="center" wrapText="1"/>
    </xf>
    <xf numFmtId="182" fontId="9" fillId="0" borderId="19" xfId="49" applyNumberFormat="1" applyFont="1" applyBorder="1" applyAlignment="1">
      <alignment vertical="center" wrapText="1"/>
    </xf>
    <xf numFmtId="9" fontId="9" fillId="0" borderId="19" xfId="0" applyNumberFormat="1" applyFont="1" applyBorder="1" applyAlignment="1">
      <alignment horizontal="center" vertical="center" wrapText="1"/>
    </xf>
    <xf numFmtId="211" fontId="9" fillId="0" borderId="19" xfId="0" applyNumberFormat="1" applyFont="1" applyBorder="1" applyAlignment="1">
      <alignment vertical="top" wrapText="1"/>
    </xf>
    <xf numFmtId="182" fontId="9" fillId="0" borderId="19" xfId="49" applyNumberFormat="1" applyFont="1" applyBorder="1" applyAlignment="1">
      <alignment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8" fillId="0" borderId="28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4" xfId="56"/>
    <cellStyle name="Normal 6" xfId="57"/>
    <cellStyle name="Normal 7" xfId="58"/>
    <cellStyle name="Normal 8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47625</xdr:rowOff>
    </xdr:from>
    <xdr:to>
      <xdr:col>1</xdr:col>
      <xdr:colOff>695325</xdr:colOff>
      <xdr:row>2</xdr:row>
      <xdr:rowOff>238125</xdr:rowOff>
    </xdr:to>
    <xdr:pic>
      <xdr:nvPicPr>
        <xdr:cNvPr id="1" name="Picture 1" descr="Logo Betu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47625"/>
          <a:ext cx="542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40C1D2"/>
  </sheetPr>
  <dimension ref="A1:V38"/>
  <sheetViews>
    <sheetView tabSelected="1" zoomScalePageLayoutView="0" workbookViewId="0" topLeftCell="A1">
      <selection activeCell="F42" sqref="F42"/>
    </sheetView>
  </sheetViews>
  <sheetFormatPr defaultColWidth="11.421875" defaultRowHeight="12.75"/>
  <cols>
    <col min="1" max="1" width="4.28125" style="0" customWidth="1"/>
    <col min="2" max="2" width="17.7109375" style="0" customWidth="1"/>
    <col min="3" max="3" width="13.140625" style="0" customWidth="1"/>
    <col min="4" max="4" width="12.8515625" style="0" customWidth="1"/>
    <col min="5" max="5" width="4.00390625" style="0" customWidth="1"/>
    <col min="6" max="6" width="11.00390625" style="0" customWidth="1"/>
    <col min="7" max="7" width="14.421875" style="0" customWidth="1"/>
    <col min="8" max="8" width="13.57421875" style="0" customWidth="1"/>
    <col min="9" max="9" width="5.28125" style="0" customWidth="1"/>
    <col min="10" max="10" width="4.8515625" style="0" customWidth="1"/>
    <col min="11" max="12" width="5.00390625" style="0" customWidth="1"/>
    <col min="13" max="13" width="4.421875" style="0" customWidth="1"/>
    <col min="14" max="16" width="4.57421875" style="0" customWidth="1"/>
    <col min="17" max="18" width="5.00390625" style="0" customWidth="1"/>
    <col min="19" max="19" width="15.00390625" style="0" customWidth="1"/>
    <col min="20" max="21" width="10.140625" style="0" customWidth="1"/>
  </cols>
  <sheetData>
    <row r="1" spans="1:19" ht="20.25" customHeight="1">
      <c r="A1" s="74"/>
      <c r="B1" s="74"/>
      <c r="C1" s="84" t="s">
        <v>6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5" t="s">
        <v>37</v>
      </c>
      <c r="S1" s="86"/>
    </row>
    <row r="2" spans="1:19" ht="21" customHeight="1">
      <c r="A2" s="74"/>
      <c r="B2" s="7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5" t="s">
        <v>7</v>
      </c>
      <c r="S2" s="86"/>
    </row>
    <row r="3" spans="1:19" ht="21" customHeight="1">
      <c r="A3" s="74"/>
      <c r="B3" s="7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7" t="s">
        <v>38</v>
      </c>
      <c r="S3" s="86"/>
    </row>
    <row r="4" spans="1:19" ht="8.25" customHeight="1">
      <c r="A4" s="39"/>
      <c r="B4" s="39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38"/>
      <c r="S4" s="38"/>
    </row>
    <row r="5" spans="1:19" ht="15.75">
      <c r="A5" s="37" t="s">
        <v>25</v>
      </c>
      <c r="B5" s="35"/>
      <c r="C5" s="74">
        <v>2011</v>
      </c>
      <c r="D5" s="74"/>
      <c r="E5" s="74"/>
      <c r="F5" s="74"/>
      <c r="G5" s="36" t="s">
        <v>4</v>
      </c>
      <c r="H5" s="74" t="s">
        <v>39</v>
      </c>
      <c r="I5" s="74"/>
      <c r="J5" s="74"/>
      <c r="K5" s="74"/>
      <c r="L5" s="74"/>
      <c r="M5" s="74"/>
      <c r="N5" s="74"/>
      <c r="O5" s="74"/>
      <c r="P5" s="74"/>
      <c r="Q5" s="74"/>
      <c r="R5" s="74"/>
      <c r="S5" s="35"/>
    </row>
    <row r="6" spans="1:19" ht="15.75">
      <c r="A6" s="37" t="s">
        <v>24</v>
      </c>
      <c r="B6" s="35"/>
      <c r="C6" s="74" t="s">
        <v>40</v>
      </c>
      <c r="D6" s="74"/>
      <c r="E6" s="74"/>
      <c r="F6" s="74"/>
      <c r="G6" s="37" t="s">
        <v>5</v>
      </c>
      <c r="H6" s="75">
        <v>40499</v>
      </c>
      <c r="I6" s="74"/>
      <c r="J6" s="74"/>
      <c r="K6" s="74"/>
      <c r="L6" s="74"/>
      <c r="M6" s="74"/>
      <c r="N6" s="74"/>
      <c r="O6" s="74"/>
      <c r="P6" s="74"/>
      <c r="Q6" s="74"/>
      <c r="R6" s="74"/>
      <c r="S6" s="35"/>
    </row>
    <row r="7" spans="1:19" ht="15.75">
      <c r="A7" s="37" t="s">
        <v>10</v>
      </c>
      <c r="B7" s="35"/>
      <c r="C7" s="76" t="s">
        <v>43</v>
      </c>
      <c r="D7" s="76"/>
      <c r="E7" s="76"/>
      <c r="F7" s="76"/>
      <c r="G7" s="36" t="s">
        <v>3</v>
      </c>
      <c r="H7" s="74" t="s">
        <v>100</v>
      </c>
      <c r="I7" s="74"/>
      <c r="J7" s="74"/>
      <c r="K7" s="74"/>
      <c r="L7" s="74"/>
      <c r="M7" s="74"/>
      <c r="N7" s="74"/>
      <c r="O7" s="74"/>
      <c r="P7" s="74"/>
      <c r="Q7" s="74"/>
      <c r="R7" s="74"/>
      <c r="S7" s="35"/>
    </row>
    <row r="8" spans="1:19" ht="15.75">
      <c r="A8" s="42" t="s">
        <v>11</v>
      </c>
      <c r="B8" s="35"/>
      <c r="C8" s="77" t="s">
        <v>42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9"/>
      <c r="S8" s="40"/>
    </row>
    <row r="9" spans="1:19" ht="16.5" customHeight="1">
      <c r="A9" s="42" t="s">
        <v>41</v>
      </c>
      <c r="B9" s="35"/>
      <c r="C9" s="80" t="s">
        <v>99</v>
      </c>
      <c r="D9" s="81"/>
      <c r="E9" s="81"/>
      <c r="F9" s="82"/>
      <c r="G9" s="41" t="s">
        <v>2</v>
      </c>
      <c r="H9" s="83">
        <v>4</v>
      </c>
      <c r="I9" s="83"/>
      <c r="J9" s="83"/>
      <c r="K9" s="83"/>
      <c r="L9" s="83"/>
      <c r="M9" s="83"/>
      <c r="N9" s="83"/>
      <c r="O9" s="83"/>
      <c r="P9" s="83"/>
      <c r="Q9" s="83"/>
      <c r="R9" s="83"/>
      <c r="S9" s="35"/>
    </row>
    <row r="10" ht="6" customHeight="1" thickBot="1">
      <c r="A10" s="1"/>
    </row>
    <row r="11" ht="13.5" hidden="1" thickBot="1">
      <c r="A11" s="1"/>
    </row>
    <row r="12" spans="1:22" ht="12.75" customHeight="1">
      <c r="A12" s="69" t="s">
        <v>18</v>
      </c>
      <c r="B12" s="57" t="s">
        <v>12</v>
      </c>
      <c r="C12" s="57" t="s">
        <v>13</v>
      </c>
      <c r="D12" s="57" t="s">
        <v>14</v>
      </c>
      <c r="E12" s="71" t="s">
        <v>19</v>
      </c>
      <c r="F12" s="60" t="s">
        <v>15</v>
      </c>
      <c r="G12" s="60"/>
      <c r="H12" s="57" t="s">
        <v>16</v>
      </c>
      <c r="I12" s="60" t="s">
        <v>27</v>
      </c>
      <c r="J12" s="60"/>
      <c r="K12" s="60"/>
      <c r="L12" s="60"/>
      <c r="M12" s="60"/>
      <c r="N12" s="62" t="s">
        <v>17</v>
      </c>
      <c r="O12" s="62"/>
      <c r="P12" s="62"/>
      <c r="Q12" s="62"/>
      <c r="R12" s="62"/>
      <c r="S12" s="63" t="s">
        <v>23</v>
      </c>
      <c r="T12" s="2"/>
      <c r="U12" s="2"/>
      <c r="V12" s="11"/>
    </row>
    <row r="13" spans="1:22" ht="13.5" customHeight="1">
      <c r="A13" s="70"/>
      <c r="B13" s="58"/>
      <c r="C13" s="58"/>
      <c r="D13" s="58"/>
      <c r="E13" s="72"/>
      <c r="F13" s="61"/>
      <c r="G13" s="61"/>
      <c r="H13" s="58"/>
      <c r="I13" s="61"/>
      <c r="J13" s="61"/>
      <c r="K13" s="61"/>
      <c r="L13" s="61"/>
      <c r="M13" s="61"/>
      <c r="N13" s="53" t="s">
        <v>20</v>
      </c>
      <c r="O13" s="53"/>
      <c r="P13" s="53"/>
      <c r="Q13" s="53"/>
      <c r="R13" s="53"/>
      <c r="S13" s="64"/>
      <c r="T13" s="2"/>
      <c r="U13" s="2"/>
      <c r="V13" s="12"/>
    </row>
    <row r="14" spans="1:22" ht="17.25" customHeight="1">
      <c r="A14" s="66" t="s">
        <v>26</v>
      </c>
      <c r="B14" s="58"/>
      <c r="C14" s="58"/>
      <c r="D14" s="58"/>
      <c r="E14" s="72"/>
      <c r="F14" s="53" t="s">
        <v>0</v>
      </c>
      <c r="G14" s="23" t="s">
        <v>21</v>
      </c>
      <c r="H14" s="58"/>
      <c r="I14" s="53" t="s">
        <v>29</v>
      </c>
      <c r="J14" s="53" t="s">
        <v>28</v>
      </c>
      <c r="K14" s="53" t="s">
        <v>30</v>
      </c>
      <c r="L14" s="55" t="s">
        <v>31</v>
      </c>
      <c r="M14" s="53" t="s">
        <v>36</v>
      </c>
      <c r="N14" s="53" t="s">
        <v>8</v>
      </c>
      <c r="O14" s="55" t="s">
        <v>32</v>
      </c>
      <c r="P14" s="53" t="s">
        <v>34</v>
      </c>
      <c r="Q14" s="53" t="s">
        <v>33</v>
      </c>
      <c r="R14" s="53" t="s">
        <v>35</v>
      </c>
      <c r="S14" s="64"/>
      <c r="T14" s="2"/>
      <c r="U14" s="2"/>
      <c r="V14" s="10"/>
    </row>
    <row r="15" spans="1:22" ht="12.75" customHeight="1" thickBot="1">
      <c r="A15" s="67"/>
      <c r="B15" s="59"/>
      <c r="C15" s="59"/>
      <c r="D15" s="59"/>
      <c r="E15" s="73"/>
      <c r="F15" s="68"/>
      <c r="G15" s="29" t="s">
        <v>1</v>
      </c>
      <c r="H15" s="59"/>
      <c r="I15" s="54"/>
      <c r="J15" s="54"/>
      <c r="K15" s="54"/>
      <c r="L15" s="56"/>
      <c r="M15" s="54"/>
      <c r="N15" s="54"/>
      <c r="O15" s="56"/>
      <c r="P15" s="54"/>
      <c r="Q15" s="54"/>
      <c r="R15" s="54"/>
      <c r="S15" s="65"/>
      <c r="T15" s="2"/>
      <c r="U15" s="2"/>
      <c r="V15" s="10"/>
    </row>
    <row r="16" spans="1:22" ht="40.5" customHeight="1">
      <c r="A16" s="30" t="s">
        <v>45</v>
      </c>
      <c r="B16" s="24" t="s">
        <v>44</v>
      </c>
      <c r="C16" s="24" t="s">
        <v>46</v>
      </c>
      <c r="D16" s="24" t="s">
        <v>47</v>
      </c>
      <c r="E16" s="51">
        <v>0.4</v>
      </c>
      <c r="F16" s="24" t="s">
        <v>51</v>
      </c>
      <c r="G16" s="24" t="s">
        <v>93</v>
      </c>
      <c r="H16" s="25" t="s">
        <v>53</v>
      </c>
      <c r="I16" s="26">
        <v>0.25</v>
      </c>
      <c r="J16" s="27">
        <v>0.25</v>
      </c>
      <c r="K16" s="50">
        <v>0.25</v>
      </c>
      <c r="L16" s="50">
        <v>0.25</v>
      </c>
      <c r="M16" s="48">
        <f aca="true" t="shared" si="0" ref="M16:M24">SUM(I16:L16)</f>
        <v>1</v>
      </c>
      <c r="N16" s="28"/>
      <c r="O16" s="49"/>
      <c r="P16" s="28"/>
      <c r="Q16" s="28"/>
      <c r="R16" s="26"/>
      <c r="S16" s="31"/>
      <c r="T16" s="7"/>
      <c r="U16" s="7"/>
      <c r="V16" s="15"/>
    </row>
    <row r="17" spans="1:22" ht="54.75" customHeight="1">
      <c r="A17" s="30" t="s">
        <v>50</v>
      </c>
      <c r="B17" s="24" t="s">
        <v>44</v>
      </c>
      <c r="C17" s="24" t="s">
        <v>48</v>
      </c>
      <c r="D17" s="24" t="s">
        <v>49</v>
      </c>
      <c r="E17" s="24">
        <v>0.5</v>
      </c>
      <c r="F17" s="24" t="s">
        <v>52</v>
      </c>
      <c r="G17" s="24" t="s">
        <v>55</v>
      </c>
      <c r="H17" s="25" t="s">
        <v>54</v>
      </c>
      <c r="I17" s="26">
        <v>0.25</v>
      </c>
      <c r="J17" s="27">
        <v>0.25</v>
      </c>
      <c r="K17" s="50">
        <v>0.25</v>
      </c>
      <c r="L17" s="50">
        <v>0.25</v>
      </c>
      <c r="M17" s="48">
        <f t="shared" si="0"/>
        <v>1</v>
      </c>
      <c r="N17" s="28"/>
      <c r="O17" s="28">
        <v>5</v>
      </c>
      <c r="P17" s="28"/>
      <c r="Q17" s="28"/>
      <c r="R17" s="26"/>
      <c r="S17" s="31"/>
      <c r="T17" s="7"/>
      <c r="U17" s="7"/>
      <c r="V17" s="15"/>
    </row>
    <row r="18" spans="1:22" ht="44.25" customHeight="1">
      <c r="A18" s="30" t="s">
        <v>61</v>
      </c>
      <c r="B18" s="24" t="s">
        <v>56</v>
      </c>
      <c r="C18" s="24" t="s">
        <v>57</v>
      </c>
      <c r="D18" s="24" t="s">
        <v>60</v>
      </c>
      <c r="E18" s="24">
        <v>0.4</v>
      </c>
      <c r="F18" s="24" t="s">
        <v>62</v>
      </c>
      <c r="G18" s="24" t="s">
        <v>94</v>
      </c>
      <c r="H18" s="25" t="s">
        <v>65</v>
      </c>
      <c r="I18" s="26">
        <v>0.5</v>
      </c>
      <c r="J18" s="27"/>
      <c r="K18" s="50">
        <v>0.5</v>
      </c>
      <c r="L18" s="50"/>
      <c r="M18" s="48">
        <f t="shared" si="0"/>
        <v>1</v>
      </c>
      <c r="N18" s="49">
        <v>37</v>
      </c>
      <c r="O18" s="28"/>
      <c r="P18" s="28"/>
      <c r="Q18" s="28"/>
      <c r="R18" s="26"/>
      <c r="S18" s="31"/>
      <c r="T18" s="7"/>
      <c r="U18" s="7"/>
      <c r="V18" s="15"/>
    </row>
    <row r="19" spans="1:22" ht="42.75" customHeight="1">
      <c r="A19" s="30" t="s">
        <v>61</v>
      </c>
      <c r="B19" s="24" t="s">
        <v>56</v>
      </c>
      <c r="C19" s="24" t="s">
        <v>58</v>
      </c>
      <c r="D19" s="24" t="s">
        <v>60</v>
      </c>
      <c r="E19" s="24">
        <v>0.4</v>
      </c>
      <c r="F19" s="24" t="s">
        <v>63</v>
      </c>
      <c r="G19" s="24" t="s">
        <v>94</v>
      </c>
      <c r="H19" s="25" t="s">
        <v>66</v>
      </c>
      <c r="I19" s="26">
        <v>0.5</v>
      </c>
      <c r="J19" s="27"/>
      <c r="K19" s="50">
        <v>0.5</v>
      </c>
      <c r="L19" s="50"/>
      <c r="M19" s="48">
        <f t="shared" si="0"/>
        <v>1</v>
      </c>
      <c r="N19" s="28">
        <v>5</v>
      </c>
      <c r="O19" s="28"/>
      <c r="P19" s="28"/>
      <c r="Q19" s="28"/>
      <c r="R19" s="26"/>
      <c r="S19" s="31"/>
      <c r="T19" s="7"/>
      <c r="U19" s="7"/>
      <c r="V19" s="15"/>
    </row>
    <row r="20" spans="1:22" ht="43.5" customHeight="1">
      <c r="A20" s="30" t="s">
        <v>61</v>
      </c>
      <c r="B20" s="24" t="s">
        <v>56</v>
      </c>
      <c r="C20" s="24" t="s">
        <v>59</v>
      </c>
      <c r="D20" s="24" t="s">
        <v>60</v>
      </c>
      <c r="E20" s="24">
        <v>0.2</v>
      </c>
      <c r="F20" s="24" t="s">
        <v>64</v>
      </c>
      <c r="G20" s="24" t="s">
        <v>95</v>
      </c>
      <c r="H20" s="25" t="s">
        <v>67</v>
      </c>
      <c r="I20" s="26"/>
      <c r="J20" s="27">
        <v>0.5</v>
      </c>
      <c r="K20" s="50"/>
      <c r="L20" s="50">
        <v>0.5</v>
      </c>
      <c r="M20" s="48">
        <f t="shared" si="0"/>
        <v>1</v>
      </c>
      <c r="N20" s="49">
        <v>30</v>
      </c>
      <c r="O20" s="28"/>
      <c r="P20" s="28"/>
      <c r="Q20" s="28"/>
      <c r="R20" s="26"/>
      <c r="S20" s="31"/>
      <c r="T20" s="7"/>
      <c r="U20" s="7"/>
      <c r="V20" s="15"/>
    </row>
    <row r="21" spans="1:22" ht="63.75" customHeight="1">
      <c r="A21" s="30" t="s">
        <v>72</v>
      </c>
      <c r="B21" s="24" t="s">
        <v>68</v>
      </c>
      <c r="C21" s="24" t="s">
        <v>69</v>
      </c>
      <c r="D21" s="24" t="s">
        <v>92</v>
      </c>
      <c r="E21" s="24">
        <v>0.2</v>
      </c>
      <c r="F21" s="24" t="s">
        <v>70</v>
      </c>
      <c r="G21" s="24" t="s">
        <v>96</v>
      </c>
      <c r="H21" s="25" t="s">
        <v>71</v>
      </c>
      <c r="I21" s="26">
        <v>0.3</v>
      </c>
      <c r="J21" s="27">
        <v>0.2</v>
      </c>
      <c r="K21" s="50">
        <v>0.2</v>
      </c>
      <c r="L21" s="50">
        <v>0.3</v>
      </c>
      <c r="M21" s="48">
        <f t="shared" si="0"/>
        <v>1</v>
      </c>
      <c r="N21" s="28"/>
      <c r="O21" s="49"/>
      <c r="P21" s="28"/>
      <c r="Q21" s="28"/>
      <c r="R21" s="26"/>
      <c r="S21" s="31"/>
      <c r="T21" s="7"/>
      <c r="U21" s="7"/>
      <c r="V21" s="15"/>
    </row>
    <row r="22" spans="1:22" ht="40.5" customHeight="1">
      <c r="A22" s="30" t="s">
        <v>73</v>
      </c>
      <c r="B22" s="24" t="s">
        <v>75</v>
      </c>
      <c r="C22" s="24" t="s">
        <v>78</v>
      </c>
      <c r="D22" s="24" t="s">
        <v>76</v>
      </c>
      <c r="E22" s="24">
        <v>0.3</v>
      </c>
      <c r="F22" s="24" t="s">
        <v>82</v>
      </c>
      <c r="G22" s="24" t="s">
        <v>84</v>
      </c>
      <c r="H22" s="25" t="s">
        <v>85</v>
      </c>
      <c r="I22" s="26">
        <v>0.25</v>
      </c>
      <c r="J22" s="27">
        <v>0.25</v>
      </c>
      <c r="K22" s="50">
        <v>0.25</v>
      </c>
      <c r="L22" s="50">
        <v>0.25</v>
      </c>
      <c r="M22" s="48">
        <f t="shared" si="0"/>
        <v>1</v>
      </c>
      <c r="N22" s="49">
        <v>10</v>
      </c>
      <c r="O22" s="28"/>
      <c r="P22" s="28"/>
      <c r="Q22" s="28"/>
      <c r="R22" s="26"/>
      <c r="S22" s="31"/>
      <c r="T22" s="7"/>
      <c r="U22" s="7"/>
      <c r="V22" s="15"/>
    </row>
    <row r="23" spans="1:22" ht="38.25" customHeight="1">
      <c r="A23" s="30" t="s">
        <v>80</v>
      </c>
      <c r="B23" s="24" t="s">
        <v>79</v>
      </c>
      <c r="C23" s="24" t="s">
        <v>77</v>
      </c>
      <c r="D23" s="24" t="s">
        <v>81</v>
      </c>
      <c r="E23" s="52">
        <v>1</v>
      </c>
      <c r="F23" s="24" t="s">
        <v>83</v>
      </c>
      <c r="G23" s="24" t="s">
        <v>97</v>
      </c>
      <c r="H23" s="25" t="s">
        <v>86</v>
      </c>
      <c r="I23" s="26">
        <v>0.25</v>
      </c>
      <c r="J23" s="27">
        <v>0.25</v>
      </c>
      <c r="K23" s="50">
        <v>0.25</v>
      </c>
      <c r="L23" s="50">
        <v>0.25</v>
      </c>
      <c r="M23" s="48">
        <f t="shared" si="0"/>
        <v>1</v>
      </c>
      <c r="N23" s="28"/>
      <c r="O23" s="49">
        <v>40</v>
      </c>
      <c r="P23" s="28"/>
      <c r="Q23" s="28"/>
      <c r="R23" s="26"/>
      <c r="S23" s="31"/>
      <c r="T23" s="7"/>
      <c r="U23" s="7"/>
      <c r="V23" s="15"/>
    </row>
    <row r="24" spans="1:22" ht="53.25" customHeight="1" thickBot="1">
      <c r="A24" s="30" t="s">
        <v>74</v>
      </c>
      <c r="B24" s="24" t="s">
        <v>87</v>
      </c>
      <c r="C24" s="24" t="s">
        <v>88</v>
      </c>
      <c r="D24" s="24" t="s">
        <v>89</v>
      </c>
      <c r="E24" s="24">
        <v>0.6</v>
      </c>
      <c r="F24" s="24" t="s">
        <v>90</v>
      </c>
      <c r="G24" s="24" t="s">
        <v>98</v>
      </c>
      <c r="H24" s="25" t="s">
        <v>91</v>
      </c>
      <c r="I24" s="26">
        <v>0.25</v>
      </c>
      <c r="J24" s="27">
        <v>0.25</v>
      </c>
      <c r="K24" s="50">
        <v>0.25</v>
      </c>
      <c r="L24" s="50">
        <v>0.25</v>
      </c>
      <c r="M24" s="48">
        <f t="shared" si="0"/>
        <v>1</v>
      </c>
      <c r="N24" s="28"/>
      <c r="O24" s="49">
        <v>10</v>
      </c>
      <c r="P24" s="28"/>
      <c r="Q24" s="28"/>
      <c r="R24" s="26"/>
      <c r="S24" s="31"/>
      <c r="T24" s="7"/>
      <c r="U24" s="7"/>
      <c r="V24" s="15"/>
    </row>
    <row r="25" spans="1:22" ht="13.5" thickBot="1">
      <c r="A25" s="16"/>
      <c r="B25" s="9" t="s">
        <v>22</v>
      </c>
      <c r="C25" s="9"/>
      <c r="D25" s="8"/>
      <c r="E25" s="34">
        <f>SUM(E16:E24)</f>
        <v>4</v>
      </c>
      <c r="F25" s="8"/>
      <c r="G25" s="8"/>
      <c r="H25" s="8"/>
      <c r="I25" s="46"/>
      <c r="J25" s="46"/>
      <c r="K25" s="47"/>
      <c r="L25" s="47"/>
      <c r="M25" s="47"/>
      <c r="N25" s="44">
        <f>SUM(N16:N24)</f>
        <v>82</v>
      </c>
      <c r="O25" s="44">
        <f>SUM(O16:O24)</f>
        <v>55</v>
      </c>
      <c r="P25" s="45">
        <f>SUM(P16:P24)</f>
        <v>0</v>
      </c>
      <c r="Q25" s="45">
        <f>SUM(Q16:Q24)</f>
        <v>0</v>
      </c>
      <c r="R25" s="45">
        <f>SUM(R16:R24)</f>
        <v>0</v>
      </c>
      <c r="S25" s="13"/>
      <c r="T25" s="4"/>
      <c r="U25" s="4"/>
      <c r="V25" s="2"/>
    </row>
    <row r="26" spans="1:22" ht="13.5" thickBot="1">
      <c r="A26" s="17"/>
      <c r="B26" s="32" t="s">
        <v>9</v>
      </c>
      <c r="C26" s="20"/>
      <c r="D26" s="20"/>
      <c r="E26" s="33"/>
      <c r="F26" s="20"/>
      <c r="G26" s="20"/>
      <c r="H26" s="20"/>
      <c r="I26" s="21"/>
      <c r="J26" s="21"/>
      <c r="K26" s="21"/>
      <c r="L26" s="21"/>
      <c r="M26" s="5"/>
      <c r="N26" s="20"/>
      <c r="O26" s="20"/>
      <c r="P26" s="43"/>
      <c r="Q26" s="6"/>
      <c r="R26" s="6"/>
      <c r="S26" s="22"/>
      <c r="T26" s="4"/>
      <c r="U26" s="4"/>
      <c r="V26" s="2"/>
    </row>
    <row r="27" spans="1:22" ht="15" customHeight="1">
      <c r="A27" s="2"/>
      <c r="B27" s="2"/>
      <c r="C27" s="2"/>
      <c r="D27" s="2"/>
      <c r="E27" s="2"/>
      <c r="F27" s="2"/>
      <c r="G27" s="2"/>
      <c r="H27" s="2"/>
      <c r="I27" s="3"/>
      <c r="J27" s="3"/>
      <c r="K27" s="3"/>
      <c r="L27" s="3"/>
      <c r="M27" s="3"/>
      <c r="N27" s="2"/>
      <c r="O27" s="2"/>
      <c r="P27" s="4"/>
      <c r="Q27" s="4"/>
      <c r="R27" s="4"/>
      <c r="S27" s="4"/>
      <c r="T27" s="4"/>
      <c r="U27" s="4"/>
      <c r="V27" s="2"/>
    </row>
    <row r="28" ht="12.75">
      <c r="B28" s="18"/>
    </row>
    <row r="29" ht="12.75">
      <c r="B29" s="18"/>
    </row>
    <row r="30" ht="12.75">
      <c r="B30" s="18"/>
    </row>
    <row r="31" ht="12.75">
      <c r="B31" s="18"/>
    </row>
    <row r="32" ht="12.75">
      <c r="B32" s="18"/>
    </row>
    <row r="33" ht="12.75">
      <c r="B33" s="18"/>
    </row>
    <row r="34" ht="12.75">
      <c r="B34" s="18"/>
    </row>
    <row r="35" ht="12.75">
      <c r="B35" s="18"/>
    </row>
    <row r="36" ht="12.75">
      <c r="B36" s="19"/>
    </row>
    <row r="37" ht="12.75">
      <c r="B37" s="19"/>
    </row>
    <row r="38" ht="12.75">
      <c r="B38" s="19"/>
    </row>
  </sheetData>
  <sheetProtection password="CF9C" sheet="1" objects="1" scenarios="1"/>
  <protectedRanges>
    <protectedRange sqref="C5:F7 H5:R7 C8:R8 C9:F9 H9:R9 N16:S24 B16:L24" name="Rango1"/>
  </protectedRanges>
  <mergeCells count="37">
    <mergeCell ref="A1:B3"/>
    <mergeCell ref="C1:Q3"/>
    <mergeCell ref="R1:S1"/>
    <mergeCell ref="R2:S2"/>
    <mergeCell ref="R3:S3"/>
    <mergeCell ref="C5:F5"/>
    <mergeCell ref="H5:R5"/>
    <mergeCell ref="C6:F6"/>
    <mergeCell ref="H6:R6"/>
    <mergeCell ref="C7:F7"/>
    <mergeCell ref="H7:R7"/>
    <mergeCell ref="C8:R8"/>
    <mergeCell ref="C9:F9"/>
    <mergeCell ref="H9:R9"/>
    <mergeCell ref="A12:A13"/>
    <mergeCell ref="B12:B15"/>
    <mergeCell ref="C12:C15"/>
    <mergeCell ref="D12:D15"/>
    <mergeCell ref="E12:E15"/>
    <mergeCell ref="F12:G13"/>
    <mergeCell ref="H12:H15"/>
    <mergeCell ref="I12:M13"/>
    <mergeCell ref="N12:R12"/>
    <mergeCell ref="S12:S15"/>
    <mergeCell ref="N13:R13"/>
    <mergeCell ref="A14:A15"/>
    <mergeCell ref="F14:F15"/>
    <mergeCell ref="I14:I15"/>
    <mergeCell ref="J14:J15"/>
    <mergeCell ref="K14:K15"/>
    <mergeCell ref="R14:R15"/>
    <mergeCell ref="L14:L15"/>
    <mergeCell ref="M14:M15"/>
    <mergeCell ref="N14:N15"/>
    <mergeCell ref="O14:O15"/>
    <mergeCell ref="P14:P15"/>
    <mergeCell ref="Q14:Q15"/>
  </mergeCells>
  <printOptions/>
  <pageMargins left="0.984251968503937" right="0.984251968503937" top="0.7874015748031497" bottom="1.0236220472440944" header="0" footer="0.6692913385826772"/>
  <pageSetup horizontalDpi="600" verticalDpi="600" orientation="landscape" scale="75" r:id="rId2"/>
  <headerFooter alignWithMargins="0">
    <oddHeader>&amp;R
&amp;P         &amp;N                    .</oddHeader>
    <oddFooter>&amp;L           P:Programado. E:Ejecutado, IR: Indice de Retraso, EF:Indice de Avance Físico
           AF:Indice de Avance Financierao, IAFF:Indice de Eficiencia Física Financiera &amp;C  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german</dc:creator>
  <cp:keywords/>
  <dc:description/>
  <cp:lastModifiedBy>David Suarez Sanchez</cp:lastModifiedBy>
  <cp:lastPrinted>2011-04-18T21:28:53Z</cp:lastPrinted>
  <dcterms:created xsi:type="dcterms:W3CDTF">2005-11-15T20:25:13Z</dcterms:created>
  <dcterms:modified xsi:type="dcterms:W3CDTF">2014-02-11T14:02:06Z</dcterms:modified>
  <cp:category/>
  <cp:version/>
  <cp:contentType/>
  <cp:contentStatus/>
</cp:coreProperties>
</file>