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Control Interno" sheetId="1" r:id="rId1"/>
  </sheets>
  <definedNames>
    <definedName name="_xlnm._FilterDatabase" localSheetId="0" hidden="1">'Control Interno'!$A$2:$AF$5</definedName>
  </definedNames>
  <calcPr calcId="145621"/>
</workbook>
</file>

<file path=xl/calcChain.xml><?xml version="1.0" encoding="utf-8"?>
<calcChain xmlns="http://schemas.openxmlformats.org/spreadsheetml/2006/main">
  <c r="AF3" i="1" l="1"/>
  <c r="AF4" i="1"/>
  <c r="AF5" i="1"/>
  <c r="AF6" i="1"/>
  <c r="AF7" i="1"/>
  <c r="AF8" i="1"/>
</calcChain>
</file>

<file path=xl/comments1.xml><?xml version="1.0" encoding="utf-8"?>
<comments xmlns="http://schemas.openxmlformats.org/spreadsheetml/2006/main">
  <authors>
    <author>Alejandra</author>
  </authors>
  <commentList>
    <comment ref="K2" authorId="0">
      <text>
        <r>
          <rPr>
            <b/>
            <sz val="8"/>
            <color indexed="81"/>
            <rFont val="Tahoma"/>
            <family val="2"/>
          </rPr>
          <t>Alejandra:</t>
        </r>
        <r>
          <rPr>
            <sz val="8"/>
            <color indexed="81"/>
            <rFont val="Tahoma"/>
            <family val="2"/>
          </rPr>
          <t xml:space="preserve">
NOMBRE Y APELLIDO </t>
        </r>
      </text>
    </comment>
    <comment ref="AE2" authorId="0">
      <text>
        <r>
          <rPr>
            <b/>
            <sz val="8"/>
            <color indexed="81"/>
            <rFont val="Tahoma"/>
            <family val="2"/>
          </rPr>
          <t>Alejandra:</t>
        </r>
        <r>
          <rPr>
            <sz val="8"/>
            <color indexed="81"/>
            <rFont val="Tahoma"/>
            <family val="2"/>
          </rPr>
          <t xml:space="preserve">
Colocar aquí el nombre DE LA ENTIDAD de otros en financiacion </t>
        </r>
      </text>
    </comment>
    <comment ref="AF2" authorId="0">
      <text>
        <r>
          <rPr>
            <b/>
            <sz val="8"/>
            <color indexed="81"/>
            <rFont val="Tahoma"/>
            <family val="2"/>
          </rPr>
          <t>Alejandra:</t>
        </r>
        <r>
          <rPr>
            <sz val="8"/>
            <color indexed="81"/>
            <rFont val="Tahoma"/>
            <family val="2"/>
          </rPr>
          <t xml:space="preserve">
DIFERENCIA DE LA META Y EL VALOR LOGRADO 2013</t>
        </r>
      </text>
    </comment>
  </commentList>
</comments>
</file>

<file path=xl/sharedStrings.xml><?xml version="1.0" encoding="utf-8"?>
<sst xmlns="http://schemas.openxmlformats.org/spreadsheetml/2006/main" count="122" uniqueCount="62">
  <si>
    <t>La inversión obedece a otros rtecursos que fueron gestionados y donados por los asesores que impartieron las capacitaciones</t>
  </si>
  <si>
    <t>x</t>
  </si>
  <si>
    <t>Para el fortalecimiento del MECI se desarrollaron actividades desde el comité de contratación, de conciliación, del Equipo MECI, consejo de gobierno, capacitaciones al personal, evaluaciones o auditorias, compos, etec.</t>
  </si>
  <si>
    <t>GESTIÓN</t>
  </si>
  <si>
    <t>ACCIONES PARA EL FORTALECIMIENTO AL PROCESO DE IMPLEMENTACIÓN DEL MECI</t>
  </si>
  <si>
    <t>FORTALER EL PROCESO DE IMPLEMENTACIÓN DEL MECI</t>
  </si>
  <si>
    <t>6.1.1.6.1 PROYECTO PRIORITARIO: IMPLEMENTACIÓN DEL SGC (NTC- GP- 1000)</t>
  </si>
  <si>
    <t>6.1.1. PROGRAMA FORTALECIMIENTO DE LA PRODUCTIVIDAD INSTITUCIONAL COMO EJE DEL SERVICIO PÚBLICO</t>
  </si>
  <si>
    <t>6.1.1.</t>
  </si>
  <si>
    <t xml:space="preserve">Seguimiento a las capacitaciones recibidas por los funcionarios </t>
  </si>
  <si>
    <t>INCREMENTO</t>
  </si>
  <si>
    <t>FUNCIONARIOS PÚBLICOS CAPACITADOS, EMPLEADOS Y CONTRATISTAS DE APOYO A LA GESTIÓN</t>
  </si>
  <si>
    <t>LLEVAR A CABO CAPACITACIONES A FUNCIONARIOS PÚBLICOS, EMPLEADOS Y CONTRATISTAS DE APOYO A LA GESTIÓN</t>
  </si>
  <si>
    <t>6.1.1.2.1 PROYECTO PRIORITARIO: MEJORAMIENTO DE LOS NIVELES DE CAPACITACIÓN Y CONSTRUCCIÓN DE COMPETENCIAS DE LOS EMPLEADOS PÚBLICOS</t>
  </si>
  <si>
    <t>Logística y socialización de obras con las respectivas comunidades</t>
  </si>
  <si>
    <t xml:space="preserve">NUMERO DE ACTIVIDADES PARA SENSIBILIZACION CIUDADANA Y VEEDURÍAS DE OBRAS </t>
  </si>
  <si>
    <t>5.2.1.2 1 PROYECTO PRIORITARIO: FOMENTO A LA INTEGRACIÓN SOCIAL: "INTEGRACIÓN SOCIAL POR EL FUTURO QUE QUEREMOS"</t>
  </si>
  <si>
    <t>5.2.1. PROGRAMA PARTICIPACIÓN COMUNITARIA COMO GARANTE DEL DESARROLLO MUNICIPAL</t>
  </si>
  <si>
    <t>5.2.1.</t>
  </si>
  <si>
    <t>Representados en el transporte  que fueron gestionados con otras personas</t>
  </si>
  <si>
    <t>Relizar 8 consejos comunitarios, uno por cada corregimiento  y COMPOS</t>
  </si>
  <si>
    <t>NÚMERO DE CAMPAÑAS REALIZADAS PARA PROMOVER MECANISMOS DE PARTICIPACIÓN CIUDADANA</t>
  </si>
  <si>
    <t>FORTALECER LA  CAPACIDAD DE GESTIÓN Y CONTROL SOCIAL A LA COMUNIDAD</t>
  </si>
  <si>
    <t>5.2.1.1 4 PROYECTO PRIORITARIO: FORTALECIMIENTO DE CAPACIDAD DE GESTIÓN Y CONTROL SOCIAL A LA COMUNIDAD</t>
  </si>
  <si>
    <t xml:space="preserve">Difución púbica de los programas y proyectos a ejecutar a traves de un  Programa radial  "ALCALDIA AL DIA",  programa de tv local, revista, redes sociales y boletines  </t>
  </si>
  <si>
    <t>CANTIDAD DE MEDIOS UTILIZADOS PARA LA RENDICIÓN DE CUENTAS  A LA COMUNIDAD</t>
  </si>
  <si>
    <t>REALIZAR RENDICIONES DE CUENTA PERIÓDICAS</t>
  </si>
  <si>
    <t>5.2.1.1 2 PROYECTO PRIORITARIO: RENDICIONES DE CUENTA PERIÓDICAS ( SEMESTRAL)</t>
  </si>
  <si>
    <t>Los otros recursos entán representados en los costos en que incurrió la comunidad  en el desplazamiento a la cabecera municipal en sus vehiculos</t>
  </si>
  <si>
    <t xml:space="preserve">Dos audiencias públicas de rendición de cuentas en Arboletes   </t>
  </si>
  <si>
    <t>NÚMERO DE JORNADAS PÚBLICAS PARA RENDICIÓN DE CUENTAS</t>
  </si>
  <si>
    <t xml:space="preserve">RESIDUAL </t>
  </si>
  <si>
    <t xml:space="preserve">Observacion de otros recursos </t>
  </si>
  <si>
    <t>D</t>
  </si>
  <si>
    <t>N</t>
  </si>
  <si>
    <t>O</t>
  </si>
  <si>
    <t>S</t>
  </si>
  <si>
    <t>A</t>
  </si>
  <si>
    <t>J</t>
  </si>
  <si>
    <t>M</t>
  </si>
  <si>
    <t>F</t>
  </si>
  <si>
    <t>E</t>
  </si>
  <si>
    <t>Cof. Nación</t>
  </si>
  <si>
    <t>Cof. Dpto</t>
  </si>
  <si>
    <t>Crédito</t>
  </si>
  <si>
    <t>ong/otros</t>
  </si>
  <si>
    <t>S.G.P</t>
  </si>
  <si>
    <t>Recursos Propios</t>
  </si>
  <si>
    <t xml:space="preserve">COSTO TOTAL DEL PROYECTO </t>
  </si>
  <si>
    <t xml:space="preserve">Responsable </t>
  </si>
  <si>
    <t xml:space="preserve">Actividades </t>
  </si>
  <si>
    <t>VALOR LOGRADO  2013</t>
  </si>
  <si>
    <t>Meta 2014</t>
  </si>
  <si>
    <t xml:space="preserve">tipo de meta </t>
  </si>
  <si>
    <t xml:space="preserve">Valor esperado cuatrenio </t>
  </si>
  <si>
    <t xml:space="preserve">indicador de producto </t>
  </si>
  <si>
    <t>ObjetivosProductos</t>
  </si>
  <si>
    <t xml:space="preserve">PROYECTO PRIORITARIO </t>
  </si>
  <si>
    <t>PROGRAMA</t>
  </si>
  <si>
    <t>COD</t>
  </si>
  <si>
    <t xml:space="preserve">Programacion mensual </t>
  </si>
  <si>
    <t xml:space="preserve">valor fuente de los recursos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</si>
</sst>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Arial"/>
      <family val="2"/>
    </font>
    <font>
      <b/>
      <sz val="12"/>
      <color indexed="2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  <xf numFmtId="0" fontId="4" fillId="0" borderId="0"/>
    <xf numFmtId="0" fontId="9" fillId="0" borderId="0"/>
    <xf numFmtId="0" fontId="4" fillId="0" borderId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4" fontId="3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 wrapText="1"/>
    </xf>
    <xf numFmtId="4" fontId="3" fillId="2" borderId="1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wrapText="1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/>
    <xf numFmtId="4" fontId="3" fillId="0" borderId="1" xfId="1" applyNumberFormat="1" applyFont="1" applyFill="1" applyBorder="1"/>
    <xf numFmtId="0" fontId="5" fillId="5" borderId="1" xfId="2" applyFont="1" applyFill="1" applyBorder="1" applyAlignment="1">
      <alignment horizontal="center" vertical="center"/>
    </xf>
    <xf numFmtId="3" fontId="5" fillId="5" borderId="1" xfId="2" applyNumberFormat="1" applyFont="1" applyFill="1" applyBorder="1" applyAlignment="1">
      <alignment horizontal="center" vertical="center" wrapText="1"/>
    </xf>
    <xf numFmtId="49" fontId="5" fillId="5" borderId="1" xfId="2" applyNumberFormat="1" applyFont="1" applyFill="1" applyBorder="1" applyAlignment="1">
      <alignment vertical="center" wrapText="1"/>
    </xf>
    <xf numFmtId="49" fontId="5" fillId="5" borderId="1" xfId="2" applyNumberFormat="1" applyFont="1" applyFill="1" applyBorder="1" applyAlignment="1">
      <alignment horizontal="center" vertical="center" wrapText="1"/>
    </xf>
  </cellXfs>
  <cellStyles count="9">
    <cellStyle name="Millares" xfId="1" builtinId="3"/>
    <cellStyle name="Millares 2" xfId="3"/>
    <cellStyle name="Millares 3" xfId="4"/>
    <cellStyle name="Normal" xfId="0" builtinId="0"/>
    <cellStyle name="Normal 2" xfId="2"/>
    <cellStyle name="Normal 3" xfId="5"/>
    <cellStyle name="Normal 3 2" xfId="6"/>
    <cellStyle name="Normal 4" xfId="7"/>
    <cellStyle name="Normal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8"/>
  <sheetViews>
    <sheetView tabSelected="1" topLeftCell="E1" zoomScale="90" zoomScaleNormal="90" workbookViewId="0">
      <pane ySplit="2" topLeftCell="A3" activePane="bottomLeft" state="frozen"/>
      <selection pane="bottomLeft" activeCell="H6" sqref="H6"/>
    </sheetView>
  </sheetViews>
  <sheetFormatPr baseColWidth="10" defaultRowHeight="15" x14ac:dyDescent="0.25"/>
  <cols>
    <col min="1" max="1" width="10.7109375" style="4" bestFit="1" customWidth="1"/>
    <col min="2" max="2" width="29.42578125" style="3" customWidth="1"/>
    <col min="3" max="3" width="38.7109375" style="3" customWidth="1"/>
    <col min="4" max="4" width="27.7109375" style="3" customWidth="1"/>
    <col min="5" max="5" width="31" style="3" customWidth="1"/>
    <col min="6" max="6" width="23.5703125" style="1" customWidth="1"/>
    <col min="7" max="7" width="17.85546875" style="1" bestFit="1" customWidth="1"/>
    <col min="8" max="9" width="11.42578125" style="1"/>
    <col min="10" max="10" width="21.85546875" customWidth="1"/>
    <col min="11" max="11" width="19.7109375" style="3" customWidth="1"/>
    <col min="12" max="12" width="28.7109375" customWidth="1"/>
    <col min="19" max="30" width="3.7109375" customWidth="1"/>
    <col min="31" max="31" width="38" style="2" customWidth="1"/>
    <col min="32" max="32" width="13.7109375" style="1" bestFit="1" customWidth="1"/>
  </cols>
  <sheetData>
    <row r="1" spans="1:32" x14ac:dyDescent="0.25">
      <c r="M1" t="s">
        <v>61</v>
      </c>
      <c r="S1" t="s">
        <v>60</v>
      </c>
    </row>
    <row r="2" spans="1:32" ht="47.25" x14ac:dyDescent="0.25">
      <c r="A2" s="33" t="s">
        <v>59</v>
      </c>
      <c r="B2" s="32" t="s">
        <v>58</v>
      </c>
      <c r="C2" s="31" t="s">
        <v>57</v>
      </c>
      <c r="D2" s="31" t="s">
        <v>56</v>
      </c>
      <c r="E2" s="31" t="s">
        <v>55</v>
      </c>
      <c r="F2" s="31" t="s">
        <v>54</v>
      </c>
      <c r="G2" s="31" t="s">
        <v>53</v>
      </c>
      <c r="H2" s="31" t="s">
        <v>52</v>
      </c>
      <c r="I2" s="31" t="s">
        <v>51</v>
      </c>
      <c r="J2" s="31" t="s">
        <v>50</v>
      </c>
      <c r="K2" s="31" t="s">
        <v>49</v>
      </c>
      <c r="L2" s="31" t="s">
        <v>48</v>
      </c>
      <c r="M2" s="31" t="s">
        <v>47</v>
      </c>
      <c r="N2" s="31" t="s">
        <v>46</v>
      </c>
      <c r="O2" s="31" t="s">
        <v>45</v>
      </c>
      <c r="P2" s="31" t="s">
        <v>44</v>
      </c>
      <c r="Q2" s="31" t="s">
        <v>43</v>
      </c>
      <c r="R2" s="31" t="s">
        <v>42</v>
      </c>
      <c r="S2" s="31" t="s">
        <v>41</v>
      </c>
      <c r="T2" s="31" t="s">
        <v>40</v>
      </c>
      <c r="U2" s="31" t="s">
        <v>39</v>
      </c>
      <c r="V2" s="31" t="s">
        <v>37</v>
      </c>
      <c r="W2" s="31" t="s">
        <v>39</v>
      </c>
      <c r="X2" s="31" t="s">
        <v>38</v>
      </c>
      <c r="Y2" s="30" t="s">
        <v>38</v>
      </c>
      <c r="Z2" s="30" t="s">
        <v>37</v>
      </c>
      <c r="AA2" s="30" t="s">
        <v>36</v>
      </c>
      <c r="AB2" s="30" t="s">
        <v>35</v>
      </c>
      <c r="AC2" s="30" t="s">
        <v>34</v>
      </c>
      <c r="AD2" s="30" t="s">
        <v>33</v>
      </c>
      <c r="AE2" s="30" t="s">
        <v>32</v>
      </c>
      <c r="AF2" s="30" t="s">
        <v>31</v>
      </c>
    </row>
    <row r="3" spans="1:32" s="25" customFormat="1" ht="72" x14ac:dyDescent="0.25">
      <c r="A3" s="15" t="s">
        <v>18</v>
      </c>
      <c r="B3" s="14" t="s">
        <v>17</v>
      </c>
      <c r="C3" s="13" t="s">
        <v>27</v>
      </c>
      <c r="D3" s="13" t="s">
        <v>26</v>
      </c>
      <c r="E3" s="13" t="s">
        <v>30</v>
      </c>
      <c r="F3" s="29">
        <v>8</v>
      </c>
      <c r="G3" s="28" t="s">
        <v>10</v>
      </c>
      <c r="H3" s="5">
        <v>2</v>
      </c>
      <c r="I3" s="5"/>
      <c r="J3" s="26" t="s">
        <v>29</v>
      </c>
      <c r="K3" s="9"/>
      <c r="L3" s="8">
        <v>10000000</v>
      </c>
      <c r="M3" s="27">
        <v>2500000</v>
      </c>
      <c r="N3" s="27"/>
      <c r="O3" s="27">
        <v>2500000</v>
      </c>
      <c r="P3" s="27"/>
      <c r="Q3" s="27"/>
      <c r="R3" s="27"/>
      <c r="S3" s="27"/>
      <c r="T3" s="27" t="s">
        <v>1</v>
      </c>
      <c r="U3" s="27"/>
      <c r="V3" s="27"/>
      <c r="W3" s="27"/>
      <c r="X3" s="27"/>
      <c r="Y3" s="27"/>
      <c r="Z3" s="27" t="s">
        <v>1</v>
      </c>
      <c r="AA3" s="27" t="s">
        <v>1</v>
      </c>
      <c r="AB3" s="27"/>
      <c r="AC3" s="27"/>
      <c r="AD3" s="27"/>
      <c r="AE3" s="26" t="s">
        <v>28</v>
      </c>
      <c r="AF3" s="5">
        <f>+H3-I3</f>
        <v>2</v>
      </c>
    </row>
    <row r="4" spans="1:32" s="25" customFormat="1" ht="120" x14ac:dyDescent="0.25">
      <c r="A4" s="15" t="s">
        <v>18</v>
      </c>
      <c r="B4" s="14" t="s">
        <v>17</v>
      </c>
      <c r="C4" s="13" t="s">
        <v>27</v>
      </c>
      <c r="D4" s="13" t="s">
        <v>26</v>
      </c>
      <c r="E4" s="13" t="s">
        <v>25</v>
      </c>
      <c r="F4" s="29">
        <v>119</v>
      </c>
      <c r="G4" s="28" t="s">
        <v>10</v>
      </c>
      <c r="H4" s="5">
        <v>30</v>
      </c>
      <c r="I4" s="5"/>
      <c r="J4" s="26" t="s">
        <v>24</v>
      </c>
      <c r="K4" s="9"/>
      <c r="L4" s="8">
        <v>21972000</v>
      </c>
      <c r="M4" s="27">
        <v>21972000</v>
      </c>
      <c r="N4" s="27"/>
      <c r="O4" s="27"/>
      <c r="P4" s="27"/>
      <c r="Q4" s="27"/>
      <c r="R4" s="27"/>
      <c r="S4" s="27" t="s">
        <v>1</v>
      </c>
      <c r="T4" s="27" t="s">
        <v>1</v>
      </c>
      <c r="U4" s="27" t="s">
        <v>1</v>
      </c>
      <c r="V4" s="27" t="s">
        <v>1</v>
      </c>
      <c r="W4" s="27" t="s">
        <v>1</v>
      </c>
      <c r="X4" s="27" t="s">
        <v>1</v>
      </c>
      <c r="Y4" s="27" t="s">
        <v>1</v>
      </c>
      <c r="Z4" s="27" t="s">
        <v>1</v>
      </c>
      <c r="AA4" s="27" t="s">
        <v>1</v>
      </c>
      <c r="AB4" s="27" t="s">
        <v>1</v>
      </c>
      <c r="AC4" s="27" t="s">
        <v>1</v>
      </c>
      <c r="AD4" s="27" t="s">
        <v>1</v>
      </c>
      <c r="AE4" s="27"/>
      <c r="AF4" s="5">
        <f>+H4-I4</f>
        <v>30</v>
      </c>
    </row>
    <row r="5" spans="1:32" s="25" customFormat="1" ht="71.25" x14ac:dyDescent="0.25">
      <c r="A5" s="15" t="s">
        <v>18</v>
      </c>
      <c r="B5" s="13" t="s">
        <v>17</v>
      </c>
      <c r="C5" s="13" t="s">
        <v>23</v>
      </c>
      <c r="D5" s="13" t="s">
        <v>22</v>
      </c>
      <c r="E5" s="13" t="s">
        <v>21</v>
      </c>
      <c r="F5" s="12">
        <v>45</v>
      </c>
      <c r="G5" s="9" t="s">
        <v>10</v>
      </c>
      <c r="H5" s="5">
        <v>12</v>
      </c>
      <c r="I5" s="5"/>
      <c r="J5" s="20" t="s">
        <v>20</v>
      </c>
      <c r="K5" s="9"/>
      <c r="L5" s="8">
        <v>6000000</v>
      </c>
      <c r="M5" s="27"/>
      <c r="N5" s="27"/>
      <c r="O5" s="27">
        <v>2000000</v>
      </c>
      <c r="P5" s="27"/>
      <c r="Q5" s="27"/>
      <c r="R5" s="27"/>
      <c r="S5" s="27" t="s">
        <v>1</v>
      </c>
      <c r="T5" s="27" t="s">
        <v>1</v>
      </c>
      <c r="U5" s="27" t="s">
        <v>1</v>
      </c>
      <c r="V5" s="27" t="s">
        <v>1</v>
      </c>
      <c r="W5" s="27" t="s">
        <v>1</v>
      </c>
      <c r="X5" s="27" t="s">
        <v>1</v>
      </c>
      <c r="Y5" s="27" t="s">
        <v>1</v>
      </c>
      <c r="Z5" s="27" t="s">
        <v>1</v>
      </c>
      <c r="AA5" s="27" t="s">
        <v>1</v>
      </c>
      <c r="AB5" s="27" t="s">
        <v>1</v>
      </c>
      <c r="AC5" s="27" t="s">
        <v>1</v>
      </c>
      <c r="AD5" s="27"/>
      <c r="AE5" s="26" t="s">
        <v>19</v>
      </c>
      <c r="AF5" s="5">
        <f>+H5-I5</f>
        <v>12</v>
      </c>
    </row>
    <row r="6" spans="1:32" s="17" customFormat="1" ht="72" x14ac:dyDescent="0.25">
      <c r="A6" s="24" t="s">
        <v>18</v>
      </c>
      <c r="B6" s="23" t="s">
        <v>17</v>
      </c>
      <c r="C6" s="22" t="s">
        <v>16</v>
      </c>
      <c r="D6" s="22"/>
      <c r="E6" s="22" t="s">
        <v>15</v>
      </c>
      <c r="F6" s="21">
        <v>8</v>
      </c>
      <c r="G6" s="19" t="s">
        <v>10</v>
      </c>
      <c r="H6" s="18">
        <v>5</v>
      </c>
      <c r="I6" s="18"/>
      <c r="J6" s="20" t="s">
        <v>14</v>
      </c>
      <c r="K6" s="1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 t="s">
        <v>1</v>
      </c>
      <c r="X6" s="8" t="s">
        <v>1</v>
      </c>
      <c r="Y6" s="8"/>
      <c r="Z6" s="8"/>
      <c r="AA6" s="8"/>
      <c r="AB6" s="8"/>
      <c r="AC6" s="8"/>
      <c r="AD6" s="8"/>
      <c r="AE6" s="8"/>
      <c r="AF6" s="18">
        <f>+H6-I6</f>
        <v>5</v>
      </c>
    </row>
    <row r="7" spans="1:32" ht="85.5" x14ac:dyDescent="0.25">
      <c r="A7" s="15" t="s">
        <v>8</v>
      </c>
      <c r="B7" s="14" t="s">
        <v>7</v>
      </c>
      <c r="C7" s="13" t="s">
        <v>13</v>
      </c>
      <c r="D7" s="13" t="s">
        <v>12</v>
      </c>
      <c r="E7" s="13" t="s">
        <v>11</v>
      </c>
      <c r="F7" s="12">
        <v>132</v>
      </c>
      <c r="G7" s="9" t="s">
        <v>10</v>
      </c>
      <c r="H7" s="5">
        <v>44</v>
      </c>
      <c r="I7" s="11"/>
      <c r="J7" s="16" t="s">
        <v>9</v>
      </c>
      <c r="K7" s="9"/>
      <c r="L7" s="7"/>
      <c r="M7" s="7"/>
      <c r="N7" s="7"/>
      <c r="O7" s="7"/>
      <c r="P7" s="7"/>
      <c r="Q7" s="7"/>
      <c r="R7" s="7"/>
      <c r="S7" s="7"/>
      <c r="T7" s="7"/>
      <c r="U7" s="7"/>
      <c r="V7" s="7" t="s">
        <v>1</v>
      </c>
      <c r="W7" s="7" t="s">
        <v>1</v>
      </c>
      <c r="X7" s="7" t="s">
        <v>1</v>
      </c>
      <c r="Y7" s="7"/>
      <c r="Z7" s="7"/>
      <c r="AA7" s="7"/>
      <c r="AB7" s="7" t="s">
        <v>1</v>
      </c>
      <c r="AC7" s="7" t="s">
        <v>1</v>
      </c>
      <c r="AD7" s="7"/>
      <c r="AE7" s="7"/>
      <c r="AF7" s="5">
        <f>+H7-I7</f>
        <v>44</v>
      </c>
    </row>
    <row r="8" spans="1:32" ht="195" x14ac:dyDescent="0.25">
      <c r="A8" s="15" t="s">
        <v>8</v>
      </c>
      <c r="B8" s="14" t="s">
        <v>7</v>
      </c>
      <c r="C8" s="13" t="s">
        <v>6</v>
      </c>
      <c r="D8" s="13" t="s">
        <v>5</v>
      </c>
      <c r="E8" s="13" t="s">
        <v>4</v>
      </c>
      <c r="F8" s="12">
        <v>304</v>
      </c>
      <c r="G8" s="9" t="s">
        <v>3</v>
      </c>
      <c r="H8" s="5">
        <v>70</v>
      </c>
      <c r="I8" s="11"/>
      <c r="J8" s="10" t="s">
        <v>2</v>
      </c>
      <c r="K8" s="9"/>
      <c r="L8" s="8">
        <v>26305200</v>
      </c>
      <c r="M8" s="7"/>
      <c r="N8" s="7"/>
      <c r="O8" s="7">
        <v>26305200</v>
      </c>
      <c r="P8" s="7"/>
      <c r="Q8" s="7"/>
      <c r="R8" s="7"/>
      <c r="S8" s="7" t="s">
        <v>1</v>
      </c>
      <c r="T8" s="7" t="s">
        <v>1</v>
      </c>
      <c r="U8" s="7" t="s">
        <v>1</v>
      </c>
      <c r="V8" s="7" t="s">
        <v>1</v>
      </c>
      <c r="W8" s="7" t="s">
        <v>1</v>
      </c>
      <c r="X8" s="7" t="s">
        <v>1</v>
      </c>
      <c r="Y8" s="7" t="s">
        <v>1</v>
      </c>
      <c r="Z8" s="7" t="s">
        <v>1</v>
      </c>
      <c r="AA8" s="7" t="s">
        <v>1</v>
      </c>
      <c r="AB8" s="7" t="s">
        <v>1</v>
      </c>
      <c r="AC8" s="7" t="s">
        <v>1</v>
      </c>
      <c r="AD8" s="7"/>
      <c r="AE8" s="6" t="s">
        <v>0</v>
      </c>
      <c r="AF8" s="5">
        <f>+H8-I8</f>
        <v>70</v>
      </c>
    </row>
  </sheetData>
  <sheetProtection password="DAF2" sheet="1" formatCells="0" formatColumns="0" formatRows="0" insertColumns="0" insertRows="0" insertHyperlinks="0" deleteColumns="0" deleteRows="0" sort="0" autoFilter="0" pivotTables="0"/>
  <autoFilter ref="A2:AF5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Interno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Suarez Sanchez</dc:creator>
  <cp:lastModifiedBy>David Suarez Sanchez</cp:lastModifiedBy>
  <dcterms:created xsi:type="dcterms:W3CDTF">2014-02-11T13:38:17Z</dcterms:created>
  <dcterms:modified xsi:type="dcterms:W3CDTF">2014-02-11T13:39:13Z</dcterms:modified>
</cp:coreProperties>
</file>