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995" windowHeight="5265" activeTab="0"/>
  </bookViews>
  <sheets>
    <sheet name="Formul.Plan.Acción" sheetId="1" r:id="rId1"/>
    <sheet name="seguim.Plan.Acción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<sst xmlns="http://schemas.openxmlformats.org/spreadsheetml/2006/main" count="170" uniqueCount="116">
  <si>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>DEPARTAMENTO DEL ATLÁNTICO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</si>
  <si>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</si>
  <si>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</si>
  <si>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</si>
  <si>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</si>
  <si>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</si>
  <si>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</si>
  <si>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</si>
  <si>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</si>
  <si>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</si>
  <si>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</si>
  <si>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</si>
  <si>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</si>
  <si>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Vr. Actual</t>
  </si>
  <si>
    <t>Vr. Alcanzado</t>
  </si>
  <si>
    <t>Definición</t>
  </si>
  <si>
    <t>FORMULACIÓN DEL PLAN DE ACCIÓN DESDE LAS ACTIVIDADES Y PROYECTOS ENMARCADOS EN EL PLAN DE DESARROLLO</t>
  </si>
  <si>
    <t>SEGUIMIENTO AL PLAN DE ACCIÓN DESDE LAS ACTIVIDADES Y PROYECTOS ENMARCADOS EN EL PLAN DE DESARROLLO</t>
  </si>
  <si>
    <t>MUNICIPIO</t>
  </si>
  <si>
    <t>Propios</t>
  </si>
  <si>
    <t>Crédito</t>
  </si>
  <si>
    <t>NACIÓN</t>
  </si>
  <si>
    <t>SGP</t>
  </si>
  <si>
    <t>Otros</t>
  </si>
  <si>
    <t>DPTO</t>
  </si>
  <si>
    <t>1.6 Programa/Subprograma</t>
  </si>
  <si>
    <t xml:space="preserve">1.7. Meta Plan de Desarrollo </t>
  </si>
  <si>
    <t>1.8. Indicador</t>
  </si>
  <si>
    <t xml:space="preserve">1.9. Av. Físico Meta PDD </t>
  </si>
  <si>
    <t>1.10. Proyectos y/o Acciones</t>
  </si>
  <si>
    <t>1.11. Meta Proyecto/Acción</t>
  </si>
  <si>
    <t>1.12. Valor Proyecto/ Acción</t>
  </si>
  <si>
    <t>1.13. Av. Físico Proyecto/Acción (%)</t>
  </si>
  <si>
    <t>1.14. Av. Finan. Proyecto/Acción (%)</t>
  </si>
  <si>
    <t>1.16. Actividades ejecutadas</t>
  </si>
  <si>
    <t>1.17. Observaciones</t>
  </si>
  <si>
    <t>Sector</t>
  </si>
  <si>
    <t xml:space="preserve"> Programa</t>
  </si>
  <si>
    <t>Subprograma</t>
  </si>
  <si>
    <t xml:space="preserve"> Metas</t>
  </si>
  <si>
    <t xml:space="preserve"> Código BPIN</t>
  </si>
  <si>
    <t xml:space="preserve"> Proyecto (s) y/o Acción (es)</t>
  </si>
  <si>
    <t xml:space="preserve"> Meta (s) Proyecto (s) /Acción (es)</t>
  </si>
  <si>
    <t xml:space="preserve"> Valor Proyecto (s)/ Acción (es)</t>
  </si>
  <si>
    <t xml:space="preserve"> Actividades Proyecto (s) y/o Acción (es)</t>
  </si>
  <si>
    <t>Responsable</t>
  </si>
  <si>
    <t xml:space="preserve"> Asignación Presupuestal</t>
  </si>
  <si>
    <t>Cronograma para el cumplimiento de la meta PDD</t>
  </si>
  <si>
    <t>MUNICIPIO DE  : BARANOA</t>
  </si>
  <si>
    <t>MUNICIPIO DE BARANOA</t>
  </si>
  <si>
    <t>Educación</t>
  </si>
  <si>
    <r>
      <t>1.1. EJE/DIMENSIÓN/ÁREA :</t>
    </r>
    <r>
      <rPr>
        <sz val="10"/>
        <rFont val="Arial"/>
        <family val="2"/>
      </rPr>
      <t xml:space="preserve"> Juntos contra la pobreza</t>
    </r>
  </si>
  <si>
    <r>
      <t xml:space="preserve">1.3. FECHA DE ELABORACIÓN: </t>
    </r>
    <r>
      <rPr>
        <sz val="10"/>
        <rFont val="Arial"/>
        <family val="2"/>
      </rPr>
      <t>Diciembre 26 de 2012</t>
    </r>
  </si>
  <si>
    <r>
      <t xml:space="preserve">1.5 ELABORADO POR: </t>
    </r>
    <r>
      <rPr>
        <sz val="10"/>
        <rFont val="Arial"/>
        <family val="2"/>
      </rPr>
      <t>Cristian Mendoza Pertuz</t>
    </r>
  </si>
  <si>
    <r>
      <t xml:space="preserve">1.2. DEPENDENCIA: </t>
    </r>
    <r>
      <rPr>
        <sz val="10"/>
        <rFont val="Arial"/>
        <family val="2"/>
      </rPr>
      <t>Secretaria de Educación</t>
    </r>
  </si>
  <si>
    <r>
      <t>1.4. PESO DEL EJE/DIMENSIÓN/ÁREA:</t>
    </r>
    <r>
      <rPr>
        <sz val="10"/>
        <rFont val="Arial"/>
        <family val="0"/>
      </rPr>
      <t xml:space="preserve">  14%</t>
    </r>
  </si>
  <si>
    <t>Educación para cerrar la brecha de la pobreza</t>
  </si>
  <si>
    <t>Realizar un censo educativo anual para determinar el numero de niños fuera del sistema y vincularlos</t>
  </si>
  <si>
    <t>Construccón, ampliación y  mantenimiento de establecimientos educativos</t>
  </si>
  <si>
    <t>Campaña anual para la Identificación de población en riesgo de deserción escolar</t>
  </si>
  <si>
    <t>Entrega anual de 2400000 desayunos y almuerzoz a los estudiantes de las sedes educativas</t>
  </si>
  <si>
    <t>Entregar anual de 184320 meriendas industrializadas a los comedores escolares</t>
  </si>
  <si>
    <t>Cualificación de las competencias de  alumnos y docentes</t>
  </si>
  <si>
    <t>25 Docentes capacitados en manejo y solución de pruebas Saber</t>
  </si>
  <si>
    <t>50 Docentes capacitados en el uso de las TIC.</t>
  </si>
  <si>
    <t>Preparar anualmente a 630 estudiantes de 11 grado de la zona urbana y rural en pruebas saber 11</t>
  </si>
  <si>
    <t>Dotación de sedes educativas</t>
  </si>
  <si>
    <t>Eficiencia administrativa</t>
  </si>
  <si>
    <t>Mejorar la infraestructura de las 5 sedes educativa, urbana y rural</t>
  </si>
  <si>
    <t>Margarita Iglesias</t>
  </si>
  <si>
    <t>Determinar el número exacto de niños vinculados y por fuera de la atención a la primera infancia</t>
  </si>
  <si>
    <t>Mejorar la infraestructura educativa existente</t>
  </si>
  <si>
    <t>Ejecución de  un censo educativo anual para determinar el numero de niños fuera del sistema y vincularlos</t>
  </si>
  <si>
    <t>Mejoraramiento de  la infraestructura de las 5 sedes educativa, urbana y rural</t>
  </si>
  <si>
    <t>Identificación de población en riesgo de deserción escolar</t>
  </si>
  <si>
    <t>Identificar la población en riesgo de deserción</t>
  </si>
  <si>
    <t>Contribuir al crecimiento y desarrollo de los estudiantes de las instituciones educativas públicas del municipio</t>
  </si>
  <si>
    <t>Entrega anual de 184320 meriendas industrializadas a los comedores escolares</t>
  </si>
  <si>
    <t>Capacitar 25 Docentes  en manejo y solución de pruebas Saber</t>
  </si>
  <si>
    <t>Capacitación en manejo y solución de pruebas Saber</t>
  </si>
  <si>
    <t>Capacitar 50 Docentes  en el uso de las TIC.</t>
  </si>
  <si>
    <t>Capacitación de 50 Docentes  en el uso de las TIC.</t>
  </si>
  <si>
    <t>Preparación de  630 estudiantes de 11 grado de la zona urbana y rural en pruebas saber 11</t>
  </si>
  <si>
    <t>Prepar  630 estudiantes de 11 grado de la zona urbana y rural en pruebas saber 11</t>
  </si>
  <si>
    <t>Dotación de 7 sedes educativas de equipos y material didactico</t>
  </si>
  <si>
    <t>Dotar  7 sedes educativas de equipos y material didactico</t>
  </si>
  <si>
    <t>1. Conformación del equipo de trabajo. 2. Establecer parámetros. 3. Tabulación de la información</t>
  </si>
  <si>
    <t>1. Identificación de obras. 2. Priorización de obras. 3. Ejecución de obras.</t>
  </si>
  <si>
    <t>1. Identificaicón de Beneficiarios. 2. Ejecución de obra</t>
  </si>
  <si>
    <t>1. Caracterización de la población estudiantil en condiciones de vulnerabilidad</t>
  </si>
  <si>
    <t>1. Identificación de la población beneficiaria. 2. Suscrpción de contratos y convenios para la entrega de desayunos y almuerzos</t>
  </si>
  <si>
    <t>1. Identificación de la población beneficiaria. 2. Suscrpción de contratos y convenios para la entrega de meriendas industrializadas</t>
  </si>
  <si>
    <t>1. Identificar la población beneficiaria. 2. Contratar compañía especializada.</t>
  </si>
  <si>
    <t>1. Identificación de necesidades de las instituciones educativas. 2. Selección de la población beneficiaria.</t>
  </si>
  <si>
    <r>
      <t xml:space="preserve">1.1. EJE/DIMENSIÓN/ÁREA: </t>
    </r>
    <r>
      <rPr>
        <sz val="10"/>
        <rFont val="Arial"/>
        <family val="2"/>
      </rPr>
      <t>Juntos contra la pobreza</t>
    </r>
  </si>
  <si>
    <r>
      <t>1.5. ELABORADO POR:</t>
    </r>
    <r>
      <rPr>
        <sz val="10"/>
        <rFont val="Arial"/>
        <family val="2"/>
      </rPr>
      <t xml:space="preserve"> Cristian Mendoza Pertuz</t>
    </r>
  </si>
  <si>
    <r>
      <t xml:space="preserve">1.2. DEPENDENCIA:  </t>
    </r>
    <r>
      <rPr>
        <sz val="10"/>
        <rFont val="Arial"/>
        <family val="2"/>
      </rPr>
      <t>Secretaría de Educación</t>
    </r>
  </si>
  <si>
    <r>
      <t xml:space="preserve">1.4. SECTOR: </t>
    </r>
    <r>
      <rPr>
        <sz val="10"/>
        <rFont val="Arial"/>
        <family val="2"/>
      </rPr>
      <t>Educación</t>
    </r>
  </si>
  <si>
    <t>(%) ejecutado/asignado</t>
  </si>
  <si>
    <t>Determinación el número exacto de niños vinculados y por fuera de la atención a la primera infancia</t>
  </si>
  <si>
    <t>Mejoraramiento  la infraestructura educativa existente</t>
  </si>
  <si>
    <t>Identificación  la población en riesgo de deserción</t>
  </si>
  <si>
    <t>Diagnóstico clinico sobre  crecimiento y desarrollo de los estudiantes de las instituciones educativas públicas del municipio</t>
  </si>
  <si>
    <t>Mejor desempeño en pruebas SABER</t>
  </si>
  <si>
    <t>Proyectos desarrollados  en el uso de las TIC.</t>
  </si>
  <si>
    <t>Mejoramiento de procesos educativos</t>
  </si>
  <si>
    <t>VIGENCIA 2012</t>
  </si>
  <si>
    <t>Adecuación de 3 comedores escolares</t>
  </si>
  <si>
    <t>Dotar a 3 sedes educativas de equipos y material didactico</t>
  </si>
  <si>
    <t>Adecuar 3 comedores escolares</t>
  </si>
  <si>
    <t>Dotación de 3 sedes educativas de equipos y material didactico</t>
  </si>
  <si>
    <t>Dotar  3 sedes educativas de equipos y material didactico</t>
  </si>
  <si>
    <t>Atención a la primera Infancia</t>
  </si>
  <si>
    <t>Atención a la primera infancia</t>
  </si>
  <si>
    <t>No se realizó</t>
  </si>
  <si>
    <r>
      <t>1.3. FECHA DE CORTE:</t>
    </r>
    <r>
      <rPr>
        <sz val="10"/>
        <rFont val="Arial"/>
        <family val="2"/>
      </rPr>
      <t xml:space="preserve"> 03/07/2012</t>
    </r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</si>
</sst>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.000_ ;_ * \-#,##0.000_ ;_ * &quot;-&quot;??_ ;_ @_ "/>
    <numFmt numFmtId="189" formatCode="_ * #,##0.0_ ;_ * \-#,##0.0_ ;_ * &quot;-&quot;??_ ;_ @_ "/>
    <numFmt numFmtId="190" formatCode="_ * #,##0_ ;_ * \-#,##0_ ;_ * &quot;-&quot;??_ ;_ @_ "/>
    <numFmt numFmtId="191" formatCode="#,##0;[Red]#,##0"/>
    <numFmt numFmtId="192" formatCode="0.0%"/>
    <numFmt numFmtId="193" formatCode="0;[Red]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47" applyNumberFormat="1" applyFont="1" applyBorder="1" applyAlignment="1">
      <alignment horizontal="center" vertical="center"/>
    </xf>
    <xf numFmtId="191" fontId="0" fillId="0" borderId="10" xfId="47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19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53" applyFont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191" fontId="0" fillId="0" borderId="10" xfId="47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="82" zoomScaleNormal="82" zoomScalePageLayoutView="0" workbookViewId="0" topLeftCell="A1">
      <selection activeCell="I13" sqref="I13"/>
    </sheetView>
  </sheetViews>
  <sheetFormatPr defaultColWidth="11.421875" defaultRowHeight="12.75"/>
  <cols>
    <col min="1" max="2" width="2.7109375" style="0" customWidth="1"/>
    <col min="3" max="3" width="9.8515625" style="0" customWidth="1"/>
    <col min="4" max="4" width="16.421875" style="0" customWidth="1"/>
    <col min="5" max="5" width="17.28125" style="0" customWidth="1"/>
    <col min="6" max="6" width="20.421875" style="0" customWidth="1"/>
    <col min="7" max="7" width="7.421875" style="0" customWidth="1"/>
    <col min="8" max="8" width="15.8515625" style="0" customWidth="1"/>
    <col min="9" max="9" width="15.28125" style="0" customWidth="1"/>
    <col min="10" max="10" width="13.00390625" style="0" customWidth="1"/>
    <col min="11" max="11" width="16.8515625" style="0" customWidth="1"/>
    <col min="12" max="12" width="13.7109375" style="0" bestFit="1" customWidth="1"/>
    <col min="13" max="13" width="13.7109375" style="0" customWidth="1"/>
    <col min="14" max="14" width="4.57421875" style="0" customWidth="1"/>
    <col min="15" max="25" width="5.57421875" style="0" customWidth="1"/>
    <col min="26" max="26" width="2.7109375" style="0" customWidth="1"/>
  </cols>
  <sheetData>
    <row r="1" spans="2:26" ht="13.5" thickTop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2:27" ht="15.75">
      <c r="B2" s="8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0"/>
      <c r="AA2" s="14"/>
    </row>
    <row r="3" spans="1:27" ht="15.75">
      <c r="A3" s="16"/>
      <c r="B3" s="40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16"/>
      <c r="AA3" s="14"/>
    </row>
    <row r="4" spans="2:27" ht="15.75">
      <c r="B4" s="8"/>
      <c r="C4" s="39" t="s">
        <v>16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10"/>
      <c r="AA4" s="14"/>
    </row>
    <row r="5" spans="2:26" ht="15.75">
      <c r="B5" s="8"/>
      <c r="C5" s="39" t="s">
        <v>106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0"/>
    </row>
    <row r="6" spans="2:26" ht="12.75">
      <c r="B6" s="8"/>
      <c r="C6" s="35" t="s">
        <v>51</v>
      </c>
      <c r="D6" s="35"/>
      <c r="E6" s="36"/>
      <c r="F6" s="9"/>
      <c r="G6" s="9"/>
      <c r="H6" s="9"/>
      <c r="I6" s="9"/>
      <c r="J6" s="9"/>
      <c r="K6" s="9"/>
      <c r="L6" s="9"/>
      <c r="M6" s="35" t="s">
        <v>54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10"/>
    </row>
    <row r="7" spans="2:26" ht="12.75">
      <c r="B7" s="8"/>
      <c r="C7" s="41" t="s">
        <v>52</v>
      </c>
      <c r="D7" s="41"/>
      <c r="E7" s="42"/>
      <c r="F7" s="9"/>
      <c r="G7" s="9"/>
      <c r="H7" s="9"/>
      <c r="I7" s="9"/>
      <c r="J7" s="9"/>
      <c r="K7" s="9"/>
      <c r="L7" s="9"/>
      <c r="M7" s="35" t="s">
        <v>55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0"/>
    </row>
    <row r="8" spans="2:26" ht="12.75">
      <c r="B8" s="8"/>
      <c r="C8" s="35" t="s">
        <v>53</v>
      </c>
      <c r="D8" s="35"/>
      <c r="E8" s="3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2:26" ht="12.7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spans="2:26" ht="12.75" customHeight="1">
      <c r="B10" s="8"/>
      <c r="C10" s="37" t="s">
        <v>36</v>
      </c>
      <c r="D10" s="37" t="s">
        <v>37</v>
      </c>
      <c r="E10" s="37" t="s">
        <v>38</v>
      </c>
      <c r="F10" s="37" t="s">
        <v>39</v>
      </c>
      <c r="G10" s="37" t="s">
        <v>40</v>
      </c>
      <c r="H10" s="37" t="s">
        <v>41</v>
      </c>
      <c r="I10" s="37" t="s">
        <v>42</v>
      </c>
      <c r="J10" s="37" t="s">
        <v>43</v>
      </c>
      <c r="K10" s="37" t="s">
        <v>44</v>
      </c>
      <c r="L10" s="37" t="s">
        <v>45</v>
      </c>
      <c r="M10" s="37" t="s">
        <v>46</v>
      </c>
      <c r="N10" s="32" t="s">
        <v>47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10"/>
    </row>
    <row r="11" spans="2:26" ht="25.5" customHeight="1">
      <c r="B11" s="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5" t="s">
        <v>1</v>
      </c>
      <c r="O11" s="15" t="s">
        <v>2</v>
      </c>
      <c r="P11" s="15" t="s">
        <v>3</v>
      </c>
      <c r="Q11" s="15" t="s">
        <v>4</v>
      </c>
      <c r="R11" s="15" t="s">
        <v>5</v>
      </c>
      <c r="S11" s="15" t="s">
        <v>6</v>
      </c>
      <c r="T11" s="15" t="s">
        <v>7</v>
      </c>
      <c r="U11" s="15" t="s">
        <v>8</v>
      </c>
      <c r="V11" s="15" t="s">
        <v>9</v>
      </c>
      <c r="W11" s="15" t="s">
        <v>10</v>
      </c>
      <c r="X11" s="15" t="s">
        <v>11</v>
      </c>
      <c r="Y11" s="15" t="s">
        <v>12</v>
      </c>
      <c r="Z11" s="10"/>
    </row>
    <row r="12" spans="2:26" ht="89.25">
      <c r="B12" s="8"/>
      <c r="C12" s="43" t="s">
        <v>50</v>
      </c>
      <c r="D12" s="45" t="s">
        <v>56</v>
      </c>
      <c r="E12" s="18" t="s">
        <v>112</v>
      </c>
      <c r="F12" s="20" t="s">
        <v>57</v>
      </c>
      <c r="G12" s="3"/>
      <c r="H12" s="20" t="s">
        <v>72</v>
      </c>
      <c r="I12" s="20" t="s">
        <v>70</v>
      </c>
      <c r="J12" s="22">
        <v>2000</v>
      </c>
      <c r="K12" s="26" t="s">
        <v>86</v>
      </c>
      <c r="L12" s="20" t="s">
        <v>69</v>
      </c>
      <c r="M12" s="22">
        <v>2000</v>
      </c>
      <c r="N12" s="3"/>
      <c r="O12" s="25"/>
      <c r="P12" s="25"/>
      <c r="Q12" s="3"/>
      <c r="R12" s="3"/>
      <c r="S12" s="3"/>
      <c r="T12" s="3"/>
      <c r="U12" s="3"/>
      <c r="V12" s="3"/>
      <c r="W12" s="3"/>
      <c r="X12" s="25"/>
      <c r="Y12" s="25"/>
      <c r="Z12" s="10"/>
    </row>
    <row r="13" spans="2:26" ht="76.5">
      <c r="B13" s="8"/>
      <c r="C13" s="43"/>
      <c r="D13" s="45"/>
      <c r="E13" s="44" t="s">
        <v>58</v>
      </c>
      <c r="F13" s="23" t="s">
        <v>68</v>
      </c>
      <c r="G13" s="3"/>
      <c r="H13" s="17" t="s">
        <v>73</v>
      </c>
      <c r="I13" s="20" t="s">
        <v>71</v>
      </c>
      <c r="J13" s="21">
        <v>502421</v>
      </c>
      <c r="K13" s="26" t="s">
        <v>87</v>
      </c>
      <c r="L13" s="20" t="s">
        <v>69</v>
      </c>
      <c r="M13" s="21">
        <v>502421</v>
      </c>
      <c r="N13" s="3"/>
      <c r="O13" s="3"/>
      <c r="P13" s="3"/>
      <c r="Q13" s="3"/>
      <c r="R13" s="3"/>
      <c r="S13" s="3"/>
      <c r="T13" s="25"/>
      <c r="U13" s="25"/>
      <c r="V13" s="25"/>
      <c r="W13" s="25"/>
      <c r="X13" s="25"/>
      <c r="Y13" s="25"/>
      <c r="Z13" s="10"/>
    </row>
    <row r="14" spans="2:26" ht="38.25">
      <c r="B14" s="8"/>
      <c r="C14" s="43"/>
      <c r="D14" s="45"/>
      <c r="E14" s="46"/>
      <c r="F14" s="20" t="s">
        <v>107</v>
      </c>
      <c r="G14" s="3"/>
      <c r="H14" s="20" t="s">
        <v>107</v>
      </c>
      <c r="I14" s="20" t="s">
        <v>109</v>
      </c>
      <c r="J14" s="21">
        <v>39100</v>
      </c>
      <c r="K14" s="26" t="s">
        <v>88</v>
      </c>
      <c r="L14" s="20" t="s">
        <v>69</v>
      </c>
      <c r="M14" s="21">
        <v>39100</v>
      </c>
      <c r="N14" s="25"/>
      <c r="O14" s="25"/>
      <c r="P14" s="25"/>
      <c r="Q14" s="3"/>
      <c r="R14" s="3"/>
      <c r="S14" s="3"/>
      <c r="T14" s="3"/>
      <c r="U14" s="3"/>
      <c r="V14" s="3"/>
      <c r="W14" s="3"/>
      <c r="X14" s="3"/>
      <c r="Y14" s="3"/>
      <c r="Z14" s="10"/>
    </row>
    <row r="15" spans="2:26" ht="63.75">
      <c r="B15" s="8"/>
      <c r="C15" s="43"/>
      <c r="D15" s="45"/>
      <c r="E15" s="44" t="s">
        <v>67</v>
      </c>
      <c r="F15" s="17" t="s">
        <v>59</v>
      </c>
      <c r="G15" s="3"/>
      <c r="H15" s="17" t="s">
        <v>74</v>
      </c>
      <c r="I15" s="20" t="s">
        <v>75</v>
      </c>
      <c r="J15" s="24">
        <v>1000</v>
      </c>
      <c r="K15" s="26" t="s">
        <v>89</v>
      </c>
      <c r="L15" s="20" t="s">
        <v>69</v>
      </c>
      <c r="M15" s="24">
        <v>1000</v>
      </c>
      <c r="N15" s="25"/>
      <c r="O15" s="25"/>
      <c r="P15" s="25"/>
      <c r="Q15" s="3"/>
      <c r="R15" s="3"/>
      <c r="S15" s="3"/>
      <c r="T15" s="3"/>
      <c r="U15" s="3"/>
      <c r="V15" s="3"/>
      <c r="W15" s="3"/>
      <c r="X15" s="3"/>
      <c r="Y15" s="3"/>
      <c r="Z15" s="10"/>
    </row>
    <row r="16" spans="2:26" ht="114.75">
      <c r="B16" s="8"/>
      <c r="C16" s="43"/>
      <c r="D16" s="45"/>
      <c r="E16" s="45"/>
      <c r="F16" s="20" t="s">
        <v>60</v>
      </c>
      <c r="G16" s="3"/>
      <c r="H16" s="20" t="s">
        <v>60</v>
      </c>
      <c r="I16" s="20" t="s">
        <v>76</v>
      </c>
      <c r="J16" s="21">
        <v>193727</v>
      </c>
      <c r="K16" s="26" t="s">
        <v>90</v>
      </c>
      <c r="L16" s="20" t="s">
        <v>69</v>
      </c>
      <c r="M16" s="21">
        <v>193727</v>
      </c>
      <c r="N16" s="3"/>
      <c r="O16" s="25"/>
      <c r="P16" s="25"/>
      <c r="Q16" s="25"/>
      <c r="R16" s="25"/>
      <c r="S16" s="3"/>
      <c r="T16" s="25"/>
      <c r="U16" s="25"/>
      <c r="V16" s="25"/>
      <c r="W16" s="25"/>
      <c r="X16" s="25"/>
      <c r="Y16" s="3"/>
      <c r="Z16" s="10"/>
    </row>
    <row r="17" spans="2:26" ht="114.75">
      <c r="B17" s="8"/>
      <c r="C17" s="43"/>
      <c r="D17" s="45"/>
      <c r="E17" s="45"/>
      <c r="F17" s="20" t="s">
        <v>61</v>
      </c>
      <c r="G17" s="3"/>
      <c r="H17" s="20" t="s">
        <v>77</v>
      </c>
      <c r="I17" s="20" t="s">
        <v>76</v>
      </c>
      <c r="J17" s="21">
        <v>98304</v>
      </c>
      <c r="K17" s="26" t="s">
        <v>91</v>
      </c>
      <c r="L17" s="20" t="s">
        <v>69</v>
      </c>
      <c r="M17" s="21">
        <v>98304</v>
      </c>
      <c r="N17" s="3"/>
      <c r="O17" s="25"/>
      <c r="P17" s="25"/>
      <c r="Q17" s="25"/>
      <c r="R17" s="25"/>
      <c r="S17" s="3"/>
      <c r="T17" s="25"/>
      <c r="U17" s="25"/>
      <c r="V17" s="25"/>
      <c r="W17" s="25"/>
      <c r="X17" s="25"/>
      <c r="Y17" s="3"/>
      <c r="Z17" s="10"/>
    </row>
    <row r="18" spans="2:26" ht="76.5">
      <c r="B18" s="8"/>
      <c r="C18" s="43"/>
      <c r="D18" s="45"/>
      <c r="E18" s="44" t="s">
        <v>62</v>
      </c>
      <c r="F18" s="19" t="s">
        <v>63</v>
      </c>
      <c r="G18" s="3"/>
      <c r="H18" s="19" t="s">
        <v>79</v>
      </c>
      <c r="I18" s="20" t="s">
        <v>78</v>
      </c>
      <c r="J18" s="21">
        <v>1000</v>
      </c>
      <c r="K18" s="26" t="s">
        <v>92</v>
      </c>
      <c r="L18" s="20" t="s">
        <v>69</v>
      </c>
      <c r="M18" s="21">
        <v>1000</v>
      </c>
      <c r="N18" s="3"/>
      <c r="O18" s="25"/>
      <c r="P18" s="25"/>
      <c r="Q18" s="25"/>
      <c r="R18" s="25"/>
      <c r="S18" s="3"/>
      <c r="T18" s="3"/>
      <c r="U18" s="3"/>
      <c r="V18" s="3"/>
      <c r="W18" s="3"/>
      <c r="X18" s="3"/>
      <c r="Y18" s="3"/>
      <c r="Z18" s="10"/>
    </row>
    <row r="19" spans="2:26" ht="76.5">
      <c r="B19" s="8"/>
      <c r="C19" s="43"/>
      <c r="D19" s="45"/>
      <c r="E19" s="45"/>
      <c r="F19" s="20" t="s">
        <v>64</v>
      </c>
      <c r="G19" s="3"/>
      <c r="H19" s="20" t="s">
        <v>81</v>
      </c>
      <c r="I19" s="20" t="s">
        <v>80</v>
      </c>
      <c r="J19" s="21">
        <v>1000</v>
      </c>
      <c r="K19" s="26" t="s">
        <v>92</v>
      </c>
      <c r="L19" s="20" t="s">
        <v>69</v>
      </c>
      <c r="M19" s="21">
        <v>1000</v>
      </c>
      <c r="N19" s="3"/>
      <c r="O19" s="3"/>
      <c r="P19" s="3"/>
      <c r="Q19" s="25"/>
      <c r="R19" s="25"/>
      <c r="S19" s="25"/>
      <c r="T19" s="25"/>
      <c r="U19" s="25"/>
      <c r="V19" s="25"/>
      <c r="W19" s="3"/>
      <c r="X19" s="3"/>
      <c r="Y19" s="3"/>
      <c r="Z19" s="10"/>
    </row>
    <row r="20" spans="2:26" ht="76.5">
      <c r="B20" s="8"/>
      <c r="C20" s="43"/>
      <c r="D20" s="45"/>
      <c r="E20" s="46"/>
      <c r="F20" s="20" t="s">
        <v>65</v>
      </c>
      <c r="G20" s="3"/>
      <c r="H20" s="20" t="s">
        <v>82</v>
      </c>
      <c r="I20" s="20" t="s">
        <v>83</v>
      </c>
      <c r="J20" s="21">
        <v>16938</v>
      </c>
      <c r="K20" s="26" t="s">
        <v>92</v>
      </c>
      <c r="L20" s="20" t="s">
        <v>69</v>
      </c>
      <c r="M20" s="21">
        <v>16938</v>
      </c>
      <c r="N20" s="3"/>
      <c r="O20" s="25"/>
      <c r="P20" s="25"/>
      <c r="Q20" s="25"/>
      <c r="R20" s="25"/>
      <c r="S20" s="25"/>
      <c r="T20" s="25"/>
      <c r="U20" s="25"/>
      <c r="V20" s="3"/>
      <c r="W20" s="3"/>
      <c r="X20" s="3"/>
      <c r="Y20" s="3"/>
      <c r="Z20" s="10"/>
    </row>
    <row r="21" spans="2:26" ht="89.25">
      <c r="B21" s="8"/>
      <c r="C21" s="43"/>
      <c r="D21" s="45"/>
      <c r="E21" s="20" t="s">
        <v>66</v>
      </c>
      <c r="F21" s="20" t="s">
        <v>108</v>
      </c>
      <c r="G21" s="3"/>
      <c r="H21" s="20" t="s">
        <v>110</v>
      </c>
      <c r="I21" s="20" t="s">
        <v>111</v>
      </c>
      <c r="J21" s="21">
        <v>61045</v>
      </c>
      <c r="K21" s="26" t="s">
        <v>93</v>
      </c>
      <c r="L21" s="20" t="s">
        <v>69</v>
      </c>
      <c r="M21" s="21">
        <v>61045</v>
      </c>
      <c r="N21" s="25"/>
      <c r="O21" s="25"/>
      <c r="P21" s="25"/>
      <c r="Q21" s="25"/>
      <c r="R21" s="25"/>
      <c r="S21" s="25"/>
      <c r="T21" s="3"/>
      <c r="U21" s="3"/>
      <c r="V21" s="3"/>
      <c r="W21" s="3"/>
      <c r="X21" s="3"/>
      <c r="Y21" s="3"/>
      <c r="Z21" s="10"/>
    </row>
    <row r="22" spans="2:26" ht="13.5" thickBo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ht="13.5" thickTop="1"/>
  </sheetData>
  <sheetProtection/>
  <mergeCells count="26">
    <mergeCell ref="C12:C21"/>
    <mergeCell ref="E18:E20"/>
    <mergeCell ref="E15:E17"/>
    <mergeCell ref="E13:E14"/>
    <mergeCell ref="D12:D21"/>
    <mergeCell ref="E10:E11"/>
    <mergeCell ref="C2:Y2"/>
    <mergeCell ref="C4:Y4"/>
    <mergeCell ref="C5:Y5"/>
    <mergeCell ref="B3:Y3"/>
    <mergeCell ref="D10:D11"/>
    <mergeCell ref="C6:E6"/>
    <mergeCell ref="C7:E7"/>
    <mergeCell ref="M6:Y6"/>
    <mergeCell ref="G10:G11"/>
    <mergeCell ref="I10:I11"/>
    <mergeCell ref="N10:Y10"/>
    <mergeCell ref="C8:E8"/>
    <mergeCell ref="M7:Y7"/>
    <mergeCell ref="F10:F11"/>
    <mergeCell ref="K10:K11"/>
    <mergeCell ref="J10:J11"/>
    <mergeCell ref="C10:C11"/>
    <mergeCell ref="H10:H11"/>
    <mergeCell ref="M10:M11"/>
    <mergeCell ref="L10:L1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="75" zoomScaleNormal="75" zoomScalePageLayoutView="0" workbookViewId="0" topLeftCell="A1">
      <selection activeCell="C8" sqref="C8:G8"/>
    </sheetView>
  </sheetViews>
  <sheetFormatPr defaultColWidth="11.421875" defaultRowHeight="12.75"/>
  <cols>
    <col min="1" max="2" width="2.7109375" style="0" customWidth="1"/>
    <col min="3" max="3" width="17.28125" style="0" customWidth="1"/>
    <col min="4" max="4" width="21.8515625" style="0" customWidth="1"/>
    <col min="5" max="5" width="22.140625" style="0" customWidth="1"/>
    <col min="6" max="6" width="12.140625" style="0" bestFit="1" customWidth="1"/>
    <col min="7" max="7" width="11.57421875" style="0" bestFit="1" customWidth="1"/>
    <col min="8" max="8" width="9.7109375" style="0" customWidth="1"/>
    <col min="9" max="9" width="21.28125" style="0" customWidth="1"/>
    <col min="10" max="10" width="19.8515625" style="0" customWidth="1"/>
    <col min="11" max="11" width="12.7109375" style="0" customWidth="1"/>
    <col min="12" max="12" width="9.57421875" style="0" customWidth="1"/>
    <col min="13" max="13" width="9.8515625" style="0" customWidth="1"/>
    <col min="14" max="16" width="9.00390625" style="0" customWidth="1"/>
    <col min="17" max="17" width="10.28125" style="0" customWidth="1"/>
    <col min="18" max="18" width="9.7109375" style="0" customWidth="1"/>
    <col min="19" max="19" width="9.57421875" style="0" customWidth="1"/>
    <col min="20" max="20" width="16.57421875" style="0" customWidth="1"/>
    <col min="21" max="21" width="17.421875" style="0" bestFit="1" customWidth="1"/>
    <col min="22" max="22" width="2.7109375" style="0" customWidth="1"/>
  </cols>
  <sheetData>
    <row r="1" spans="2:22" ht="13.5" thickTop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2:22" ht="15.75">
      <c r="B2" s="8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0"/>
    </row>
    <row r="3" spans="2:22" ht="15.75">
      <c r="B3" s="8"/>
      <c r="C3" s="39" t="s">
        <v>49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0"/>
    </row>
    <row r="4" spans="2:22" ht="15.75">
      <c r="B4" s="8"/>
      <c r="C4" s="39" t="s">
        <v>17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0"/>
    </row>
    <row r="5" spans="2:22" ht="15.75">
      <c r="B5" s="8"/>
      <c r="C5" s="39" t="s">
        <v>106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0"/>
    </row>
    <row r="6" spans="2:22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2:22" ht="12.75">
      <c r="B7" s="8"/>
      <c r="C7" s="35" t="s">
        <v>94</v>
      </c>
      <c r="D7" s="35"/>
      <c r="E7" s="36"/>
      <c r="F7" s="36"/>
      <c r="G7" s="36"/>
      <c r="H7" s="9"/>
      <c r="I7" s="9"/>
      <c r="J7" s="9"/>
      <c r="K7" s="35" t="s">
        <v>96</v>
      </c>
      <c r="L7" s="35"/>
      <c r="M7" s="35"/>
      <c r="N7" s="36"/>
      <c r="O7" s="36"/>
      <c r="P7" s="36"/>
      <c r="Q7" s="36"/>
      <c r="R7" s="36"/>
      <c r="S7" s="36"/>
      <c r="T7" s="36"/>
      <c r="U7" s="36"/>
      <c r="V7" s="10"/>
    </row>
    <row r="8" spans="2:22" ht="12.75">
      <c r="B8" s="8"/>
      <c r="C8" s="41" t="s">
        <v>115</v>
      </c>
      <c r="D8" s="41"/>
      <c r="E8" s="42"/>
      <c r="F8" s="42"/>
      <c r="G8" s="42"/>
      <c r="H8" s="9"/>
      <c r="I8" s="9"/>
      <c r="J8" s="9"/>
      <c r="K8" s="41" t="s">
        <v>97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10"/>
    </row>
    <row r="9" spans="2:22" ht="12.75">
      <c r="B9" s="8"/>
      <c r="C9" s="41" t="s">
        <v>95</v>
      </c>
      <c r="D9" s="41"/>
      <c r="E9" s="42"/>
      <c r="F9" s="42"/>
      <c r="G9" s="4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</row>
    <row r="10" spans="2:2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</row>
    <row r="11" spans="2:22" ht="32.25" customHeight="1">
      <c r="B11" s="8"/>
      <c r="C11" s="53" t="s">
        <v>25</v>
      </c>
      <c r="D11" s="53" t="s">
        <v>26</v>
      </c>
      <c r="E11" s="57" t="s">
        <v>27</v>
      </c>
      <c r="F11" s="58"/>
      <c r="G11" s="59"/>
      <c r="H11" s="37" t="s">
        <v>28</v>
      </c>
      <c r="I11" s="53" t="s">
        <v>29</v>
      </c>
      <c r="J11" s="53" t="s">
        <v>30</v>
      </c>
      <c r="K11" s="53" t="s">
        <v>31</v>
      </c>
      <c r="L11" s="53" t="s">
        <v>32</v>
      </c>
      <c r="M11" s="53" t="s">
        <v>33</v>
      </c>
      <c r="N11" s="47"/>
      <c r="O11" s="47"/>
      <c r="P11" s="47"/>
      <c r="Q11" s="47"/>
      <c r="R11" s="47"/>
      <c r="S11" s="48"/>
      <c r="T11" s="53" t="s">
        <v>34</v>
      </c>
      <c r="U11" s="53" t="s">
        <v>35</v>
      </c>
      <c r="V11" s="10"/>
    </row>
    <row r="12" spans="2:22" ht="32.25" customHeight="1">
      <c r="B12" s="8"/>
      <c r="C12" s="43"/>
      <c r="D12" s="43"/>
      <c r="E12" s="60"/>
      <c r="F12" s="36"/>
      <c r="G12" s="61"/>
      <c r="H12" s="37"/>
      <c r="I12" s="43"/>
      <c r="J12" s="43"/>
      <c r="K12" s="43"/>
      <c r="L12" s="43"/>
      <c r="M12" s="43"/>
      <c r="N12" s="49" t="s">
        <v>18</v>
      </c>
      <c r="O12" s="48"/>
      <c r="P12" s="49" t="s">
        <v>21</v>
      </c>
      <c r="Q12" s="50"/>
      <c r="R12" s="51" t="s">
        <v>24</v>
      </c>
      <c r="S12" s="51" t="s">
        <v>23</v>
      </c>
      <c r="T12" s="54"/>
      <c r="U12" s="54"/>
      <c r="V12" s="10"/>
    </row>
    <row r="13" spans="2:22" ht="51">
      <c r="B13" s="8"/>
      <c r="C13" s="56"/>
      <c r="D13" s="56"/>
      <c r="E13" s="1" t="s">
        <v>15</v>
      </c>
      <c r="F13" s="1" t="s">
        <v>13</v>
      </c>
      <c r="G13" s="1" t="s">
        <v>14</v>
      </c>
      <c r="H13" s="1" t="s">
        <v>98</v>
      </c>
      <c r="I13" s="56"/>
      <c r="J13" s="56"/>
      <c r="K13" s="56"/>
      <c r="L13" s="56"/>
      <c r="M13" s="56"/>
      <c r="N13" s="4" t="s">
        <v>19</v>
      </c>
      <c r="O13" s="4" t="s">
        <v>20</v>
      </c>
      <c r="P13" s="4" t="s">
        <v>22</v>
      </c>
      <c r="Q13" s="2" t="s">
        <v>23</v>
      </c>
      <c r="R13" s="52"/>
      <c r="S13" s="52"/>
      <c r="T13" s="55"/>
      <c r="U13" s="55"/>
      <c r="V13" s="10"/>
    </row>
    <row r="14" spans="2:22" ht="63.75">
      <c r="B14" s="8"/>
      <c r="C14" s="18" t="s">
        <v>113</v>
      </c>
      <c r="D14" s="20" t="s">
        <v>57</v>
      </c>
      <c r="E14" s="20" t="s">
        <v>99</v>
      </c>
      <c r="F14" s="22">
        <v>2000</v>
      </c>
      <c r="G14" s="29"/>
      <c r="H14" s="3"/>
      <c r="I14" s="20" t="s">
        <v>72</v>
      </c>
      <c r="J14" s="20" t="s">
        <v>70</v>
      </c>
      <c r="K14" s="22">
        <v>2000</v>
      </c>
      <c r="L14" s="28"/>
      <c r="M14" s="28"/>
      <c r="N14" s="3"/>
      <c r="O14" s="3"/>
      <c r="P14" s="3"/>
      <c r="Q14" s="3"/>
      <c r="R14" s="3"/>
      <c r="S14" s="3"/>
      <c r="T14" s="3"/>
      <c r="U14" s="27" t="s">
        <v>114</v>
      </c>
      <c r="V14" s="10"/>
    </row>
    <row r="15" spans="2:22" ht="51">
      <c r="B15" s="8"/>
      <c r="C15" s="44" t="s">
        <v>58</v>
      </c>
      <c r="D15" s="23" t="s">
        <v>68</v>
      </c>
      <c r="E15" s="20" t="s">
        <v>100</v>
      </c>
      <c r="F15" s="21">
        <v>502421</v>
      </c>
      <c r="G15" s="29"/>
      <c r="H15" s="3"/>
      <c r="I15" s="17" t="s">
        <v>73</v>
      </c>
      <c r="J15" s="20" t="s">
        <v>71</v>
      </c>
      <c r="K15" s="21">
        <v>502421</v>
      </c>
      <c r="L15" s="28"/>
      <c r="M15" s="28"/>
      <c r="N15" s="3"/>
      <c r="O15" s="3"/>
      <c r="P15" s="3"/>
      <c r="Q15" s="3"/>
      <c r="R15" s="3"/>
      <c r="S15" s="3"/>
      <c r="T15" s="3"/>
      <c r="U15" s="3"/>
      <c r="V15" s="10"/>
    </row>
    <row r="16" spans="2:22" ht="25.5">
      <c r="B16" s="8"/>
      <c r="C16" s="46"/>
      <c r="D16" s="20" t="s">
        <v>107</v>
      </c>
      <c r="E16" s="20" t="s">
        <v>107</v>
      </c>
      <c r="F16" s="21">
        <v>39100</v>
      </c>
      <c r="G16" s="29"/>
      <c r="H16" s="3"/>
      <c r="I16" s="20" t="s">
        <v>107</v>
      </c>
      <c r="J16" s="20" t="s">
        <v>109</v>
      </c>
      <c r="K16" s="21">
        <v>39100</v>
      </c>
      <c r="L16" s="28"/>
      <c r="M16" s="28"/>
      <c r="N16" s="3"/>
      <c r="O16" s="3"/>
      <c r="P16" s="3"/>
      <c r="Q16" s="3"/>
      <c r="R16" s="3"/>
      <c r="S16" s="3"/>
      <c r="T16" s="3"/>
      <c r="U16" s="3"/>
      <c r="V16" s="10"/>
    </row>
    <row r="17" spans="2:22" ht="51">
      <c r="B17" s="8"/>
      <c r="C17" s="44" t="s">
        <v>67</v>
      </c>
      <c r="D17" s="17" t="s">
        <v>59</v>
      </c>
      <c r="E17" s="20" t="s">
        <v>101</v>
      </c>
      <c r="F17" s="24">
        <v>1000</v>
      </c>
      <c r="G17" s="29"/>
      <c r="H17" s="3"/>
      <c r="I17" s="17" t="s">
        <v>74</v>
      </c>
      <c r="J17" s="20" t="s">
        <v>75</v>
      </c>
      <c r="K17" s="24">
        <v>1000</v>
      </c>
      <c r="L17" s="28"/>
      <c r="M17" s="28"/>
      <c r="N17" s="3"/>
      <c r="O17" s="3"/>
      <c r="P17" s="3"/>
      <c r="Q17" s="3"/>
      <c r="R17" s="3"/>
      <c r="S17" s="3"/>
      <c r="T17" s="3"/>
      <c r="U17" s="31" t="s">
        <v>114</v>
      </c>
      <c r="V17" s="10"/>
    </row>
    <row r="18" spans="2:22" ht="89.25">
      <c r="B18" s="8"/>
      <c r="C18" s="45"/>
      <c r="D18" s="20" t="s">
        <v>60</v>
      </c>
      <c r="E18" s="20" t="s">
        <v>102</v>
      </c>
      <c r="F18" s="21">
        <v>193727</v>
      </c>
      <c r="G18" s="22">
        <v>40000</v>
      </c>
      <c r="H18" s="28"/>
      <c r="I18" s="20" t="s">
        <v>60</v>
      </c>
      <c r="J18" s="20" t="s">
        <v>76</v>
      </c>
      <c r="K18" s="21">
        <v>193727</v>
      </c>
      <c r="L18" s="28"/>
      <c r="M18" s="28"/>
      <c r="N18" s="22">
        <v>40000</v>
      </c>
      <c r="O18" s="3"/>
      <c r="P18" s="3"/>
      <c r="Q18" s="3"/>
      <c r="R18" s="3"/>
      <c r="S18" s="3"/>
      <c r="T18" s="3"/>
      <c r="U18" s="3"/>
      <c r="V18" s="10"/>
    </row>
    <row r="19" spans="2:22" ht="89.25">
      <c r="B19" s="8"/>
      <c r="C19" s="45"/>
      <c r="D19" s="20" t="s">
        <v>61</v>
      </c>
      <c r="E19" s="20" t="s">
        <v>102</v>
      </c>
      <c r="F19" s="21">
        <v>98304</v>
      </c>
      <c r="G19" s="24">
        <v>151800</v>
      </c>
      <c r="H19" s="28">
        <f>120000/184320</f>
        <v>0.6510416666666666</v>
      </c>
      <c r="I19" s="20" t="s">
        <v>77</v>
      </c>
      <c r="J19" s="20" t="s">
        <v>76</v>
      </c>
      <c r="K19" s="21">
        <v>98304</v>
      </c>
      <c r="L19" s="28"/>
      <c r="M19" s="28"/>
      <c r="N19" s="24">
        <v>151800</v>
      </c>
      <c r="O19" s="3"/>
      <c r="P19" s="3"/>
      <c r="Q19" s="3"/>
      <c r="R19" s="3"/>
      <c r="S19" s="3"/>
      <c r="T19" s="3"/>
      <c r="U19" s="3"/>
      <c r="V19" s="10"/>
    </row>
    <row r="20" spans="2:22" ht="51">
      <c r="B20" s="8"/>
      <c r="C20" s="44" t="s">
        <v>62</v>
      </c>
      <c r="D20" s="19" t="s">
        <v>63</v>
      </c>
      <c r="E20" s="20" t="s">
        <v>103</v>
      </c>
      <c r="F20" s="21">
        <v>1000</v>
      </c>
      <c r="G20" s="29"/>
      <c r="H20" s="3"/>
      <c r="I20" s="19" t="s">
        <v>79</v>
      </c>
      <c r="J20" s="20" t="s">
        <v>78</v>
      </c>
      <c r="K20" s="21">
        <v>1000</v>
      </c>
      <c r="L20" s="28">
        <v>1</v>
      </c>
      <c r="M20" s="28">
        <v>1</v>
      </c>
      <c r="N20" s="21">
        <v>1000</v>
      </c>
      <c r="O20" s="3"/>
      <c r="P20" s="3"/>
      <c r="Q20" s="3"/>
      <c r="R20" s="3"/>
      <c r="S20" s="3"/>
      <c r="T20" s="3"/>
      <c r="U20" s="3"/>
      <c r="V20" s="10"/>
    </row>
    <row r="21" spans="2:22" ht="38.25" customHeight="1">
      <c r="B21" s="8"/>
      <c r="C21" s="45"/>
      <c r="D21" s="20" t="s">
        <v>64</v>
      </c>
      <c r="E21" s="20" t="s">
        <v>104</v>
      </c>
      <c r="F21" s="21">
        <v>1000</v>
      </c>
      <c r="G21" s="29"/>
      <c r="H21" s="3"/>
      <c r="I21" s="20" t="s">
        <v>81</v>
      </c>
      <c r="J21" s="20" t="s">
        <v>80</v>
      </c>
      <c r="K21" s="21">
        <v>1000</v>
      </c>
      <c r="L21" s="28"/>
      <c r="M21" s="28"/>
      <c r="N21" s="3"/>
      <c r="O21" s="3"/>
      <c r="P21" s="3"/>
      <c r="Q21" s="3"/>
      <c r="R21" s="3"/>
      <c r="S21" s="3"/>
      <c r="T21" s="3"/>
      <c r="U21" s="31" t="s">
        <v>114</v>
      </c>
      <c r="V21" s="10"/>
    </row>
    <row r="22" spans="2:22" ht="63.75">
      <c r="B22" s="8"/>
      <c r="C22" s="46"/>
      <c r="D22" s="20" t="s">
        <v>65</v>
      </c>
      <c r="E22" s="20" t="s">
        <v>103</v>
      </c>
      <c r="F22" s="21">
        <v>16938</v>
      </c>
      <c r="G22" s="30">
        <v>16938</v>
      </c>
      <c r="H22" s="3"/>
      <c r="I22" s="20" t="s">
        <v>82</v>
      </c>
      <c r="J22" s="20" t="s">
        <v>83</v>
      </c>
      <c r="K22" s="21">
        <v>16938</v>
      </c>
      <c r="L22" s="28">
        <v>1</v>
      </c>
      <c r="M22" s="28">
        <v>1</v>
      </c>
      <c r="N22" s="21">
        <v>16938</v>
      </c>
      <c r="O22" s="3"/>
      <c r="P22" s="3"/>
      <c r="Q22" s="3"/>
      <c r="R22" s="3"/>
      <c r="S22" s="3"/>
      <c r="T22" s="3"/>
      <c r="U22" s="3"/>
      <c r="V22" s="10"/>
    </row>
    <row r="23" spans="2:22" ht="38.25">
      <c r="B23" s="8"/>
      <c r="C23" s="20" t="s">
        <v>66</v>
      </c>
      <c r="D23" s="20" t="s">
        <v>108</v>
      </c>
      <c r="E23" s="20" t="s">
        <v>105</v>
      </c>
      <c r="F23" s="21">
        <v>61045</v>
      </c>
      <c r="G23" s="29"/>
      <c r="H23" s="3"/>
      <c r="I23" s="20" t="s">
        <v>84</v>
      </c>
      <c r="J23" s="20" t="s">
        <v>85</v>
      </c>
      <c r="K23" s="21">
        <v>61045</v>
      </c>
      <c r="L23" s="28"/>
      <c r="M23" s="28"/>
      <c r="N23" s="3"/>
      <c r="O23" s="3"/>
      <c r="P23" s="3"/>
      <c r="Q23" s="3"/>
      <c r="R23" s="3"/>
      <c r="S23" s="3"/>
      <c r="T23" s="3"/>
      <c r="U23" s="3"/>
      <c r="V23" s="10"/>
    </row>
    <row r="24" spans="2:22" ht="13.5" thickBo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</row>
    <row r="25" ht="13.5" thickTop="1"/>
  </sheetData>
  <sheetProtection/>
  <mergeCells count="28">
    <mergeCell ref="J11:J13"/>
    <mergeCell ref="C15:C16"/>
    <mergeCell ref="C17:C19"/>
    <mergeCell ref="C20:C22"/>
    <mergeCell ref="C9:G9"/>
    <mergeCell ref="C11:C13"/>
    <mergeCell ref="D11:D13"/>
    <mergeCell ref="E11:G12"/>
    <mergeCell ref="C2:U2"/>
    <mergeCell ref="C4:U4"/>
    <mergeCell ref="C5:U5"/>
    <mergeCell ref="T11:T13"/>
    <mergeCell ref="U11:U13"/>
    <mergeCell ref="K7:U7"/>
    <mergeCell ref="K8:U8"/>
    <mergeCell ref="L11:L13"/>
    <mergeCell ref="M11:M13"/>
    <mergeCell ref="K11:K13"/>
    <mergeCell ref="C3:U3"/>
    <mergeCell ref="C7:G7"/>
    <mergeCell ref="C8:G8"/>
    <mergeCell ref="N11:S11"/>
    <mergeCell ref="N12:O12"/>
    <mergeCell ref="H11:H12"/>
    <mergeCell ref="P12:Q12"/>
    <mergeCell ref="R12:R13"/>
    <mergeCell ref="S12:S13"/>
    <mergeCell ref="I11:I13"/>
  </mergeCells>
  <printOptions horizontalCentered="1" verticalCentered="1"/>
  <pageMargins left="1.1811023622047245" right="0.75" top="1" bottom="1" header="0" footer="0"/>
  <pageSetup fitToHeight="1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ATLANTICO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asarabia</dc:creator>
  <cp:keywords/>
  <dc:description/>
  <cp:lastModifiedBy>Mayra Leguizamon</cp:lastModifiedBy>
  <cp:lastPrinted>2013-01-28T01:52:01Z</cp:lastPrinted>
  <dcterms:created xsi:type="dcterms:W3CDTF">2004-08-13T14:15:34Z</dcterms:created>
  <dcterms:modified xsi:type="dcterms:W3CDTF">2014-01-31T14:42:13Z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1699256424</vt:i4>
  </property>
  <property fmtid="{D5CDD505-2E9C-101B-9397-08002B2CF9AE}" pid="3" name="_EmailSubject">
    <vt:lpwstr>Formatos PDD</vt:lpwstr>
  </property>
  <property fmtid="{D5CDD505-2E9C-101B-9397-08002B2CF9AE}" pid="4" name="_AuthorEmail">
    <vt:lpwstr>asarabia@gobatl.gov.co</vt:lpwstr>
  </property>
  <property fmtid="{D5CDD505-2E9C-101B-9397-08002B2CF9AE}" pid="5" name="_AuthorEmailDisplayName">
    <vt:lpwstr>Alicia Sarabia</vt:lpwstr>
  </property>
  <property fmtid="{D5CDD505-2E9C-101B-9397-08002B2CF9AE}" pid="6" name="_ReviewingToolsShownOnce">
    <vt:lpwstr/>
  </property>
</Properties>
</file>