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EDUCACION" sheetId="1" r:id="rId1"/>
  </sheets>
  <definedNames>
    <definedName name="_xlnm.Print_Area" localSheetId="0">'EDUCACION'!$A$1:$U$15</definedName>
  </definedNames>
  <calcPr fullCalcOnLoad="1"/>
</workbook>
</file>

<file path=xl/sharedStrings.xml><?xml version="1.0" encoding="utf-8"?>
<sst xmlns="http://schemas.openxmlformats.org/spreadsheetml/2006/main" count="112" uniqueCount="83">
  <si>
    <t>SGP</t>
  </si>
  <si>
    <t>Nombre de la Dependencia o Entidad:</t>
  </si>
  <si>
    <t>Indicador de Producto</t>
  </si>
  <si>
    <t>Nombre</t>
  </si>
  <si>
    <t>Actividades</t>
  </si>
  <si>
    <t>Fuentes de Financiación</t>
  </si>
  <si>
    <t>Rec. Propios</t>
  </si>
  <si>
    <t>Crédito</t>
  </si>
  <si>
    <t xml:space="preserve">Otros </t>
  </si>
  <si>
    <t>Responsable</t>
  </si>
  <si>
    <t>I       Trim.</t>
  </si>
  <si>
    <t>II       Trim.</t>
  </si>
  <si>
    <t>III       Trim.</t>
  </si>
  <si>
    <t>IV       Trim.</t>
  </si>
  <si>
    <t>Observaciones</t>
  </si>
  <si>
    <t>Cronograma de Actividades</t>
  </si>
  <si>
    <t>Proyecto</t>
  </si>
  <si>
    <t>Meta de Proyecto</t>
  </si>
  <si>
    <t>SGR</t>
  </si>
  <si>
    <t>Transf. Dptales.</t>
  </si>
  <si>
    <t>PLAN DE ACCION DEL MUNICIPIO DE TORO VALLE</t>
  </si>
  <si>
    <t>AÑO 2013</t>
  </si>
  <si>
    <t>Linea de Base Dic./12</t>
  </si>
  <si>
    <t>Valor Esperado Dic./2013</t>
  </si>
  <si>
    <t>Costo Total Proyecto 2013</t>
  </si>
  <si>
    <t>Eje o Dimensión del Plan de Desarrollo: SOCIAL DE INCLUSION Y DERECHOS</t>
  </si>
  <si>
    <t xml:space="preserve">Objetivo General: Garantizar una atención integral a la población toresana, teniendo en cuenta sus características y diferencias poblacionales, para lograr el mejoramiento de las condiciones de vida basado en la igualdad de oportunidades con una institucionalidad garante de la equidad social. </t>
  </si>
  <si>
    <t>Sector:   EDUCACION</t>
  </si>
  <si>
    <t xml:space="preserve">Asistencia a Formulacion Plan Sectorial de Educación Municipal </t>
  </si>
  <si>
    <t>Apoyo transporte escolar</t>
  </si>
  <si>
    <t>x</t>
  </si>
  <si>
    <t>diagnostico</t>
  </si>
  <si>
    <t>Fomento de habitos de lectura y escritura con enfasis en la poblacion vulnerable</t>
  </si>
  <si>
    <t>Mejoramiento , adecuacion o construccion infraestructura educativa</t>
  </si>
  <si>
    <t>Bibliotecario</t>
  </si>
  <si>
    <t xml:space="preserve">Dotacion o mantenimiento equipos de informatica sedes educativas Toro Valle
</t>
  </si>
  <si>
    <t>Dotacion material medios pedagogicos, mobiliario para el aprendizaje municipio Toro Valle</t>
  </si>
  <si>
    <t>1 plan sectorial formulado</t>
  </si>
  <si>
    <t>8 rutas contratadas</t>
  </si>
  <si>
    <t>Contratacion servicio de transporte</t>
  </si>
  <si>
    <t>convocatoria concurso</t>
  </si>
  <si>
    <t xml:space="preserve">Revision y escogencia </t>
  </si>
  <si>
    <t>Entrega de ganador</t>
  </si>
  <si>
    <t>Adecuacon sede patio bonito</t>
  </si>
  <si>
    <t>Enlucimiento sede santa ana</t>
  </si>
  <si>
    <t>Adecuacion sede felipe rivera</t>
  </si>
  <si>
    <t>Adecuacion sede san francisco</t>
  </si>
  <si>
    <t>Contratacion servicio mantemiento computadors</t>
  </si>
  <si>
    <t>Enseñanza y talleres de informatica</t>
  </si>
  <si>
    <t>Compra de kit escolar</t>
  </si>
  <si>
    <t>Compra Seguros Colectivos Estudiantiles para las 3 Instituciones x año</t>
  </si>
  <si>
    <t>Apoyo al pago  de servicios públicos de las sedes educativas</t>
  </si>
  <si>
    <t>Elaboracion documento plan edcativo</t>
  </si>
  <si>
    <t>PROGRAMA</t>
  </si>
  <si>
    <t>COBERTURA UNIVERSAL</t>
  </si>
  <si>
    <t>EDUCACION CON CALIDAD Y PERTINENCIA</t>
  </si>
  <si>
    <t>Contrato con una aseguradora</t>
  </si>
  <si>
    <t>Pago energia</t>
  </si>
  <si>
    <t>Pago agua</t>
  </si>
  <si>
    <t>Tesoreria</t>
  </si>
  <si>
    <t>Alcaldia e Instituciones educativas</t>
  </si>
  <si>
    <t>Planeacion</t>
  </si>
  <si>
    <t>Se debe concertar el recurso</t>
  </si>
  <si>
    <t>Esperar las directrices de la secretaria educacion por estar en Ley 550</t>
  </si>
  <si>
    <t>Niños transportados</t>
  </si>
  <si>
    <t>No de planes formulados</t>
  </si>
  <si>
    <t>3 sedes</t>
  </si>
  <si>
    <t>3 I.E. con mantenimient</t>
  </si>
  <si>
    <t>3 I.E. con dotacion</t>
  </si>
  <si>
    <t>Meta de Resultado</t>
  </si>
  <si>
    <t>Reducir el 1% de la desercion escolar</t>
  </si>
  <si>
    <t>10% de la poblacion estudiantil con calidad educativa fortalecida</t>
  </si>
  <si>
    <t xml:space="preserve">Programa: </t>
  </si>
  <si>
    <t xml:space="preserve">Meta de Resultado: </t>
  </si>
  <si>
    <t xml:space="preserve">No de personas inscritas utilizando la biblioteca publica </t>
  </si>
  <si>
    <t>200 niños</t>
  </si>
  <si>
    <t>No de sedes con mejoramiento o adecuacion</t>
  </si>
  <si>
    <t>No de Seguros Comprados o renovados</t>
  </si>
  <si>
    <t>total niños matriculados</t>
  </si>
  <si>
    <t>No sedes con apoyo al pago de servicios publicos</t>
  </si>
  <si>
    <t>No de I.E. Dotadas con recursos didacticos, textos, mobiliario o equipo</t>
  </si>
  <si>
    <t>No de sedes beneficiadas con dotacion, reparacion o mantenimiento de equipos informáticos</t>
  </si>
  <si>
    <t>Compra de mobiliario</t>
  </si>
</sst>
</file>

<file path=xl/styles.xml><?xml version="1.0" encoding="utf-8"?>
<styleSheet xmlns="http://schemas.openxmlformats.org/spreadsheetml/2006/main">
  <numFmts count="5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#,##0\ &quot;Pts&quot;;\-#,##0\ &quot;Pts&quot;"/>
    <numFmt numFmtId="197" formatCode="#,##0\ &quot;Pts&quot;;[Red]\-#,##0\ &quot;Pts&quot;"/>
    <numFmt numFmtId="198" formatCode="#,##0.00\ &quot;Pts&quot;;\-#,##0.00\ &quot;Pts&quot;"/>
    <numFmt numFmtId="199" formatCode="#,##0.00\ &quot;Pts&quot;;[Red]\-#,##0.00\ &quot;Pts&quot;"/>
    <numFmt numFmtId="200" formatCode="_-* #,##0\ &quot;Pts&quot;_-;\-* #,##0\ &quot;Pts&quot;_-;_-* &quot;-&quot;\ &quot;Pts&quot;_-;_-@_-"/>
    <numFmt numFmtId="201" formatCode="_-* #,##0\ _P_t_s_-;\-* #,##0\ _P_t_s_-;_-* &quot;-&quot;\ _P_t_s_-;_-@_-"/>
    <numFmt numFmtId="202" formatCode="_-* #,##0.00\ &quot;Pts&quot;_-;\-* #,##0.00\ &quot;Pts&quot;_-;_-* &quot;-&quot;??\ &quot;Pts&quot;_-;_-@_-"/>
    <numFmt numFmtId="203" formatCode="_-* #,##0.00\ _P_t_s_-;\-* #,##0.00\ _P_t_s_-;_-* &quot;-&quot;??\ _P_t_s_-;_-@_-"/>
    <numFmt numFmtId="204" formatCode="_-* #,##0.0\ _P_t_s_-;\-* #,##0.0\ _P_t_s_-;_-* &quot;-&quot;??\ _P_t_s_-;_-@_-"/>
    <numFmt numFmtId="205" formatCode="_-* #,##0\ _P_t_s_-;\-* #,##0\ _P_t_s_-;_-* &quot;-&quot;??\ _P_t_s_-;_-@_-"/>
  </numFmts>
  <fonts count="43">
    <font>
      <sz val="10"/>
      <name val="Arial"/>
      <family val="0"/>
    </font>
    <font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205" fontId="8" fillId="0" borderId="10" xfId="46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205" fontId="8" fillId="0" borderId="10" xfId="0" applyNumberFormat="1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205" fontId="8" fillId="0" borderId="10" xfId="46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9" fontId="1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9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PageLayoutView="0" workbookViewId="0" topLeftCell="A1">
      <selection activeCell="D13" sqref="D13:D14"/>
    </sheetView>
  </sheetViews>
  <sheetFormatPr defaultColWidth="9.140625" defaultRowHeight="12.75"/>
  <cols>
    <col min="1" max="1" width="11.28125" style="1" customWidth="1"/>
    <col min="2" max="2" width="8.421875" style="1" customWidth="1"/>
    <col min="3" max="3" width="8.57421875" style="1" customWidth="1"/>
    <col min="4" max="4" width="7.140625" style="1" customWidth="1"/>
    <col min="5" max="5" width="8.28125" style="1" customWidth="1"/>
    <col min="6" max="6" width="15.7109375" style="1" customWidth="1"/>
    <col min="7" max="7" width="7.8515625" style="1" customWidth="1"/>
    <col min="8" max="8" width="10.57421875" style="1" customWidth="1"/>
    <col min="9" max="9" width="5.7109375" style="1" customWidth="1"/>
    <col min="10" max="11" width="5.57421875" style="1" customWidth="1"/>
    <col min="12" max="12" width="6.00390625" style="1" customWidth="1"/>
    <col min="13" max="13" width="13.140625" style="1" customWidth="1"/>
    <col min="14" max="14" width="13.28125" style="1" bestFit="1" customWidth="1"/>
    <col min="15" max="15" width="6.8515625" style="1" customWidth="1"/>
    <col min="16" max="16" width="7.421875" style="1" customWidth="1"/>
    <col min="17" max="17" width="6.8515625" style="1" customWidth="1"/>
    <col min="18" max="18" width="6.57421875" style="1" customWidth="1"/>
    <col min="19" max="19" width="13.140625" style="1" customWidth="1"/>
    <col min="20" max="20" width="11.140625" style="1" customWidth="1"/>
    <col min="21" max="21" width="12.7109375" style="1" customWidth="1"/>
    <col min="22" max="40" width="11.421875" style="1" customWidth="1"/>
    <col min="41" max="16384" width="9.140625" style="1" customWidth="1"/>
  </cols>
  <sheetData>
    <row r="1" spans="1:21" ht="15.75">
      <c r="A1" s="27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ht="15.75">
      <c r="A2" s="28" t="s">
        <v>21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s="2" customFormat="1" ht="12.75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15.75" customHeight="1" thickBot="1">
      <c r="A4" s="30" t="s">
        <v>25</v>
      </c>
      <c r="B4" s="30"/>
      <c r="C4" s="30"/>
      <c r="D4" s="30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21" ht="19.5" customHeight="1" thickBot="1">
      <c r="A5" s="32" t="s">
        <v>26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4"/>
    </row>
    <row r="6" spans="1:21" s="3" customFormat="1" ht="18.75" customHeight="1">
      <c r="A6" s="35" t="s">
        <v>27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ht="15">
      <c r="A7" s="23" t="s">
        <v>72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ht="15">
      <c r="A8" s="23" t="s">
        <v>73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ht="12.7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ht="13.5" customHeight="1">
      <c r="A10" s="20" t="s">
        <v>53</v>
      </c>
      <c r="B10" s="25" t="s">
        <v>69</v>
      </c>
      <c r="C10" s="20" t="s">
        <v>2</v>
      </c>
      <c r="D10" s="25"/>
      <c r="E10" s="25"/>
      <c r="F10" s="20" t="s">
        <v>16</v>
      </c>
      <c r="G10" s="20" t="s">
        <v>17</v>
      </c>
      <c r="H10" s="20" t="s">
        <v>4</v>
      </c>
      <c r="I10" s="20" t="s">
        <v>15</v>
      </c>
      <c r="J10" s="25"/>
      <c r="K10" s="25"/>
      <c r="L10" s="25"/>
      <c r="M10" s="20" t="s">
        <v>5</v>
      </c>
      <c r="N10" s="25"/>
      <c r="O10" s="25"/>
      <c r="P10" s="25"/>
      <c r="Q10" s="25"/>
      <c r="R10" s="25"/>
      <c r="S10" s="20" t="s">
        <v>24</v>
      </c>
      <c r="T10" s="20" t="s">
        <v>9</v>
      </c>
      <c r="U10" s="20" t="s">
        <v>14</v>
      </c>
    </row>
    <row r="11" spans="1:21" ht="13.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6"/>
      <c r="O11" s="26"/>
      <c r="P11" s="26"/>
      <c r="Q11" s="26"/>
      <c r="R11" s="26"/>
      <c r="S11" s="25"/>
      <c r="T11" s="20"/>
      <c r="U11" s="20"/>
    </row>
    <row r="12" spans="1:21" ht="45.75" customHeight="1">
      <c r="A12" s="25"/>
      <c r="B12" s="25"/>
      <c r="C12" s="4" t="s">
        <v>3</v>
      </c>
      <c r="D12" s="4" t="s">
        <v>22</v>
      </c>
      <c r="E12" s="4" t="s">
        <v>23</v>
      </c>
      <c r="F12" s="25"/>
      <c r="G12" s="25"/>
      <c r="H12" s="25"/>
      <c r="I12" s="4" t="s">
        <v>10</v>
      </c>
      <c r="J12" s="4" t="s">
        <v>11</v>
      </c>
      <c r="K12" s="4" t="s">
        <v>12</v>
      </c>
      <c r="L12" s="4" t="s">
        <v>13</v>
      </c>
      <c r="M12" s="4" t="s">
        <v>6</v>
      </c>
      <c r="N12" s="4" t="s">
        <v>0</v>
      </c>
      <c r="O12" s="4" t="s">
        <v>18</v>
      </c>
      <c r="P12" s="4" t="s">
        <v>19</v>
      </c>
      <c r="Q12" s="4" t="s">
        <v>7</v>
      </c>
      <c r="R12" s="5" t="s">
        <v>8</v>
      </c>
      <c r="S12" s="25"/>
      <c r="T12" s="20"/>
      <c r="U12" s="20"/>
    </row>
    <row r="13" spans="1:21" ht="24.75" customHeight="1">
      <c r="A13" s="22" t="s">
        <v>54</v>
      </c>
      <c r="B13" s="39" t="s">
        <v>70</v>
      </c>
      <c r="C13" s="18" t="s">
        <v>65</v>
      </c>
      <c r="D13" s="17">
        <v>0</v>
      </c>
      <c r="E13" s="17">
        <v>1</v>
      </c>
      <c r="F13" s="18" t="s">
        <v>28</v>
      </c>
      <c r="G13" s="18" t="s">
        <v>37</v>
      </c>
      <c r="H13" s="6" t="s">
        <v>31</v>
      </c>
      <c r="I13" s="13"/>
      <c r="J13" s="14" t="s">
        <v>30</v>
      </c>
      <c r="K13" s="8" t="s">
        <v>30</v>
      </c>
      <c r="L13" s="8"/>
      <c r="M13" s="16"/>
      <c r="N13" s="19">
        <v>10000000</v>
      </c>
      <c r="O13" s="16"/>
      <c r="P13" s="16"/>
      <c r="Q13" s="16"/>
      <c r="R13" s="16"/>
      <c r="S13" s="16">
        <f>SUM(M13:R14)</f>
        <v>10000000</v>
      </c>
      <c r="T13" s="21" t="s">
        <v>60</v>
      </c>
      <c r="U13" s="16"/>
    </row>
    <row r="14" spans="1:21" ht="48" customHeight="1">
      <c r="A14" s="22"/>
      <c r="B14" s="40"/>
      <c r="C14" s="18"/>
      <c r="D14" s="17"/>
      <c r="E14" s="17"/>
      <c r="F14" s="18"/>
      <c r="G14" s="18"/>
      <c r="H14" s="6" t="s">
        <v>52</v>
      </c>
      <c r="I14" s="14"/>
      <c r="J14" s="14"/>
      <c r="K14" s="15"/>
      <c r="L14" s="14" t="s">
        <v>30</v>
      </c>
      <c r="M14" s="16"/>
      <c r="N14" s="19"/>
      <c r="O14" s="16"/>
      <c r="P14" s="16"/>
      <c r="Q14" s="16"/>
      <c r="R14" s="16"/>
      <c r="S14" s="16"/>
      <c r="T14" s="21"/>
      <c r="U14" s="16"/>
    </row>
    <row r="15" spans="1:21" ht="38.25" customHeight="1">
      <c r="A15" s="22"/>
      <c r="B15" s="41"/>
      <c r="C15" s="6" t="s">
        <v>64</v>
      </c>
      <c r="D15" s="8">
        <v>267</v>
      </c>
      <c r="E15" s="8">
        <v>346</v>
      </c>
      <c r="F15" s="6" t="s">
        <v>29</v>
      </c>
      <c r="G15" s="7" t="s">
        <v>38</v>
      </c>
      <c r="H15" s="7" t="s">
        <v>39</v>
      </c>
      <c r="I15" s="14" t="s">
        <v>30</v>
      </c>
      <c r="J15" s="14" t="s">
        <v>30</v>
      </c>
      <c r="K15" s="14" t="s">
        <v>30</v>
      </c>
      <c r="L15" s="14" t="s">
        <v>30</v>
      </c>
      <c r="M15" s="9"/>
      <c r="N15" s="10">
        <v>142000000</v>
      </c>
      <c r="O15" s="9"/>
      <c r="P15" s="9"/>
      <c r="Q15" s="9"/>
      <c r="R15" s="9"/>
      <c r="S15" s="12">
        <f>SUM(N15:R15)</f>
        <v>142000000</v>
      </c>
      <c r="T15" s="9" t="s">
        <v>61</v>
      </c>
      <c r="U15" s="9"/>
    </row>
    <row r="16" spans="1:21" ht="24" customHeight="1">
      <c r="A16" s="22" t="s">
        <v>55</v>
      </c>
      <c r="B16" s="17" t="s">
        <v>71</v>
      </c>
      <c r="C16" s="18" t="s">
        <v>74</v>
      </c>
      <c r="D16" s="17">
        <v>0</v>
      </c>
      <c r="E16" s="17">
        <v>200</v>
      </c>
      <c r="F16" s="18" t="s">
        <v>32</v>
      </c>
      <c r="G16" s="18" t="s">
        <v>75</v>
      </c>
      <c r="H16" s="6" t="s">
        <v>40</v>
      </c>
      <c r="I16" s="13"/>
      <c r="J16" s="13"/>
      <c r="K16" s="8" t="s">
        <v>30</v>
      </c>
      <c r="L16" s="8"/>
      <c r="M16" s="16"/>
      <c r="N16" s="19">
        <v>10000000</v>
      </c>
      <c r="O16" s="16"/>
      <c r="P16" s="16"/>
      <c r="Q16" s="16"/>
      <c r="R16" s="16"/>
      <c r="S16" s="16">
        <f>SUM(M16:R18)</f>
        <v>10000000</v>
      </c>
      <c r="T16" s="16" t="s">
        <v>34</v>
      </c>
      <c r="U16" s="16"/>
    </row>
    <row r="17" spans="1:21" ht="24">
      <c r="A17" s="22"/>
      <c r="B17" s="17"/>
      <c r="C17" s="18"/>
      <c r="D17" s="17"/>
      <c r="E17" s="17"/>
      <c r="F17" s="18"/>
      <c r="G17" s="18"/>
      <c r="H17" s="6" t="s">
        <v>41</v>
      </c>
      <c r="I17" s="14"/>
      <c r="J17" s="14"/>
      <c r="K17" s="8" t="s">
        <v>30</v>
      </c>
      <c r="L17" s="8"/>
      <c r="M17" s="16"/>
      <c r="N17" s="19"/>
      <c r="O17" s="16"/>
      <c r="P17" s="16"/>
      <c r="Q17" s="16"/>
      <c r="R17" s="16"/>
      <c r="S17" s="16"/>
      <c r="T17" s="16"/>
      <c r="U17" s="16"/>
    </row>
    <row r="18" spans="1:21" ht="24">
      <c r="A18" s="22"/>
      <c r="B18" s="17"/>
      <c r="C18" s="18"/>
      <c r="D18" s="17"/>
      <c r="E18" s="17"/>
      <c r="F18" s="18"/>
      <c r="G18" s="18"/>
      <c r="H18" s="6" t="s">
        <v>42</v>
      </c>
      <c r="I18" s="14"/>
      <c r="J18" s="14"/>
      <c r="K18" s="8"/>
      <c r="L18" s="8" t="s">
        <v>30</v>
      </c>
      <c r="M18" s="16"/>
      <c r="N18" s="19"/>
      <c r="O18" s="16"/>
      <c r="P18" s="16"/>
      <c r="Q18" s="16"/>
      <c r="R18" s="16"/>
      <c r="S18" s="16"/>
      <c r="T18" s="16"/>
      <c r="U18" s="16"/>
    </row>
    <row r="19" spans="1:21" ht="36">
      <c r="A19" s="22"/>
      <c r="B19" s="17"/>
      <c r="C19" s="37" t="s">
        <v>76</v>
      </c>
      <c r="D19" s="38">
        <v>1</v>
      </c>
      <c r="E19" s="38">
        <v>3</v>
      </c>
      <c r="F19" s="18" t="s">
        <v>33</v>
      </c>
      <c r="G19" s="37" t="s">
        <v>66</v>
      </c>
      <c r="H19" s="7" t="s">
        <v>43</v>
      </c>
      <c r="I19" s="14"/>
      <c r="J19" s="14"/>
      <c r="K19" s="14" t="s">
        <v>30</v>
      </c>
      <c r="L19" s="14"/>
      <c r="M19" s="16"/>
      <c r="N19" s="19">
        <v>54372120</v>
      </c>
      <c r="O19" s="16"/>
      <c r="P19" s="16"/>
      <c r="Q19" s="16"/>
      <c r="R19" s="16"/>
      <c r="S19" s="16">
        <f>SUM(N19:R22)</f>
        <v>54372120</v>
      </c>
      <c r="T19" s="16" t="s">
        <v>61</v>
      </c>
      <c r="U19" s="16"/>
    </row>
    <row r="20" spans="1:21" ht="36">
      <c r="A20" s="22"/>
      <c r="B20" s="17"/>
      <c r="C20" s="37"/>
      <c r="D20" s="38"/>
      <c r="E20" s="38"/>
      <c r="F20" s="18"/>
      <c r="G20" s="37"/>
      <c r="H20" s="7" t="s">
        <v>46</v>
      </c>
      <c r="I20" s="14"/>
      <c r="J20" s="14"/>
      <c r="K20" s="14"/>
      <c r="L20" s="14" t="s">
        <v>30</v>
      </c>
      <c r="M20" s="16"/>
      <c r="N20" s="19"/>
      <c r="O20" s="16"/>
      <c r="P20" s="16"/>
      <c r="Q20" s="16"/>
      <c r="R20" s="16"/>
      <c r="S20" s="16"/>
      <c r="T20" s="16"/>
      <c r="U20" s="16"/>
    </row>
    <row r="21" spans="1:21" ht="36">
      <c r="A21" s="22"/>
      <c r="B21" s="17"/>
      <c r="C21" s="37"/>
      <c r="D21" s="38"/>
      <c r="E21" s="38"/>
      <c r="F21" s="18"/>
      <c r="G21" s="37"/>
      <c r="H21" s="7" t="s">
        <v>44</v>
      </c>
      <c r="I21" s="14" t="s">
        <v>30</v>
      </c>
      <c r="J21" s="14"/>
      <c r="K21" s="14"/>
      <c r="L21" s="14"/>
      <c r="M21" s="16"/>
      <c r="N21" s="19"/>
      <c r="O21" s="16"/>
      <c r="P21" s="16"/>
      <c r="Q21" s="16"/>
      <c r="R21" s="16"/>
      <c r="S21" s="16"/>
      <c r="T21" s="16"/>
      <c r="U21" s="16"/>
    </row>
    <row r="22" spans="1:21" ht="36">
      <c r="A22" s="22"/>
      <c r="B22" s="17"/>
      <c r="C22" s="37"/>
      <c r="D22" s="38"/>
      <c r="E22" s="38"/>
      <c r="F22" s="18"/>
      <c r="G22" s="37"/>
      <c r="H22" s="7" t="s">
        <v>45</v>
      </c>
      <c r="I22" s="14"/>
      <c r="J22" s="14"/>
      <c r="K22" s="14"/>
      <c r="L22" s="14" t="s">
        <v>30</v>
      </c>
      <c r="M22" s="16"/>
      <c r="N22" s="19"/>
      <c r="O22" s="16"/>
      <c r="P22" s="16"/>
      <c r="Q22" s="16"/>
      <c r="R22" s="16"/>
      <c r="S22" s="16"/>
      <c r="T22" s="16"/>
      <c r="U22" s="16"/>
    </row>
    <row r="23" spans="1:21" ht="72">
      <c r="A23" s="22"/>
      <c r="B23" s="17"/>
      <c r="C23" s="7" t="s">
        <v>77</v>
      </c>
      <c r="D23" s="14">
        <v>0</v>
      </c>
      <c r="E23" s="14">
        <v>1</v>
      </c>
      <c r="F23" s="6" t="s">
        <v>50</v>
      </c>
      <c r="G23" s="7" t="s">
        <v>78</v>
      </c>
      <c r="H23" s="7" t="s">
        <v>56</v>
      </c>
      <c r="I23" s="14"/>
      <c r="J23" s="14"/>
      <c r="K23" s="14"/>
      <c r="L23" s="14"/>
      <c r="M23" s="10">
        <v>8000000</v>
      </c>
      <c r="N23" s="10"/>
      <c r="O23" s="9"/>
      <c r="P23" s="9"/>
      <c r="Q23" s="9"/>
      <c r="R23" s="9"/>
      <c r="S23" s="9">
        <f>SUM(M23:R23)</f>
        <v>8000000</v>
      </c>
      <c r="T23" s="9" t="s">
        <v>59</v>
      </c>
      <c r="U23" s="11" t="s">
        <v>62</v>
      </c>
    </row>
    <row r="24" spans="1:21" ht="24">
      <c r="A24" s="22"/>
      <c r="B24" s="17"/>
      <c r="C24" s="36" t="s">
        <v>79</v>
      </c>
      <c r="D24" s="38">
        <v>0</v>
      </c>
      <c r="E24" s="38">
        <v>0</v>
      </c>
      <c r="F24" s="18" t="s">
        <v>51</v>
      </c>
      <c r="G24" s="36"/>
      <c r="H24" s="7" t="s">
        <v>57</v>
      </c>
      <c r="I24" s="14"/>
      <c r="J24" s="14"/>
      <c r="K24" s="14"/>
      <c r="L24" s="14" t="s">
        <v>30</v>
      </c>
      <c r="M24" s="16"/>
      <c r="N24" s="19">
        <v>10000000</v>
      </c>
      <c r="O24" s="16"/>
      <c r="P24" s="16"/>
      <c r="Q24" s="16"/>
      <c r="R24" s="16"/>
      <c r="S24" s="16">
        <f>SUM(N24:R25)</f>
        <v>10000000</v>
      </c>
      <c r="T24" s="16" t="s">
        <v>59</v>
      </c>
      <c r="U24" s="21" t="s">
        <v>63</v>
      </c>
    </row>
    <row r="25" spans="1:21" ht="23.25" customHeight="1">
      <c r="A25" s="22"/>
      <c r="B25" s="17"/>
      <c r="C25" s="37"/>
      <c r="D25" s="38"/>
      <c r="E25" s="38"/>
      <c r="F25" s="18"/>
      <c r="G25" s="37"/>
      <c r="H25" s="7" t="s">
        <v>58</v>
      </c>
      <c r="I25" s="14"/>
      <c r="J25" s="14"/>
      <c r="K25" s="14"/>
      <c r="L25" s="14" t="s">
        <v>30</v>
      </c>
      <c r="M25" s="16"/>
      <c r="N25" s="19"/>
      <c r="O25" s="16"/>
      <c r="P25" s="16"/>
      <c r="Q25" s="16"/>
      <c r="R25" s="16"/>
      <c r="S25" s="16"/>
      <c r="T25" s="16"/>
      <c r="U25" s="21"/>
    </row>
    <row r="26" spans="1:21" ht="72">
      <c r="A26" s="22"/>
      <c r="B26" s="17"/>
      <c r="C26" s="37" t="s">
        <v>80</v>
      </c>
      <c r="D26" s="38">
        <v>3</v>
      </c>
      <c r="E26" s="38">
        <v>3</v>
      </c>
      <c r="F26" s="18" t="s">
        <v>35</v>
      </c>
      <c r="G26" s="37" t="s">
        <v>67</v>
      </c>
      <c r="H26" s="7" t="s">
        <v>47</v>
      </c>
      <c r="I26" s="14" t="s">
        <v>30</v>
      </c>
      <c r="J26" s="14" t="s">
        <v>30</v>
      </c>
      <c r="K26" s="14" t="s">
        <v>30</v>
      </c>
      <c r="L26" s="14" t="s">
        <v>30</v>
      </c>
      <c r="M26" s="16"/>
      <c r="N26" s="19">
        <v>24845250</v>
      </c>
      <c r="O26" s="16"/>
      <c r="P26" s="16"/>
      <c r="Q26" s="16"/>
      <c r="R26" s="16"/>
      <c r="S26" s="16">
        <f>SUM(M26:R27)</f>
        <v>24845250</v>
      </c>
      <c r="T26" s="16" t="s">
        <v>61</v>
      </c>
      <c r="U26" s="16"/>
    </row>
    <row r="27" spans="1:21" ht="36">
      <c r="A27" s="22"/>
      <c r="B27" s="17"/>
      <c r="C27" s="37"/>
      <c r="D27" s="38"/>
      <c r="E27" s="38"/>
      <c r="F27" s="18"/>
      <c r="G27" s="37"/>
      <c r="H27" s="7" t="s">
        <v>48</v>
      </c>
      <c r="I27" s="14" t="s">
        <v>30</v>
      </c>
      <c r="J27" s="14" t="s">
        <v>30</v>
      </c>
      <c r="K27" s="14" t="s">
        <v>30</v>
      </c>
      <c r="L27" s="14" t="s">
        <v>30</v>
      </c>
      <c r="M27" s="16"/>
      <c r="N27" s="19"/>
      <c r="O27" s="16"/>
      <c r="P27" s="16"/>
      <c r="Q27" s="16"/>
      <c r="R27" s="16"/>
      <c r="S27" s="16"/>
      <c r="T27" s="16"/>
      <c r="U27" s="16"/>
    </row>
    <row r="28" spans="1:21" ht="36.75" customHeight="1">
      <c r="A28" s="22"/>
      <c r="B28" s="17"/>
      <c r="C28" s="37" t="s">
        <v>81</v>
      </c>
      <c r="D28" s="38">
        <v>0</v>
      </c>
      <c r="E28" s="38">
        <v>3</v>
      </c>
      <c r="F28" s="18" t="s">
        <v>36</v>
      </c>
      <c r="G28" s="37" t="s">
        <v>68</v>
      </c>
      <c r="H28" s="7" t="s">
        <v>82</v>
      </c>
      <c r="I28" s="14"/>
      <c r="J28" s="14"/>
      <c r="K28" s="14" t="s">
        <v>30</v>
      </c>
      <c r="L28" s="14"/>
      <c r="M28" s="16"/>
      <c r="N28" s="19">
        <v>15000000</v>
      </c>
      <c r="O28" s="16"/>
      <c r="P28" s="16"/>
      <c r="Q28" s="16"/>
      <c r="R28" s="16"/>
      <c r="S28" s="16">
        <f>SUM(N28:R29)</f>
        <v>15000000</v>
      </c>
      <c r="T28" s="16" t="s">
        <v>61</v>
      </c>
      <c r="U28" s="16"/>
    </row>
    <row r="29" spans="1:21" ht="30.75" customHeight="1">
      <c r="A29" s="22"/>
      <c r="B29" s="17"/>
      <c r="C29" s="37"/>
      <c r="D29" s="38"/>
      <c r="E29" s="38"/>
      <c r="F29" s="18"/>
      <c r="G29" s="37"/>
      <c r="H29" s="7" t="s">
        <v>49</v>
      </c>
      <c r="I29" s="14"/>
      <c r="J29" s="14"/>
      <c r="K29" s="14"/>
      <c r="L29" s="14" t="s">
        <v>30</v>
      </c>
      <c r="M29" s="16"/>
      <c r="N29" s="19"/>
      <c r="O29" s="16"/>
      <c r="P29" s="16"/>
      <c r="Q29" s="16"/>
      <c r="R29" s="16"/>
      <c r="S29" s="16"/>
      <c r="T29" s="16"/>
      <c r="U29" s="16"/>
    </row>
  </sheetData>
  <sheetProtection/>
  <mergeCells count="108">
    <mergeCell ref="C24:C25"/>
    <mergeCell ref="C26:C27"/>
    <mergeCell ref="C28:C29"/>
    <mergeCell ref="C13:C14"/>
    <mergeCell ref="B13:B15"/>
    <mergeCell ref="C16:C18"/>
    <mergeCell ref="C19:C22"/>
    <mergeCell ref="B16:B29"/>
    <mergeCell ref="D19:D22"/>
    <mergeCell ref="D24:D25"/>
    <mergeCell ref="D26:D27"/>
    <mergeCell ref="D28:D29"/>
    <mergeCell ref="E16:E18"/>
    <mergeCell ref="E19:E22"/>
    <mergeCell ref="E24:E25"/>
    <mergeCell ref="E26:E27"/>
    <mergeCell ref="E28:E29"/>
    <mergeCell ref="D16:D18"/>
    <mergeCell ref="P28:P29"/>
    <mergeCell ref="Q28:Q29"/>
    <mergeCell ref="R28:R29"/>
    <mergeCell ref="S28:S29"/>
    <mergeCell ref="T28:T29"/>
    <mergeCell ref="U28:U29"/>
    <mergeCell ref="Q26:Q27"/>
    <mergeCell ref="R26:R27"/>
    <mergeCell ref="S26:S27"/>
    <mergeCell ref="T26:T27"/>
    <mergeCell ref="U26:U27"/>
    <mergeCell ref="F28:F29"/>
    <mergeCell ref="G28:G29"/>
    <mergeCell ref="M28:M29"/>
    <mergeCell ref="N28:N29"/>
    <mergeCell ref="O28:O29"/>
    <mergeCell ref="F26:F27"/>
    <mergeCell ref="G26:G27"/>
    <mergeCell ref="M26:M27"/>
    <mergeCell ref="N26:N27"/>
    <mergeCell ref="O26:O27"/>
    <mergeCell ref="P26:P27"/>
    <mergeCell ref="U16:U18"/>
    <mergeCell ref="Q19:Q22"/>
    <mergeCell ref="R19:R22"/>
    <mergeCell ref="S19:S22"/>
    <mergeCell ref="T19:T22"/>
    <mergeCell ref="U19:U22"/>
    <mergeCell ref="Q16:Q18"/>
    <mergeCell ref="R16:R18"/>
    <mergeCell ref="M19:M22"/>
    <mergeCell ref="N19:N22"/>
    <mergeCell ref="O19:O22"/>
    <mergeCell ref="P24:P25"/>
    <mergeCell ref="S16:S18"/>
    <mergeCell ref="T16:T18"/>
    <mergeCell ref="A16:A29"/>
    <mergeCell ref="G16:G18"/>
    <mergeCell ref="M16:M18"/>
    <mergeCell ref="N16:N18"/>
    <mergeCell ref="O16:O18"/>
    <mergeCell ref="P16:P18"/>
    <mergeCell ref="F16:F18"/>
    <mergeCell ref="P19:P22"/>
    <mergeCell ref="F19:F22"/>
    <mergeCell ref="G19:G22"/>
    <mergeCell ref="Q24:Q25"/>
    <mergeCell ref="R24:R25"/>
    <mergeCell ref="S24:S25"/>
    <mergeCell ref="T24:T25"/>
    <mergeCell ref="U24:U25"/>
    <mergeCell ref="F24:F25"/>
    <mergeCell ref="G24:G25"/>
    <mergeCell ref="M24:M25"/>
    <mergeCell ref="N24:N25"/>
    <mergeCell ref="O24:O25"/>
    <mergeCell ref="G10:G12"/>
    <mergeCell ref="H10:H12"/>
    <mergeCell ref="I10:L11"/>
    <mergeCell ref="A1:U1"/>
    <mergeCell ref="A2:U2"/>
    <mergeCell ref="A3:U3"/>
    <mergeCell ref="A4:U4"/>
    <mergeCell ref="A5:U5"/>
    <mergeCell ref="A6:U6"/>
    <mergeCell ref="S10:S12"/>
    <mergeCell ref="A13:A15"/>
    <mergeCell ref="F13:F14"/>
    <mergeCell ref="A7:U7"/>
    <mergeCell ref="A8:U8"/>
    <mergeCell ref="A9:U9"/>
    <mergeCell ref="A10:A12"/>
    <mergeCell ref="B10:B12"/>
    <mergeCell ref="C10:E11"/>
    <mergeCell ref="M10:R11"/>
    <mergeCell ref="F10:F12"/>
    <mergeCell ref="T10:T12"/>
    <mergeCell ref="R13:R14"/>
    <mergeCell ref="S13:S14"/>
    <mergeCell ref="T13:T14"/>
    <mergeCell ref="U13:U14"/>
    <mergeCell ref="U10:U12"/>
    <mergeCell ref="P13:P14"/>
    <mergeCell ref="Q13:Q14"/>
    <mergeCell ref="D13:D14"/>
    <mergeCell ref="E13:E14"/>
    <mergeCell ref="G13:G14"/>
    <mergeCell ref="M13:M14"/>
    <mergeCell ref="N13:N14"/>
    <mergeCell ref="O13:O14"/>
  </mergeCells>
  <printOptions horizontalCentered="1" verticalCentered="1"/>
  <pageMargins left="1.1811023622047245" right="0.1968503937007874" top="0.3937007874015748" bottom="0.3937007874015748" header="0" footer="0"/>
  <pageSetup horizontalDpi="300" verticalDpi="3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Carlos</cp:lastModifiedBy>
  <cp:lastPrinted>2013-01-15T23:24:28Z</cp:lastPrinted>
  <dcterms:created xsi:type="dcterms:W3CDTF">1996-11-27T10:00:04Z</dcterms:created>
  <dcterms:modified xsi:type="dcterms:W3CDTF">2013-04-29T15:31:06Z</dcterms:modified>
  <cp:category/>
  <cp:version/>
  <cp:contentType/>
  <cp:contentStatus/>
</cp:coreProperties>
</file>