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ROMOCION DESARROLLO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<sst xmlns="http://schemas.openxmlformats.org/spreadsheetml/2006/main" count="72" uniqueCount="61">
  <si>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SGP</t>
  </si>
  <si>
    <t>Nombre</t>
  </si>
  <si>
    <t>Actividades</t>
  </si>
  <si>
    <t>Fuentes de Financiación</t>
  </si>
  <si>
    <t>Rec. Propios</t>
  </si>
  <si>
    <t>Crédito</t>
  </si>
  <si>
    <t xml:space="preserve">Otros </t>
  </si>
  <si>
    <t>Responsable</t>
  </si>
  <si>
    <t>I       Trim.</t>
  </si>
  <si>
    <t>II       Trim.</t>
  </si>
  <si>
    <t>III       Trim.</t>
  </si>
  <si>
    <t>IV       Trim.</t>
  </si>
  <si>
    <t>Observaciones</t>
  </si>
  <si>
    <t>Cronograma de Actividades</t>
  </si>
  <si>
    <t>Proyecto</t>
  </si>
  <si>
    <t>Meta de Proyecto</t>
  </si>
  <si>
    <t>SGR</t>
  </si>
  <si>
    <t>Transf. Dptales.</t>
  </si>
  <si>
    <t>PROGRAMA</t>
  </si>
  <si>
    <t>META DE RESULTADO</t>
  </si>
  <si>
    <t>X</t>
  </si>
  <si>
    <t>AÑO 2013</t>
  </si>
  <si>
    <t>Linea de Base Dic./12</t>
  </si>
  <si>
    <t>Valor Esperado Dic./2013</t>
  </si>
  <si>
    <t>PLAN DE ACCION DEL MUNICIPIO DE TORO VALLE</t>
  </si>
  <si>
    <t>Costo Total Proyecto 2013</t>
  </si>
  <si>
    <t>FORTALECIMIENTO DE LA BASE EMPRESARIAL PARA UN DESARROLLO ECONÓMICO LOCAL PRODUCTIVO, COMPETITIVO Y SOSTENIBLE CON INCLUSION Y ENFOQUE DIFERENCIAL</t>
  </si>
  <si>
    <t>Incrementar la promoción de iniciativas que contribuyan al desarrollo económico local y turístico en un 20%</t>
  </si>
  <si>
    <t>PROMOCIÓN DE INICIATIVAS QUE CONTRIBUYAN AL DESARROLLO ECONÓMICO LOCAL Y EMPRESARIAL</t>
  </si>
  <si>
    <t>APOYO FORMULACION PLAN SECTORIAL DE TURISMO</t>
  </si>
  <si>
    <t>APOYO A PROCESOS DE EDUCACION SUPERIOR</t>
  </si>
  <si>
    <t>Apoyo a 1 proceso de educación superior</t>
  </si>
  <si>
    <t>N° de procesos de educación superior apoyados</t>
  </si>
  <si>
    <t>APOYO A TECNOLOGIAS Y SISTEMAS DE INFORMACION Y COMUNICACIÓN (TICS); CIENCIA, TECNOLOGIA E INNOVACION PARA EL DESARROLLO ECONOMICO LOCAL</t>
  </si>
  <si>
    <t>N° de procesos para la implementación de tics</t>
  </si>
  <si>
    <t>Apoyo a 1 proceso para la implementación de tics en el cuatrienio</t>
  </si>
  <si>
    <t>Evaluación propuesta de alianza con la Univalle para la implementación de programas tecnicos o tecnologicos en el municipio mediante ciclos propedéuticos, enfocados en los grados 10 y 11 del bachillerato</t>
  </si>
  <si>
    <t>Elaboración diagnóstico y propuesta del municipio sobre  su participación en la alianza con la Univalle</t>
  </si>
  <si>
    <t>Planeación</t>
  </si>
  <si>
    <t>Solo se ejecutarán los recursos respectivos si el municipio hace parte de la alianza y se apruebe el proyecto por parte del Ministerio de Educación Nacional MEN</t>
  </si>
  <si>
    <t>Indicador de Producto</t>
  </si>
  <si>
    <t>No. De Iniciativas promovidas que contribuyan al desarrollo económico local.</t>
  </si>
  <si>
    <t>4 Iniciativas promovidas que contribuyan al desarrollo económico local en el cuatrienio.</t>
  </si>
  <si>
    <t>No. de planes sectoriales turísticos formulados.</t>
  </si>
  <si>
    <t>1 Plan Sectorial de Turismo Formulado en el cuatrienio.</t>
  </si>
  <si>
    <t>N° de productos turísticos consolidados.</t>
  </si>
  <si>
    <t>APOYO A CONSOLIDACIÓN PRODUCTO TURÍSTICO MUNICIPAL Y AL BILINGUISMO.</t>
  </si>
  <si>
    <t>1 producto turístico consolidado al final del cuatrienio.</t>
  </si>
  <si>
    <t>x</t>
  </si>
  <si>
    <t>Realizar plan sectorial de turismo.</t>
  </si>
  <si>
    <t>Coordinacion de cultura y deporte.</t>
  </si>
  <si>
    <t>Implementacion programa punto vive digital.</t>
  </si>
  <si>
    <t>En el momento que se formule el plan sectorial de turismo, nos da via libre de ejecutar este proyecto.</t>
  </si>
  <si>
    <t>Apoyo a proyectos productivos municipales.</t>
  </si>
  <si>
    <r>
      <t xml:space="preserve">Nombre de la Dependencia o Entidad: </t>
    </r>
    <r>
      <rPr>
        <sz val="9"/>
        <rFont val="Arial"/>
        <family val="2"/>
      </rPr>
      <t>PLANEACIÓN</t>
    </r>
  </si>
  <si>
    <r>
      <t xml:space="preserve">Eje o Dimensión del Plan de Desarrollo: </t>
    </r>
    <r>
      <rPr>
        <sz val="9"/>
        <rFont val="Arial"/>
        <family val="2"/>
      </rPr>
      <t>EJE DESARROLLO ECONÓMICO</t>
    </r>
  </si>
  <si>
    <r>
      <rPr>
        <b/>
        <sz val="9"/>
        <rFont val="Arial"/>
        <family val="2"/>
      </rPr>
      <t>Objetivo General:</t>
    </r>
    <r>
      <rPr>
        <sz val="9"/>
        <rFont val="Arial"/>
        <family val="2"/>
      </rPr>
      <t xml:space="preserve"> Generar condiciones de posibilidad para dinamizar una economía competitiva y sostenible, aprovechando el potencial endógeno y, las oportunidades del mercado para disminuir los índices de pobreza y evitar la migración</t>
    </r>
  </si>
  <si>
    <r>
      <t>Sector:</t>
    </r>
    <r>
      <rPr>
        <sz val="9"/>
        <rFont val="Arial"/>
        <family val="2"/>
      </rPr>
      <t xml:space="preserve"> PROMOCIÓN DE DESARROLLO</t>
    </r>
  </si>
  <si>
    <r>
      <rPr>
        <b/>
        <sz val="9"/>
        <rFont val="Arial"/>
        <family val="2"/>
      </rPr>
      <t>Objetivo Sector:</t>
    </r>
    <r>
      <rPr>
        <sz val="9"/>
        <rFont val="Arial"/>
        <family val="2"/>
      </rPr>
      <t xml:space="preserve"> Contribuir al desarrollo económico local sostenible, promoviendo iniciativas de emprendimiento y organización empresarial que articulen estratégicamente actores para lograr reducir la informalidad laboral, la tasa de desempleo, el trabajo infantil y así aprovechar la apertura de mercados que dinamicen la economía global</t>
    </r>
  </si>
  <si>
    <r>
      <t xml:space="preserve">Programa: </t>
    </r>
    <r>
      <rPr>
        <sz val="9"/>
        <rFont val="Arial"/>
        <family val="2"/>
      </rPr>
      <t>Incrementar la promoción de iniciativas que contribuyan al desarrollo económico local y turístico en un 20%</t>
    </r>
  </si>
  <si>
    <r>
      <t xml:space="preserve">Meta de resultado: </t>
    </r>
    <r>
      <rPr>
        <sz val="9"/>
        <rFont val="Arial"/>
        <family val="2"/>
      </rPr>
      <t>% de Iniciativas económicas promovidas que contribuyan al desarrollo local y turístico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</si>
</sst>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_-* #,##0\ _€_-;\-* #,##0\ _€_-;_-* &quot;-&quot;??\ _€_-;_-@_-"/>
    <numFmt numFmtId="205" formatCode="_(* #,##0_);_(* \(#,##0\);_(* &quot;-&quot;??_);_(@_)"/>
    <numFmt numFmtId="206" formatCode="&quot;$&quot;\ #,##0"/>
    <numFmt numFmtId="207" formatCode="0;[Red]0"/>
    <numFmt numFmtId="208" formatCode="#,##0;[Red]#,##0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vertical="center" wrapText="1"/>
    </xf>
    <xf numFmtId="207" fontId="2" fillId="32" borderId="11" xfId="46" applyNumberFormat="1" applyFont="1" applyFill="1" applyBorder="1" applyAlignment="1">
      <alignment vertical="center" wrapText="1"/>
    </xf>
    <xf numFmtId="207" fontId="2" fillId="32" borderId="13" xfId="0" applyNumberFormat="1" applyFont="1" applyFill="1" applyBorder="1" applyAlignment="1">
      <alignment vertical="center" wrapText="1"/>
    </xf>
    <xf numFmtId="208" fontId="2" fillId="0" borderId="11" xfId="0" applyNumberFormat="1" applyFont="1" applyFill="1" applyBorder="1" applyAlignment="1">
      <alignment horizontal="center" vertical="center"/>
    </xf>
    <xf numFmtId="208" fontId="2" fillId="0" borderId="13" xfId="0" applyNumberFormat="1" applyFont="1" applyFill="1" applyBorder="1" applyAlignment="1">
      <alignment horizontal="center" vertical="center"/>
    </xf>
    <xf numFmtId="208" fontId="2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208" fontId="2" fillId="0" borderId="13" xfId="0" applyNumberFormat="1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207" fontId="2" fillId="0" borderId="11" xfId="0" applyNumberFormat="1" applyFont="1" applyBorder="1" applyAlignment="1">
      <alignment vertical="center"/>
    </xf>
    <xf numFmtId="207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08" fontId="2" fillId="0" borderId="19" xfId="0" applyNumberFormat="1" applyFont="1" applyFill="1" applyBorder="1" applyAlignment="1">
      <alignment horizontal="center" vertical="center"/>
    </xf>
    <xf numFmtId="208" fontId="2" fillId="0" borderId="16" xfId="0" applyNumberFormat="1" applyFont="1" applyFill="1" applyBorder="1" applyAlignment="1">
      <alignment horizontal="center" vertical="center"/>
    </xf>
    <xf numFmtId="208" fontId="2" fillId="0" borderId="20" xfId="0" applyNumberFormat="1" applyFont="1" applyFill="1" applyBorder="1" applyAlignment="1">
      <alignment horizontal="center" vertical="center"/>
    </xf>
    <xf numFmtId="208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207" fontId="2" fillId="0" borderId="39" xfId="0" applyNumberFormat="1" applyFont="1" applyBorder="1" applyAlignment="1">
      <alignment horizontal="center" vertical="center"/>
    </xf>
    <xf numFmtId="207" fontId="2" fillId="0" borderId="40" xfId="0" applyNumberFormat="1" applyFont="1" applyBorder="1" applyAlignment="1">
      <alignment horizontal="center" vertical="center"/>
    </xf>
    <xf numFmtId="207" fontId="2" fillId="0" borderId="41" xfId="0" applyNumberFormat="1" applyFont="1" applyBorder="1" applyAlignment="1">
      <alignment horizontal="center" vertical="center"/>
    </xf>
    <xf numFmtId="207" fontId="2" fillId="0" borderId="42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9" fontId="1" fillId="32" borderId="4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32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" fillId="32" borderId="47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08" fontId="2" fillId="0" borderId="10" xfId="0" applyNumberFormat="1" applyFont="1" applyFill="1" applyBorder="1" applyAlignment="1">
      <alignment horizontal="center" vertical="center"/>
    </xf>
    <xf numFmtId="208" fontId="2" fillId="0" borderId="1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90" zoomScaleNormal="90" zoomScalePageLayoutView="0" workbookViewId="0" topLeftCell="A1">
      <selection activeCell="A8" sqref="A8:V8"/>
    </sheetView>
  </sheetViews>
  <sheetFormatPr defaultColWidth="11.421875" defaultRowHeight="12.75"/>
  <cols>
    <col min="1" max="1" width="16.28125" style="1" customWidth="1"/>
    <col min="2" max="2" width="11.421875" style="1" customWidth="1"/>
    <col min="3" max="3" width="12.421875" style="1" customWidth="1"/>
    <col min="4" max="5" width="11.421875" style="1" customWidth="1"/>
    <col min="6" max="6" width="19.8515625" style="1" customWidth="1"/>
    <col min="7" max="7" width="15.140625" style="1" customWidth="1"/>
    <col min="8" max="8" width="13.8515625" style="1" customWidth="1"/>
    <col min="9" max="9" width="26.8515625" style="1" customWidth="1"/>
    <col min="10" max="10" width="6.140625" style="1" customWidth="1"/>
    <col min="11" max="11" width="5.28125" style="1" customWidth="1"/>
    <col min="12" max="12" width="6.421875" style="1" customWidth="1"/>
    <col min="13" max="13" width="6.28125" style="1" customWidth="1"/>
    <col min="14" max="19" width="11.421875" style="1" customWidth="1"/>
    <col min="20" max="20" width="12.8515625" style="1" customWidth="1"/>
    <col min="21" max="21" width="11.421875" style="1" customWidth="1"/>
    <col min="22" max="22" width="14.8515625" style="1" customWidth="1"/>
    <col min="23" max="16384" width="11.421875" style="1" customWidth="1"/>
  </cols>
  <sheetData>
    <row r="1" spans="1:22" ht="12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12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12">
      <c r="A3" s="98" t="s">
        <v>54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ht="12">
      <c r="A4" s="99" t="s">
        <v>55</v>
      </c>
      <c r="B4" s="99"/>
      <c r="C4" s="99"/>
      <c r="D4" s="99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ht="31.5" customHeight="1">
      <c r="A5" s="100" t="s">
        <v>56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ht="12">
      <c r="A6" s="99" t="s">
        <v>57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29.25" customHeight="1">
      <c r="A7" s="100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1:22" ht="32.25" customHeight="1">
      <c r="A8" s="97" t="s">
        <v>59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22" ht="15" customHeight="1">
      <c r="A9" s="97" t="s">
        <v>60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12.7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12">
      <c r="A11" s="53" t="s">
        <v>18</v>
      </c>
      <c r="B11" s="87" t="s">
        <v>19</v>
      </c>
      <c r="C11" s="53" t="s">
        <v>40</v>
      </c>
      <c r="D11" s="90"/>
      <c r="E11" s="58"/>
      <c r="F11" s="53" t="s">
        <v>14</v>
      </c>
      <c r="G11" s="90" t="s">
        <v>15</v>
      </c>
      <c r="H11" s="90" t="s">
        <v>40</v>
      </c>
      <c r="I11" s="58" t="s">
        <v>2</v>
      </c>
      <c r="J11" s="61" t="s">
        <v>13</v>
      </c>
      <c r="K11" s="62"/>
      <c r="L11" s="62"/>
      <c r="M11" s="63"/>
      <c r="N11" s="61" t="s">
        <v>3</v>
      </c>
      <c r="O11" s="62"/>
      <c r="P11" s="62"/>
      <c r="Q11" s="62"/>
      <c r="R11" s="62"/>
      <c r="S11" s="63"/>
      <c r="T11" s="50" t="s">
        <v>25</v>
      </c>
      <c r="U11" s="70" t="s">
        <v>7</v>
      </c>
      <c r="V11" s="50" t="s">
        <v>12</v>
      </c>
    </row>
    <row r="12" spans="1:22" ht="12.75" thickBot="1">
      <c r="A12" s="54"/>
      <c r="B12" s="88"/>
      <c r="C12" s="54"/>
      <c r="D12" s="91"/>
      <c r="E12" s="59"/>
      <c r="F12" s="54"/>
      <c r="G12" s="91"/>
      <c r="H12" s="91"/>
      <c r="I12" s="59"/>
      <c r="J12" s="64"/>
      <c r="K12" s="65"/>
      <c r="L12" s="65"/>
      <c r="M12" s="66"/>
      <c r="N12" s="67"/>
      <c r="O12" s="68"/>
      <c r="P12" s="68"/>
      <c r="Q12" s="68"/>
      <c r="R12" s="68"/>
      <c r="S12" s="69"/>
      <c r="T12" s="51"/>
      <c r="U12" s="71"/>
      <c r="V12" s="51"/>
    </row>
    <row r="13" spans="1:22" ht="36.75" thickBot="1">
      <c r="A13" s="55"/>
      <c r="B13" s="89"/>
      <c r="C13" s="16" t="s">
        <v>1</v>
      </c>
      <c r="D13" s="17" t="s">
        <v>22</v>
      </c>
      <c r="E13" s="18" t="s">
        <v>23</v>
      </c>
      <c r="F13" s="55"/>
      <c r="G13" s="94"/>
      <c r="H13" s="94"/>
      <c r="I13" s="60"/>
      <c r="J13" s="19" t="s">
        <v>8</v>
      </c>
      <c r="K13" s="19" t="s">
        <v>9</v>
      </c>
      <c r="L13" s="19" t="s">
        <v>10</v>
      </c>
      <c r="M13" s="19" t="s">
        <v>11</v>
      </c>
      <c r="N13" s="20" t="s">
        <v>4</v>
      </c>
      <c r="O13" s="4" t="s">
        <v>0</v>
      </c>
      <c r="P13" s="4" t="s">
        <v>16</v>
      </c>
      <c r="Q13" s="4" t="s">
        <v>17</v>
      </c>
      <c r="R13" s="4" t="s">
        <v>5</v>
      </c>
      <c r="S13" s="21" t="s">
        <v>6</v>
      </c>
      <c r="T13" s="52"/>
      <c r="U13" s="72"/>
      <c r="V13" s="52"/>
    </row>
    <row r="14" spans="1:22" ht="104.25" customHeight="1" thickBot="1">
      <c r="A14" s="81" t="s">
        <v>26</v>
      </c>
      <c r="B14" s="84" t="s">
        <v>27</v>
      </c>
      <c r="C14" s="10" t="s">
        <v>41</v>
      </c>
      <c r="D14" s="11">
        <v>0</v>
      </c>
      <c r="E14" s="12">
        <v>1</v>
      </c>
      <c r="F14" s="22" t="s">
        <v>28</v>
      </c>
      <c r="G14" s="7" t="s">
        <v>42</v>
      </c>
      <c r="H14" s="7" t="s">
        <v>41</v>
      </c>
      <c r="I14" s="8" t="s">
        <v>53</v>
      </c>
      <c r="J14" s="23"/>
      <c r="K14" s="24"/>
      <c r="L14" s="24"/>
      <c r="M14" s="25" t="s">
        <v>48</v>
      </c>
      <c r="N14" s="15">
        <v>1000000</v>
      </c>
      <c r="O14" s="13">
        <v>3000000</v>
      </c>
      <c r="P14" s="13"/>
      <c r="Q14" s="13"/>
      <c r="R14" s="13"/>
      <c r="S14" s="26"/>
      <c r="T14" s="9">
        <v>4000000</v>
      </c>
      <c r="U14" s="27" t="s">
        <v>38</v>
      </c>
      <c r="V14" s="27"/>
    </row>
    <row r="15" spans="1:22" ht="100.5" customHeight="1" thickBot="1">
      <c r="A15" s="82"/>
      <c r="B15" s="85"/>
      <c r="C15" s="28" t="s">
        <v>43</v>
      </c>
      <c r="D15" s="29">
        <v>0</v>
      </c>
      <c r="E15" s="30">
        <v>1</v>
      </c>
      <c r="F15" s="31" t="s">
        <v>29</v>
      </c>
      <c r="G15" s="32" t="s">
        <v>44</v>
      </c>
      <c r="H15" s="33" t="s">
        <v>43</v>
      </c>
      <c r="I15" s="8" t="s">
        <v>49</v>
      </c>
      <c r="J15" s="23"/>
      <c r="K15" s="24"/>
      <c r="L15" s="24" t="s">
        <v>48</v>
      </c>
      <c r="M15" s="25"/>
      <c r="N15" s="15"/>
      <c r="O15" s="13">
        <v>2000000</v>
      </c>
      <c r="P15" s="13"/>
      <c r="Q15" s="13"/>
      <c r="R15" s="13"/>
      <c r="S15" s="14"/>
      <c r="T15" s="9">
        <v>2000000</v>
      </c>
      <c r="U15" s="34" t="s">
        <v>50</v>
      </c>
      <c r="V15" s="27"/>
    </row>
    <row r="16" spans="1:22" ht="105.75" customHeight="1" thickBot="1">
      <c r="A16" s="82"/>
      <c r="B16" s="85"/>
      <c r="C16" s="31" t="s">
        <v>45</v>
      </c>
      <c r="D16" s="29"/>
      <c r="E16" s="30"/>
      <c r="F16" s="28" t="s">
        <v>46</v>
      </c>
      <c r="G16" s="32" t="s">
        <v>47</v>
      </c>
      <c r="H16" s="32" t="s">
        <v>45</v>
      </c>
      <c r="I16" s="8"/>
      <c r="J16" s="23"/>
      <c r="K16" s="24"/>
      <c r="L16" s="24"/>
      <c r="M16" s="25"/>
      <c r="N16" s="15"/>
      <c r="O16" s="13"/>
      <c r="P16" s="13"/>
      <c r="Q16" s="13"/>
      <c r="R16" s="13"/>
      <c r="S16" s="14"/>
      <c r="T16" s="9"/>
      <c r="U16" s="27"/>
      <c r="V16" s="34" t="s">
        <v>52</v>
      </c>
    </row>
    <row r="17" spans="1:22" ht="96" customHeight="1">
      <c r="A17" s="82"/>
      <c r="B17" s="85"/>
      <c r="C17" s="73" t="s">
        <v>32</v>
      </c>
      <c r="D17" s="75"/>
      <c r="E17" s="77"/>
      <c r="F17" s="41" t="s">
        <v>30</v>
      </c>
      <c r="G17" s="43" t="s">
        <v>31</v>
      </c>
      <c r="H17" s="43" t="s">
        <v>32</v>
      </c>
      <c r="I17" s="3" t="s">
        <v>36</v>
      </c>
      <c r="J17" s="35" t="s">
        <v>20</v>
      </c>
      <c r="K17" s="36"/>
      <c r="L17" s="36"/>
      <c r="M17" s="37"/>
      <c r="N17" s="45">
        <v>5000000</v>
      </c>
      <c r="O17" s="47"/>
      <c r="P17" s="47"/>
      <c r="Q17" s="47"/>
      <c r="R17" s="47"/>
      <c r="S17" s="92"/>
      <c r="T17" s="79">
        <v>5000000</v>
      </c>
      <c r="U17" s="79" t="s">
        <v>38</v>
      </c>
      <c r="V17" s="56" t="s">
        <v>39</v>
      </c>
    </row>
    <row r="18" spans="1:22" ht="51" customHeight="1" thickBot="1">
      <c r="A18" s="82"/>
      <c r="B18" s="85"/>
      <c r="C18" s="74"/>
      <c r="D18" s="76"/>
      <c r="E18" s="78"/>
      <c r="F18" s="42"/>
      <c r="G18" s="44"/>
      <c r="H18" s="44"/>
      <c r="I18" s="5" t="s">
        <v>37</v>
      </c>
      <c r="J18" s="38" t="s">
        <v>20</v>
      </c>
      <c r="K18" s="39" t="s">
        <v>20</v>
      </c>
      <c r="L18" s="39"/>
      <c r="M18" s="40"/>
      <c r="N18" s="46"/>
      <c r="O18" s="48"/>
      <c r="P18" s="48"/>
      <c r="Q18" s="48"/>
      <c r="R18" s="48"/>
      <c r="S18" s="93"/>
      <c r="T18" s="80"/>
      <c r="U18" s="80"/>
      <c r="V18" s="57"/>
    </row>
    <row r="19" spans="1:22" ht="144.75" customHeight="1" thickBot="1">
      <c r="A19" s="83"/>
      <c r="B19" s="86"/>
      <c r="C19" s="31" t="s">
        <v>34</v>
      </c>
      <c r="D19" s="29">
        <v>0</v>
      </c>
      <c r="E19" s="30">
        <v>1</v>
      </c>
      <c r="F19" s="31" t="s">
        <v>33</v>
      </c>
      <c r="G19" s="33" t="s">
        <v>35</v>
      </c>
      <c r="H19" s="33" t="s">
        <v>34</v>
      </c>
      <c r="I19" s="8" t="s">
        <v>51</v>
      </c>
      <c r="J19" s="23"/>
      <c r="K19" s="24"/>
      <c r="L19" s="24" t="s">
        <v>20</v>
      </c>
      <c r="M19" s="25"/>
      <c r="N19" s="15">
        <v>1000000</v>
      </c>
      <c r="O19" s="13">
        <v>3000000</v>
      </c>
      <c r="P19" s="13"/>
      <c r="Q19" s="13"/>
      <c r="R19" s="13"/>
      <c r="S19" s="14"/>
      <c r="T19" s="9">
        <v>4000000</v>
      </c>
      <c r="U19" s="27"/>
      <c r="V19" s="27"/>
    </row>
    <row r="20" spans="14:20" ht="12">
      <c r="N20" s="2">
        <f>SUM(N17:N19)</f>
        <v>6000000</v>
      </c>
      <c r="O20" s="2">
        <f aca="true" t="shared" si="0" ref="O20:T20">SUM(O14:O19)</f>
        <v>8000000</v>
      </c>
      <c r="P20" s="2">
        <f t="shared" si="0"/>
        <v>0</v>
      </c>
      <c r="Q20" s="2">
        <f t="shared" si="0"/>
        <v>0</v>
      </c>
      <c r="R20" s="2">
        <f t="shared" si="0"/>
        <v>0</v>
      </c>
      <c r="S20" s="2">
        <f t="shared" si="0"/>
        <v>0</v>
      </c>
      <c r="T20" s="6">
        <f t="shared" si="0"/>
        <v>15000000</v>
      </c>
    </row>
  </sheetData>
  <sheetProtection/>
  <mergeCells count="39">
    <mergeCell ref="A6:V6"/>
    <mergeCell ref="C11:E12"/>
    <mergeCell ref="S17:S18"/>
    <mergeCell ref="G11:G13"/>
    <mergeCell ref="H11:H13"/>
    <mergeCell ref="A9:V9"/>
    <mergeCell ref="A1:V1"/>
    <mergeCell ref="A2:V2"/>
    <mergeCell ref="A3:V3"/>
    <mergeCell ref="A4:V4"/>
    <mergeCell ref="A5:V5"/>
    <mergeCell ref="C17:C18"/>
    <mergeCell ref="D17:D18"/>
    <mergeCell ref="E17:E18"/>
    <mergeCell ref="T17:T18"/>
    <mergeCell ref="U17:U18"/>
    <mergeCell ref="A7:V7"/>
    <mergeCell ref="A14:A19"/>
    <mergeCell ref="B14:B19"/>
    <mergeCell ref="B11:B13"/>
    <mergeCell ref="T11:T13"/>
    <mergeCell ref="V17:V18"/>
    <mergeCell ref="F11:F13"/>
    <mergeCell ref="I11:I13"/>
    <mergeCell ref="J11:M12"/>
    <mergeCell ref="N11:S12"/>
    <mergeCell ref="Q17:Q18"/>
    <mergeCell ref="R17:R18"/>
    <mergeCell ref="U11:U13"/>
    <mergeCell ref="A8:V8"/>
    <mergeCell ref="F17:F18"/>
    <mergeCell ref="G17:G18"/>
    <mergeCell ref="H17:H18"/>
    <mergeCell ref="N17:N18"/>
    <mergeCell ref="O17:O18"/>
    <mergeCell ref="P17:P18"/>
    <mergeCell ref="A10:V10"/>
    <mergeCell ref="V11:V13"/>
    <mergeCell ref="A11:A13"/>
  </mergeCells>
  <printOptions/>
  <pageMargins left="0.75" right="0.75" top="1" bottom="1" header="0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JEFE PLANEACION</cp:lastModifiedBy>
  <cp:lastPrinted>2012-09-21T15:03:10Z</cp:lastPrinted>
  <dcterms:created xsi:type="dcterms:W3CDTF">1996-11-27T10:00:04Z</dcterms:created>
  <dcterms:modified xsi:type="dcterms:W3CDTF">2013-02-01T00:27:00Z</dcterms:modified>
  <cp:category/>
  <cp:version/>
  <cp:contentType/>
  <cp:contentStatus/>
</cp:coreProperties>
</file>