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75" yWindow="-45" windowWidth="10155" windowHeight="8310"/>
  </bookViews>
  <sheets>
    <sheet name="PLAN ACCION 2012" sheetId="1" r:id="rId1"/>
  </sheets>
  <calcPr calcId="124519"/>
</workbook>
</file>

<file path=xl/calcChain.xml><?xml version="1.0" encoding="utf-8"?>
<calcChain xmlns="http://schemas.openxmlformats.org/spreadsheetml/2006/main">
  <c r="Z55" i="1"/>
  <c r="Z51"/>
  <c r="Z41"/>
  <c r="Z38"/>
  <c r="Z34"/>
  <c r="Z30"/>
</calcChain>
</file>

<file path=xl/comments1.xml><?xml version="1.0" encoding="utf-8"?>
<comments xmlns="http://schemas.openxmlformats.org/spreadsheetml/2006/main">
  <authors>
    <author>Maribel</author>
  </authors>
  <commentList>
    <comment ref="C12" authorId="0">
      <text>
        <r>
          <rPr>
            <sz val="8"/>
            <color indexed="81"/>
            <rFont val="Tahoma"/>
            <family val="2"/>
          </rPr>
          <t xml:space="preserve">La encuentra en el Plan Indicativo desagregada para cada vigencia.                Digitela como en el aparece.
No  olvide que  va en presente y en valores absolutos                                    Ej:
Construir 1 parque en la zona urbana del municipio en el año 2008 </t>
        </r>
      </text>
    </comment>
    <comment ref="I12" authorId="0">
      <text>
        <r>
          <rPr>
            <sz val="8"/>
            <color indexed="81"/>
            <rFont val="Tahoma"/>
            <family val="2"/>
          </rPr>
          <t xml:space="preserve">Liste en esta columna las actividades mas relevantes a ejecutar en el proyecto.                              Ej:                                     
-Realización movimiento de tierra                             -Adquisición de bancas en concreto                             </t>
        </r>
      </text>
    </comment>
    <comment ref="J12" authorId="0">
      <text>
        <r>
          <rPr>
            <sz val="8"/>
            <color indexed="81"/>
            <rFont val="Tahoma"/>
            <family val="2"/>
          </rPr>
          <t xml:space="preserve">De  acuerdo a la actividad a realizar, determine la cantidad a ejecutar durante el año.   
Ej:                                    
-Remover 1000 m2 de tierra
-Adquirir 20 bancas en concreto                             </t>
        </r>
      </text>
    </comment>
    <comment ref="K12" authorId="0">
      <text>
        <r>
          <rPr>
            <sz val="8"/>
            <color indexed="81"/>
            <rFont val="Tahoma"/>
            <family val="2"/>
          </rPr>
          <t xml:space="preserve">De acuerdo a la meta de la actividad planteada y al indicador,  desagregue por trimestre y en valores absolutos cómo se va a dar cumplimiento a la  meta.
Ej: 
-Los 1000 M2 de tierra a remover, se removerán en el III trimestre.
-Se instalaran las 20 bancas  en el IV trimestre </t>
        </r>
      </text>
    </comment>
    <comment ref="R12" authorId="0">
      <text>
        <r>
          <rPr>
            <sz val="8"/>
            <color indexed="81"/>
            <rFont val="Arial"/>
            <family val="2"/>
          </rPr>
          <t xml:space="preserve">Digite en esta columna sólo valores numéricos en miles de pesos.          Ej:  Si el costo del proyecto es $2,000,000,    en miles de pesos es equivalente a  $2,000 </t>
        </r>
      </text>
    </comment>
    <comment ref="AA12" authorId="0">
      <text>
        <r>
          <rPr>
            <sz val="8"/>
            <color indexed="81"/>
            <rFont val="Arial"/>
            <family val="2"/>
          </rPr>
          <t>Digite  en esta columna el nombre del funcionario y la dependencia responsable de la ejecución del proyecto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12" authorId="0">
      <text>
        <r>
          <rPr>
            <sz val="8"/>
            <color indexed="81"/>
            <rFont val="Arial"/>
            <family val="2"/>
          </rPr>
          <t>Describa en esta columna las dependencias,  entidades descentralizadas y privadas (municipales, departamentales, nacionales o internacionales) que interactúan o que aportan en la ejecución del proyecto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12" authorId="0">
      <text>
        <r>
          <rPr>
            <sz val="8"/>
            <color indexed="81"/>
            <rFont val="Arial"/>
            <family val="2"/>
          </rPr>
          <t>En esta columna se digita todo tipo de sugerencias o inconvenientes que se puedan presentar durante el desarrollo del proyecto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13" authorId="0">
      <text>
        <r>
          <rPr>
            <sz val="8"/>
            <color indexed="81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Presupuestal y la Matriz de Eficaccia mediante la cual se rinde cuentas anualmente al DNP
</t>
        </r>
      </text>
    </comment>
    <comment ref="D14" authorId="0">
      <text>
        <r>
          <rPr>
            <sz val="8"/>
            <color indexed="81"/>
            <rFont val="Arial"/>
            <family val="2"/>
          </rPr>
          <t>El indicador de producto es el punto de referencia que permite observar y medir el avance en el logro de una meta de producto.                            
Los encuentra en el Plan Indicativo para cada meta producto                           Ej:  N° de parques construidos</t>
        </r>
      </text>
    </comment>
    <comment ref="E14" authorId="0">
      <text>
        <r>
          <rPr>
            <sz val="8"/>
            <color indexed="81"/>
            <rFont val="Arial"/>
            <family val="2"/>
          </rPr>
          <t>Digite en esta columna los avances alcanzados a diciembre 31 de 2007 sobre el indicador planteado.                            
Nota:                                Diigtar sólo valores absolutos</t>
        </r>
        <r>
          <rPr>
            <sz val="8"/>
            <color indexed="81"/>
            <rFont val="Tahoma"/>
            <family val="2"/>
          </rPr>
          <t xml:space="preserve">
Ej:  9</t>
        </r>
      </text>
    </comment>
    <comment ref="F14" authorId="0">
      <text>
        <r>
          <rPr>
            <sz val="8"/>
            <color indexed="81"/>
            <rFont val="Tahoma"/>
            <family val="2"/>
          </rPr>
          <t xml:space="preserve">Tener en cuenta si es una meta de incremento, mantenimiento y/o reducción.
</t>
        </r>
        <r>
          <rPr>
            <b/>
            <sz val="8"/>
            <color indexed="81"/>
            <rFont val="Tahoma"/>
            <family val="2"/>
          </rPr>
          <t xml:space="preserve">Ej:  Meta de incremento  </t>
        </r>
        <r>
          <rPr>
            <sz val="8"/>
            <color indexed="81"/>
            <rFont val="Tahoma"/>
            <family val="2"/>
          </rPr>
          <t xml:space="preserve">    Construir  1 parque en la zona urbana del Municipio a diciembre de 2008.                              </t>
        </r>
        <r>
          <rPr>
            <b/>
            <sz val="8"/>
            <color indexed="81"/>
            <rFont val="Tahoma"/>
            <family val="2"/>
          </rPr>
          <t>Linea de base  9</t>
        </r>
        <r>
          <rPr>
            <sz val="8"/>
            <color indexed="81"/>
            <rFont val="Tahoma"/>
            <family val="2"/>
          </rPr>
          <t xml:space="preserve">  (es decir se cuenta en el municipio   con 9 parques construidos a esa fecha).                                            </t>
        </r>
        <r>
          <rPr>
            <b/>
            <sz val="8"/>
            <color indexed="81"/>
            <rFont val="Tahoma"/>
            <family val="2"/>
          </rPr>
          <t xml:space="preserve">El valor esperado del indicador a Dic/08 es: </t>
        </r>
        <r>
          <rPr>
            <sz val="8"/>
            <color indexed="81"/>
            <rFont val="Tahoma"/>
            <family val="2"/>
          </rPr>
          <t xml:space="preserve">  10  parques construidos   
</t>
        </r>
      </text>
    </comment>
    <comment ref="K14" authorId="0">
      <text>
        <r>
          <rPr>
            <sz val="8"/>
            <color indexed="81"/>
            <rFont val="Tahoma"/>
            <family val="2"/>
          </rPr>
          <t xml:space="preserve">Determine el indicador mediante el cual va a  observar y medir el avance en el logro de la actividad
Ej:
-M2 de tierra removidos
-N° de bancas a adquirir      </t>
        </r>
      </text>
    </comment>
    <comment ref="L14" authorId="0">
      <text>
        <r>
          <rPr>
            <sz val="8"/>
            <color indexed="81"/>
            <rFont val="Tahoma"/>
            <family val="2"/>
          </rPr>
          <t>Digite en esta columna sólo valores numéricos
de acuerdo a la meta y  al indicador</t>
        </r>
      </text>
    </comment>
    <comment ref="M14" authorId="0">
      <text>
        <r>
          <rPr>
            <sz val="8"/>
            <color indexed="81"/>
            <rFont val="Tahoma"/>
            <family val="2"/>
          </rPr>
          <t>Digite en esta columna sólo valores numéricos
de acuerdo a la meta y  al indicador</t>
        </r>
      </text>
    </comment>
    <comment ref="N14" authorId="0">
      <text>
        <r>
          <rPr>
            <sz val="8"/>
            <color indexed="81"/>
            <rFont val="Tahoma"/>
            <family val="2"/>
          </rPr>
          <t>Digite en esta columna sólo valores numéricos
de acuerdo a la meta y  al indicador</t>
        </r>
      </text>
    </comment>
    <comment ref="O14" authorId="0">
      <text>
        <r>
          <rPr>
            <sz val="8"/>
            <color indexed="81"/>
            <rFont val="Tahoma"/>
            <family val="2"/>
          </rPr>
          <t xml:space="preserve">Digite en esta columna sólo valores numéricos
de acuerdo a la meta y  al indicador </t>
        </r>
      </text>
    </comment>
    <comment ref="S14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T14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U14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V14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W14" authorId="0">
      <text>
        <r>
          <rPr>
            <sz val="8"/>
            <color indexed="81"/>
            <rFont val="Arial"/>
            <family val="2"/>
          </rPr>
          <t xml:space="preserve">Digite en esta columna sólo valores numéricos en miles de pesos.  
</t>
        </r>
      </text>
    </comment>
    <comment ref="X14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Y14" authorId="0">
      <text>
        <r>
          <rPr>
            <sz val="8"/>
            <color indexed="81"/>
            <rFont val="Arial"/>
            <family val="2"/>
          </rPr>
          <t xml:space="preserve">Digite en esta columna sólo valores numéricos en miles de pesos.  
</t>
        </r>
      </text>
    </comment>
    <comment ref="C27" authorId="0">
      <text>
        <r>
          <rPr>
            <sz val="8"/>
            <color indexed="81"/>
            <rFont val="Tahoma"/>
            <family val="2"/>
          </rPr>
          <t xml:space="preserve">La encuentra en el Plan Indicativo desagregada para cada vigencia.                Digitela como en el aparece.
No  olvide que  va en presente y en valores absolutos                                    Ej:
Construir 1 parque en la zona urbana del municipio en el año 2008 </t>
        </r>
      </text>
    </comment>
    <comment ref="I27" authorId="0">
      <text>
        <r>
          <rPr>
            <sz val="8"/>
            <color indexed="81"/>
            <rFont val="Tahoma"/>
            <family val="2"/>
          </rPr>
          <t xml:space="preserve">Liste en esta columna las actividades mas relevantes a ejecutar en el proyecto.                              Ej:                                     
-Realización movimiento de tierra                             -Adquisición de bancas en concreto                             </t>
        </r>
      </text>
    </comment>
    <comment ref="J27" authorId="0">
      <text>
        <r>
          <rPr>
            <sz val="8"/>
            <color indexed="81"/>
            <rFont val="Tahoma"/>
            <family val="2"/>
          </rPr>
          <t xml:space="preserve">De  acuerdo a la actividad a realizar, determine la cantidad a ejecutar durante el año.   
Ej:                                    
-Remover 1000 m2 de tierra
-Adquirir 20 bancas en concreto                             </t>
        </r>
      </text>
    </comment>
    <comment ref="K27" authorId="0">
      <text>
        <r>
          <rPr>
            <sz val="8"/>
            <color indexed="81"/>
            <rFont val="Tahoma"/>
            <family val="2"/>
          </rPr>
          <t xml:space="preserve">De acuerdo a la meta de la actividad planteada y al indicador,  desagregue por trimestre y en valores absolutos cómo se va a dar cumplimiento a la  meta.
Ej: 
-Los 1000 M2 de tierra a remover, se removerán en el III trimestre.
-Se instalaran las 20 bancas  en el IV trimestre </t>
        </r>
      </text>
    </comment>
    <comment ref="R27" authorId="0">
      <text>
        <r>
          <rPr>
            <sz val="8"/>
            <color indexed="81"/>
            <rFont val="Arial"/>
            <family val="2"/>
          </rPr>
          <t xml:space="preserve">Digite en esta columna sólo valores numéricos en miles de pesos.          Ej:  Si el costo del proyecto es $2,000,000,    en miles de pesos es equivalente a  $2,000 </t>
        </r>
      </text>
    </comment>
    <comment ref="AA27" authorId="0">
      <text>
        <r>
          <rPr>
            <sz val="8"/>
            <color indexed="81"/>
            <rFont val="Arial"/>
            <family val="2"/>
          </rPr>
          <t>Digite  en esta columna el nombre del funcionario y la dependencia responsable de la ejecución del proyecto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27" authorId="0">
      <text>
        <r>
          <rPr>
            <sz val="8"/>
            <color indexed="81"/>
            <rFont val="Arial"/>
            <family val="2"/>
          </rPr>
          <t>Describa en esta columna las dependencias,  entidades descentralizadas y privadas (municipales, departamentales, nacionales o internacionales) que interactúan o que aportan en la ejecución del proyecto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27" authorId="0">
      <text>
        <r>
          <rPr>
            <sz val="8"/>
            <color indexed="81"/>
            <rFont val="Arial"/>
            <family val="2"/>
          </rPr>
          <t>En esta columna se digita todo tipo de sugerencias o inconvenientes que se puedan presentar durante el desarrollo del proyecto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28" authorId="0">
      <text>
        <r>
          <rPr>
            <sz val="8"/>
            <color indexed="81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Presupuestal y la Matriz de Eficaccia mediante la cual se rinde cuentas anualmente al DNP
</t>
        </r>
      </text>
    </comment>
    <comment ref="D29" authorId="0">
      <text>
        <r>
          <rPr>
            <sz val="8"/>
            <color indexed="81"/>
            <rFont val="Arial"/>
            <family val="2"/>
          </rPr>
          <t>El indicador de producto es el punto de referencia que permite observar y medir el avance en el logro de una meta de producto.                            
Los encuentra en el Plan Indicativo para cada meta producto                           Ej:  N° de parques construidos</t>
        </r>
      </text>
    </comment>
    <comment ref="E29" authorId="0">
      <text>
        <r>
          <rPr>
            <sz val="8"/>
            <color indexed="81"/>
            <rFont val="Arial"/>
            <family val="2"/>
          </rPr>
          <t>Digite en esta columna los avances alcanzados a diciembre 31 de 2007 sobre el indicador planteado.                            
Nota:                                Diigtar sólo valores absolutos</t>
        </r>
        <r>
          <rPr>
            <sz val="8"/>
            <color indexed="81"/>
            <rFont val="Tahoma"/>
            <family val="2"/>
          </rPr>
          <t xml:space="preserve">
Ej:  9</t>
        </r>
      </text>
    </comment>
    <comment ref="F29" authorId="0">
      <text>
        <r>
          <rPr>
            <sz val="8"/>
            <color indexed="81"/>
            <rFont val="Tahoma"/>
            <family val="2"/>
          </rPr>
          <t xml:space="preserve">Tener en cuenta si es una meta de incremento, mantenimiento y/o reducción.
</t>
        </r>
        <r>
          <rPr>
            <b/>
            <sz val="8"/>
            <color indexed="81"/>
            <rFont val="Tahoma"/>
            <family val="2"/>
          </rPr>
          <t xml:space="preserve">Ej:  Meta de incremento  </t>
        </r>
        <r>
          <rPr>
            <sz val="8"/>
            <color indexed="81"/>
            <rFont val="Tahoma"/>
            <family val="2"/>
          </rPr>
          <t xml:space="preserve">    Construir  1 parque en la zona urbana del Municipio a diciembre de 2008.                              </t>
        </r>
        <r>
          <rPr>
            <b/>
            <sz val="8"/>
            <color indexed="81"/>
            <rFont val="Tahoma"/>
            <family val="2"/>
          </rPr>
          <t>Linea de base  9</t>
        </r>
        <r>
          <rPr>
            <sz val="8"/>
            <color indexed="81"/>
            <rFont val="Tahoma"/>
            <family val="2"/>
          </rPr>
          <t xml:space="preserve">  (es decir se cuenta en el municipio   con 9 parques construidos a esa fecha).                                            </t>
        </r>
        <r>
          <rPr>
            <b/>
            <sz val="8"/>
            <color indexed="81"/>
            <rFont val="Tahoma"/>
            <family val="2"/>
          </rPr>
          <t xml:space="preserve">El valor esperado del indicador a Dic/08 es: </t>
        </r>
        <r>
          <rPr>
            <sz val="8"/>
            <color indexed="81"/>
            <rFont val="Tahoma"/>
            <family val="2"/>
          </rPr>
          <t xml:space="preserve">  10  parques construidos   
</t>
        </r>
      </text>
    </comment>
    <comment ref="K29" authorId="0">
      <text>
        <r>
          <rPr>
            <sz val="8"/>
            <color indexed="81"/>
            <rFont val="Tahoma"/>
            <family val="2"/>
          </rPr>
          <t xml:space="preserve">Determine el indicador mediante el cual va a  observar y medir el avance en el logro de la actividad
Ej:
-M2 de tierra removidos
-N° de bancas a adquirir      </t>
        </r>
      </text>
    </comment>
    <comment ref="L29" authorId="0">
      <text>
        <r>
          <rPr>
            <sz val="8"/>
            <color indexed="81"/>
            <rFont val="Tahoma"/>
            <family val="2"/>
          </rPr>
          <t>Digite en esta columna sólo valores numéricos
de acuerdo a la meta y  al indicador</t>
        </r>
      </text>
    </comment>
    <comment ref="M29" authorId="0">
      <text>
        <r>
          <rPr>
            <sz val="8"/>
            <color indexed="81"/>
            <rFont val="Tahoma"/>
            <family val="2"/>
          </rPr>
          <t>Digite en esta columna sólo valores numéricos
de acuerdo a la meta y  al indicador</t>
        </r>
      </text>
    </comment>
    <comment ref="N29" authorId="0">
      <text>
        <r>
          <rPr>
            <sz val="8"/>
            <color indexed="81"/>
            <rFont val="Tahoma"/>
            <family val="2"/>
          </rPr>
          <t>Digite en esta columna sólo valores numéricos
de acuerdo a la meta y  al indicador</t>
        </r>
      </text>
    </comment>
    <comment ref="O29" authorId="0">
      <text>
        <r>
          <rPr>
            <sz val="8"/>
            <color indexed="81"/>
            <rFont val="Tahoma"/>
            <family val="2"/>
          </rPr>
          <t xml:space="preserve">Digite en esta columna sólo valores numéricos
de acuerdo a la meta y  al indicador </t>
        </r>
      </text>
    </comment>
    <comment ref="S29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T29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U29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V29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W29" authorId="0">
      <text>
        <r>
          <rPr>
            <sz val="8"/>
            <color indexed="81"/>
            <rFont val="Arial"/>
            <family val="2"/>
          </rPr>
          <t xml:space="preserve">Digite en esta columna sólo valores numéricos en miles de pesos.  
</t>
        </r>
      </text>
    </comment>
    <comment ref="X29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Y29" authorId="0">
      <text>
        <r>
          <rPr>
            <sz val="8"/>
            <color indexed="81"/>
            <rFont val="Arial"/>
            <family val="2"/>
          </rPr>
          <t xml:space="preserve">Digite en esta columna sólo valores numéricos en miles de pesos.  
</t>
        </r>
      </text>
    </comment>
    <comment ref="C48" authorId="0">
      <text>
        <r>
          <rPr>
            <sz val="8"/>
            <color indexed="81"/>
            <rFont val="Tahoma"/>
            <family val="2"/>
          </rPr>
          <t xml:space="preserve">La encuentra en el Plan Indicativo desagregada para cada vigencia.                Digitela como en el aparece.
No  olvide que  va en presente y en valores absolutos                                    Ej:
Construir 1 parque en la zona urbana del municipio en el año 2008 </t>
        </r>
      </text>
    </comment>
    <comment ref="I48" authorId="0">
      <text>
        <r>
          <rPr>
            <sz val="8"/>
            <color indexed="81"/>
            <rFont val="Tahoma"/>
            <family val="2"/>
          </rPr>
          <t xml:space="preserve">Liste en esta columna las actividades mas relevantes a ejecutar en el proyecto.                              Ej:                                     
-Realización movimiento de tierra                             -Adquisición de bancas en concreto                             </t>
        </r>
      </text>
    </comment>
    <comment ref="J48" authorId="0">
      <text>
        <r>
          <rPr>
            <sz val="8"/>
            <color indexed="81"/>
            <rFont val="Tahoma"/>
            <family val="2"/>
          </rPr>
          <t xml:space="preserve">De  acuerdo a la actividad a realizar, determine la cantidad a ejecutar durante el año.   
Ej:                                    
-Remover 1000 m2 de tierra
-Adquirir 20 bancas en concreto                             </t>
        </r>
      </text>
    </comment>
    <comment ref="K48" authorId="0">
      <text>
        <r>
          <rPr>
            <sz val="8"/>
            <color indexed="81"/>
            <rFont val="Tahoma"/>
            <family val="2"/>
          </rPr>
          <t xml:space="preserve">De acuerdo a la meta de la actividad planteada y al indicador,  desagregue por trimestre y en valores absolutos cómo se va a dar cumplimiento a la  meta.
Ej: 
-Los 1000 M2 de tierra a remover, se removerán en el III trimestre.
-Se instalaran las 20 bancas  en el IV trimestre </t>
        </r>
      </text>
    </comment>
    <comment ref="R48" authorId="0">
      <text>
        <r>
          <rPr>
            <sz val="8"/>
            <color indexed="81"/>
            <rFont val="Arial"/>
            <family val="2"/>
          </rPr>
          <t xml:space="preserve">Digite en esta columna sólo valores numéricos en miles de pesos.          Ej:  Si el costo del proyecto es $2,000,000,    en miles de pesos es equivalente a  $2,000 </t>
        </r>
      </text>
    </comment>
    <comment ref="AA48" authorId="0">
      <text>
        <r>
          <rPr>
            <sz val="8"/>
            <color indexed="81"/>
            <rFont val="Arial"/>
            <family val="2"/>
          </rPr>
          <t>Digite  en esta columna el nombre del funcionario y la dependencia responsable de la ejecución del proyecto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48" authorId="0">
      <text>
        <r>
          <rPr>
            <sz val="8"/>
            <color indexed="81"/>
            <rFont val="Arial"/>
            <family val="2"/>
          </rPr>
          <t>Describa en esta columna las dependencias,  entidades descentralizadas y privadas (municipales, departamentales, nacionales o internacionales) que interactúan o que aportan en la ejecución del proyecto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48" authorId="0">
      <text>
        <r>
          <rPr>
            <sz val="8"/>
            <color indexed="81"/>
            <rFont val="Arial"/>
            <family val="2"/>
          </rPr>
          <t>En esta columna se digita todo tipo de sugerencias o inconvenientes que se puedan presentar durante el desarrollo del proyecto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49" authorId="0">
      <text>
        <r>
          <rPr>
            <sz val="8"/>
            <color indexed="81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Presupuestal y la Matriz de Eficaccia mediante la cual se rinde cuentas anualmente al DNP
</t>
        </r>
      </text>
    </comment>
    <comment ref="D50" authorId="0">
      <text>
        <r>
          <rPr>
            <sz val="8"/>
            <color indexed="81"/>
            <rFont val="Arial"/>
            <family val="2"/>
          </rPr>
          <t>El indicador de producto es el punto de referencia que permite observar y medir el avance en el logro de una meta de producto.                            
Los encuentra en el Plan Indicativo para cada meta producto                           Ej:  N° de parques construidos</t>
        </r>
      </text>
    </comment>
    <comment ref="E50" authorId="0">
      <text>
        <r>
          <rPr>
            <sz val="8"/>
            <color indexed="81"/>
            <rFont val="Arial"/>
            <family val="2"/>
          </rPr>
          <t>Digite en esta columna los avances alcanzados a diciembre 31 de 2007 sobre el indicador planteado.                            
Nota:                                Diigtar sólo valores absolutos</t>
        </r>
        <r>
          <rPr>
            <sz val="8"/>
            <color indexed="81"/>
            <rFont val="Tahoma"/>
            <family val="2"/>
          </rPr>
          <t xml:space="preserve">
Ej:  9</t>
        </r>
      </text>
    </comment>
    <comment ref="F50" authorId="0">
      <text>
        <r>
          <rPr>
            <sz val="8"/>
            <color indexed="81"/>
            <rFont val="Tahoma"/>
            <family val="2"/>
          </rPr>
          <t xml:space="preserve">Tener en cuenta si es una meta de incremento, mantenimiento y/o reducción.
</t>
        </r>
        <r>
          <rPr>
            <b/>
            <sz val="8"/>
            <color indexed="81"/>
            <rFont val="Tahoma"/>
            <family val="2"/>
          </rPr>
          <t xml:space="preserve">Ej:  Meta de incremento  </t>
        </r>
        <r>
          <rPr>
            <sz val="8"/>
            <color indexed="81"/>
            <rFont val="Tahoma"/>
            <family val="2"/>
          </rPr>
          <t xml:space="preserve">    Construir  1 parque en la zona urbana del Municipio a diciembre de 2008.                              </t>
        </r>
        <r>
          <rPr>
            <b/>
            <sz val="8"/>
            <color indexed="81"/>
            <rFont val="Tahoma"/>
            <family val="2"/>
          </rPr>
          <t>Linea de base  9</t>
        </r>
        <r>
          <rPr>
            <sz val="8"/>
            <color indexed="81"/>
            <rFont val="Tahoma"/>
            <family val="2"/>
          </rPr>
          <t xml:space="preserve">  (es decir se cuenta en el municipio   con 9 parques construidos a esa fecha).                                            </t>
        </r>
        <r>
          <rPr>
            <b/>
            <sz val="8"/>
            <color indexed="81"/>
            <rFont val="Tahoma"/>
            <family val="2"/>
          </rPr>
          <t xml:space="preserve">El valor esperado del indicador a Dic/08 es: </t>
        </r>
        <r>
          <rPr>
            <sz val="8"/>
            <color indexed="81"/>
            <rFont val="Tahoma"/>
            <family val="2"/>
          </rPr>
          <t xml:space="preserve">  10  parques construidos   
</t>
        </r>
      </text>
    </comment>
    <comment ref="K50" authorId="0">
      <text>
        <r>
          <rPr>
            <sz val="8"/>
            <color indexed="81"/>
            <rFont val="Tahoma"/>
            <family val="2"/>
          </rPr>
          <t xml:space="preserve">Determine el indicador mediante el cual va a  observar y medir el avance en el logro de la actividad
Ej:
-M2 de tierra removidos
-N° de bancas a adquirir      </t>
        </r>
      </text>
    </comment>
    <comment ref="L50" authorId="0">
      <text>
        <r>
          <rPr>
            <sz val="8"/>
            <color indexed="81"/>
            <rFont val="Tahoma"/>
            <family val="2"/>
          </rPr>
          <t>Digite en esta columna sólo valores numéricos
de acuerdo a la meta y  al indicador</t>
        </r>
      </text>
    </comment>
    <comment ref="M50" authorId="0">
      <text>
        <r>
          <rPr>
            <sz val="8"/>
            <color indexed="81"/>
            <rFont val="Tahoma"/>
            <family val="2"/>
          </rPr>
          <t>Digite en esta columna sólo valores numéricos
de acuerdo a la meta y  al indicador</t>
        </r>
      </text>
    </comment>
    <comment ref="N50" authorId="0">
      <text>
        <r>
          <rPr>
            <sz val="8"/>
            <color indexed="81"/>
            <rFont val="Tahoma"/>
            <family val="2"/>
          </rPr>
          <t>Digite en esta columna sólo valores numéricos
de acuerdo a la meta y  al indicador</t>
        </r>
      </text>
    </comment>
    <comment ref="O50" authorId="0">
      <text>
        <r>
          <rPr>
            <sz val="8"/>
            <color indexed="81"/>
            <rFont val="Tahoma"/>
            <family val="2"/>
          </rPr>
          <t xml:space="preserve">Digite en esta columna sólo valores numéricos
de acuerdo a la meta y  al indicador </t>
        </r>
      </text>
    </comment>
    <comment ref="S50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T50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U50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V50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W50" authorId="0">
      <text>
        <r>
          <rPr>
            <sz val="8"/>
            <color indexed="81"/>
            <rFont val="Arial"/>
            <family val="2"/>
          </rPr>
          <t xml:space="preserve">Digite en esta columna sólo valores numéricos en miles de pesos.  
</t>
        </r>
      </text>
    </comment>
    <comment ref="X50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Y50" authorId="0">
      <text>
        <r>
          <rPr>
            <sz val="8"/>
            <color indexed="81"/>
            <rFont val="Arial"/>
            <family val="2"/>
          </rPr>
          <t xml:space="preserve">Digite en esta columna sólo valores numéricos en miles de pesos.  
</t>
        </r>
      </text>
    </comment>
  </commentList>
</comments>
</file>

<file path=xl/sharedStrings.xml><?xml version="1.0" encoding="utf-8"?>
<sst xmlns="http://schemas.openxmlformats.org/spreadsheetml/2006/main" count="267" uniqueCount="177">
  <si>
    <t xml:space="preserve">SISTEMA INTEGRADO DE GESTIÓN 
DE LA CALIDAD Y MECI 
</t>
  </si>
  <si>
    <t>CODIGO:</t>
  </si>
  <si>
    <t>VERSIÓN:</t>
  </si>
  <si>
    <t>1.0</t>
  </si>
  <si>
    <t>FECHA:</t>
  </si>
  <si>
    <t>PAGINA:</t>
  </si>
  <si>
    <t>1  DE 1</t>
  </si>
  <si>
    <t xml:space="preserve">OBJECTIVO GENERAL:                                                 </t>
  </si>
  <si>
    <t xml:space="preserve">ESTRATEGIA:                                                                </t>
  </si>
  <si>
    <t>Legalizacion de predios, mediante latitulación no promocional y titulacion masiva promocional.</t>
  </si>
  <si>
    <t xml:space="preserve">SECTOR:                                                                       </t>
  </si>
  <si>
    <t>Vivienda</t>
  </si>
  <si>
    <t xml:space="preserve">PROGRAMA:                                                                </t>
  </si>
  <si>
    <t>META DE RESULTADOS:</t>
  </si>
  <si>
    <t>CODIGO</t>
  </si>
  <si>
    <t>SUBPROGRAMA</t>
  </si>
  <si>
    <t>META  DE                             PRODUCTO (cuatrenio)</t>
  </si>
  <si>
    <t>INDICADOR DE PRODUCTO</t>
  </si>
  <si>
    <t xml:space="preserve">PROYECTO                                   Localización  </t>
  </si>
  <si>
    <t>META DEL PROYECTO</t>
  </si>
  <si>
    <t>ACTIVIDADES</t>
  </si>
  <si>
    <t>META ACTIVIDAD</t>
  </si>
  <si>
    <t>PROGRAMACIÓN DE  ACTIVIDAD</t>
  </si>
  <si>
    <t>Fecha de Inicio de la actividad         (día / mes / año)</t>
  </si>
  <si>
    <t>Fecha de Terminación de la actividad            (día / mes / año)</t>
  </si>
  <si>
    <t>FUENTES DE FINANCIACIÓN</t>
  </si>
  <si>
    <t>RESPONSABLE</t>
  </si>
  <si>
    <t>SINERGIA</t>
  </si>
  <si>
    <t>OBSERVACIONES</t>
  </si>
  <si>
    <t>NOMBRE</t>
  </si>
  <si>
    <t>NOMBRE  INDICADOR</t>
  </si>
  <si>
    <t>I Trimestre</t>
  </si>
  <si>
    <t>II Trimestre</t>
  </si>
  <si>
    <t>III Trimestre</t>
  </si>
  <si>
    <t>IV Trimestre</t>
  </si>
  <si>
    <t>RECURSOS  PROPIOS</t>
  </si>
  <si>
    <t>SGP</t>
  </si>
  <si>
    <t>COFINANCIACIÓN NACIÓN</t>
  </si>
  <si>
    <t>COFINANCIACIÓN DEPARTAMENTO</t>
  </si>
  <si>
    <t>SGR</t>
  </si>
  <si>
    <t>CREDITO (INTERNO / EXTERNO)</t>
  </si>
  <si>
    <t>OTROS</t>
  </si>
  <si>
    <t>TOTAL</t>
  </si>
  <si>
    <t>Recepción de solicitud</t>
  </si>
  <si>
    <t>Numeros de solicitudes recibidas</t>
  </si>
  <si>
    <t>DTV</t>
  </si>
  <si>
    <t>Realización de visitas a cada uno de los predios</t>
  </si>
  <si>
    <t>Elaboración de conceptos tecnicos</t>
  </si>
  <si>
    <t>Elaboracion de edictos</t>
  </si>
  <si>
    <t>Recepción de edictos y entrega de liquidaciones de tierra</t>
  </si>
  <si>
    <t>Recepción de liquidaciones canceladas y elaboración de resoluciones</t>
  </si>
  <si>
    <t xml:space="preserve">ESTRATEGIA:                                                                     </t>
  </si>
  <si>
    <t xml:space="preserve">SECTOR:                                                                 </t>
  </si>
  <si>
    <t xml:space="preserve">PROGRAMA:                                                           </t>
  </si>
  <si>
    <t>META DE RESULTADO:</t>
  </si>
  <si>
    <t>OTRAS  TRANSFER. NACIONALES</t>
  </si>
  <si>
    <t xml:space="preserve">CREDITO </t>
  </si>
  <si>
    <t>DEPARTAMENTO</t>
  </si>
  <si>
    <t>APORTES</t>
  </si>
  <si>
    <t>2.6.1.3</t>
  </si>
  <si>
    <t>700 VIP  construidas para población en situación de desplazamiento, bajo el esquema de la gestión autónoma a diciembre 31 de 2015</t>
  </si>
  <si>
    <t>No. de viviendas construidas</t>
  </si>
  <si>
    <t>Legalización de contratos, polizas</t>
  </si>
  <si>
    <t>Numero de contratos legalizados para iniciar la construccion</t>
  </si>
  <si>
    <t>D.T.V</t>
  </si>
  <si>
    <t>D.T.V. FESOC</t>
  </si>
  <si>
    <t xml:space="preserve">Numero de obras reiniciada </t>
  </si>
  <si>
    <t>Realización obras Urbanisticas</t>
  </si>
  <si>
    <t>Numero de obras urbanisticas  realizadas</t>
  </si>
  <si>
    <t>Ejecucion de viviendas de interes social</t>
  </si>
  <si>
    <t>Numero de viviendas ejecutadas</t>
  </si>
  <si>
    <t>1300 unidades habitacionales construidas, bajo el esquema de alianza estratégica con las OPVs u oferentes privados a diciembre 31 de 2015</t>
  </si>
  <si>
    <t>D.T.V.FINDETER</t>
  </si>
  <si>
    <t>400  unidades habitacionales  construidas bajo el esquema de vivienda nueva en sitio propio a Diciembre 31 de 2015</t>
  </si>
  <si>
    <t>12 estudios de  proyectos de vivienda nueva nucleada   formulados  a diciembre 31 de 2015</t>
  </si>
  <si>
    <t>Distrito de Buenaventura</t>
  </si>
  <si>
    <t>Legalizacion de Estudios de Titulos</t>
  </si>
  <si>
    <t>Legalizacion de 4 de Estudios de Titulos</t>
  </si>
  <si>
    <t>Numero de Estudios Legalizados para iniciar procesos</t>
  </si>
  <si>
    <t>Elaboracion de Conceptos Tecnicos</t>
  </si>
  <si>
    <t>Numero de Coceptos Tecnicos emitidos</t>
  </si>
  <si>
    <t xml:space="preserve">ESTREGIA:                                                                        </t>
  </si>
  <si>
    <t xml:space="preserve">SECTOR:                                                                     </t>
  </si>
  <si>
    <t xml:space="preserve">PROGRAMA:                                                                   </t>
  </si>
  <si>
    <t>2.6.1.4</t>
  </si>
  <si>
    <t>1300 viviendas del sector rural y urbano mejoradas a diciembre 31 de 2015</t>
  </si>
  <si>
    <t>No. de viviendas mejoradas</t>
  </si>
  <si>
    <t>Realización de Visitas</t>
  </si>
  <si>
    <t xml:space="preserve">Numero de Visitas </t>
  </si>
  <si>
    <t>D.T.V , D.P.S</t>
  </si>
  <si>
    <t>Realización de  Diagnosticos y presupuesto</t>
  </si>
  <si>
    <t>Numero de Diagnosticos y presupuestos realizados</t>
  </si>
  <si>
    <t>Ejecucion de los Mejoramientos</t>
  </si>
  <si>
    <t>Numero de Mejoramientos</t>
  </si>
  <si>
    <t>Legalizacion y Entrega de las Viviendas terminadas</t>
  </si>
  <si>
    <t>2.6.1.5</t>
  </si>
  <si>
    <t xml:space="preserve">Un proyecto piloto de mejoramiento integral de barrios ejecutado a diciembre 31 de 2015 </t>
  </si>
  <si>
    <t>Proyecto piloto ejecutado</t>
  </si>
  <si>
    <t>0.25</t>
  </si>
  <si>
    <t>Legalizacion de 1 de Estudio de Titulo</t>
  </si>
  <si>
    <t>Estudio Legalizado para iniciar proceso</t>
  </si>
  <si>
    <t>DTV, MVCT</t>
  </si>
  <si>
    <t>Emitir Concepto Tecncode 1 estudio</t>
  </si>
  <si>
    <t>LINEA BASE DIC/11             (Valor Inicial)</t>
  </si>
  <si>
    <t>VALOR  ESPERADO DIC/12</t>
  </si>
  <si>
    <t>A diciembre 31 de 2012 se ha incrementado  en 30%  los predios legalizados con título de propiedad.</t>
  </si>
  <si>
    <t>COSTO TOTAL                        PROYECTO                               2012</t>
  </si>
  <si>
    <t xml:space="preserve">A diciembre 31 de 2012, se ha disminuido en 30% el déficit cuantitativo de viviendas en Buenaventura. </t>
  </si>
  <si>
    <t>LINEA BASE DIC/11              (Valor Inicial)</t>
  </si>
  <si>
    <t xml:space="preserve">Recepcionar 100 documentos </t>
  </si>
  <si>
    <t>Visitar  100  predios a titular</t>
  </si>
  <si>
    <t>Emitir el concepto tecnico de 100  predios visitados</t>
  </si>
  <si>
    <t>Legalizar 74 contratos y polizas</t>
  </si>
  <si>
    <t>Realizar 74 obras de urbanismo</t>
  </si>
  <si>
    <t xml:space="preserve"> Ejecutar 74 viviendas de interes social </t>
  </si>
  <si>
    <t>Legalizar 5 contratos y polizas</t>
  </si>
  <si>
    <t>Realizar 5 obras de urbanismo</t>
  </si>
  <si>
    <t>AÑO 2012</t>
  </si>
  <si>
    <t>LINEA BASE DIC/11               (Valor Inicial)</t>
  </si>
  <si>
    <t>PLAN DE ACCIÓN 2012</t>
  </si>
  <si>
    <t>Fisico Ambiental</t>
  </si>
  <si>
    <t>2.6.1.2</t>
  </si>
  <si>
    <t>Direccion Tecnica de Vivienda</t>
  </si>
  <si>
    <t>Crear condiciones e implantar mecanismos públicos para asegurar hacia el largo plazo, el equilibrio sistémico de las demandas antrópicas distritales y la oferta ambiental territorial para la articulación de los procesos de ordenamiento y desarrollo territorial con los económicos, sociales e institucionales adoptados para avanzar hacia el desarrollo integral del distrito.</t>
  </si>
  <si>
    <t>Buenaventrua Tierra de Propietarios</t>
  </si>
  <si>
    <t>Titulación Predial</t>
  </si>
  <si>
    <r>
      <t xml:space="preserve">NOMBRE DE LA DEPENDENCIA O ENTIDAD:                </t>
    </r>
    <r>
      <rPr>
        <sz val="9"/>
        <rFont val="Arial"/>
        <family val="2"/>
      </rPr>
      <t xml:space="preserve"> </t>
    </r>
  </si>
  <si>
    <r>
      <t xml:space="preserve">DIMENSIÓN:                                      </t>
    </r>
    <r>
      <rPr>
        <sz val="9"/>
        <rFont val="Arial"/>
        <family val="2"/>
      </rPr>
      <t xml:space="preserve">                         </t>
    </r>
  </si>
  <si>
    <t>1.525 predios urbanos   titulados  a diciembre 31 de 2015</t>
  </si>
  <si>
    <t>Titular  100 predios entre la titulacion Gratuita y la  Titulacion Convencional Distrito de Buenaventura</t>
  </si>
  <si>
    <t>Las resoluciones de el proyecto de titulación gratuita ya se encuentran elaboradas desde la anterior administración,  pendientes de firma del señor alcalde y entrega  a los beneficiarios</t>
  </si>
  <si>
    <t>DTV Planeacion Nacional Codazzi Rentas</t>
  </si>
  <si>
    <t>Recepcionar 100 recibos de pago</t>
  </si>
  <si>
    <t>Recepcionar 100 edictos publicados en la radio y en la prensa, para posterior entrega de liquidadiones</t>
  </si>
  <si>
    <t>Elaborar y publicar 100 edictos par igual número de Beneficiarios</t>
  </si>
  <si>
    <t>Elaboración y entrega de resoluciones a interesados</t>
  </si>
  <si>
    <t>Elaborar y entregar 100  resoluciones</t>
  </si>
  <si>
    <t>Número de visitas realizadas</t>
  </si>
  <si>
    <t>Número de conceptos tecnicos emitidos</t>
  </si>
  <si>
    <t xml:space="preserve"> Número de edictos elaborados</t>
  </si>
  <si>
    <t>Número de edictos recibidos y liquidaciones entrgadas</t>
  </si>
  <si>
    <t>Número de recibos cancelados</t>
  </si>
  <si>
    <t>Número de resoluciones entregadas (predios urbanos legalizados)</t>
  </si>
  <si>
    <t>No. de Predios  urbanos legalizados</t>
  </si>
  <si>
    <t>Titulacion de predios en el Distrito de Buenaventura</t>
  </si>
  <si>
    <t>Promoción y Oferta de  Vivienda Digna para Todos</t>
  </si>
  <si>
    <t>Proyecto Rincones del Pacifico para Familias Desplazadas del Distrito de Buenaventura</t>
  </si>
  <si>
    <t>Inición de  Obras</t>
  </si>
  <si>
    <t>Legalizar  4 contratos y polizas</t>
  </si>
  <si>
    <t xml:space="preserve">Iniciar  4 obras </t>
  </si>
  <si>
    <t>Realizar 4 obras de urbanismo</t>
  </si>
  <si>
    <t xml:space="preserve"> Ejecutar 4 viviendas de interes social </t>
  </si>
  <si>
    <t>Construir 4 Viviendas Nuevas de VIP para familias Desplazadas</t>
  </si>
  <si>
    <t xml:space="preserve">Construción Viviendas Nuevas de VIS Zona Urbana del  Distrito de Buenaventura </t>
  </si>
  <si>
    <t xml:space="preserve">74 Viviendas Nuevas de VIS </t>
  </si>
  <si>
    <t xml:space="preserve">Iniciar 74 obras </t>
  </si>
  <si>
    <t>Construcción unidades habitacionales bajo el esquema de vivienda nueva en sitio propio</t>
  </si>
  <si>
    <t>5 Vivienda construidas en Sitio Propio</t>
  </si>
  <si>
    <t xml:space="preserve">Iniciar 5 obras </t>
  </si>
  <si>
    <t>Número de contratos legalizados para iniciar la construccion</t>
  </si>
  <si>
    <t xml:space="preserve">Número de obras reiniciada </t>
  </si>
  <si>
    <t>Número de obras urbanisticas  realizadas</t>
  </si>
  <si>
    <t>No. De estudios</t>
  </si>
  <si>
    <t xml:space="preserve">4 estudios de vivienda nueva nucleada </t>
  </si>
  <si>
    <t>Emitir 4 Conceptos Tecncos sobre igual número de  estudios</t>
  </si>
  <si>
    <t>Buenaventura Territorio de Propietarios</t>
  </si>
  <si>
    <t>A diciembre 31 de 2012, se ha reducido en   1% el déficit cualitativo de vivienda en el distrito</t>
  </si>
  <si>
    <t>Mejoramiento de  Viviendas</t>
  </si>
  <si>
    <t>Mejoramiento Integral de  Barrios</t>
  </si>
  <si>
    <t>Ejecucion  mejoramientos de vivienda Distrito de Buenaventura</t>
  </si>
  <si>
    <t>Ejecutar  200 mejoramientos de vivienda  ,</t>
  </si>
  <si>
    <t>Realizar 200 visitas tecnicas</t>
  </si>
  <si>
    <t>Realizar 200 Diagnosticos y presupuestos</t>
  </si>
  <si>
    <t>Legalizacion y Entrega de las 200 Viviendas terminadas</t>
  </si>
  <si>
    <t>Construir  200 mejoramientos</t>
  </si>
  <si>
    <t>Avanzar en 0.25  el  proyecto de mejoramientos de vivienda</t>
  </si>
  <si>
    <t>Mejoramiento Integral de Barrios Distrito de Buenaventura</t>
  </si>
</sst>
</file>

<file path=xl/styles.xml><?xml version="1.0" encoding="utf-8"?>
<styleSheet xmlns="http://schemas.openxmlformats.org/spreadsheetml/2006/main">
  <numFmts count="2">
    <numFmt numFmtId="164" formatCode="_-* #,##0.00\ _P_t_a_-;\-* #,##0.00\ _P_t_a_-;_-* &quot;-&quot;??\ _P_t_a_-;_-@_-"/>
    <numFmt numFmtId="165" formatCode="_-* #,##0.00\ _P_t_s_-;\-* #,##0.00\ _P_t_s_-;_-* &quot;-&quot;??\ _P_t_s_-;_-@_-"/>
  </numFmts>
  <fonts count="14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8"/>
      <color indexed="81"/>
      <name val="Tahoma"/>
      <family val="2"/>
    </font>
    <font>
      <sz val="8"/>
      <color indexed="81"/>
      <name val="Arial"/>
      <family val="2"/>
    </font>
    <font>
      <b/>
      <sz val="8"/>
      <color indexed="81"/>
      <name val="Tahoma"/>
      <family val="2"/>
    </font>
    <font>
      <sz val="11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274">
    <xf numFmtId="0" fontId="0" fillId="0" borderId="0" xfId="0"/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3" fontId="3" fillId="3" borderId="0" xfId="2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7" fillId="3" borderId="0" xfId="0" applyFont="1" applyFill="1" applyBorder="1"/>
    <xf numFmtId="0" fontId="3" fillId="3" borderId="0" xfId="0" applyFont="1" applyFill="1" applyBorder="1"/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4" fontId="4" fillId="3" borderId="0" xfId="0" applyNumberFormat="1" applyFont="1" applyFill="1" applyBorder="1" applyAlignment="1">
      <alignment horizontal="center" vertical="center" wrapText="1"/>
    </xf>
    <xf numFmtId="3" fontId="2" fillId="3" borderId="0" xfId="0" applyNumberFormat="1" applyFont="1" applyFill="1" applyBorder="1" applyAlignment="1">
      <alignment horizontal="center" vertical="center" wrapText="1"/>
    </xf>
    <xf numFmtId="3" fontId="7" fillId="3" borderId="0" xfId="0" applyNumberFormat="1" applyFont="1" applyFill="1" applyBorder="1" applyAlignment="1">
      <alignment vertical="center" wrapText="1"/>
    </xf>
    <xf numFmtId="3" fontId="3" fillId="3" borderId="0" xfId="0" applyNumberFormat="1" applyFont="1" applyFill="1" applyBorder="1" applyAlignment="1">
      <alignment horizontal="center" vertical="center"/>
    </xf>
    <xf numFmtId="3" fontId="7" fillId="3" borderId="0" xfId="0" applyNumberFormat="1" applyFont="1" applyFill="1" applyBorder="1" applyAlignment="1">
      <alignment horizontal="center" vertical="center" wrapText="1"/>
    </xf>
    <xf numFmtId="3" fontId="3" fillId="3" borderId="0" xfId="0" applyNumberFormat="1" applyFont="1" applyFill="1" applyBorder="1" applyAlignment="1">
      <alignment vertical="center" wrapText="1"/>
    </xf>
    <xf numFmtId="3" fontId="3" fillId="3" borderId="0" xfId="1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3" fontId="3" fillId="3" borderId="17" xfId="0" applyNumberFormat="1" applyFont="1" applyFill="1" applyBorder="1" applyAlignment="1">
      <alignment horizontal="center" vertical="center" wrapText="1"/>
    </xf>
    <xf numFmtId="3" fontId="3" fillId="3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3" fontId="3" fillId="2" borderId="16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center" vertical="center" wrapText="1"/>
    </xf>
    <xf numFmtId="3" fontId="3" fillId="3" borderId="16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4" fontId="4" fillId="3" borderId="2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Border="1"/>
    <xf numFmtId="0" fontId="6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center" vertical="center" wrapText="1"/>
    </xf>
    <xf numFmtId="14" fontId="12" fillId="2" borderId="1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center" vertical="center" wrapText="1"/>
    </xf>
    <xf numFmtId="14" fontId="12" fillId="2" borderId="21" xfId="0" applyNumberFormat="1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3" fontId="12" fillId="0" borderId="11" xfId="0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14" fontId="12" fillId="0" borderId="1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3" fontId="12" fillId="0" borderId="21" xfId="0" applyNumberFormat="1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center" vertical="center" wrapText="1"/>
    </xf>
    <xf numFmtId="14" fontId="12" fillId="0" borderId="21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wrapText="1"/>
    </xf>
    <xf numFmtId="14" fontId="12" fillId="0" borderId="15" xfId="0" applyNumberFormat="1" applyFont="1" applyFill="1" applyBorder="1" applyAlignment="1">
      <alignment horizontal="center" vertical="center" wrapText="1"/>
    </xf>
    <xf numFmtId="14" fontId="4" fillId="3" borderId="15" xfId="0" applyNumberFormat="1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left" vertical="center" wrapText="1"/>
    </xf>
    <xf numFmtId="0" fontId="12" fillId="3" borderId="15" xfId="0" applyFont="1" applyFill="1" applyBorder="1" applyAlignment="1">
      <alignment horizontal="center" vertical="center" wrapText="1"/>
    </xf>
    <xf numFmtId="14" fontId="12" fillId="3" borderId="15" xfId="0" applyNumberFormat="1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14" fontId="12" fillId="3" borderId="2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center" vertical="center" wrapText="1"/>
    </xf>
    <xf numFmtId="14" fontId="4" fillId="3" borderId="1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vertical="center" wrapText="1"/>
    </xf>
    <xf numFmtId="0" fontId="4" fillId="4" borderId="21" xfId="0" applyFont="1" applyFill="1" applyBorder="1" applyAlignment="1">
      <alignment horizontal="left" vertical="center" wrapText="1"/>
    </xf>
    <xf numFmtId="0" fontId="4" fillId="3" borderId="34" xfId="0" applyFont="1" applyFill="1" applyBorder="1" applyAlignment="1">
      <alignment horizontal="left" vertical="center" wrapText="1"/>
    </xf>
    <xf numFmtId="0" fontId="4" fillId="3" borderId="36" xfId="0" applyFont="1" applyFill="1" applyBorder="1" applyAlignment="1">
      <alignment horizontal="left" vertical="center" wrapText="1"/>
    </xf>
    <xf numFmtId="3" fontId="4" fillId="3" borderId="15" xfId="0" applyNumberFormat="1" applyFont="1" applyFill="1" applyBorder="1" applyAlignment="1">
      <alignment horizontal="left" vertical="center" wrapText="1"/>
    </xf>
    <xf numFmtId="3" fontId="4" fillId="3" borderId="21" xfId="0" applyNumberFormat="1" applyFont="1" applyFill="1" applyBorder="1" applyAlignment="1">
      <alignment horizontal="left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3" fontId="4" fillId="3" borderId="15" xfId="2" applyNumberFormat="1" applyFont="1" applyFill="1" applyBorder="1" applyAlignment="1">
      <alignment horizontal="right" vertical="center" wrapText="1"/>
    </xf>
    <xf numFmtId="3" fontId="4" fillId="3" borderId="21" xfId="2" applyNumberFormat="1" applyFont="1" applyFill="1" applyBorder="1" applyAlignment="1">
      <alignment horizontal="right" vertical="center" wrapText="1"/>
    </xf>
    <xf numFmtId="3" fontId="4" fillId="3" borderId="15" xfId="0" applyNumberFormat="1" applyFont="1" applyFill="1" applyBorder="1" applyAlignment="1">
      <alignment horizontal="right" vertical="center" wrapText="1"/>
    </xf>
    <xf numFmtId="3" fontId="4" fillId="3" borderId="21" xfId="0" applyNumberFormat="1" applyFont="1" applyFill="1" applyBorder="1" applyAlignment="1">
      <alignment horizontal="righ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 wrapText="1"/>
    </xf>
    <xf numFmtId="3" fontId="4" fillId="3" borderId="15" xfId="2" applyNumberFormat="1" applyFont="1" applyFill="1" applyBorder="1" applyAlignment="1">
      <alignment horizontal="center" vertical="center" wrapText="1"/>
    </xf>
    <xf numFmtId="3" fontId="4" fillId="3" borderId="21" xfId="2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3" fontId="4" fillId="3" borderId="11" xfId="1" applyNumberFormat="1" applyFont="1" applyFill="1" applyBorder="1" applyAlignment="1">
      <alignment horizontal="right" vertical="center" wrapText="1"/>
    </xf>
    <xf numFmtId="3" fontId="4" fillId="3" borderId="1" xfId="1" applyNumberFormat="1" applyFont="1" applyFill="1" applyBorder="1" applyAlignment="1">
      <alignment horizontal="right" vertical="center" wrapText="1"/>
    </xf>
    <xf numFmtId="3" fontId="4" fillId="3" borderId="21" xfId="1" applyNumberFormat="1" applyFont="1" applyFill="1" applyBorder="1" applyAlignment="1">
      <alignment horizontal="right" vertical="center" wrapText="1"/>
    </xf>
    <xf numFmtId="3" fontId="4" fillId="3" borderId="11" xfId="2" applyNumberFormat="1" applyFont="1" applyFill="1" applyBorder="1" applyAlignment="1">
      <alignment horizontal="right" vertical="center" wrapText="1"/>
    </xf>
    <xf numFmtId="3" fontId="4" fillId="3" borderId="1" xfId="2" applyNumberFormat="1" applyFont="1" applyFill="1" applyBorder="1" applyAlignment="1">
      <alignment horizontal="right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2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3" fontId="4" fillId="0" borderId="21" xfId="0" applyNumberFormat="1" applyFont="1" applyFill="1" applyBorder="1" applyAlignment="1">
      <alignment horizontal="left" vertical="center" wrapText="1"/>
    </xf>
    <xf numFmtId="3" fontId="4" fillId="3" borderId="11" xfId="1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>
      <alignment horizontal="center" vertical="center" wrapText="1"/>
    </xf>
    <xf numFmtId="3" fontId="4" fillId="3" borderId="21" xfId="1" applyNumberFormat="1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 horizontal="center" vertical="center" wrapText="1"/>
    </xf>
    <xf numFmtId="3" fontId="3" fillId="3" borderId="13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textRotation="90" wrapText="1"/>
    </xf>
    <xf numFmtId="0" fontId="3" fillId="3" borderId="13" xfId="0" applyFont="1" applyFill="1" applyBorder="1" applyAlignment="1">
      <alignment horizontal="center" vertical="center" textRotation="90" wrapText="1"/>
    </xf>
    <xf numFmtId="0" fontId="7" fillId="3" borderId="10" xfId="0" applyFont="1" applyFill="1" applyBorder="1" applyAlignment="1">
      <alignment horizontal="center" vertical="center" textRotation="91" wrapText="1"/>
    </xf>
    <xf numFmtId="0" fontId="7" fillId="3" borderId="13" xfId="0" applyFont="1" applyFill="1" applyBorder="1" applyAlignment="1">
      <alignment horizontal="center" vertical="center" textRotation="91" wrapText="1"/>
    </xf>
    <xf numFmtId="3" fontId="4" fillId="3" borderId="11" xfId="0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left" vertical="center" wrapText="1"/>
    </xf>
    <xf numFmtId="0" fontId="12" fillId="3" borderId="21" xfId="0" applyFont="1" applyFill="1" applyBorder="1" applyAlignment="1">
      <alignment horizontal="left" vertical="center" wrapText="1"/>
    </xf>
    <xf numFmtId="3" fontId="12" fillId="3" borderId="15" xfId="0" applyNumberFormat="1" applyFont="1" applyFill="1" applyBorder="1" applyAlignment="1">
      <alignment horizontal="left" vertical="center" wrapText="1"/>
    </xf>
    <xf numFmtId="3" fontId="12" fillId="3" borderId="21" xfId="0" applyNumberFormat="1" applyFont="1" applyFill="1" applyBorder="1" applyAlignment="1">
      <alignment horizontal="left" vertical="center" wrapText="1"/>
    </xf>
    <xf numFmtId="0" fontId="12" fillId="3" borderId="15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3" fontId="12" fillId="3" borderId="15" xfId="0" applyNumberFormat="1" applyFont="1" applyFill="1" applyBorder="1" applyAlignment="1">
      <alignment horizontal="center" vertical="center" wrapText="1"/>
    </xf>
    <xf numFmtId="3" fontId="12" fillId="3" borderId="2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right" vertical="center"/>
    </xf>
    <xf numFmtId="0" fontId="12" fillId="0" borderId="21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12" fillId="0" borderId="21" xfId="0" applyFont="1" applyFill="1" applyBorder="1" applyAlignment="1">
      <alignment horizontal="right" vertical="center" wrapText="1"/>
    </xf>
    <xf numFmtId="3" fontId="12" fillId="0" borderId="11" xfId="0" applyNumberFormat="1" applyFont="1" applyFill="1" applyBorder="1" applyAlignment="1">
      <alignment horizontal="right" vertical="center" wrapText="1"/>
    </xf>
    <xf numFmtId="3" fontId="12" fillId="0" borderId="1" xfId="0" applyNumberFormat="1" applyFont="1" applyFill="1" applyBorder="1" applyAlignment="1">
      <alignment horizontal="right" vertical="center" wrapText="1"/>
    </xf>
    <xf numFmtId="3" fontId="12" fillId="0" borderId="21" xfId="0" applyNumberFormat="1" applyFont="1" applyFill="1" applyBorder="1" applyAlignment="1">
      <alignment horizontal="right" vertical="center" wrapText="1"/>
    </xf>
    <xf numFmtId="3" fontId="12" fillId="3" borderId="15" xfId="0" applyNumberFormat="1" applyFont="1" applyFill="1" applyBorder="1" applyAlignment="1">
      <alignment horizontal="right" vertical="center" wrapText="1"/>
    </xf>
    <xf numFmtId="3" fontId="12" fillId="3" borderId="21" xfId="0" applyNumberFormat="1" applyFont="1" applyFill="1" applyBorder="1" applyAlignment="1">
      <alignment horizontal="right" vertical="center" wrapText="1"/>
    </xf>
    <xf numFmtId="0" fontId="12" fillId="3" borderId="41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right" vertical="center" wrapText="1"/>
    </xf>
    <xf numFmtId="0" fontId="12" fillId="3" borderId="21" xfId="0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2" fillId="0" borderId="21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left" vertical="center" wrapText="1"/>
    </xf>
    <xf numFmtId="3" fontId="12" fillId="3" borderId="15" xfId="0" applyNumberFormat="1" applyFont="1" applyFill="1" applyBorder="1" applyAlignment="1">
      <alignment horizontal="right" vertical="center"/>
    </xf>
    <xf numFmtId="3" fontId="12" fillId="3" borderId="21" xfId="0" applyNumberFormat="1" applyFont="1" applyFill="1" applyBorder="1" applyAlignment="1">
      <alignment horizontal="right" vertical="center"/>
    </xf>
    <xf numFmtId="0" fontId="12" fillId="3" borderId="15" xfId="0" applyFont="1" applyFill="1" applyBorder="1" applyAlignment="1">
      <alignment horizontal="right" vertical="center"/>
    </xf>
    <xf numFmtId="0" fontId="12" fillId="3" borderId="21" xfId="0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left" vertical="center" wrapText="1"/>
    </xf>
    <xf numFmtId="3" fontId="12" fillId="0" borderId="21" xfId="0" applyNumberFormat="1" applyFont="1" applyFill="1" applyBorder="1" applyAlignment="1">
      <alignment horizontal="left" vertical="center" wrapText="1"/>
    </xf>
    <xf numFmtId="3" fontId="12" fillId="0" borderId="1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37" xfId="0" applyFont="1" applyFill="1" applyBorder="1" applyAlignment="1">
      <alignment horizontal="center" wrapText="1"/>
    </xf>
    <xf numFmtId="3" fontId="12" fillId="0" borderId="15" xfId="0" applyNumberFormat="1" applyFont="1" applyFill="1" applyBorder="1" applyAlignment="1">
      <alignment horizontal="left" vertical="center" wrapText="1"/>
    </xf>
    <xf numFmtId="3" fontId="12" fillId="0" borderId="15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2" fillId="0" borderId="21" xfId="0" applyFont="1" applyFill="1" applyBorder="1" applyAlignment="1">
      <alignment horizontal="right" wrapText="1"/>
    </xf>
    <xf numFmtId="0" fontId="12" fillId="0" borderId="11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0" fontId="12" fillId="0" borderId="2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3" fontId="12" fillId="2" borderId="11" xfId="1" applyNumberFormat="1" applyFont="1" applyFill="1" applyBorder="1" applyAlignment="1">
      <alignment horizontal="center" vertical="center" wrapText="1"/>
    </xf>
    <xf numFmtId="3" fontId="12" fillId="2" borderId="1" xfId="1" applyNumberFormat="1" applyFont="1" applyFill="1" applyBorder="1" applyAlignment="1">
      <alignment horizontal="center" vertical="center" wrapText="1"/>
    </xf>
    <xf numFmtId="3" fontId="12" fillId="2" borderId="21" xfId="1" applyNumberFormat="1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3" fontId="3" fillId="3" borderId="38" xfId="0" applyNumberFormat="1" applyFont="1" applyFill="1" applyBorder="1" applyAlignment="1">
      <alignment horizontal="center" vertical="center" wrapText="1"/>
    </xf>
    <xf numFmtId="3" fontId="3" fillId="3" borderId="16" xfId="0" applyNumberFormat="1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6" fillId="3" borderId="35" xfId="0" applyFont="1" applyFill="1" applyBorder="1" applyAlignment="1">
      <alignment horizontal="left" vertical="center" wrapText="1"/>
    </xf>
    <xf numFmtId="0" fontId="6" fillId="3" borderId="33" xfId="0" applyFont="1" applyFill="1" applyBorder="1" applyAlignment="1">
      <alignment horizontal="left" vertical="center" wrapText="1"/>
    </xf>
    <xf numFmtId="0" fontId="6" fillId="3" borderId="39" xfId="0" applyFont="1" applyFill="1" applyBorder="1" applyAlignment="1">
      <alignment horizontal="left" vertical="center" wrapText="1"/>
    </xf>
    <xf numFmtId="3" fontId="12" fillId="2" borderId="11" xfId="0" applyNumberFormat="1" applyFont="1" applyFill="1" applyBorder="1" applyAlignment="1">
      <alignment horizontal="left" vertical="center" wrapText="1"/>
    </xf>
    <xf numFmtId="3" fontId="12" fillId="2" borderId="1" xfId="0" applyNumberFormat="1" applyFont="1" applyFill="1" applyBorder="1" applyAlignment="1">
      <alignment horizontal="left" vertical="center" wrapText="1"/>
    </xf>
    <xf numFmtId="3" fontId="12" fillId="2" borderId="21" xfId="0" applyNumberFormat="1" applyFont="1" applyFill="1" applyBorder="1" applyAlignment="1">
      <alignment horizontal="left" vertical="center" wrapText="1"/>
    </xf>
    <xf numFmtId="3" fontId="12" fillId="2" borderId="1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2" fillId="2" borderId="21" xfId="0" applyNumberFormat="1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2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 wrapText="1"/>
    </xf>
    <xf numFmtId="0" fontId="12" fillId="3" borderId="37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21" xfId="0" applyFont="1" applyFill="1" applyBorder="1" applyAlignment="1">
      <alignment vertical="center" wrapText="1"/>
    </xf>
    <xf numFmtId="3" fontId="4" fillId="3" borderId="10" xfId="0" applyNumberFormat="1" applyFont="1" applyFill="1" applyBorder="1" applyAlignment="1">
      <alignment horizontal="left" vertical="center" wrapText="1"/>
    </xf>
    <xf numFmtId="3" fontId="4" fillId="3" borderId="13" xfId="0" applyNumberFormat="1" applyFont="1" applyFill="1" applyBorder="1" applyAlignment="1">
      <alignment horizontal="left" vertical="center" wrapText="1"/>
    </xf>
    <xf numFmtId="3" fontId="4" fillId="3" borderId="20" xfId="0" applyNumberFormat="1" applyFont="1" applyFill="1" applyBorder="1" applyAlignment="1">
      <alignment horizontal="left" vertical="center" wrapText="1"/>
    </xf>
    <xf numFmtId="0" fontId="4" fillId="3" borderId="35" xfId="0" applyFont="1" applyFill="1" applyBorder="1" applyAlignment="1">
      <alignment horizontal="left" vertical="center"/>
    </xf>
    <xf numFmtId="0" fontId="4" fillId="3" borderId="33" xfId="0" applyFont="1" applyFill="1" applyBorder="1" applyAlignment="1">
      <alignment horizontal="left" vertical="center"/>
    </xf>
    <xf numFmtId="0" fontId="4" fillId="3" borderId="39" xfId="0" applyFont="1" applyFill="1" applyBorder="1" applyAlignment="1">
      <alignment horizontal="left" vertical="center"/>
    </xf>
    <xf numFmtId="3" fontId="12" fillId="3" borderId="10" xfId="0" applyNumberFormat="1" applyFont="1" applyFill="1" applyBorder="1" applyAlignment="1">
      <alignment horizontal="right" vertical="center" wrapText="1"/>
    </xf>
    <xf numFmtId="3" fontId="12" fillId="3" borderId="20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textRotation="90" wrapText="1"/>
    </xf>
    <xf numFmtId="0" fontId="3" fillId="2" borderId="16" xfId="0" applyFont="1" applyFill="1" applyBorder="1" applyAlignment="1">
      <alignment horizontal="center" vertical="center" textRotation="90" wrapText="1"/>
    </xf>
    <xf numFmtId="0" fontId="3" fillId="3" borderId="38" xfId="0" applyFont="1" applyFill="1" applyBorder="1" applyAlignment="1">
      <alignment horizontal="center" vertical="center" textRotation="91" wrapText="1"/>
    </xf>
    <xf numFmtId="0" fontId="3" fillId="3" borderId="16" xfId="0" applyFont="1" applyFill="1" applyBorder="1" applyAlignment="1">
      <alignment horizontal="center" vertical="center" textRotation="91" wrapText="1"/>
    </xf>
    <xf numFmtId="0" fontId="6" fillId="3" borderId="38" xfId="0" applyFont="1" applyFill="1" applyBorder="1" applyAlignment="1">
      <alignment horizontal="center" vertical="center" textRotation="90" wrapText="1"/>
    </xf>
    <xf numFmtId="0" fontId="6" fillId="3" borderId="16" xfId="0" applyFont="1" applyFill="1" applyBorder="1" applyAlignment="1">
      <alignment horizontal="center" vertical="center" textRotation="90" wrapText="1"/>
    </xf>
    <xf numFmtId="0" fontId="6" fillId="3" borderId="38" xfId="0" applyFont="1" applyFill="1" applyBorder="1" applyAlignment="1">
      <alignment horizontal="center" vertical="center" textRotation="91" wrapText="1"/>
    </xf>
    <xf numFmtId="0" fontId="6" fillId="3" borderId="16" xfId="0" applyFont="1" applyFill="1" applyBorder="1" applyAlignment="1">
      <alignment horizontal="center" vertical="center" textRotation="91" wrapText="1"/>
    </xf>
    <xf numFmtId="0" fontId="6" fillId="3" borderId="38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3" fontId="12" fillId="2" borderId="11" xfId="1" applyNumberFormat="1" applyFont="1" applyFill="1" applyBorder="1" applyAlignment="1">
      <alignment horizontal="right" vertical="center" wrapText="1"/>
    </xf>
    <xf numFmtId="3" fontId="12" fillId="2" borderId="1" xfId="1" applyNumberFormat="1" applyFont="1" applyFill="1" applyBorder="1" applyAlignment="1">
      <alignment horizontal="right" vertical="center" wrapText="1"/>
    </xf>
    <xf numFmtId="3" fontId="12" fillId="2" borderId="21" xfId="1" applyNumberFormat="1" applyFont="1" applyFill="1" applyBorder="1" applyAlignment="1">
      <alignment horizontal="right" vertical="center" wrapText="1"/>
    </xf>
  </cellXfs>
  <cellStyles count="3">
    <cellStyle name="Millares_Hoja1" xfId="1"/>
    <cellStyle name="Millares_Plan de Acc.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76200</xdr:rowOff>
    </xdr:from>
    <xdr:to>
      <xdr:col>2</xdr:col>
      <xdr:colOff>333375</xdr:colOff>
      <xdr:row>3</xdr:row>
      <xdr:rowOff>133350</xdr:rowOff>
    </xdr:to>
    <xdr:pic>
      <xdr:nvPicPr>
        <xdr:cNvPr id="2" name="Picture 10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8022" r="7280"/>
        <a:stretch>
          <a:fillRect/>
        </a:stretch>
      </xdr:blipFill>
      <xdr:spPr bwMode="auto">
        <a:xfrm>
          <a:off x="247650" y="76200"/>
          <a:ext cx="18954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tabSelected="1" topLeftCell="V12" zoomScale="120" zoomScaleNormal="120" workbookViewId="0">
      <pane ySplit="2175" topLeftCell="A52" activePane="bottomLeft"/>
      <selection activeCell="D12" sqref="A1:XFD1048576"/>
      <selection pane="bottomLeft" activeCell="X51" sqref="X51:X54"/>
    </sheetView>
  </sheetViews>
  <sheetFormatPr baseColWidth="10" defaultRowHeight="14.25"/>
  <cols>
    <col min="1" max="1" width="7" style="40" customWidth="1"/>
    <col min="2" max="2" width="14.7109375" style="40" customWidth="1"/>
    <col min="3" max="3" width="17.5703125" style="40" customWidth="1"/>
    <col min="4" max="4" width="11.85546875" style="40" customWidth="1"/>
    <col min="5" max="6" width="11.42578125" style="40"/>
    <col min="7" max="7" width="12.42578125" style="40" customWidth="1"/>
    <col min="8" max="8" width="12.85546875" style="40" customWidth="1"/>
    <col min="9" max="9" width="16.42578125" style="40" customWidth="1"/>
    <col min="10" max="10" width="19.28515625" style="40" customWidth="1"/>
    <col min="11" max="11" width="18.85546875" style="40" customWidth="1"/>
    <col min="12" max="12" width="9.42578125" style="40" customWidth="1"/>
    <col min="13" max="13" width="8.85546875" style="40" customWidth="1"/>
    <col min="14" max="14" width="9.5703125" style="40" customWidth="1"/>
    <col min="15" max="15" width="10" style="40" customWidth="1"/>
    <col min="16" max="16" width="11.42578125" style="40"/>
    <col min="17" max="17" width="10.140625" style="40" customWidth="1"/>
    <col min="18" max="22" width="11.42578125" style="40"/>
    <col min="23" max="23" width="13.7109375" style="40" customWidth="1"/>
    <col min="24" max="26" width="11.42578125" style="40"/>
    <col min="27" max="27" width="12.28515625" style="40" customWidth="1"/>
    <col min="28" max="28" width="11.5703125" style="40" customWidth="1"/>
    <col min="29" max="29" width="14" style="40" customWidth="1"/>
    <col min="30" max="16384" width="11.42578125" style="40"/>
  </cols>
  <sheetData>
    <row r="1" spans="1:29">
      <c r="A1" s="254"/>
      <c r="B1" s="254"/>
      <c r="C1" s="254"/>
      <c r="D1" s="255" t="s">
        <v>0</v>
      </c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7"/>
      <c r="AB1" s="1" t="s">
        <v>1</v>
      </c>
      <c r="AC1" s="2"/>
    </row>
    <row r="2" spans="1:29">
      <c r="A2" s="254"/>
      <c r="B2" s="254"/>
      <c r="C2" s="254"/>
      <c r="D2" s="258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60"/>
      <c r="AB2" s="1" t="s">
        <v>2</v>
      </c>
      <c r="AC2" s="2" t="s">
        <v>3</v>
      </c>
    </row>
    <row r="3" spans="1:29">
      <c r="A3" s="254"/>
      <c r="B3" s="254"/>
      <c r="C3" s="254"/>
      <c r="D3" s="255" t="s">
        <v>119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7"/>
      <c r="AB3" s="1" t="s">
        <v>4</v>
      </c>
      <c r="AC3" s="3">
        <v>40872</v>
      </c>
    </row>
    <row r="4" spans="1:29">
      <c r="A4" s="254"/>
      <c r="B4" s="254"/>
      <c r="C4" s="254"/>
      <c r="D4" s="258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60"/>
      <c r="AB4" s="1" t="s">
        <v>5</v>
      </c>
      <c r="AC4" s="2" t="s">
        <v>6</v>
      </c>
    </row>
    <row r="5" spans="1:29">
      <c r="A5" s="42" t="s">
        <v>126</v>
      </c>
      <c r="B5" s="42"/>
      <c r="C5" s="43"/>
      <c r="D5" s="43" t="s">
        <v>122</v>
      </c>
      <c r="G5" s="30"/>
      <c r="H5" s="30"/>
      <c r="I5" s="6"/>
      <c r="J5" s="30"/>
      <c r="K5" s="30"/>
      <c r="L5" s="4"/>
      <c r="M5" s="4"/>
      <c r="N5" s="4"/>
      <c r="O5" s="4"/>
      <c r="P5" s="4"/>
      <c r="Q5" s="4"/>
      <c r="R5" s="5"/>
      <c r="S5" s="5"/>
      <c r="T5" s="4"/>
      <c r="U5" s="4"/>
      <c r="V5" s="4"/>
      <c r="W5" s="4"/>
      <c r="X5" s="4"/>
      <c r="Y5" s="4"/>
      <c r="Z5" s="5"/>
      <c r="AA5" s="4"/>
      <c r="AB5" s="4"/>
      <c r="AC5" s="6"/>
    </row>
    <row r="6" spans="1:29">
      <c r="A6" s="42" t="s">
        <v>127</v>
      </c>
      <c r="B6" s="42"/>
      <c r="C6" s="43"/>
      <c r="D6" s="43" t="s">
        <v>120</v>
      </c>
      <c r="G6" s="30"/>
      <c r="H6" s="30"/>
      <c r="I6" s="31"/>
      <c r="J6" s="30"/>
      <c r="K6" s="30"/>
      <c r="L6" s="4"/>
      <c r="M6" s="4"/>
      <c r="N6" s="4"/>
      <c r="O6" s="4"/>
      <c r="P6" s="4"/>
      <c r="Q6" s="7"/>
      <c r="R6" s="5"/>
      <c r="S6" s="5"/>
      <c r="T6" s="4"/>
      <c r="U6" s="4"/>
      <c r="V6" s="4"/>
      <c r="W6" s="4"/>
      <c r="X6" s="4"/>
      <c r="Y6" s="4"/>
      <c r="Z6" s="5"/>
      <c r="AA6" s="4"/>
      <c r="AB6" s="4"/>
      <c r="AC6" s="6"/>
    </row>
    <row r="7" spans="1:29">
      <c r="A7" s="44" t="s">
        <v>7</v>
      </c>
      <c r="B7" s="44"/>
      <c r="C7" s="45"/>
      <c r="D7" s="46" t="s">
        <v>123</v>
      </c>
      <c r="G7" s="6"/>
      <c r="H7" s="6"/>
      <c r="I7" s="6"/>
      <c r="J7" s="30"/>
      <c r="K7" s="30"/>
      <c r="L7" s="6"/>
      <c r="M7" s="6"/>
      <c r="N7" s="6"/>
      <c r="O7" s="6"/>
      <c r="P7" s="6"/>
      <c r="Q7" s="6"/>
      <c r="R7" s="8"/>
      <c r="S7" s="8"/>
      <c r="T7" s="6"/>
      <c r="U7" s="6"/>
      <c r="V7" s="6"/>
      <c r="W7" s="6"/>
      <c r="X7" s="6"/>
      <c r="Y7" s="6"/>
      <c r="Z7" s="8"/>
      <c r="AA7" s="6"/>
      <c r="AB7" s="6"/>
      <c r="AC7" s="6"/>
    </row>
    <row r="8" spans="1:29">
      <c r="A8" s="44" t="s">
        <v>8</v>
      </c>
      <c r="B8" s="44"/>
      <c r="C8" s="45"/>
      <c r="D8" s="45" t="s">
        <v>9</v>
      </c>
      <c r="G8" s="6"/>
      <c r="H8" s="6"/>
      <c r="I8" s="6"/>
      <c r="J8" s="30"/>
      <c r="K8" s="30"/>
      <c r="L8" s="6"/>
      <c r="M8" s="6"/>
      <c r="N8" s="6"/>
      <c r="O8" s="6"/>
      <c r="P8" s="6"/>
      <c r="Q8" s="6"/>
      <c r="R8" s="8"/>
      <c r="S8" s="8"/>
      <c r="T8" s="6"/>
      <c r="U8" s="6"/>
      <c r="V8" s="6"/>
      <c r="W8" s="6"/>
      <c r="X8" s="6"/>
      <c r="Y8" s="6"/>
      <c r="Z8" s="8"/>
      <c r="AA8" s="6"/>
      <c r="AB8" s="6"/>
      <c r="AC8" s="6"/>
    </row>
    <row r="9" spans="1:29">
      <c r="A9" s="44" t="s">
        <v>10</v>
      </c>
      <c r="B9" s="44"/>
      <c r="C9" s="45"/>
      <c r="D9" s="45" t="s">
        <v>11</v>
      </c>
      <c r="G9" s="6"/>
      <c r="H9" s="6"/>
      <c r="I9" s="6"/>
      <c r="J9" s="30"/>
      <c r="K9" s="30"/>
      <c r="L9" s="6"/>
      <c r="M9" s="6"/>
      <c r="N9" s="6"/>
      <c r="O9" s="6"/>
      <c r="P9" s="6"/>
      <c r="Q9" s="6"/>
      <c r="R9" s="8"/>
      <c r="S9" s="8"/>
      <c r="T9" s="6"/>
      <c r="U9" s="6"/>
      <c r="V9" s="6"/>
      <c r="W9" s="6"/>
      <c r="X9" s="6"/>
      <c r="Y9" s="6"/>
      <c r="Z9" s="8"/>
      <c r="AA9" s="6"/>
      <c r="AB9" s="6"/>
      <c r="AC9" s="6"/>
    </row>
    <row r="10" spans="1:29">
      <c r="A10" s="44" t="s">
        <v>12</v>
      </c>
      <c r="B10" s="44"/>
      <c r="C10" s="45"/>
      <c r="D10" s="45" t="s">
        <v>124</v>
      </c>
      <c r="G10" s="6"/>
      <c r="H10" s="6"/>
      <c r="I10" s="6"/>
      <c r="J10" s="30"/>
      <c r="K10" s="30"/>
      <c r="L10" s="6"/>
      <c r="M10" s="6"/>
      <c r="N10" s="6"/>
      <c r="O10" s="6"/>
      <c r="P10" s="6"/>
      <c r="Q10" s="6"/>
      <c r="R10" s="8"/>
      <c r="S10" s="8"/>
      <c r="T10" s="6"/>
      <c r="U10" s="6"/>
      <c r="V10" s="6"/>
      <c r="W10" s="6"/>
      <c r="X10" s="6"/>
      <c r="Y10" s="6"/>
      <c r="Z10" s="8"/>
      <c r="AA10" s="6"/>
      <c r="AB10" s="6"/>
      <c r="AC10" s="6"/>
    </row>
    <row r="11" spans="1:29" ht="13.5" customHeight="1" thickBot="1">
      <c r="A11" s="44" t="s">
        <v>13</v>
      </c>
      <c r="B11" s="44"/>
      <c r="C11" s="45"/>
      <c r="D11" s="45" t="s">
        <v>105</v>
      </c>
      <c r="G11" s="6"/>
      <c r="H11" s="6"/>
      <c r="I11" s="6"/>
      <c r="J11" s="30"/>
      <c r="K11" s="30"/>
      <c r="L11" s="6"/>
      <c r="M11" s="6"/>
      <c r="N11" s="6"/>
      <c r="O11" s="6"/>
      <c r="P11" s="6"/>
      <c r="Q11" s="6"/>
      <c r="R11" s="8"/>
      <c r="S11" s="8"/>
      <c r="T11" s="6"/>
      <c r="U11" s="6"/>
      <c r="V11" s="6"/>
      <c r="W11" s="6"/>
      <c r="X11" s="6"/>
      <c r="Y11" s="6"/>
      <c r="Z11" s="8"/>
      <c r="AA11" s="6"/>
      <c r="AB11" s="6"/>
      <c r="AC11" s="6"/>
    </row>
    <row r="12" spans="1:29" ht="15" thickBot="1">
      <c r="A12" s="261" t="s">
        <v>14</v>
      </c>
      <c r="B12" s="263" t="s">
        <v>15</v>
      </c>
      <c r="C12" s="237" t="s">
        <v>16</v>
      </c>
      <c r="D12" s="237" t="s">
        <v>17</v>
      </c>
      <c r="E12" s="237"/>
      <c r="F12" s="237"/>
      <c r="G12" s="237" t="s">
        <v>18</v>
      </c>
      <c r="H12" s="220" t="s">
        <v>19</v>
      </c>
      <c r="I12" s="220" t="s">
        <v>20</v>
      </c>
      <c r="J12" s="220" t="s">
        <v>21</v>
      </c>
      <c r="K12" s="237" t="s">
        <v>22</v>
      </c>
      <c r="L12" s="237"/>
      <c r="M12" s="237"/>
      <c r="N12" s="237"/>
      <c r="O12" s="237"/>
      <c r="P12" s="220" t="s">
        <v>23</v>
      </c>
      <c r="Q12" s="220" t="s">
        <v>24</v>
      </c>
      <c r="R12" s="224" t="s">
        <v>106</v>
      </c>
      <c r="S12" s="220" t="s">
        <v>25</v>
      </c>
      <c r="T12" s="220"/>
      <c r="U12" s="220"/>
      <c r="V12" s="220"/>
      <c r="W12" s="220"/>
      <c r="X12" s="220"/>
      <c r="Y12" s="220"/>
      <c r="Z12" s="220"/>
      <c r="AA12" s="220" t="s">
        <v>26</v>
      </c>
      <c r="AB12" s="220" t="s">
        <v>27</v>
      </c>
      <c r="AC12" s="226" t="s">
        <v>28</v>
      </c>
    </row>
    <row r="13" spans="1:29" ht="15" thickBot="1">
      <c r="A13" s="261"/>
      <c r="B13" s="263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4"/>
      <c r="S13" s="220" t="s">
        <v>117</v>
      </c>
      <c r="T13" s="220"/>
      <c r="U13" s="220"/>
      <c r="V13" s="220"/>
      <c r="W13" s="220"/>
      <c r="X13" s="220"/>
      <c r="Y13" s="220"/>
      <c r="Z13" s="220"/>
      <c r="AA13" s="220"/>
      <c r="AB13" s="220"/>
      <c r="AC13" s="226"/>
    </row>
    <row r="14" spans="1:29" ht="45.75" thickBot="1">
      <c r="A14" s="262"/>
      <c r="B14" s="264"/>
      <c r="C14" s="221"/>
      <c r="D14" s="34" t="s">
        <v>29</v>
      </c>
      <c r="E14" s="34" t="s">
        <v>103</v>
      </c>
      <c r="F14" s="34" t="s">
        <v>104</v>
      </c>
      <c r="G14" s="221"/>
      <c r="H14" s="221"/>
      <c r="I14" s="221"/>
      <c r="J14" s="221"/>
      <c r="K14" s="34" t="s">
        <v>30</v>
      </c>
      <c r="L14" s="34" t="s">
        <v>31</v>
      </c>
      <c r="M14" s="34" t="s">
        <v>32</v>
      </c>
      <c r="N14" s="34" t="s">
        <v>33</v>
      </c>
      <c r="O14" s="34" t="s">
        <v>34</v>
      </c>
      <c r="P14" s="221"/>
      <c r="Q14" s="221"/>
      <c r="R14" s="225"/>
      <c r="S14" s="33" t="s">
        <v>35</v>
      </c>
      <c r="T14" s="34" t="s">
        <v>36</v>
      </c>
      <c r="U14" s="34" t="s">
        <v>37</v>
      </c>
      <c r="V14" s="34" t="s">
        <v>38</v>
      </c>
      <c r="W14" s="34" t="s">
        <v>39</v>
      </c>
      <c r="X14" s="34" t="s">
        <v>40</v>
      </c>
      <c r="Y14" s="34" t="s">
        <v>41</v>
      </c>
      <c r="Z14" s="33" t="s">
        <v>42</v>
      </c>
      <c r="AA14" s="221"/>
      <c r="AB14" s="221"/>
      <c r="AC14" s="227"/>
    </row>
    <row r="15" spans="1:29" ht="33" customHeight="1">
      <c r="A15" s="228" t="s">
        <v>121</v>
      </c>
      <c r="B15" s="231" t="s">
        <v>125</v>
      </c>
      <c r="C15" s="231" t="s">
        <v>128</v>
      </c>
      <c r="D15" s="231" t="s">
        <v>143</v>
      </c>
      <c r="E15" s="234">
        <v>9744</v>
      </c>
      <c r="F15" s="234">
        <v>9844</v>
      </c>
      <c r="G15" s="243" t="s">
        <v>144</v>
      </c>
      <c r="H15" s="243" t="s">
        <v>129</v>
      </c>
      <c r="I15" s="47" t="s">
        <v>43</v>
      </c>
      <c r="J15" s="47" t="s">
        <v>109</v>
      </c>
      <c r="K15" s="47" t="s">
        <v>44</v>
      </c>
      <c r="L15" s="48"/>
      <c r="M15" s="48">
        <v>25</v>
      </c>
      <c r="N15" s="48">
        <v>25</v>
      </c>
      <c r="O15" s="48">
        <v>50</v>
      </c>
      <c r="P15" s="49">
        <v>41000</v>
      </c>
      <c r="Q15" s="49">
        <v>41274</v>
      </c>
      <c r="R15" s="217">
        <v>369970</v>
      </c>
      <c r="S15" s="271">
        <v>127750</v>
      </c>
      <c r="T15" s="271"/>
      <c r="U15" s="271"/>
      <c r="V15" s="271"/>
      <c r="W15" s="271"/>
      <c r="X15" s="271"/>
      <c r="Y15" s="271"/>
      <c r="Z15" s="271">
        <v>127750</v>
      </c>
      <c r="AA15" s="238" t="s">
        <v>45</v>
      </c>
      <c r="AB15" s="238" t="s">
        <v>131</v>
      </c>
      <c r="AC15" s="240" t="s">
        <v>130</v>
      </c>
    </row>
    <row r="16" spans="1:29" ht="40.5" customHeight="1">
      <c r="A16" s="229"/>
      <c r="B16" s="232"/>
      <c r="C16" s="232"/>
      <c r="D16" s="232"/>
      <c r="E16" s="235"/>
      <c r="F16" s="235"/>
      <c r="G16" s="244"/>
      <c r="H16" s="244"/>
      <c r="I16" s="50" t="s">
        <v>46</v>
      </c>
      <c r="J16" s="50" t="s">
        <v>110</v>
      </c>
      <c r="K16" s="50" t="s">
        <v>137</v>
      </c>
      <c r="L16" s="51"/>
      <c r="M16" s="51">
        <v>25</v>
      </c>
      <c r="N16" s="51">
        <v>25</v>
      </c>
      <c r="O16" s="51">
        <v>50</v>
      </c>
      <c r="P16" s="52">
        <v>41000</v>
      </c>
      <c r="Q16" s="52">
        <v>41274</v>
      </c>
      <c r="R16" s="218"/>
      <c r="S16" s="272"/>
      <c r="T16" s="272"/>
      <c r="U16" s="272"/>
      <c r="V16" s="272"/>
      <c r="W16" s="272"/>
      <c r="X16" s="272"/>
      <c r="Y16" s="272"/>
      <c r="Z16" s="272"/>
      <c r="AA16" s="239"/>
      <c r="AB16" s="239"/>
      <c r="AC16" s="241"/>
    </row>
    <row r="17" spans="1:29" ht="34.5" customHeight="1">
      <c r="A17" s="229"/>
      <c r="B17" s="232"/>
      <c r="C17" s="232"/>
      <c r="D17" s="232"/>
      <c r="E17" s="235"/>
      <c r="F17" s="235"/>
      <c r="G17" s="244"/>
      <c r="H17" s="244"/>
      <c r="I17" s="50" t="s">
        <v>47</v>
      </c>
      <c r="J17" s="50" t="s">
        <v>111</v>
      </c>
      <c r="K17" s="50" t="s">
        <v>138</v>
      </c>
      <c r="L17" s="51"/>
      <c r="M17" s="51">
        <v>25</v>
      </c>
      <c r="N17" s="51">
        <v>25</v>
      </c>
      <c r="O17" s="51">
        <v>50</v>
      </c>
      <c r="P17" s="52">
        <v>41000</v>
      </c>
      <c r="Q17" s="52">
        <v>41274</v>
      </c>
      <c r="R17" s="218"/>
      <c r="S17" s="272"/>
      <c r="T17" s="272"/>
      <c r="U17" s="272"/>
      <c r="V17" s="272"/>
      <c r="W17" s="272"/>
      <c r="X17" s="272"/>
      <c r="Y17" s="272"/>
      <c r="Z17" s="272"/>
      <c r="AA17" s="239"/>
      <c r="AB17" s="239"/>
      <c r="AC17" s="241"/>
    </row>
    <row r="18" spans="1:29" ht="48">
      <c r="A18" s="229"/>
      <c r="B18" s="232"/>
      <c r="C18" s="232"/>
      <c r="D18" s="232"/>
      <c r="E18" s="235"/>
      <c r="F18" s="235"/>
      <c r="G18" s="244"/>
      <c r="H18" s="244"/>
      <c r="I18" s="50" t="s">
        <v>48</v>
      </c>
      <c r="J18" s="50" t="s">
        <v>134</v>
      </c>
      <c r="K18" s="50" t="s">
        <v>139</v>
      </c>
      <c r="L18" s="51"/>
      <c r="M18" s="51">
        <v>25</v>
      </c>
      <c r="N18" s="51">
        <v>25</v>
      </c>
      <c r="O18" s="51">
        <v>50</v>
      </c>
      <c r="P18" s="52">
        <v>41000</v>
      </c>
      <c r="Q18" s="52">
        <v>41274</v>
      </c>
      <c r="R18" s="218"/>
      <c r="S18" s="272"/>
      <c r="T18" s="272"/>
      <c r="U18" s="272"/>
      <c r="V18" s="272"/>
      <c r="W18" s="272"/>
      <c r="X18" s="272"/>
      <c r="Y18" s="272"/>
      <c r="Z18" s="272"/>
      <c r="AA18" s="239"/>
      <c r="AB18" s="239"/>
      <c r="AC18" s="241"/>
    </row>
    <row r="19" spans="1:29" ht="60">
      <c r="A19" s="229"/>
      <c r="B19" s="232"/>
      <c r="C19" s="232"/>
      <c r="D19" s="232"/>
      <c r="E19" s="235"/>
      <c r="F19" s="235"/>
      <c r="G19" s="244"/>
      <c r="H19" s="244"/>
      <c r="I19" s="50" t="s">
        <v>49</v>
      </c>
      <c r="J19" s="50" t="s">
        <v>133</v>
      </c>
      <c r="K19" s="50" t="s">
        <v>140</v>
      </c>
      <c r="L19" s="51"/>
      <c r="M19" s="51">
        <v>25</v>
      </c>
      <c r="N19" s="51">
        <v>25</v>
      </c>
      <c r="O19" s="51">
        <v>50</v>
      </c>
      <c r="P19" s="52">
        <v>41000</v>
      </c>
      <c r="Q19" s="52">
        <v>41274</v>
      </c>
      <c r="R19" s="218"/>
      <c r="S19" s="272"/>
      <c r="T19" s="272"/>
      <c r="U19" s="272"/>
      <c r="V19" s="272"/>
      <c r="W19" s="272"/>
      <c r="X19" s="272"/>
      <c r="Y19" s="272"/>
      <c r="Z19" s="272"/>
      <c r="AA19" s="239"/>
      <c r="AB19" s="239"/>
      <c r="AC19" s="241"/>
    </row>
    <row r="20" spans="1:29" ht="60">
      <c r="A20" s="229"/>
      <c r="B20" s="232"/>
      <c r="C20" s="232"/>
      <c r="D20" s="232"/>
      <c r="E20" s="235"/>
      <c r="F20" s="235"/>
      <c r="G20" s="244"/>
      <c r="H20" s="244"/>
      <c r="I20" s="50" t="s">
        <v>50</v>
      </c>
      <c r="J20" s="50" t="s">
        <v>132</v>
      </c>
      <c r="K20" s="50" t="s">
        <v>141</v>
      </c>
      <c r="L20" s="51"/>
      <c r="M20" s="51">
        <v>25</v>
      </c>
      <c r="N20" s="51">
        <v>25</v>
      </c>
      <c r="O20" s="51">
        <v>50</v>
      </c>
      <c r="P20" s="52">
        <v>41000</v>
      </c>
      <c r="Q20" s="52">
        <v>41274</v>
      </c>
      <c r="R20" s="218"/>
      <c r="S20" s="272"/>
      <c r="T20" s="272"/>
      <c r="U20" s="272"/>
      <c r="V20" s="272"/>
      <c r="W20" s="272"/>
      <c r="X20" s="272"/>
      <c r="Y20" s="272"/>
      <c r="Z20" s="272"/>
      <c r="AA20" s="239"/>
      <c r="AB20" s="239"/>
      <c r="AC20" s="241"/>
    </row>
    <row r="21" spans="1:29" ht="48.75" thickBot="1">
      <c r="A21" s="230"/>
      <c r="B21" s="233"/>
      <c r="C21" s="233"/>
      <c r="D21" s="233"/>
      <c r="E21" s="236"/>
      <c r="F21" s="236"/>
      <c r="G21" s="245"/>
      <c r="H21" s="245"/>
      <c r="I21" s="53" t="s">
        <v>135</v>
      </c>
      <c r="J21" s="53" t="s">
        <v>136</v>
      </c>
      <c r="K21" s="53" t="s">
        <v>142</v>
      </c>
      <c r="L21" s="54"/>
      <c r="M21" s="54">
        <v>25</v>
      </c>
      <c r="N21" s="54">
        <v>25</v>
      </c>
      <c r="O21" s="54">
        <v>50</v>
      </c>
      <c r="P21" s="55">
        <v>41000</v>
      </c>
      <c r="Q21" s="55">
        <v>41274</v>
      </c>
      <c r="R21" s="219"/>
      <c r="S21" s="273"/>
      <c r="T21" s="273"/>
      <c r="U21" s="273"/>
      <c r="V21" s="273"/>
      <c r="W21" s="273"/>
      <c r="X21" s="273"/>
      <c r="Y21" s="273"/>
      <c r="Z21" s="273"/>
      <c r="AA21" s="158"/>
      <c r="AB21" s="158"/>
      <c r="AC21" s="242"/>
    </row>
    <row r="22" spans="1:29"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</row>
    <row r="23" spans="1:29">
      <c r="A23" s="10" t="s">
        <v>51</v>
      </c>
      <c r="B23" s="10"/>
      <c r="C23" s="10"/>
      <c r="D23" s="10"/>
      <c r="G23" s="11"/>
      <c r="H23" s="11"/>
      <c r="I23" s="11"/>
      <c r="J23" s="9"/>
      <c r="K23" s="9"/>
      <c r="L23" s="11"/>
      <c r="M23" s="11"/>
      <c r="N23" s="11"/>
      <c r="O23" s="11"/>
      <c r="P23" s="9"/>
      <c r="Q23" s="11"/>
      <c r="R23" s="12"/>
      <c r="S23" s="12"/>
      <c r="T23" s="12"/>
      <c r="U23" s="12"/>
      <c r="V23" s="12"/>
      <c r="W23" s="12"/>
      <c r="X23" s="12"/>
      <c r="Y23" s="12"/>
      <c r="Z23" s="29"/>
      <c r="AA23" s="13"/>
      <c r="AB23" s="13"/>
      <c r="AC23" s="14"/>
    </row>
    <row r="24" spans="1:29">
      <c r="A24" s="10" t="s">
        <v>52</v>
      </c>
      <c r="B24" s="10"/>
      <c r="C24" s="10"/>
      <c r="D24" s="59" t="s">
        <v>11</v>
      </c>
      <c r="G24" s="11"/>
      <c r="H24" s="11"/>
      <c r="I24" s="11"/>
      <c r="J24" s="9"/>
      <c r="K24" s="9"/>
      <c r="L24" s="11"/>
      <c r="M24" s="11"/>
      <c r="N24" s="11"/>
      <c r="O24" s="11"/>
      <c r="P24" s="9"/>
      <c r="Q24" s="11"/>
      <c r="R24" s="12"/>
      <c r="S24" s="12"/>
      <c r="T24" s="12"/>
      <c r="U24" s="12"/>
      <c r="V24" s="12"/>
      <c r="W24" s="12"/>
      <c r="X24" s="12"/>
      <c r="Y24" s="12"/>
      <c r="Z24" s="29"/>
      <c r="AA24" s="13"/>
      <c r="AB24" s="13"/>
      <c r="AC24" s="14"/>
    </row>
    <row r="25" spans="1:29">
      <c r="A25" s="10" t="s">
        <v>53</v>
      </c>
      <c r="B25" s="10"/>
      <c r="C25" s="10"/>
      <c r="D25" s="45" t="s">
        <v>124</v>
      </c>
      <c r="G25" s="11"/>
      <c r="H25" s="11"/>
      <c r="I25" s="11"/>
      <c r="J25" s="9"/>
      <c r="K25" s="9"/>
      <c r="L25" s="11"/>
      <c r="M25" s="11"/>
      <c r="N25" s="11"/>
      <c r="O25" s="11"/>
      <c r="P25" s="9"/>
      <c r="Q25" s="11"/>
      <c r="R25" s="12"/>
      <c r="S25" s="12"/>
      <c r="T25" s="12"/>
      <c r="U25" s="12"/>
      <c r="V25" s="12"/>
      <c r="W25" s="12"/>
      <c r="X25" s="12"/>
      <c r="Y25" s="12"/>
      <c r="Z25" s="29"/>
      <c r="AA25" s="13"/>
      <c r="AB25" s="13"/>
      <c r="AC25" s="14"/>
    </row>
    <row r="26" spans="1:29" ht="15" thickBot="1">
      <c r="A26" s="10" t="s">
        <v>54</v>
      </c>
      <c r="B26" s="10"/>
      <c r="C26" s="10"/>
      <c r="D26" s="59" t="s">
        <v>107</v>
      </c>
      <c r="G26" s="11"/>
      <c r="H26" s="11"/>
      <c r="I26" s="11"/>
      <c r="J26" s="9"/>
      <c r="K26" s="9"/>
      <c r="L26" s="11"/>
      <c r="M26" s="11"/>
      <c r="N26" s="11"/>
      <c r="O26" s="11"/>
      <c r="P26" s="9"/>
      <c r="Q26" s="11"/>
      <c r="R26" s="12"/>
      <c r="S26" s="12"/>
      <c r="T26" s="12"/>
      <c r="U26" s="12"/>
      <c r="V26" s="12"/>
      <c r="W26" s="12"/>
      <c r="X26" s="12"/>
      <c r="Y26" s="12"/>
      <c r="Z26" s="29"/>
      <c r="AA26" s="13"/>
      <c r="AB26" s="13"/>
      <c r="AC26" s="14"/>
    </row>
    <row r="27" spans="1:29" ht="15" thickBot="1">
      <c r="A27" s="265" t="s">
        <v>14</v>
      </c>
      <c r="B27" s="267" t="s">
        <v>15</v>
      </c>
      <c r="C27" s="269" t="s">
        <v>16</v>
      </c>
      <c r="D27" s="220" t="s">
        <v>17</v>
      </c>
      <c r="E27" s="220"/>
      <c r="F27" s="220"/>
      <c r="G27" s="220" t="s">
        <v>18</v>
      </c>
      <c r="H27" s="220" t="s">
        <v>19</v>
      </c>
      <c r="I27" s="220" t="s">
        <v>20</v>
      </c>
      <c r="J27" s="220" t="s">
        <v>21</v>
      </c>
      <c r="K27" s="220" t="s">
        <v>22</v>
      </c>
      <c r="L27" s="220"/>
      <c r="M27" s="220"/>
      <c r="N27" s="220"/>
      <c r="O27" s="220"/>
      <c r="P27" s="220" t="s">
        <v>23</v>
      </c>
      <c r="Q27" s="220" t="s">
        <v>24</v>
      </c>
      <c r="R27" s="224" t="s">
        <v>106</v>
      </c>
      <c r="S27" s="220" t="s">
        <v>25</v>
      </c>
      <c r="T27" s="220"/>
      <c r="U27" s="220"/>
      <c r="V27" s="220"/>
      <c r="W27" s="220"/>
      <c r="X27" s="220"/>
      <c r="Y27" s="220"/>
      <c r="Z27" s="220"/>
      <c r="AA27" s="220" t="s">
        <v>26</v>
      </c>
      <c r="AB27" s="220" t="s">
        <v>27</v>
      </c>
      <c r="AC27" s="222" t="s">
        <v>28</v>
      </c>
    </row>
    <row r="28" spans="1:29" ht="15" thickBot="1">
      <c r="A28" s="265"/>
      <c r="B28" s="267"/>
      <c r="C28" s="269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4"/>
      <c r="S28" s="220" t="s">
        <v>117</v>
      </c>
      <c r="T28" s="220"/>
      <c r="U28" s="220"/>
      <c r="V28" s="220"/>
      <c r="W28" s="220"/>
      <c r="X28" s="220"/>
      <c r="Y28" s="220"/>
      <c r="Z28" s="220"/>
      <c r="AA28" s="220"/>
      <c r="AB28" s="220"/>
      <c r="AC28" s="222"/>
    </row>
    <row r="29" spans="1:29" ht="34.5" thickBot="1">
      <c r="A29" s="266"/>
      <c r="B29" s="268"/>
      <c r="C29" s="270"/>
      <c r="D29" s="36" t="s">
        <v>29</v>
      </c>
      <c r="E29" s="36" t="s">
        <v>108</v>
      </c>
      <c r="F29" s="36" t="s">
        <v>104</v>
      </c>
      <c r="G29" s="221"/>
      <c r="H29" s="221"/>
      <c r="I29" s="221"/>
      <c r="J29" s="221"/>
      <c r="K29" s="35" t="s">
        <v>30</v>
      </c>
      <c r="L29" s="36" t="s">
        <v>31</v>
      </c>
      <c r="M29" s="36" t="s">
        <v>32</v>
      </c>
      <c r="N29" s="36" t="s">
        <v>33</v>
      </c>
      <c r="O29" s="36" t="s">
        <v>34</v>
      </c>
      <c r="P29" s="221"/>
      <c r="Q29" s="221"/>
      <c r="R29" s="225"/>
      <c r="S29" s="37" t="s">
        <v>35</v>
      </c>
      <c r="T29" s="36" t="s">
        <v>36</v>
      </c>
      <c r="U29" s="36" t="s">
        <v>55</v>
      </c>
      <c r="V29" s="36" t="s">
        <v>56</v>
      </c>
      <c r="W29" s="36" t="s">
        <v>57</v>
      </c>
      <c r="X29" s="36" t="s">
        <v>58</v>
      </c>
      <c r="Y29" s="36" t="s">
        <v>41</v>
      </c>
      <c r="Z29" s="37" t="s">
        <v>42</v>
      </c>
      <c r="AA29" s="221"/>
      <c r="AB29" s="221"/>
      <c r="AC29" s="223"/>
    </row>
    <row r="30" spans="1:29" ht="60" customHeight="1">
      <c r="A30" s="249" t="s">
        <v>59</v>
      </c>
      <c r="B30" s="246" t="s">
        <v>145</v>
      </c>
      <c r="C30" s="192" t="s">
        <v>60</v>
      </c>
      <c r="D30" s="192" t="s">
        <v>61</v>
      </c>
      <c r="E30" s="198">
        <v>0</v>
      </c>
      <c r="F30" s="198">
        <v>4</v>
      </c>
      <c r="G30" s="187" t="s">
        <v>146</v>
      </c>
      <c r="H30" s="187" t="s">
        <v>152</v>
      </c>
      <c r="I30" s="62" t="s">
        <v>62</v>
      </c>
      <c r="J30" s="47" t="s">
        <v>148</v>
      </c>
      <c r="K30" s="47" t="s">
        <v>63</v>
      </c>
      <c r="L30" s="63"/>
      <c r="M30" s="63"/>
      <c r="N30" s="63"/>
      <c r="O30" s="63">
        <v>4</v>
      </c>
      <c r="P30" s="64">
        <v>41183</v>
      </c>
      <c r="Q30" s="64">
        <v>41274</v>
      </c>
      <c r="R30" s="198">
        <v>120000</v>
      </c>
      <c r="S30" s="170"/>
      <c r="T30" s="170">
        <v>80000</v>
      </c>
      <c r="U30" s="167"/>
      <c r="V30" s="167"/>
      <c r="W30" s="167"/>
      <c r="X30" s="167"/>
      <c r="Y30" s="167"/>
      <c r="Z30" s="170">
        <f>SUM(S30:Y33)</f>
        <v>80000</v>
      </c>
      <c r="AA30" s="187" t="s">
        <v>64</v>
      </c>
      <c r="AB30" s="187" t="s">
        <v>65</v>
      </c>
      <c r="AC30" s="154"/>
    </row>
    <row r="31" spans="1:29" ht="24">
      <c r="A31" s="250"/>
      <c r="B31" s="247"/>
      <c r="C31" s="193"/>
      <c r="D31" s="193"/>
      <c r="E31" s="183"/>
      <c r="F31" s="183"/>
      <c r="G31" s="180"/>
      <c r="H31" s="180"/>
      <c r="I31" s="65" t="s">
        <v>147</v>
      </c>
      <c r="J31" s="50" t="s">
        <v>149</v>
      </c>
      <c r="K31" s="50" t="s">
        <v>66</v>
      </c>
      <c r="L31" s="66"/>
      <c r="M31" s="66"/>
      <c r="N31" s="66"/>
      <c r="O31" s="66">
        <v>4</v>
      </c>
      <c r="P31" s="67">
        <v>41183</v>
      </c>
      <c r="Q31" s="67">
        <v>41274</v>
      </c>
      <c r="R31" s="183"/>
      <c r="S31" s="171"/>
      <c r="T31" s="171"/>
      <c r="U31" s="168"/>
      <c r="V31" s="168"/>
      <c r="W31" s="168"/>
      <c r="X31" s="168"/>
      <c r="Y31" s="168"/>
      <c r="Z31" s="171"/>
      <c r="AA31" s="180"/>
      <c r="AB31" s="180"/>
      <c r="AC31" s="155"/>
    </row>
    <row r="32" spans="1:29" ht="34.5" customHeight="1">
      <c r="A32" s="250"/>
      <c r="B32" s="247"/>
      <c r="C32" s="193"/>
      <c r="D32" s="193"/>
      <c r="E32" s="183"/>
      <c r="F32" s="183"/>
      <c r="G32" s="180"/>
      <c r="H32" s="180"/>
      <c r="I32" s="65" t="s">
        <v>67</v>
      </c>
      <c r="J32" s="50" t="s">
        <v>150</v>
      </c>
      <c r="K32" s="50" t="s">
        <v>68</v>
      </c>
      <c r="L32" s="66"/>
      <c r="M32" s="66"/>
      <c r="N32" s="66"/>
      <c r="O32" s="66">
        <v>4</v>
      </c>
      <c r="P32" s="67">
        <v>41183</v>
      </c>
      <c r="Q32" s="67">
        <v>41274</v>
      </c>
      <c r="R32" s="183"/>
      <c r="S32" s="171"/>
      <c r="T32" s="171"/>
      <c r="U32" s="168"/>
      <c r="V32" s="168"/>
      <c r="W32" s="168"/>
      <c r="X32" s="168"/>
      <c r="Y32" s="168"/>
      <c r="Z32" s="171"/>
      <c r="AA32" s="180"/>
      <c r="AB32" s="180"/>
      <c r="AC32" s="155"/>
    </row>
    <row r="33" spans="1:29" ht="36.75" thickBot="1">
      <c r="A33" s="250"/>
      <c r="B33" s="247"/>
      <c r="C33" s="194"/>
      <c r="D33" s="194"/>
      <c r="E33" s="184"/>
      <c r="F33" s="184"/>
      <c r="G33" s="181"/>
      <c r="H33" s="181"/>
      <c r="I33" s="68" t="s">
        <v>69</v>
      </c>
      <c r="J33" s="53" t="s">
        <v>151</v>
      </c>
      <c r="K33" s="53" t="s">
        <v>70</v>
      </c>
      <c r="L33" s="69"/>
      <c r="M33" s="69"/>
      <c r="N33" s="69"/>
      <c r="O33" s="69">
        <v>4</v>
      </c>
      <c r="P33" s="70">
        <v>41183</v>
      </c>
      <c r="Q33" s="70">
        <v>41274</v>
      </c>
      <c r="R33" s="184"/>
      <c r="S33" s="172"/>
      <c r="T33" s="172"/>
      <c r="U33" s="169"/>
      <c r="V33" s="169"/>
      <c r="W33" s="169"/>
      <c r="X33" s="169"/>
      <c r="Y33" s="169"/>
      <c r="Z33" s="172"/>
      <c r="AA33" s="181"/>
      <c r="AB33" s="181"/>
      <c r="AC33" s="156"/>
    </row>
    <row r="34" spans="1:29" ht="36">
      <c r="A34" s="250"/>
      <c r="B34" s="247"/>
      <c r="C34" s="187" t="s">
        <v>71</v>
      </c>
      <c r="D34" s="211" t="s">
        <v>61</v>
      </c>
      <c r="E34" s="195">
        <v>0</v>
      </c>
      <c r="F34" s="195">
        <v>74</v>
      </c>
      <c r="G34" s="192" t="s">
        <v>153</v>
      </c>
      <c r="H34" s="187" t="s">
        <v>154</v>
      </c>
      <c r="I34" s="62" t="s">
        <v>62</v>
      </c>
      <c r="J34" s="47" t="s">
        <v>112</v>
      </c>
      <c r="K34" s="47" t="s">
        <v>63</v>
      </c>
      <c r="L34" s="63">
        <v>0</v>
      </c>
      <c r="M34" s="63">
        <v>30</v>
      </c>
      <c r="N34" s="63">
        <v>30</v>
      </c>
      <c r="O34" s="63">
        <v>14</v>
      </c>
      <c r="P34" s="64">
        <v>41000</v>
      </c>
      <c r="Q34" s="64">
        <v>41274</v>
      </c>
      <c r="R34" s="198">
        <v>120000</v>
      </c>
      <c r="S34" s="170"/>
      <c r="T34" s="170">
        <v>120000</v>
      </c>
      <c r="U34" s="205"/>
      <c r="V34" s="205"/>
      <c r="W34" s="205"/>
      <c r="X34" s="208"/>
      <c r="Y34" s="205"/>
      <c r="Z34" s="170">
        <f>SUM(S34:Y37)</f>
        <v>120000</v>
      </c>
      <c r="AA34" s="187" t="s">
        <v>64</v>
      </c>
      <c r="AB34" s="187" t="s">
        <v>72</v>
      </c>
      <c r="AC34" s="200"/>
    </row>
    <row r="35" spans="1:29" ht="24">
      <c r="A35" s="250"/>
      <c r="B35" s="247"/>
      <c r="C35" s="180"/>
      <c r="D35" s="212"/>
      <c r="E35" s="196"/>
      <c r="F35" s="196"/>
      <c r="G35" s="193"/>
      <c r="H35" s="180"/>
      <c r="I35" s="65" t="s">
        <v>147</v>
      </c>
      <c r="J35" s="50" t="s">
        <v>155</v>
      </c>
      <c r="K35" s="50" t="s">
        <v>66</v>
      </c>
      <c r="L35" s="66">
        <v>0</v>
      </c>
      <c r="M35" s="66">
        <v>30</v>
      </c>
      <c r="N35" s="66">
        <v>30</v>
      </c>
      <c r="O35" s="66">
        <v>14</v>
      </c>
      <c r="P35" s="67">
        <v>41000</v>
      </c>
      <c r="Q35" s="67">
        <v>41274</v>
      </c>
      <c r="R35" s="214"/>
      <c r="S35" s="168"/>
      <c r="T35" s="168"/>
      <c r="U35" s="206"/>
      <c r="V35" s="206"/>
      <c r="W35" s="206"/>
      <c r="X35" s="209"/>
      <c r="Y35" s="206"/>
      <c r="Z35" s="168"/>
      <c r="AA35" s="180"/>
      <c r="AB35" s="180"/>
      <c r="AC35" s="201"/>
    </row>
    <row r="36" spans="1:29" ht="36">
      <c r="A36" s="250"/>
      <c r="B36" s="247"/>
      <c r="C36" s="180"/>
      <c r="D36" s="212"/>
      <c r="E36" s="196"/>
      <c r="F36" s="196"/>
      <c r="G36" s="193"/>
      <c r="H36" s="180"/>
      <c r="I36" s="65" t="s">
        <v>67</v>
      </c>
      <c r="J36" s="50" t="s">
        <v>113</v>
      </c>
      <c r="K36" s="50" t="s">
        <v>68</v>
      </c>
      <c r="L36" s="66">
        <v>0</v>
      </c>
      <c r="M36" s="66">
        <v>30</v>
      </c>
      <c r="N36" s="66">
        <v>30</v>
      </c>
      <c r="O36" s="66">
        <v>14</v>
      </c>
      <c r="P36" s="67">
        <v>41000</v>
      </c>
      <c r="Q36" s="67">
        <v>41274</v>
      </c>
      <c r="R36" s="214"/>
      <c r="S36" s="168"/>
      <c r="T36" s="168"/>
      <c r="U36" s="206"/>
      <c r="V36" s="206"/>
      <c r="W36" s="206"/>
      <c r="X36" s="209"/>
      <c r="Y36" s="206"/>
      <c r="Z36" s="168"/>
      <c r="AA36" s="180"/>
      <c r="AB36" s="180"/>
      <c r="AC36" s="201"/>
    </row>
    <row r="37" spans="1:29" ht="36.75" thickBot="1">
      <c r="A37" s="250"/>
      <c r="B37" s="247"/>
      <c r="C37" s="181"/>
      <c r="D37" s="213"/>
      <c r="E37" s="197"/>
      <c r="F37" s="197"/>
      <c r="G37" s="194"/>
      <c r="H37" s="181"/>
      <c r="I37" s="68" t="s">
        <v>69</v>
      </c>
      <c r="J37" s="53" t="s">
        <v>114</v>
      </c>
      <c r="K37" s="53" t="s">
        <v>70</v>
      </c>
      <c r="L37" s="69">
        <v>0</v>
      </c>
      <c r="M37" s="69">
        <v>30</v>
      </c>
      <c r="N37" s="69">
        <v>30</v>
      </c>
      <c r="O37" s="69">
        <v>14</v>
      </c>
      <c r="P37" s="70">
        <v>41000</v>
      </c>
      <c r="Q37" s="70">
        <v>41274</v>
      </c>
      <c r="R37" s="215"/>
      <c r="S37" s="169"/>
      <c r="T37" s="169"/>
      <c r="U37" s="207"/>
      <c r="V37" s="207"/>
      <c r="W37" s="207"/>
      <c r="X37" s="210"/>
      <c r="Y37" s="207"/>
      <c r="Z37" s="169"/>
      <c r="AA37" s="181"/>
      <c r="AB37" s="181"/>
      <c r="AC37" s="202"/>
    </row>
    <row r="38" spans="1:29" ht="36">
      <c r="A38" s="250"/>
      <c r="B38" s="247"/>
      <c r="C38" s="203" t="s">
        <v>73</v>
      </c>
      <c r="D38" s="203" t="s">
        <v>61</v>
      </c>
      <c r="E38" s="204">
        <v>0</v>
      </c>
      <c r="F38" s="204">
        <v>5</v>
      </c>
      <c r="G38" s="179" t="s">
        <v>156</v>
      </c>
      <c r="H38" s="179" t="s">
        <v>157</v>
      </c>
      <c r="I38" s="71" t="s">
        <v>62</v>
      </c>
      <c r="J38" s="72" t="s">
        <v>115</v>
      </c>
      <c r="K38" s="72" t="s">
        <v>159</v>
      </c>
      <c r="L38" s="73"/>
      <c r="M38" s="73"/>
      <c r="N38" s="73">
        <v>5</v>
      </c>
      <c r="O38" s="73"/>
      <c r="P38" s="74">
        <v>41091</v>
      </c>
      <c r="Q38" s="74">
        <v>41274</v>
      </c>
      <c r="R38" s="182">
        <v>600000</v>
      </c>
      <c r="S38" s="185">
        <v>300000</v>
      </c>
      <c r="T38" s="185">
        <v>300000</v>
      </c>
      <c r="U38" s="186"/>
      <c r="V38" s="186"/>
      <c r="W38" s="199"/>
      <c r="X38" s="199"/>
      <c r="Y38" s="186"/>
      <c r="Z38" s="185">
        <f>SUM(S38:Y40)</f>
        <v>600000</v>
      </c>
      <c r="AA38" s="179" t="s">
        <v>64</v>
      </c>
      <c r="AB38" s="179" t="s">
        <v>64</v>
      </c>
      <c r="AC38" s="216"/>
    </row>
    <row r="39" spans="1:29" ht="24">
      <c r="A39" s="250"/>
      <c r="B39" s="247"/>
      <c r="C39" s="193"/>
      <c r="D39" s="193"/>
      <c r="E39" s="196"/>
      <c r="F39" s="196"/>
      <c r="G39" s="180"/>
      <c r="H39" s="180"/>
      <c r="I39" s="65" t="s">
        <v>147</v>
      </c>
      <c r="J39" s="50" t="s">
        <v>158</v>
      </c>
      <c r="K39" s="50" t="s">
        <v>160</v>
      </c>
      <c r="L39" s="66"/>
      <c r="M39" s="66"/>
      <c r="N39" s="66">
        <v>5</v>
      </c>
      <c r="O39" s="66"/>
      <c r="P39" s="67">
        <v>41091</v>
      </c>
      <c r="Q39" s="67">
        <v>41274</v>
      </c>
      <c r="R39" s="183"/>
      <c r="S39" s="171"/>
      <c r="T39" s="168"/>
      <c r="U39" s="165"/>
      <c r="V39" s="165"/>
      <c r="W39" s="168"/>
      <c r="X39" s="168"/>
      <c r="Y39" s="165"/>
      <c r="Z39" s="171"/>
      <c r="AA39" s="180"/>
      <c r="AB39" s="180"/>
      <c r="AC39" s="155"/>
    </row>
    <row r="40" spans="1:29" ht="36.75" thickBot="1">
      <c r="A40" s="250"/>
      <c r="B40" s="247"/>
      <c r="C40" s="194"/>
      <c r="D40" s="194"/>
      <c r="E40" s="197"/>
      <c r="F40" s="197"/>
      <c r="G40" s="181"/>
      <c r="H40" s="181"/>
      <c r="I40" s="68" t="s">
        <v>67</v>
      </c>
      <c r="J40" s="53" t="s">
        <v>116</v>
      </c>
      <c r="K40" s="53" t="s">
        <v>161</v>
      </c>
      <c r="L40" s="69"/>
      <c r="M40" s="69"/>
      <c r="N40" s="69">
        <v>5</v>
      </c>
      <c r="O40" s="69"/>
      <c r="P40" s="70">
        <v>41091</v>
      </c>
      <c r="Q40" s="70">
        <v>41274</v>
      </c>
      <c r="R40" s="184"/>
      <c r="S40" s="172"/>
      <c r="T40" s="169"/>
      <c r="U40" s="166"/>
      <c r="V40" s="166"/>
      <c r="W40" s="169"/>
      <c r="X40" s="169"/>
      <c r="Y40" s="166"/>
      <c r="Z40" s="172"/>
      <c r="AA40" s="181"/>
      <c r="AB40" s="181"/>
      <c r="AC40" s="156"/>
    </row>
    <row r="41" spans="1:29" ht="36">
      <c r="A41" s="250"/>
      <c r="B41" s="247"/>
      <c r="C41" s="157" t="s">
        <v>74</v>
      </c>
      <c r="D41" s="159" t="s">
        <v>162</v>
      </c>
      <c r="E41" s="161">
        <v>5</v>
      </c>
      <c r="F41" s="161">
        <v>9</v>
      </c>
      <c r="G41" s="157" t="s">
        <v>75</v>
      </c>
      <c r="H41" s="157" t="s">
        <v>163</v>
      </c>
      <c r="I41" s="76" t="s">
        <v>76</v>
      </c>
      <c r="J41" s="76" t="s">
        <v>77</v>
      </c>
      <c r="K41" s="76" t="s">
        <v>78</v>
      </c>
      <c r="L41" s="77"/>
      <c r="M41" s="77">
        <v>4</v>
      </c>
      <c r="N41" s="77"/>
      <c r="O41" s="77"/>
      <c r="P41" s="74">
        <v>41000</v>
      </c>
      <c r="Q41" s="78">
        <v>41274</v>
      </c>
      <c r="R41" s="163">
        <v>100000</v>
      </c>
      <c r="S41" s="252"/>
      <c r="T41" s="173">
        <v>100000</v>
      </c>
      <c r="U41" s="188"/>
      <c r="V41" s="190"/>
      <c r="W41" s="177"/>
      <c r="X41" s="177"/>
      <c r="Y41" s="177"/>
      <c r="Z41" s="173">
        <f>SUM(S41:Y42)</f>
        <v>100000</v>
      </c>
      <c r="AA41" s="157" t="s">
        <v>64</v>
      </c>
      <c r="AB41" s="157" t="s">
        <v>64</v>
      </c>
      <c r="AC41" s="175"/>
    </row>
    <row r="42" spans="1:29" ht="36.75" thickBot="1">
      <c r="A42" s="251"/>
      <c r="B42" s="248"/>
      <c r="C42" s="158"/>
      <c r="D42" s="160"/>
      <c r="E42" s="162"/>
      <c r="F42" s="162"/>
      <c r="G42" s="158"/>
      <c r="H42" s="158"/>
      <c r="I42" s="56" t="s">
        <v>79</v>
      </c>
      <c r="J42" s="56" t="s">
        <v>164</v>
      </c>
      <c r="K42" s="56" t="s">
        <v>80</v>
      </c>
      <c r="L42" s="79"/>
      <c r="M42" s="79">
        <v>4</v>
      </c>
      <c r="N42" s="79"/>
      <c r="O42" s="79"/>
      <c r="P42" s="70">
        <v>41000</v>
      </c>
      <c r="Q42" s="80">
        <v>41274</v>
      </c>
      <c r="R42" s="164"/>
      <c r="S42" s="253"/>
      <c r="T42" s="174"/>
      <c r="U42" s="189"/>
      <c r="V42" s="191"/>
      <c r="W42" s="178"/>
      <c r="X42" s="178"/>
      <c r="Y42" s="178"/>
      <c r="Z42" s="174"/>
      <c r="AA42" s="158"/>
      <c r="AB42" s="158"/>
      <c r="AC42" s="176"/>
    </row>
    <row r="43" spans="1:29">
      <c r="A43" s="15"/>
      <c r="B43" s="15"/>
      <c r="C43" s="13"/>
      <c r="D43" s="29"/>
      <c r="E43" s="17"/>
      <c r="F43" s="17"/>
      <c r="G43" s="32"/>
      <c r="H43" s="18"/>
      <c r="I43" s="11"/>
      <c r="J43" s="9"/>
      <c r="K43" s="9"/>
      <c r="L43" s="18"/>
      <c r="M43" s="18"/>
      <c r="N43" s="18"/>
      <c r="O43" s="18"/>
      <c r="P43" s="19"/>
      <c r="Q43" s="20"/>
      <c r="R43" s="21"/>
      <c r="S43" s="22"/>
      <c r="T43" s="21"/>
      <c r="U43" s="23"/>
      <c r="V43" s="17"/>
      <c r="W43" s="13"/>
      <c r="X43" s="13"/>
      <c r="Y43" s="13"/>
      <c r="Z43" s="24"/>
      <c r="AA43" s="18"/>
      <c r="AB43" s="18"/>
      <c r="AC43" s="18"/>
    </row>
    <row r="44" spans="1:29">
      <c r="A44" s="10" t="s">
        <v>81</v>
      </c>
      <c r="B44" s="10"/>
      <c r="C44" s="10"/>
      <c r="D44" s="10"/>
      <c r="E44" s="10"/>
      <c r="G44" s="11"/>
      <c r="H44" s="11"/>
      <c r="I44" s="11"/>
      <c r="J44" s="9"/>
      <c r="K44" s="9"/>
      <c r="L44" s="11"/>
      <c r="M44" s="11"/>
      <c r="N44" s="11"/>
      <c r="O44" s="11"/>
      <c r="P44" s="9"/>
      <c r="Q44" s="13"/>
      <c r="R44" s="25"/>
      <c r="S44" s="25"/>
      <c r="T44" s="11"/>
      <c r="U44" s="11"/>
      <c r="V44" s="11"/>
      <c r="W44" s="11"/>
      <c r="X44" s="11"/>
      <c r="Y44" s="26"/>
      <c r="Z44" s="29"/>
      <c r="AA44" s="13"/>
      <c r="AB44" s="13"/>
      <c r="AC44" s="13"/>
    </row>
    <row r="45" spans="1:29">
      <c r="A45" s="10" t="s">
        <v>82</v>
      </c>
      <c r="B45" s="10"/>
      <c r="C45" s="10"/>
      <c r="D45" s="10" t="s">
        <v>11</v>
      </c>
      <c r="E45" s="10"/>
      <c r="G45" s="11"/>
      <c r="H45" s="11"/>
      <c r="I45" s="11"/>
      <c r="J45" s="9"/>
      <c r="K45" s="9"/>
      <c r="L45" s="11"/>
      <c r="M45" s="11"/>
      <c r="N45" s="11"/>
      <c r="O45" s="11"/>
      <c r="P45" s="9"/>
      <c r="Q45" s="13"/>
      <c r="R45" s="25"/>
      <c r="S45" s="25"/>
      <c r="T45" s="11"/>
      <c r="U45" s="11"/>
      <c r="V45" s="11"/>
      <c r="W45" s="11"/>
      <c r="X45" s="11"/>
      <c r="Y45" s="26"/>
      <c r="Z45" s="29"/>
      <c r="AA45" s="13"/>
      <c r="AB45" s="13"/>
      <c r="AC45" s="13"/>
    </row>
    <row r="46" spans="1:29">
      <c r="A46" s="10" t="s">
        <v>83</v>
      </c>
      <c r="B46" s="10"/>
      <c r="C46" s="10"/>
      <c r="D46" s="10" t="s">
        <v>165</v>
      </c>
      <c r="E46" s="10"/>
      <c r="G46" s="11"/>
      <c r="H46" s="11"/>
      <c r="I46" s="11"/>
      <c r="J46" s="9"/>
      <c r="K46" s="9"/>
      <c r="L46" s="11"/>
      <c r="M46" s="11"/>
      <c r="N46" s="11"/>
      <c r="O46" s="11"/>
      <c r="P46" s="9"/>
      <c r="Q46" s="13"/>
      <c r="R46" s="25"/>
      <c r="S46" s="25"/>
      <c r="T46" s="11"/>
      <c r="U46" s="11"/>
      <c r="V46" s="11"/>
      <c r="W46" s="11"/>
      <c r="X46" s="11"/>
      <c r="Y46" s="26"/>
      <c r="Z46" s="29"/>
      <c r="AA46" s="13"/>
      <c r="AB46" s="13"/>
      <c r="AC46" s="13"/>
    </row>
    <row r="47" spans="1:29" ht="27" customHeight="1" thickBot="1">
      <c r="A47" s="10" t="s">
        <v>13</v>
      </c>
      <c r="B47" s="16"/>
      <c r="C47" s="16"/>
      <c r="D47" s="10" t="s">
        <v>166</v>
      </c>
      <c r="E47" s="16"/>
      <c r="G47" s="16"/>
      <c r="H47" s="16"/>
      <c r="I47" s="16"/>
      <c r="J47" s="16"/>
      <c r="K47" s="16"/>
      <c r="L47" s="16"/>
      <c r="M47" s="16"/>
      <c r="N47" s="16"/>
      <c r="O47" s="16"/>
      <c r="P47" s="9"/>
      <c r="Q47" s="13"/>
      <c r="R47" s="25"/>
      <c r="S47" s="25"/>
      <c r="T47" s="11"/>
      <c r="U47" s="11"/>
      <c r="V47" s="11"/>
      <c r="W47" s="11"/>
      <c r="X47" s="11"/>
      <c r="Y47" s="26"/>
      <c r="Z47" s="29"/>
      <c r="AA47" s="13"/>
      <c r="AB47" s="13"/>
      <c r="AC47" s="13"/>
    </row>
    <row r="48" spans="1:29">
      <c r="A48" s="145" t="s">
        <v>14</v>
      </c>
      <c r="B48" s="147" t="s">
        <v>15</v>
      </c>
      <c r="C48" s="135" t="s">
        <v>16</v>
      </c>
      <c r="D48" s="137" t="s">
        <v>17</v>
      </c>
      <c r="E48" s="138"/>
      <c r="F48" s="139"/>
      <c r="G48" s="135" t="s">
        <v>18</v>
      </c>
      <c r="H48" s="135" t="s">
        <v>19</v>
      </c>
      <c r="I48" s="135" t="s">
        <v>20</v>
      </c>
      <c r="J48" s="135" t="s">
        <v>21</v>
      </c>
      <c r="K48" s="137" t="s">
        <v>22</v>
      </c>
      <c r="L48" s="138"/>
      <c r="M48" s="138"/>
      <c r="N48" s="138"/>
      <c r="O48" s="139"/>
      <c r="P48" s="135" t="s">
        <v>23</v>
      </c>
      <c r="Q48" s="135" t="s">
        <v>24</v>
      </c>
      <c r="R48" s="143" t="s">
        <v>106</v>
      </c>
      <c r="S48" s="151" t="s">
        <v>25</v>
      </c>
      <c r="T48" s="152"/>
      <c r="U48" s="152"/>
      <c r="V48" s="152"/>
      <c r="W48" s="152"/>
      <c r="X48" s="152"/>
      <c r="Y48" s="152"/>
      <c r="Z48" s="153"/>
      <c r="AA48" s="135" t="s">
        <v>26</v>
      </c>
      <c r="AB48" s="135" t="s">
        <v>27</v>
      </c>
      <c r="AC48" s="127" t="s">
        <v>28</v>
      </c>
    </row>
    <row r="49" spans="1:29" ht="18.75" customHeight="1">
      <c r="A49" s="146"/>
      <c r="B49" s="148"/>
      <c r="C49" s="136"/>
      <c r="D49" s="140"/>
      <c r="E49" s="141"/>
      <c r="F49" s="142"/>
      <c r="G49" s="136"/>
      <c r="H49" s="136"/>
      <c r="I49" s="136"/>
      <c r="J49" s="136"/>
      <c r="K49" s="140"/>
      <c r="L49" s="141"/>
      <c r="M49" s="141"/>
      <c r="N49" s="141"/>
      <c r="O49" s="142"/>
      <c r="P49" s="136"/>
      <c r="Q49" s="136"/>
      <c r="R49" s="144"/>
      <c r="S49" s="129" t="s">
        <v>117</v>
      </c>
      <c r="T49" s="130"/>
      <c r="U49" s="130"/>
      <c r="V49" s="130"/>
      <c r="W49" s="130"/>
      <c r="X49" s="130"/>
      <c r="Y49" s="130"/>
      <c r="Z49" s="131"/>
      <c r="AA49" s="136"/>
      <c r="AB49" s="136"/>
      <c r="AC49" s="128"/>
    </row>
    <row r="50" spans="1:29" ht="34.5" thickBot="1">
      <c r="A50" s="146"/>
      <c r="B50" s="148"/>
      <c r="C50" s="136"/>
      <c r="D50" s="27" t="s">
        <v>29</v>
      </c>
      <c r="E50" s="27" t="s">
        <v>118</v>
      </c>
      <c r="F50" s="27" t="s">
        <v>104</v>
      </c>
      <c r="G50" s="136"/>
      <c r="H50" s="136"/>
      <c r="I50" s="136"/>
      <c r="J50" s="136"/>
      <c r="K50" s="27" t="s">
        <v>30</v>
      </c>
      <c r="L50" s="27" t="s">
        <v>31</v>
      </c>
      <c r="M50" s="27" t="s">
        <v>32</v>
      </c>
      <c r="N50" s="27" t="s">
        <v>33</v>
      </c>
      <c r="O50" s="27" t="s">
        <v>34</v>
      </c>
      <c r="P50" s="136"/>
      <c r="Q50" s="136"/>
      <c r="R50" s="144"/>
      <c r="S50" s="28" t="s">
        <v>35</v>
      </c>
      <c r="T50" s="27" t="s">
        <v>36</v>
      </c>
      <c r="U50" s="27" t="s">
        <v>55</v>
      </c>
      <c r="V50" s="27" t="s">
        <v>56</v>
      </c>
      <c r="W50" s="27" t="s">
        <v>57</v>
      </c>
      <c r="X50" s="27" t="s">
        <v>58</v>
      </c>
      <c r="Y50" s="27" t="s">
        <v>41</v>
      </c>
      <c r="Z50" s="28" t="s">
        <v>42</v>
      </c>
      <c r="AA50" s="136"/>
      <c r="AB50" s="136"/>
      <c r="AC50" s="128"/>
    </row>
    <row r="51" spans="1:29" ht="33" customHeight="1">
      <c r="A51" s="132" t="s">
        <v>84</v>
      </c>
      <c r="B51" s="121" t="s">
        <v>167</v>
      </c>
      <c r="C51" s="121" t="s">
        <v>85</v>
      </c>
      <c r="D51" s="121" t="s">
        <v>86</v>
      </c>
      <c r="E51" s="118">
        <v>605</v>
      </c>
      <c r="F51" s="118">
        <v>805</v>
      </c>
      <c r="G51" s="121" t="s">
        <v>169</v>
      </c>
      <c r="H51" s="121" t="s">
        <v>170</v>
      </c>
      <c r="I51" s="57" t="s">
        <v>87</v>
      </c>
      <c r="J51" s="81" t="s">
        <v>171</v>
      </c>
      <c r="K51" s="57" t="s">
        <v>88</v>
      </c>
      <c r="L51" s="82"/>
      <c r="M51" s="82">
        <v>50</v>
      </c>
      <c r="N51" s="82">
        <v>50</v>
      </c>
      <c r="O51" s="82">
        <v>100</v>
      </c>
      <c r="P51" s="83">
        <v>41000</v>
      </c>
      <c r="Q51" s="83">
        <v>41274</v>
      </c>
      <c r="R51" s="124">
        <v>400000</v>
      </c>
      <c r="S51" s="111">
        <v>200000</v>
      </c>
      <c r="T51" s="111">
        <v>200000</v>
      </c>
      <c r="U51" s="111"/>
      <c r="V51" s="111"/>
      <c r="W51" s="111"/>
      <c r="X51" s="111"/>
      <c r="Y51" s="114"/>
      <c r="Z51" s="149">
        <f>SUM(S51:Y54)</f>
        <v>400000</v>
      </c>
      <c r="AA51" s="107" t="s">
        <v>64</v>
      </c>
      <c r="AB51" s="107" t="s">
        <v>89</v>
      </c>
      <c r="AC51" s="109"/>
    </row>
    <row r="52" spans="1:29" ht="48.75" customHeight="1">
      <c r="A52" s="133"/>
      <c r="B52" s="122"/>
      <c r="C52" s="122"/>
      <c r="D52" s="122"/>
      <c r="E52" s="119"/>
      <c r="F52" s="119"/>
      <c r="G52" s="122"/>
      <c r="H52" s="122"/>
      <c r="I52" s="58" t="s">
        <v>90</v>
      </c>
      <c r="J52" s="84" t="s">
        <v>172</v>
      </c>
      <c r="K52" s="58" t="s">
        <v>91</v>
      </c>
      <c r="L52" s="85"/>
      <c r="M52" s="85">
        <v>50</v>
      </c>
      <c r="N52" s="85">
        <v>50</v>
      </c>
      <c r="O52" s="85">
        <v>100</v>
      </c>
      <c r="P52" s="38">
        <v>41000</v>
      </c>
      <c r="Q52" s="38">
        <v>41274</v>
      </c>
      <c r="R52" s="125"/>
      <c r="S52" s="112"/>
      <c r="T52" s="112"/>
      <c r="U52" s="112"/>
      <c r="V52" s="112"/>
      <c r="W52" s="112"/>
      <c r="X52" s="112"/>
      <c r="Y52" s="115"/>
      <c r="Z52" s="150"/>
      <c r="AA52" s="108"/>
      <c r="AB52" s="108"/>
      <c r="AC52" s="110"/>
    </row>
    <row r="53" spans="1:29" ht="30" customHeight="1">
      <c r="A53" s="133"/>
      <c r="B53" s="122"/>
      <c r="C53" s="122"/>
      <c r="D53" s="122"/>
      <c r="E53" s="119"/>
      <c r="F53" s="119"/>
      <c r="G53" s="122"/>
      <c r="H53" s="122"/>
      <c r="I53" s="58" t="s">
        <v>92</v>
      </c>
      <c r="J53" s="84" t="s">
        <v>174</v>
      </c>
      <c r="K53" s="60" t="s">
        <v>93</v>
      </c>
      <c r="L53" s="85"/>
      <c r="M53" s="85">
        <v>50</v>
      </c>
      <c r="N53" s="85">
        <v>50</v>
      </c>
      <c r="O53" s="85">
        <v>100</v>
      </c>
      <c r="P53" s="38">
        <v>41000</v>
      </c>
      <c r="Q53" s="38">
        <v>41274</v>
      </c>
      <c r="R53" s="125"/>
      <c r="S53" s="112"/>
      <c r="T53" s="112"/>
      <c r="U53" s="112"/>
      <c r="V53" s="112"/>
      <c r="W53" s="112"/>
      <c r="X53" s="112"/>
      <c r="Y53" s="115"/>
      <c r="Z53" s="150"/>
      <c r="AA53" s="108"/>
      <c r="AB53" s="108"/>
      <c r="AC53" s="110"/>
    </row>
    <row r="54" spans="1:29" ht="34.5" thickBot="1">
      <c r="A54" s="134"/>
      <c r="B54" s="123"/>
      <c r="C54" s="123"/>
      <c r="D54" s="123"/>
      <c r="E54" s="120"/>
      <c r="F54" s="120"/>
      <c r="G54" s="123"/>
      <c r="H54" s="123"/>
      <c r="I54" s="61" t="s">
        <v>94</v>
      </c>
      <c r="J54" s="61" t="s">
        <v>173</v>
      </c>
      <c r="K54" s="88" t="s">
        <v>93</v>
      </c>
      <c r="L54" s="86"/>
      <c r="M54" s="86">
        <v>50</v>
      </c>
      <c r="N54" s="86">
        <v>50</v>
      </c>
      <c r="O54" s="86">
        <v>100</v>
      </c>
      <c r="P54" s="39">
        <v>41000</v>
      </c>
      <c r="Q54" s="39">
        <v>41274</v>
      </c>
      <c r="R54" s="126"/>
      <c r="S54" s="113"/>
      <c r="T54" s="113"/>
      <c r="U54" s="113"/>
      <c r="V54" s="113"/>
      <c r="W54" s="113"/>
      <c r="X54" s="113"/>
      <c r="Y54" s="100"/>
      <c r="Z54" s="102"/>
      <c r="AA54" s="104"/>
      <c r="AB54" s="104"/>
      <c r="AC54" s="98"/>
    </row>
    <row r="55" spans="1:29" ht="34.5" customHeight="1">
      <c r="A55" s="93" t="s">
        <v>95</v>
      </c>
      <c r="B55" s="95" t="s">
        <v>168</v>
      </c>
      <c r="C55" s="95" t="s">
        <v>96</v>
      </c>
      <c r="D55" s="95" t="s">
        <v>97</v>
      </c>
      <c r="E55" s="116">
        <v>0</v>
      </c>
      <c r="F55" s="116" t="s">
        <v>98</v>
      </c>
      <c r="G55" s="95" t="s">
        <v>176</v>
      </c>
      <c r="H55" s="95" t="s">
        <v>175</v>
      </c>
      <c r="I55" s="89" t="s">
        <v>76</v>
      </c>
      <c r="J55" s="90" t="s">
        <v>99</v>
      </c>
      <c r="K55" s="90" t="s">
        <v>100</v>
      </c>
      <c r="L55" s="87"/>
      <c r="M55" s="87"/>
      <c r="N55" s="87" t="s">
        <v>98</v>
      </c>
      <c r="O55" s="87"/>
      <c r="P55" s="75">
        <v>41000</v>
      </c>
      <c r="Q55" s="75">
        <v>41274</v>
      </c>
      <c r="R55" s="105">
        <v>50000</v>
      </c>
      <c r="S55" s="99">
        <v>50000</v>
      </c>
      <c r="T55" s="99"/>
      <c r="U55" s="99"/>
      <c r="V55" s="99"/>
      <c r="W55" s="99"/>
      <c r="X55" s="99"/>
      <c r="Y55" s="99"/>
      <c r="Z55" s="101">
        <f>SUM(S55:Y56)</f>
        <v>50000</v>
      </c>
      <c r="AA55" s="103" t="s">
        <v>64</v>
      </c>
      <c r="AB55" s="103" t="s">
        <v>101</v>
      </c>
      <c r="AC55" s="97"/>
    </row>
    <row r="56" spans="1:29" ht="42.75" customHeight="1" thickBot="1">
      <c r="A56" s="94"/>
      <c r="B56" s="96"/>
      <c r="C56" s="96"/>
      <c r="D56" s="96"/>
      <c r="E56" s="117"/>
      <c r="F56" s="117"/>
      <c r="G56" s="96"/>
      <c r="H56" s="96"/>
      <c r="I56" s="91" t="s">
        <v>79</v>
      </c>
      <c r="J56" s="92" t="s">
        <v>102</v>
      </c>
      <c r="K56" s="92" t="s">
        <v>80</v>
      </c>
      <c r="L56" s="86"/>
      <c r="M56" s="86"/>
      <c r="N56" s="86" t="s">
        <v>98</v>
      </c>
      <c r="O56" s="86"/>
      <c r="P56" s="39">
        <v>41000</v>
      </c>
      <c r="Q56" s="39">
        <v>41274</v>
      </c>
      <c r="R56" s="106"/>
      <c r="S56" s="100"/>
      <c r="T56" s="100"/>
      <c r="U56" s="100"/>
      <c r="V56" s="100"/>
      <c r="W56" s="100"/>
      <c r="X56" s="100"/>
      <c r="Y56" s="100"/>
      <c r="Z56" s="102"/>
      <c r="AA56" s="104"/>
      <c r="AB56" s="104"/>
      <c r="AC56" s="98"/>
    </row>
  </sheetData>
  <mergeCells count="188">
    <mergeCell ref="B30:B42"/>
    <mergeCell ref="A30:A42"/>
    <mergeCell ref="S41:S42"/>
    <mergeCell ref="A1:C4"/>
    <mergeCell ref="D1:AA2"/>
    <mergeCell ref="D3:AA4"/>
    <mergeCell ref="A12:A14"/>
    <mergeCell ref="B12:B14"/>
    <mergeCell ref="C12:C14"/>
    <mergeCell ref="D12:F13"/>
    <mergeCell ref="G12:G14"/>
    <mergeCell ref="H12:H14"/>
    <mergeCell ref="I12:I14"/>
    <mergeCell ref="AA12:AA14"/>
    <mergeCell ref="A27:A29"/>
    <mergeCell ref="B27:B29"/>
    <mergeCell ref="C27:C29"/>
    <mergeCell ref="D27:F28"/>
    <mergeCell ref="G27:G29"/>
    <mergeCell ref="H27:H29"/>
    <mergeCell ref="I27:I29"/>
    <mergeCell ref="J27:J29"/>
    <mergeCell ref="H15:H21"/>
    <mergeCell ref="R15:R21"/>
    <mergeCell ref="AB12:AB14"/>
    <mergeCell ref="AC12:AC14"/>
    <mergeCell ref="S13:Z13"/>
    <mergeCell ref="A15:A21"/>
    <mergeCell ref="B15:B21"/>
    <mergeCell ref="C15:C21"/>
    <mergeCell ref="D15:D21"/>
    <mergeCell ref="E15:E21"/>
    <mergeCell ref="F15:F21"/>
    <mergeCell ref="J12:J14"/>
    <mergeCell ref="K12:O13"/>
    <mergeCell ref="P12:P14"/>
    <mergeCell ref="Q12:Q14"/>
    <mergeCell ref="R12:R14"/>
    <mergeCell ref="S12:Z12"/>
    <mergeCell ref="AB15:AB21"/>
    <mergeCell ref="AC15:AC21"/>
    <mergeCell ref="W15:W21"/>
    <mergeCell ref="X15:X21"/>
    <mergeCell ref="Y15:Y21"/>
    <mergeCell ref="Z15:Z21"/>
    <mergeCell ref="AA15:AA21"/>
    <mergeCell ref="V15:V21"/>
    <mergeCell ref="G15:G21"/>
    <mergeCell ref="S15:S21"/>
    <mergeCell ref="T15:T21"/>
    <mergeCell ref="U15:U21"/>
    <mergeCell ref="AB27:AB29"/>
    <mergeCell ref="AC27:AC29"/>
    <mergeCell ref="S28:Z28"/>
    <mergeCell ref="C30:C33"/>
    <mergeCell ref="D30:D33"/>
    <mergeCell ref="E30:E33"/>
    <mergeCell ref="F30:F33"/>
    <mergeCell ref="G30:G33"/>
    <mergeCell ref="K27:O28"/>
    <mergeCell ref="P27:P29"/>
    <mergeCell ref="Q27:Q29"/>
    <mergeCell ref="R27:R29"/>
    <mergeCell ref="S27:Z27"/>
    <mergeCell ref="AA27:AA29"/>
    <mergeCell ref="AC30:AC33"/>
    <mergeCell ref="W30:W33"/>
    <mergeCell ref="X30:X33"/>
    <mergeCell ref="Y30:Y33"/>
    <mergeCell ref="Z30:Z33"/>
    <mergeCell ref="AA30:AA33"/>
    <mergeCell ref="AB30:AB33"/>
    <mergeCell ref="H30:H33"/>
    <mergeCell ref="R30:R33"/>
    <mergeCell ref="S30:S33"/>
    <mergeCell ref="T30:T33"/>
    <mergeCell ref="U30:U33"/>
    <mergeCell ref="V30:V33"/>
    <mergeCell ref="Y34:Y37"/>
    <mergeCell ref="Z34:Z37"/>
    <mergeCell ref="AA34:AA37"/>
    <mergeCell ref="AB34:AB37"/>
    <mergeCell ref="AC34:AC37"/>
    <mergeCell ref="C38:C40"/>
    <mergeCell ref="D38:D40"/>
    <mergeCell ref="E38:E40"/>
    <mergeCell ref="F38:F40"/>
    <mergeCell ref="G38:G40"/>
    <mergeCell ref="S34:S37"/>
    <mergeCell ref="T34:T37"/>
    <mergeCell ref="U34:U37"/>
    <mergeCell ref="V34:V37"/>
    <mergeCell ref="W34:W37"/>
    <mergeCell ref="X34:X37"/>
    <mergeCell ref="C34:C37"/>
    <mergeCell ref="D34:D37"/>
    <mergeCell ref="E34:E37"/>
    <mergeCell ref="F34:F37"/>
    <mergeCell ref="G34:G37"/>
    <mergeCell ref="H34:H37"/>
    <mergeCell ref="R34:R37"/>
    <mergeCell ref="AC38:AC40"/>
    <mergeCell ref="X38:X40"/>
    <mergeCell ref="Y38:Y40"/>
    <mergeCell ref="Z38:Z40"/>
    <mergeCell ref="W38:W40"/>
    <mergeCell ref="AB38:AB40"/>
    <mergeCell ref="H38:H40"/>
    <mergeCell ref="R38:R40"/>
    <mergeCell ref="S38:S40"/>
    <mergeCell ref="T38:T40"/>
    <mergeCell ref="U38:U40"/>
    <mergeCell ref="V38:V40"/>
    <mergeCell ref="AA38:AA40"/>
    <mergeCell ref="C41:C42"/>
    <mergeCell ref="D41:D42"/>
    <mergeCell ref="E41:E42"/>
    <mergeCell ref="F41:F42"/>
    <mergeCell ref="G41:G42"/>
    <mergeCell ref="H41:H42"/>
    <mergeCell ref="R41:R42"/>
    <mergeCell ref="Z41:Z42"/>
    <mergeCell ref="AA41:AA42"/>
    <mergeCell ref="AB41:AB42"/>
    <mergeCell ref="AC41:AC42"/>
    <mergeCell ref="W41:W42"/>
    <mergeCell ref="X41:X42"/>
    <mergeCell ref="Y41:Y42"/>
    <mergeCell ref="T41:T42"/>
    <mergeCell ref="U41:U42"/>
    <mergeCell ref="V41:V42"/>
    <mergeCell ref="AC48:AC50"/>
    <mergeCell ref="S49:Z49"/>
    <mergeCell ref="A51:A54"/>
    <mergeCell ref="B51:B54"/>
    <mergeCell ref="C51:C54"/>
    <mergeCell ref="D51:D54"/>
    <mergeCell ref="E51:E54"/>
    <mergeCell ref="I48:I50"/>
    <mergeCell ref="J48:J50"/>
    <mergeCell ref="K48:O49"/>
    <mergeCell ref="P48:P50"/>
    <mergeCell ref="Q48:Q50"/>
    <mergeCell ref="R48:R50"/>
    <mergeCell ref="A48:A50"/>
    <mergeCell ref="B48:B50"/>
    <mergeCell ref="C48:C50"/>
    <mergeCell ref="D48:F49"/>
    <mergeCell ref="G48:G50"/>
    <mergeCell ref="H48:H50"/>
    <mergeCell ref="Z51:Z54"/>
    <mergeCell ref="S48:Z48"/>
    <mergeCell ref="AA48:AA50"/>
    <mergeCell ref="AB48:AB50"/>
    <mergeCell ref="E55:E56"/>
    <mergeCell ref="F55:F56"/>
    <mergeCell ref="G55:G56"/>
    <mergeCell ref="U51:U54"/>
    <mergeCell ref="V51:V54"/>
    <mergeCell ref="F51:F54"/>
    <mergeCell ref="G51:G54"/>
    <mergeCell ref="H51:H54"/>
    <mergeCell ref="R51:R54"/>
    <mergeCell ref="S51:S54"/>
    <mergeCell ref="T51:T54"/>
    <mergeCell ref="A55:A56"/>
    <mergeCell ref="B55:B56"/>
    <mergeCell ref="AC55:AC56"/>
    <mergeCell ref="W55:W56"/>
    <mergeCell ref="X55:X56"/>
    <mergeCell ref="Y55:Y56"/>
    <mergeCell ref="Z55:Z56"/>
    <mergeCell ref="AA55:AA56"/>
    <mergeCell ref="AB55:AB56"/>
    <mergeCell ref="H55:H56"/>
    <mergeCell ref="R55:R56"/>
    <mergeCell ref="S55:S56"/>
    <mergeCell ref="T55:T56"/>
    <mergeCell ref="U55:U56"/>
    <mergeCell ref="V55:V56"/>
    <mergeCell ref="AA51:AA54"/>
    <mergeCell ref="AB51:AB54"/>
    <mergeCell ref="AC51:AC54"/>
    <mergeCell ref="W51:W54"/>
    <mergeCell ref="X51:X54"/>
    <mergeCell ref="Y51:Y54"/>
    <mergeCell ref="C55:C56"/>
    <mergeCell ref="D55:D56"/>
  </mergeCell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ACCION 2012</vt:lpstr>
    </vt:vector>
  </TitlesOfParts>
  <Company>Luffi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Usuario</cp:lastModifiedBy>
  <dcterms:created xsi:type="dcterms:W3CDTF">2013-02-20T14:31:46Z</dcterms:created>
  <dcterms:modified xsi:type="dcterms:W3CDTF">2013-02-27T21:54:19Z</dcterms:modified>
</cp:coreProperties>
</file>